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plastics-my.sharepoint.com/personal/jaaron_krplastic_com/Documents/Pricing/Pricing03112021/Pricing03112021/Resources/"/>
    </mc:Choice>
  </mc:AlternateContent>
  <xr:revisionPtr revIDLastSave="772" documentId="8_{B8E8394F-B458-4F46-9FFD-69498EBFF26C}" xr6:coauthVersionLast="46" xr6:coauthVersionMax="46" xr10:uidLastSave="{D164CF02-56E9-4DBA-B046-A3DCE8E7ADA8}"/>
  <bookViews>
    <workbookView xWindow="28680" yWindow="-120" windowWidth="29040" windowHeight="15840" xr2:uid="{8773E203-4535-46E1-9E2C-FC6550632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3" i="1"/>
  <c r="AB2" i="1"/>
</calcChain>
</file>

<file path=xl/sharedStrings.xml><?xml version="1.0" encoding="utf-8"?>
<sst xmlns="http://schemas.openxmlformats.org/spreadsheetml/2006/main" count="5418" uniqueCount="820">
  <si>
    <t>1015M40CPT</t>
  </si>
  <si>
    <t>1020M40CPC</t>
  </si>
  <si>
    <t>1020M40CPT</t>
  </si>
  <si>
    <t>1020M60CPC</t>
  </si>
  <si>
    <t>510LENS</t>
  </si>
  <si>
    <t>5.5X10.5 Paint Lens</t>
  </si>
  <si>
    <t>815M40CPC</t>
  </si>
  <si>
    <t>815M40CPT</t>
  </si>
  <si>
    <t>815M40GPT</t>
  </si>
  <si>
    <t>815M60CPC</t>
  </si>
  <si>
    <t>815M60CPT</t>
  </si>
  <si>
    <t>88S20</t>
  </si>
  <si>
    <t>.020 Outer Square Blasting Lens</t>
  </si>
  <si>
    <t>88B40</t>
  </si>
  <si>
    <t>.040 Inner Oval Blasting Lens</t>
  </si>
  <si>
    <t>918M40CPT</t>
  </si>
  <si>
    <t>918M60CPC</t>
  </si>
  <si>
    <t>.060 Clear Polycarb Faceshield 9X18</t>
  </si>
  <si>
    <t>CSS20</t>
  </si>
  <si>
    <t>AP010CLR2840</t>
  </si>
  <si>
    <t>.010 Clear Gloss/Gloss APET 28x40</t>
  </si>
  <si>
    <t>AP012CLR2840</t>
  </si>
  <si>
    <t>.012 Clear Gloss/Gloss APET 28x40</t>
  </si>
  <si>
    <t>AP014CLR2840</t>
  </si>
  <si>
    <t>.014 Clear Gloss/Gloss APET 28x40</t>
  </si>
  <si>
    <t>AP018CLR2840</t>
  </si>
  <si>
    <t>.018 Clear Gloss/Gloss APET 28x40</t>
  </si>
  <si>
    <t>PC005GG2448</t>
  </si>
  <si>
    <t>.005 Clear Gloss/Gloss Polycarb 24X48</t>
  </si>
  <si>
    <t>PC005GG48RL</t>
  </si>
  <si>
    <t>.005 Clear Gloss/Gloss Polycarb 48 Inch Roll</t>
  </si>
  <si>
    <t>PC005VG2448</t>
  </si>
  <si>
    <t>.005 Clear Velvet/Matte Polycarb 24X48</t>
  </si>
  <si>
    <t>PC005VM2448</t>
  </si>
  <si>
    <t>PC005VM48RL</t>
  </si>
  <si>
    <t>.005 Clear Velvet/Matte Polycarb 48 Inch Roll</t>
  </si>
  <si>
    <t>PC007GG2448</t>
  </si>
  <si>
    <t>.007 Clear Gloss/Gloss Polycarb 24X48</t>
  </si>
  <si>
    <t>PC007VG2448</t>
  </si>
  <si>
    <t>.007 Clear Velvet/Gloss Polycarb 24X48</t>
  </si>
  <si>
    <t>PC007VM2448</t>
  </si>
  <si>
    <t>.007 Clear Velvet/Matte Polycarb 24X48</t>
  </si>
  <si>
    <t>PC010GG2448</t>
  </si>
  <si>
    <t>.010 Clear Gloss/Gloss Polycarb 24X48</t>
  </si>
  <si>
    <t>PC010GG4896</t>
  </si>
  <si>
    <t>.010 Clear Gloss/Gloss Polycarb 48X96</t>
  </si>
  <si>
    <t>PC010GG4896-CHI</t>
  </si>
  <si>
    <t>PC010GG48RL</t>
  </si>
  <si>
    <t>.010 Clear Gloss/Gloss Polycarb 48 Inch Roll</t>
  </si>
  <si>
    <t>PC010GGHC1218</t>
  </si>
  <si>
    <t>.010 Clear G/G HardCoated INDIGO Polycarb 12X18</t>
  </si>
  <si>
    <t>PC010HCGG3672</t>
  </si>
  <si>
    <t>.010 Clear Gloss/Gloss Hard Coat (HP92S) Polycarbonate 36X72</t>
  </si>
  <si>
    <t>PC010VG2448</t>
  </si>
  <si>
    <t>.010 Clear Velvet/Gloss Polycarb 24X48</t>
  </si>
  <si>
    <t>PC010VG48RL</t>
  </si>
  <si>
    <t>.010 Clear Velvet/Gloss Polycarb 48 Inch Roll</t>
  </si>
  <si>
    <t>PC010VM1218</t>
  </si>
  <si>
    <t>.010 Clear Velvet/Matte INDIGO Polycarb 12X18</t>
  </si>
  <si>
    <t>PC010VM2448</t>
  </si>
  <si>
    <t>.010 Clear Velvet/Matte Polycarb 24X48</t>
  </si>
  <si>
    <t>PC010VM48RL</t>
  </si>
  <si>
    <t>.010 Clear Velvet/Matte Polycarb 48 Inch Roll</t>
  </si>
  <si>
    <t>PC015GG2448</t>
  </si>
  <si>
    <t>.015 Clear Gloss/Gloss Polycarb 24X48</t>
  </si>
  <si>
    <t>PC015GG48RL</t>
  </si>
  <si>
    <t>.015 Clear Gloss/Gloss Polycarb 48 Inch Roll</t>
  </si>
  <si>
    <t>PC015VG2448</t>
  </si>
  <si>
    <t>.015 Clear Velvet/Gloss Polycarb 24X48</t>
  </si>
  <si>
    <t>PC015VG48RL</t>
  </si>
  <si>
    <t>.015 Clear Velvet/Gloss Polycarb 48 Inch Roll</t>
  </si>
  <si>
    <t>PC015VM2448</t>
  </si>
  <si>
    <t>.015 Clear Velvet/Matte Polycarb 24X48</t>
  </si>
  <si>
    <t>PC015VM48RL</t>
  </si>
  <si>
    <t>.015 Clear Velvet/Matte Polycarb 48 Inch Roll</t>
  </si>
  <si>
    <t>PC017FRVM48RL</t>
  </si>
  <si>
    <t>.017 Black FR700 Velvet/Matte Polycarbonate 48.5" Roll</t>
  </si>
  <si>
    <t>PC020GG2448</t>
  </si>
  <si>
    <t>.020 Clear Gloss/Gloss Polycarb 24X48</t>
  </si>
  <si>
    <t>PC020GG4896</t>
  </si>
  <si>
    <t>.020 Clear Gloss/Gloss Polycarb 48X96</t>
  </si>
  <si>
    <t>PC020VG2448</t>
  </si>
  <si>
    <t>.020 Clear Velvet/Gloss Polycarb 24X48</t>
  </si>
  <si>
    <t>PC020VM2448</t>
  </si>
  <si>
    <t>.020 Clear Velvet/Matte Polycarb 24X48</t>
  </si>
  <si>
    <t>PC030GG2448</t>
  </si>
  <si>
    <t>.030 Clear Gloss/Gloss Polycarb 24X48</t>
  </si>
  <si>
    <t>PC030GG4896</t>
  </si>
  <si>
    <t>.030 Clear Gloss/Gloss Polycarb 48X96</t>
  </si>
  <si>
    <t>PC030VG2448</t>
  </si>
  <si>
    <t>.030 Clear Velvet/Gloss Polycarb 24X48</t>
  </si>
  <si>
    <t>PC030VM2448</t>
  </si>
  <si>
    <t>.030 Clear Velvet/Matte Polycarb 24X48</t>
  </si>
  <si>
    <t>PC040GG4896</t>
  </si>
  <si>
    <t>.040 Clear Gloss/Gloss Polycarb 48X96</t>
  </si>
  <si>
    <t>PC060GG4896</t>
  </si>
  <si>
    <t>.060 Clear Gloss/Gloss Polycarb 48X96</t>
  </si>
  <si>
    <t>PE023BLKMM2445</t>
  </si>
  <si>
    <t>.023 Black M/M Polyethylene 24X45</t>
  </si>
  <si>
    <t>PE023FRTMM2445</t>
  </si>
  <si>
    <t>.023 Frost M/M Polyethylene 24X45</t>
  </si>
  <si>
    <t>PE023GRNMM2445</t>
  </si>
  <si>
    <t>.023 Green M/M Polyethylene 24X45</t>
  </si>
  <si>
    <t>PE023LBLMM2445</t>
  </si>
  <si>
    <t>.023 Lt Blue M/M Polyethylene 24X45</t>
  </si>
  <si>
    <t>PE023ORGMM2445</t>
  </si>
  <si>
    <t>.023 Orange M/M Polyethylene 24X45</t>
  </si>
  <si>
    <t>PE023REDMM2445</t>
  </si>
  <si>
    <t>.023 Red M/M Polyethylene 24X45</t>
  </si>
  <si>
    <t>PE023WHTMM2445</t>
  </si>
  <si>
    <t>.023 White M/M Polyethylene 24X45</t>
  </si>
  <si>
    <t>PE023YELMM2445</t>
  </si>
  <si>
    <t>.023 Yellow M/M Polyethylene 24X45</t>
  </si>
  <si>
    <t>PE035BLKMM2447</t>
  </si>
  <si>
    <t>.035 Black M/M Polyethylene 24X47</t>
  </si>
  <si>
    <t>PE035DBLMM2447</t>
  </si>
  <si>
    <t>.035 Dark Blue M/M Polyethylene 24X47</t>
  </si>
  <si>
    <t>PE035FRTMM2447</t>
  </si>
  <si>
    <t>.035 Frost M/M Polyethylene 24X47</t>
  </si>
  <si>
    <t>PE035GRNMM2447</t>
  </si>
  <si>
    <t>.035 Green M/M Polyethylene 24X47</t>
  </si>
  <si>
    <t>PE035GRYMM2447</t>
  </si>
  <si>
    <t>.035 Grey M/M Polyethylene 24X47</t>
  </si>
  <si>
    <t>PE035LBLMM2447</t>
  </si>
  <si>
    <t>.035 Lt Blue M/M Polyethylene 24X47</t>
  </si>
  <si>
    <t>PE035ORGMM2447</t>
  </si>
  <si>
    <t>.035 Orange M/M Polyethylene 24X47</t>
  </si>
  <si>
    <t>PE035REDMM2447</t>
  </si>
  <si>
    <t>.035 Red M/M Polyethylene 24X47</t>
  </si>
  <si>
    <t>PE035WHTMM2447</t>
  </si>
  <si>
    <t>.035 White M/M Polyethylene 24X47</t>
  </si>
  <si>
    <t>PE035YELMM2447</t>
  </si>
  <si>
    <t>.035 Yellow M/M Polyethylene 24X47</t>
  </si>
  <si>
    <t>PE055BLKMM2450</t>
  </si>
  <si>
    <t>.055 Black M/M Polyethylene 24X50.5</t>
  </si>
  <si>
    <t>PE055DBLMM2450</t>
  </si>
  <si>
    <t>.055 Dk. Blue M/M Polyethylene 24X50.5</t>
  </si>
  <si>
    <t>PE055FRTMM2450</t>
  </si>
  <si>
    <t>.055 Frost M/M Polyethylene 24X50.5</t>
  </si>
  <si>
    <t>PE055GRNMM2450</t>
  </si>
  <si>
    <t>.055 Green M/M Polyethylene 24X50.5</t>
  </si>
  <si>
    <t>PE055LBLMM2450</t>
  </si>
  <si>
    <t>.055 Lt. Blue M/M Polyethylene 24X50.5</t>
  </si>
  <si>
    <t>PE055ORGMM2450</t>
  </si>
  <si>
    <t>.055 Orange M/M Polyethylene 24X50.5</t>
  </si>
  <si>
    <t>PE055REDMM2450</t>
  </si>
  <si>
    <t>.055 Red M/M Polyethylene 24X50.5</t>
  </si>
  <si>
    <t>PE055WHTMM2450</t>
  </si>
  <si>
    <t>.055 White M/M Polyethylene 24X50.5</t>
  </si>
  <si>
    <t>PE055YELMM2450</t>
  </si>
  <si>
    <t>.055 Yellow M/M Polyethylene 24X50.5</t>
  </si>
  <si>
    <t>PP010WHT2640</t>
  </si>
  <si>
    <t>.010 White Synthetic Paper 26X40</t>
  </si>
  <si>
    <t>PP014WHT1218</t>
  </si>
  <si>
    <t>.014 White INDIGO Synthetic Paper 12X18</t>
  </si>
  <si>
    <t>PP020WHT2640</t>
  </si>
  <si>
    <t>.020 White Synthetic Paper 26X40</t>
  </si>
  <si>
    <t>PS001CLR04RL</t>
  </si>
  <si>
    <t>.001 Clear Polyester 4 Inch Roll</t>
  </si>
  <si>
    <t>PS001CLR06RL</t>
  </si>
  <si>
    <t>.001 Clear Polyester 6 Inch Roll</t>
  </si>
  <si>
    <t>PS001CLR08RL</t>
  </si>
  <si>
    <t>.001 Clear Polyester 8 Inch Roll</t>
  </si>
  <si>
    <t>PS001CLR10RL</t>
  </si>
  <si>
    <t>.001 Clear Polyester 10 Inch Roll</t>
  </si>
  <si>
    <t>PS001CLR12RL</t>
  </si>
  <si>
    <t>.001 Clear Polyester 12 Inch Roll</t>
  </si>
  <si>
    <t>PS002CLR06RL</t>
  </si>
  <si>
    <t>.002 Clear Polyester 6 Inch Roll</t>
  </si>
  <si>
    <t>PS002CLR08RL</t>
  </si>
  <si>
    <t>.002 Clear Polyester 8 Inch Roll</t>
  </si>
  <si>
    <t>PS002CLR10RL</t>
  </si>
  <si>
    <t>.002 Clear Polyester 10 Inch Roll</t>
  </si>
  <si>
    <t>PS002CLR12RL</t>
  </si>
  <si>
    <t>.002 Clear Polyester 12 Inch Roll</t>
  </si>
  <si>
    <t>PT020CLR4896</t>
  </si>
  <si>
    <t>.020 Clear PETG 48X96</t>
  </si>
  <si>
    <t>PT030CLR4896</t>
  </si>
  <si>
    <t>.030 Clear PETG 48X96</t>
  </si>
  <si>
    <t>PT040CLR4896</t>
  </si>
  <si>
    <t>.040 Clear PETG 48X96</t>
  </si>
  <si>
    <t>PT060CLR4896</t>
  </si>
  <si>
    <t>.060 Clear PETG 48X96</t>
  </si>
  <si>
    <t>ST010WHT1218</t>
  </si>
  <si>
    <t>.010 INDIGO White Styrene 12X18</t>
  </si>
  <si>
    <t>ST010WHT2840</t>
  </si>
  <si>
    <t>.010 White Styrene 28X40</t>
  </si>
  <si>
    <t>ST010WHTBB2840</t>
  </si>
  <si>
    <t>.010 White Black Out Styrene 28X40</t>
  </si>
  <si>
    <t>ST010WHT4072</t>
  </si>
  <si>
    <t>.010 White Styrene 40X72</t>
  </si>
  <si>
    <t>ST015WHT1218</t>
  </si>
  <si>
    <t>.015 White INDIGO Styrene 12X18</t>
  </si>
  <si>
    <t>ST015WHT2840</t>
  </si>
  <si>
    <t>.015 White Styrene 28X40</t>
  </si>
  <si>
    <t>ST015WHT4896</t>
  </si>
  <si>
    <t>.015 White Styrene 48X96</t>
  </si>
  <si>
    <t>ST015WHT50100</t>
  </si>
  <si>
    <t>.015 White Styrene 50X100</t>
  </si>
  <si>
    <t>ST020BLK4896</t>
  </si>
  <si>
    <t>.020 Black Styrene 48X96</t>
  </si>
  <si>
    <t>ST020DWH2840</t>
  </si>
  <si>
    <t>.020 Dead White Styrene 28X40</t>
  </si>
  <si>
    <t>ST020DWH50100</t>
  </si>
  <si>
    <t>.020 Dead White Styrene 50X100</t>
  </si>
  <si>
    <t>ST020DWH60120</t>
  </si>
  <si>
    <t>.020 Dead White Styrene 60X120</t>
  </si>
  <si>
    <t>ST020TRW4896</t>
  </si>
  <si>
    <t>.020 Translucent White Styrene 48X96</t>
  </si>
  <si>
    <t>ST020WHT2840</t>
  </si>
  <si>
    <t>.020 White Styrene 28X40</t>
  </si>
  <si>
    <t>ST020WHT4072</t>
  </si>
  <si>
    <t>.020 White Styrene 40X72</t>
  </si>
  <si>
    <t>ST020WHT4896</t>
  </si>
  <si>
    <t>.020 White Styrene 48X96</t>
  </si>
  <si>
    <t>ST020WHT50100</t>
  </si>
  <si>
    <t>.020 White Styrene 50X100</t>
  </si>
  <si>
    <t>ST020WHT60120</t>
  </si>
  <si>
    <t>.020 White Styrene 60X120</t>
  </si>
  <si>
    <t>ST030BLK4896</t>
  </si>
  <si>
    <t>.030 Black Styrene 48X96</t>
  </si>
  <si>
    <t>ST030DWH2840</t>
  </si>
  <si>
    <t>.030 Dead White Styrene 28X40</t>
  </si>
  <si>
    <t>ST030DWH50100</t>
  </si>
  <si>
    <t>.030 Dead White Styrene 50X100</t>
  </si>
  <si>
    <t>ST030DWH60120</t>
  </si>
  <si>
    <t>.030 Dead White Styrene 60X120</t>
  </si>
  <si>
    <t>ST030WHT2840</t>
  </si>
  <si>
    <t>.030 White Styrene 28X40</t>
  </si>
  <si>
    <t>ST030WHT4072</t>
  </si>
  <si>
    <t>.030 White Styrene 40X72</t>
  </si>
  <si>
    <t>ST030WHT4896</t>
  </si>
  <si>
    <t>.030 White Styrene 48X96</t>
  </si>
  <si>
    <t>ST030WHT50100</t>
  </si>
  <si>
    <t>.030 White Styrene 50X100</t>
  </si>
  <si>
    <t>ST030WHT60120</t>
  </si>
  <si>
    <t>.030 White Styrene 60X120</t>
  </si>
  <si>
    <t>ST030YEL4896</t>
  </si>
  <si>
    <t>.030 Yellow Styrene 48X96</t>
  </si>
  <si>
    <t>ST040BLK4896</t>
  </si>
  <si>
    <t>.040 Black Styrene 48X96</t>
  </si>
  <si>
    <t>ST040DWH50100</t>
  </si>
  <si>
    <t>.040 Dead White Styrene 50X100</t>
  </si>
  <si>
    <t>ST040WHT2028</t>
  </si>
  <si>
    <t>.040 White Styrene 20X28</t>
  </si>
  <si>
    <t>ST040WHT4072</t>
  </si>
  <si>
    <t>.040 White Styrene 40X72</t>
  </si>
  <si>
    <t>ST040WHT4896</t>
  </si>
  <si>
    <t>.040 White Styrene 48X96</t>
  </si>
  <si>
    <t>ST040WHT50100</t>
  </si>
  <si>
    <t>.040 White Styrene 50X100</t>
  </si>
  <si>
    <t>ST040WHT60120</t>
  </si>
  <si>
    <t>.040 White Styrene 60X120</t>
  </si>
  <si>
    <t>ST060BLK4896</t>
  </si>
  <si>
    <t>.060 Black Styrene 48X96</t>
  </si>
  <si>
    <t>ST060WHT4072</t>
  </si>
  <si>
    <t>.060 White Styrene 40X72</t>
  </si>
  <si>
    <t>ST060WHT4896</t>
  </si>
  <si>
    <t>.060 White Styrene 48X96</t>
  </si>
  <si>
    <t>ST060WHT50100</t>
  </si>
  <si>
    <t>.060 White Styrene 50X100</t>
  </si>
  <si>
    <t>ST060WHT60120</t>
  </si>
  <si>
    <t>.060 White Styrene 60X120</t>
  </si>
  <si>
    <t>ST060YEL4896</t>
  </si>
  <si>
    <t>.060 Yellow Styrene 48X96</t>
  </si>
  <si>
    <t>ST080WHT4896</t>
  </si>
  <si>
    <t>.080 White Styrene 48X96</t>
  </si>
  <si>
    <t>ST100WHT4896</t>
  </si>
  <si>
    <t>.100 White Styrene 48X96</t>
  </si>
  <si>
    <t>ST125WHT4896</t>
  </si>
  <si>
    <t>.125 White Styrene 48X96</t>
  </si>
  <si>
    <t>VN010BLKMM2151</t>
  </si>
  <si>
    <t>.010 Black Matte/Matte Vinyl 21.5X51.5</t>
  </si>
  <si>
    <t>VN010BLUMM2151</t>
  </si>
  <si>
    <t>.010 Blue Matte/Matte Vinyl 21.5X51.5</t>
  </si>
  <si>
    <t>VN010CLRGG2252</t>
  </si>
  <si>
    <t>.010 Clear Gloss/Gloss Vinyl 22X52</t>
  </si>
  <si>
    <t>VN010CLRGG2552</t>
  </si>
  <si>
    <t>.010 Clear Gloss/Gloss Vinyl 25X52</t>
  </si>
  <si>
    <t>VN010CLRMM2252</t>
  </si>
  <si>
    <t>.010 Clear Matte/Matte Vinyl 22X52</t>
  </si>
  <si>
    <t>VN010CLRMM2552</t>
  </si>
  <si>
    <t>.010 Clear Matte/Matte Vinyl 25X52</t>
  </si>
  <si>
    <t>VN010CLRVG2252</t>
  </si>
  <si>
    <t>.010 Clear Velvet/Gloss Vinyl 22X52</t>
  </si>
  <si>
    <t>VN010FGNMM2151</t>
  </si>
  <si>
    <t>.010 Flor. GRN Matte Vinyl 21.5X51.5</t>
  </si>
  <si>
    <t>VN010FORMM2151</t>
  </si>
  <si>
    <t>.010 Flor. Org Matte Vinyl 21.5X51.5</t>
  </si>
  <si>
    <t>VN010FPKMM2151</t>
  </si>
  <si>
    <t>.010 Flor. Pink Matte Vinyl 21.5X51.5</t>
  </si>
  <si>
    <t>VN010FYLMM2151</t>
  </si>
  <si>
    <t>.010 Flor. Yell. Matte Vinyl 21.5X51.5</t>
  </si>
  <si>
    <t>VN010GRNMM2151</t>
  </si>
  <si>
    <t>.010 Green Matte/Matte Vinyl 21.5X51.5</t>
  </si>
  <si>
    <t>VN010GRNMM22RL</t>
  </si>
  <si>
    <t>.010 Green Matte/Matte Vinyl 22 Inch Roll</t>
  </si>
  <si>
    <t>VN010GLDMM2151</t>
  </si>
  <si>
    <t>.010 Metallic Gold Matte/Matte Vinyl 21.5X51.5</t>
  </si>
  <si>
    <t>VN010GLDMM52RL</t>
  </si>
  <si>
    <t>.010 Metallic Gold Matte/Matte Vinyl 52" Rolls</t>
  </si>
  <si>
    <t>VN010LBLMM2151</t>
  </si>
  <si>
    <t>.010 Lt Blue Matte/Matte Vinyl 21.5X51.5</t>
  </si>
  <si>
    <t>VN010ORGMM2151</t>
  </si>
  <si>
    <t>.010 Orange Matte/Matte Vinyl 21.5X51.5</t>
  </si>
  <si>
    <t>VN010ORGMM22RL</t>
  </si>
  <si>
    <t>.010 Orange Matte/ Matte Vinyl 22 Inch Roll</t>
  </si>
  <si>
    <t>VN010REDMM2151</t>
  </si>
  <si>
    <t>.010 Red Matte/Matte Vinyl 21.5X51.5</t>
  </si>
  <si>
    <t>VN010REDMM22RL</t>
  </si>
  <si>
    <t>.010 Red Matte/Matte Vinyl 22 Inch Roll</t>
  </si>
  <si>
    <t>VN010SILMM2151</t>
  </si>
  <si>
    <t>.010 Metallic Silver Matte/Matte Vinyl 21.5X51.5</t>
  </si>
  <si>
    <t>VN010SILMM52RL</t>
  </si>
  <si>
    <t>.010 Metallic Silver Matte/Matte Vinyl 52" Rolls</t>
  </si>
  <si>
    <t>VN010TANMM2151</t>
  </si>
  <si>
    <t>.010 Tan Matte/Matte Vinyl 21.5X51.5</t>
  </si>
  <si>
    <t>VN010WHTGG2252</t>
  </si>
  <si>
    <t>.010 White Gloss/Gloss Vinyl 22X52</t>
  </si>
  <si>
    <t>VN010WHTGG2552</t>
  </si>
  <si>
    <t>.010 White Gloss/Gloss Vinyl 25X52</t>
  </si>
  <si>
    <t>VN010WHTGG3852</t>
  </si>
  <si>
    <t>.010 White Gloss/Gloss Vinyl 38X52</t>
  </si>
  <si>
    <t>VN010WHTMM1218</t>
  </si>
  <si>
    <t>.010 White Matte/Matte INDIGO Vinyl 12X18</t>
  </si>
  <si>
    <t>VN010WHTMM2252</t>
  </si>
  <si>
    <t>.010 White Matte/Matte Vinyl 22X52</t>
  </si>
  <si>
    <t>VN010WHTMM24RL</t>
  </si>
  <si>
    <t>.010 White Matte/Matte Vinyl 24 Inch</t>
  </si>
  <si>
    <t>VN010WHTMM2552</t>
  </si>
  <si>
    <t>.010 White Matte/Matte Vinyl 25X52</t>
  </si>
  <si>
    <t>VN010WHTMM2840</t>
  </si>
  <si>
    <t>.010 White Matte/Matt Vinyl 28.25X40.125</t>
  </si>
  <si>
    <t>VN010WHTMM3852</t>
  </si>
  <si>
    <t>.010 White Matte/Matte Vinyl 38X52</t>
  </si>
  <si>
    <t>VN010YELMM2151</t>
  </si>
  <si>
    <t>.010 Yellow Matte/Matte Vinyl 21.5X51.5</t>
  </si>
  <si>
    <t>VN010YELMM24RL</t>
  </si>
  <si>
    <t>.010 Yellow Matte/Matte Vinyl 24 Inch Roll</t>
  </si>
  <si>
    <t>VN012WHTGG2252</t>
  </si>
  <si>
    <t>.012 White Gloss/Gloss Vinyl 22X52</t>
  </si>
  <si>
    <t>VN012WHTMM2333</t>
  </si>
  <si>
    <t>.0125 White Matte/ Matte Vinyl 23X33</t>
  </si>
  <si>
    <t>VN013GLDMM2151</t>
  </si>
  <si>
    <t>.013 Metallic Gold Matte/Matte Vinyl 21.5X51.5</t>
  </si>
  <si>
    <t>VN013GLDMM52RL</t>
  </si>
  <si>
    <t>.013 Metallic Gold Matte/Matte Vinyl 52" Rolls</t>
  </si>
  <si>
    <t>VN013SILMM2151</t>
  </si>
  <si>
    <t>.013 Metallic Silver Matte/Matte Vinyl 21.5X51.5</t>
  </si>
  <si>
    <t>VN013SILMM52RL</t>
  </si>
  <si>
    <t>.013 Metallic Silver Matte/Matte Vinyl 52" Rolls</t>
  </si>
  <si>
    <t>VN015BLKMM2151</t>
  </si>
  <si>
    <t>.015 Black Matte/Matte Vinyl 21.5X51.5</t>
  </si>
  <si>
    <t>VN015BLUMM2552</t>
  </si>
  <si>
    <t>.015 Blue Matte/Matte Vinyl 25X52</t>
  </si>
  <si>
    <t>VN015CLRGG2252</t>
  </si>
  <si>
    <t>.015 Clear Gloss/Gloss Vinyl 22X52</t>
  </si>
  <si>
    <t>VN015CLRGG2552</t>
  </si>
  <si>
    <t>.015 Clear Gloss/Gloss Vinyl 25X52</t>
  </si>
  <si>
    <t>VN015CLRMM2252</t>
  </si>
  <si>
    <t>.015 Clear Matte/Matte Vinyl 22X52</t>
  </si>
  <si>
    <t>VN015CLRMM2552</t>
  </si>
  <si>
    <t>.015 Clear Matte/Matte Vinyl 25X52</t>
  </si>
  <si>
    <t>VN015CLRVG2252</t>
  </si>
  <si>
    <t>.015 Clear Velvet/Gloss Vinyl 22X52</t>
  </si>
  <si>
    <t>VN015FGNMM2151</t>
  </si>
  <si>
    <t>.015 Flor. GRN Matte Vinyl 21.5X51.5</t>
  </si>
  <si>
    <t>VN015FORMM2151</t>
  </si>
  <si>
    <t>.015 Flor. Org Matte Vinyl 21.5X51.5</t>
  </si>
  <si>
    <t>VN015FPKMM2151</t>
  </si>
  <si>
    <t>.015 Flor. Pink Matte Vinyl 21.5X51.5</t>
  </si>
  <si>
    <t>VN015FYLMM2151</t>
  </si>
  <si>
    <t>.015 Flor. Yell. Matte Vinyl 21.5X51.5</t>
  </si>
  <si>
    <t>VN015GRNMM2151</t>
  </si>
  <si>
    <t>.015 Green Matte/Matte Vinyl 21.5X51.5</t>
  </si>
  <si>
    <t>VN015GRNMM2552</t>
  </si>
  <si>
    <t>.015 Green Matte/Matte Vinyl 25X52</t>
  </si>
  <si>
    <t>VN015LBLMM2151</t>
  </si>
  <si>
    <t>.015 Lt Blue Matte/Matte Vinyl 21.5X51.5</t>
  </si>
  <si>
    <t>VN015ORGMM2151</t>
  </si>
  <si>
    <t>.015 Orange Matte/Matte Vinyl 21.5X51.5</t>
  </si>
  <si>
    <t>VN015ORGMM2552</t>
  </si>
  <si>
    <t>.015 Orange Matte/Matte Vinyl 25X52</t>
  </si>
  <si>
    <t>VN015REDMM2151</t>
  </si>
  <si>
    <t>.015 Red Matte/Matte Vinyl 21.5X51.5</t>
  </si>
  <si>
    <t>VN015REDMM2552</t>
  </si>
  <si>
    <t>.015 Red Matte/Matte Vinyl 25X52</t>
  </si>
  <si>
    <t>VN015TANMM2151</t>
  </si>
  <si>
    <t>.015 Tan Matte/Matte Vinyl 21.5X51.5</t>
  </si>
  <si>
    <t>VN015WHTGG2252</t>
  </si>
  <si>
    <t>.015 White Gloss/Gloss Vinyl 22X52</t>
  </si>
  <si>
    <t>VN015WHTGG2552</t>
  </si>
  <si>
    <t>.015 White Gloss/Gloss Vinyl 25X52</t>
  </si>
  <si>
    <t>VN015WHTGG2840</t>
  </si>
  <si>
    <t>.015 White Gloss/Gloss Vinyl 28X40</t>
  </si>
  <si>
    <t>VN015WHTGG3852</t>
  </si>
  <si>
    <t>.015 White Gloss/Gloss Vinyl 38X52</t>
  </si>
  <si>
    <t>VN015WHTGG4452</t>
  </si>
  <si>
    <t>.015 White Gloss/Gloss Vinyl 44X52</t>
  </si>
  <si>
    <t>VN015WHTMM1218</t>
  </si>
  <si>
    <t>.015 White Matte/Matte INDIGO Vinyl 12X18</t>
  </si>
  <si>
    <t>VN015WHTMM2252</t>
  </si>
  <si>
    <t>.015 White Matte/Matte Vinyl 22X52</t>
  </si>
  <si>
    <t>VN015WHTMM2552</t>
  </si>
  <si>
    <t>.015 White Matte/Matte Vinyl 25X52</t>
  </si>
  <si>
    <t>VN015WHTMM27RL</t>
  </si>
  <si>
    <t>.015 White Matte/Matte Vinyl 27 Inch Roll</t>
  </si>
  <si>
    <t>VN015WHTMM2840</t>
  </si>
  <si>
    <t>.015 White Matte/Matte Vinyl 28X40</t>
  </si>
  <si>
    <t>VN015WHTMM3852</t>
  </si>
  <si>
    <t>.015 White Matte/Matte Vinyl 38X52</t>
  </si>
  <si>
    <t>VN015YELMM2151</t>
  </si>
  <si>
    <t>.015 Yellow Matte/Matte Vinyl 21.5X51.5</t>
  </si>
  <si>
    <t>VN015YELMM2552</t>
  </si>
  <si>
    <t>.015 Yellow Matte/Matte Vinyl 25X52</t>
  </si>
  <si>
    <t>VN020BLKMM2151</t>
  </si>
  <si>
    <t>.020 Black Matte/Matte Vinyl 21.5X51.5</t>
  </si>
  <si>
    <t>VN020BLUMM2552</t>
  </si>
  <si>
    <t>.020 Blue Matte/Matte Vinyl 25X52</t>
  </si>
  <si>
    <t>VN020CLRGG2252</t>
  </si>
  <si>
    <t>.020 Clear Gloss/Gloss Vinyl 22X52</t>
  </si>
  <si>
    <t>VN020CLRGG2552</t>
  </si>
  <si>
    <t>.020 Clear Gloss/Gloss Vinyl 25X52</t>
  </si>
  <si>
    <t>VN020CLRMM2252</t>
  </si>
  <si>
    <t>.020 Clear Matte/Matte Vinyl 22X52</t>
  </si>
  <si>
    <t>VN020CLRMM2552</t>
  </si>
  <si>
    <t>.020 Clear Matte/Matte Vinyl 25X52</t>
  </si>
  <si>
    <t>VN020CLRVG2252</t>
  </si>
  <si>
    <t>.020 Clear Velvet/Gloss Vinyl 22X52</t>
  </si>
  <si>
    <t>VN020GRNMM2151</t>
  </si>
  <si>
    <t>.020 Green Matte/Matte Vinyl 21.5X51.5</t>
  </si>
  <si>
    <t>VN020GRNMM2552</t>
  </si>
  <si>
    <t>.020 Green Matte/Matte Vinyl 25X52</t>
  </si>
  <si>
    <t>VN020ORGMM2151</t>
  </si>
  <si>
    <t>.020 Orange Matte/Matte Vinyl 21.5X51.5</t>
  </si>
  <si>
    <t>VN020REDMM2151</t>
  </si>
  <si>
    <t>.020 Red Matte/Matte Vinyl 21.5X51.5</t>
  </si>
  <si>
    <t>VN020REDMM2552</t>
  </si>
  <si>
    <t>.020 Red Matte/Matte Vinyl 25X52</t>
  </si>
  <si>
    <t>VN020WHTGG2252</t>
  </si>
  <si>
    <t>.020 White Gloss/Gloss 22X52</t>
  </si>
  <si>
    <t>VN020WHTGG2552</t>
  </si>
  <si>
    <t>.020 White Gloss/Gloss Vinyl 25X52</t>
  </si>
  <si>
    <t>VN020WHTGG3852</t>
  </si>
  <si>
    <t>.020 White Gloss/Gloss Vinyl 38X52</t>
  </si>
  <si>
    <t>VN020WHTMM2252</t>
  </si>
  <si>
    <t>.020 White Matte/Matte Vinyl 22X52</t>
  </si>
  <si>
    <t>VN020WHTMM2333</t>
  </si>
  <si>
    <t>.020 White Matte/Matte Vinyl 23X33</t>
  </si>
  <si>
    <t>VN020WHTMM2552</t>
  </si>
  <si>
    <t>.020 White Matte/Matte Vinyl 25X52</t>
  </si>
  <si>
    <t>VN020WHTMM2840</t>
  </si>
  <si>
    <t>.020 White Matte/Matte Vinyl 28X40</t>
  </si>
  <si>
    <t>VN020WHTMM3852</t>
  </si>
  <si>
    <t>.020 White Matte/Matte Vinyl 38X52</t>
  </si>
  <si>
    <t>VN020YELMM2151</t>
  </si>
  <si>
    <t>.020 Yellow Matte/Matte Vinyl 21.5X51.5</t>
  </si>
  <si>
    <t>VN020YELMM2552</t>
  </si>
  <si>
    <t>.020 Yellow Matte/Matte Vinyl 25X52</t>
  </si>
  <si>
    <t>VN025WHTMM2252</t>
  </si>
  <si>
    <t>.025 White Matte/Matte Vinyl 22x52</t>
  </si>
  <si>
    <t>VN030BLKMM2552</t>
  </si>
  <si>
    <t>.030 Black Matte/Matte Vinyl 25X52</t>
  </si>
  <si>
    <t>VN030BLUMM2552</t>
  </si>
  <si>
    <t>.030 Blue Matte/Matte Vinyl 25X52</t>
  </si>
  <si>
    <t>VN030CLRGG2252</t>
  </si>
  <si>
    <t>.030 Clear Gloss/Gloss Vinyl 22X52</t>
  </si>
  <si>
    <t>VN030CLRGG2552</t>
  </si>
  <si>
    <t>.030 Clear Gloss/Gloss Vinyl 25X52</t>
  </si>
  <si>
    <t>VN030CLRMM2252</t>
  </si>
  <si>
    <t>.030 Clear Matte/Matte Vinyl 22X52</t>
  </si>
  <si>
    <t>VN030CLRMM2552</t>
  </si>
  <si>
    <t>.030 Clear Matte/Matte Vinyl 25X52</t>
  </si>
  <si>
    <t>VN030FGNMM2151</t>
  </si>
  <si>
    <t>.030 Flor. Green M/M Vinyl 21.5X51.5</t>
  </si>
  <si>
    <t>VN030FORMM2151</t>
  </si>
  <si>
    <t>.030 Flor. Orange M/M Vinyl 21.5X51.5</t>
  </si>
  <si>
    <t>VN030FPKMM2151</t>
  </si>
  <si>
    <t>.030 Flor. Pink M/M Vinyl 21.5X51.5</t>
  </si>
  <si>
    <t>VN030FYLMM2151</t>
  </si>
  <si>
    <t>.030 Flor. Yellow M/M Vinyl 21.5X51.5</t>
  </si>
  <si>
    <t>VN030GRNMM2151</t>
  </si>
  <si>
    <t>.030 Green Matte/Matte Vinyl 21.5X51.5</t>
  </si>
  <si>
    <t>VN030GRNMM2552</t>
  </si>
  <si>
    <t>.030 Green Matte/Matte Vinyl 25X52</t>
  </si>
  <si>
    <t>VN030ORGMM2552</t>
  </si>
  <si>
    <t>.030 Orange Matte/Matte Vinyl 25X52</t>
  </si>
  <si>
    <t>VN030REDMM2552</t>
  </si>
  <si>
    <t>.030 Red Matte/Matte Vinyl 25X52</t>
  </si>
  <si>
    <t>VN030WHTGG2252</t>
  </si>
  <si>
    <t>.030 White Gloss/Gloss Vinyl 22X52</t>
  </si>
  <si>
    <t>VN030WHTGG2552</t>
  </si>
  <si>
    <t>.030 White Gloss/Gloss Vinyl 25X52</t>
  </si>
  <si>
    <t>VN030WHTMM2252</t>
  </si>
  <si>
    <t>.030 White Matte/Matte Vinyl 22X52</t>
  </si>
  <si>
    <t>VN030WHTMM2840</t>
  </si>
  <si>
    <t>.030 White Matte/Matte Vinyl 28X40</t>
  </si>
  <si>
    <t>VN030WHTMM2552</t>
  </si>
  <si>
    <t>.030 White Matte/Matte Vinyl 25X52</t>
  </si>
  <si>
    <t>VN030YELMM2151</t>
  </si>
  <si>
    <t>.030 Yellow Matte/Matte Vinyl 21.5X51.5</t>
  </si>
  <si>
    <t>VN030YELMM2552</t>
  </si>
  <si>
    <t>.030 Yellow Matte/Matte Vinyl 25X52</t>
  </si>
  <si>
    <t>new ItemEntry{ItemCode="</t>
  </si>
  <si>
    <t>Clear</t>
  </si>
  <si>
    <t>", ItemSurface="</t>
  </si>
  <si>
    <t>Gloss/Gloss</t>
  </si>
  <si>
    <t>", ItemMaterial="</t>
  </si>
  <si>
    <t>PETG</t>
  </si>
  <si>
    <t>", ItemWidth=</t>
  </si>
  <si>
    <t>, ItemWeight=</t>
  </si>
  <si>
    <t>, ItemWeightFactor=</t>
  </si>
  <si>
    <t>, ItemLength=</t>
  </si>
  <si>
    <t>, ItemBasePrice=</t>
  </si>
  <si>
    <t>},</t>
  </si>
  <si>
    <t>, ItemColor="</t>
  </si>
  <si>
    <t xml:space="preserve">", ItemGauge = </t>
  </si>
  <si>
    <t>", ItemDescription="</t>
  </si>
  <si>
    <t>", UnitOfMeasure="</t>
  </si>
  <si>
    <t>Sheets</t>
  </si>
  <si>
    <t>Shields</t>
  </si>
  <si>
    <t>Lenses</t>
  </si>
  <si>
    <t>Linear Feet</t>
  </si>
  <si>
    <t>Pounds</t>
  </si>
  <si>
    <t>, ItemUpCharge=</t>
  </si>
  <si>
    <t>Green Tint</t>
  </si>
  <si>
    <t>Black</t>
  </si>
  <si>
    <t>Frost</t>
  </si>
  <si>
    <t>Green</t>
  </si>
  <si>
    <t>Orange</t>
  </si>
  <si>
    <t>Red</t>
  </si>
  <si>
    <t>White</t>
  </si>
  <si>
    <t>Yellow</t>
  </si>
  <si>
    <t>Light Blue</t>
  </si>
  <si>
    <t>Dark Blue</t>
  </si>
  <si>
    <t>Grey</t>
  </si>
  <si>
    <t>Styrene</t>
  </si>
  <si>
    <t>Blue</t>
  </si>
  <si>
    <t>Translucent White</t>
  </si>
  <si>
    <t>Blue Matte</t>
  </si>
  <si>
    <t>Block Out White</t>
  </si>
  <si>
    <t>Dead White</t>
  </si>
  <si>
    <t>Tan</t>
  </si>
  <si>
    <t>Florescent Green</t>
  </si>
  <si>
    <t>Florescent Orange</t>
  </si>
  <si>
    <t>Florescent Pink</t>
  </si>
  <si>
    <t>Florescent Yellow</t>
  </si>
  <si>
    <t>Gold</t>
  </si>
  <si>
    <t>Silver</t>
  </si>
  <si>
    <t>Velvet/Gloss</t>
  </si>
  <si>
    <t>Velvet/Matte</t>
  </si>
  <si>
    <t>Polyester</t>
  </si>
  <si>
    <t>Matte/Matte</t>
  </si>
  <si>
    <t>Matte/Matt</t>
  </si>
  <si>
    <t>Matte/ Matte</t>
  </si>
  <si>
    <t>G/G</t>
  </si>
  <si>
    <t>FR700 Velvet</t>
  </si>
  <si>
    <t>Polycarbonate</t>
  </si>
  <si>
    <t>Vinyl</t>
  </si>
  <si>
    <t>APET</t>
  </si>
  <si>
    <t>Polyethylene</t>
  </si>
  <si>
    <t>Polypropylene</t>
  </si>
  <si>
    <t>new ItemEntry{ItemCode="1015M40CPT", ItemDescription="1015M40CPT", UnitOfMeasure="Shields", ItemGauge = 0.04, ItemColor="Clear", ItemSurface="Gloss/Gloss", ItemMaterial="PETG", ItemWidth=10, ItemLength=15, ItemWeightFactor=0.048, ItemWeight=0.543, ItemUpCharge=0, ItemBasePrice=1.75224415251858},</t>
  </si>
  <si>
    <t>new ItemEntry{ItemCode="1020M40CPC", ItemDescription="1020M40CPC", UnitOfMeasure="Shields", ItemGauge = 0.04, ItemColor="Clear", ItemSurface="Gloss/Gloss", ItemMaterial="Polycarbonate", ItemWidth=10, ItemLength=20, ItemWeightFactor=0.048, ItemWeight=0.384, ItemUpCharge=0, ItemBasePrice=3.732660225},</t>
  </si>
  <si>
    <t>new ItemEntry{ItemCode="1020M40CPT", ItemDescription="1020M40CPT", UnitOfMeasure="Shields", ItemGauge = 0.04, ItemColor="Clear", ItemSurface="Gloss/Gloss", ItemMaterial="PETG", ItemWidth=10, ItemLength=20, ItemWeightFactor=0.048, ItemWeight=0.384, ItemUpCharge=0, ItemBasePrice=2.50320593234114},</t>
  </si>
  <si>
    <t>new ItemEntry{ItemCode="1020M60CPC", ItemDescription="1020M60CPC", UnitOfMeasure="Shields", ItemGauge = 0.06, ItemColor="Clear", ItemSurface="Gloss/Gloss", ItemMaterial="Polycarbonate", ItemWidth=10, ItemLength=20, ItemWeightFactor=0.048, ItemWeight=0.576, ItemUpCharge=0, ItemBasePrice=14.9555253015},</t>
  </si>
  <si>
    <t>new ItemEntry{ItemCode="510LENS", ItemDescription="5.5X10.5 Paint Lens", UnitOfMeasure="Lenses", ItemGauge = 0.005, ItemColor="Clear", ItemSurface="Gloss/Gloss", ItemMaterial="Vinyl", ItemWidth=5, ItemLength=10, ItemWeightFactor=0.048, ItemWeight=0.012, ItemUpCharge=0, ItemBasePrice=0.167969710125},</t>
  </si>
  <si>
    <t>new ItemEntry{ItemCode="815M40CPC", ItemDescription="815M40CPC", UnitOfMeasure="Shields", ItemGauge = 0.04, ItemColor="Clear", ItemSurface="Gloss/Gloss", ItemMaterial="Polycarbonate", ItemWidth=8, ItemLength=15.5, ItemWeightFactor=0.048, ItemWeight=0.23808, ItemUpCharge=0, ItemBasePrice=1.989507899925},</t>
  </si>
  <si>
    <t>new ItemEntry{ItemCode="815M40CPT", ItemDescription="815M40CPT", UnitOfMeasure="Shields", ItemGauge = 0.04, ItemColor="Clear", ItemSurface="Gloss/Gloss", ItemMaterial="PETG", ItemWidth=8, ItemLength=15.5, ItemWeightFactor=0.048, ItemWeight=0.23808, ItemUpCharge=0, ItemBasePrice=1.3686420825},</t>
  </si>
  <si>
    <t>new ItemEntry{ItemCode="815M40GPT", ItemDescription="815M40GPT", UnitOfMeasure="Shields", ItemGauge = 0.04, ItemColor="Green Tint", ItemSurface="Gloss/Gloss", ItemMaterial="PETG", ItemWidth=8, ItemLength=15.5, ItemWeightFactor=0.048, ItemWeight=0.23808, ItemUpCharge=0, ItemBasePrice=2.75352652521461},</t>
  </si>
  <si>
    <t>new ItemEntry{ItemCode="815M60CPC", ItemDescription="815M60CPC", UnitOfMeasure="Shields", ItemGauge = 0.06, ItemColor="Clear", ItemSurface="Gloss/Gloss", ItemMaterial="Polycarbonate", ItemWidth=8, ItemLength=15.5, ItemWeightFactor=0.048, ItemWeight=0.35712, ItemUpCharge=0, ItemBasePrice=3.10397535595875},</t>
  </si>
  <si>
    <t>new ItemEntry{ItemCode="815M60CPT", ItemDescription="815M60CPT", UnitOfMeasure="Shields", ItemGauge = 0.06, ItemColor="Clear", ItemSurface="Gloss/Gloss", ItemMaterial="PETG", ItemWidth=8, ItemLength=15.5, ItemWeightFactor=0.048, ItemWeight=0.35712, ItemUpCharge=0, ItemBasePrice=2.20226953275},</t>
  </si>
  <si>
    <t>new ItemEntry{ItemCode="88S20", ItemDescription=".020 Outer Square Blasting Lens", UnitOfMeasure="Shields", ItemGauge = 0.02, ItemColor="Clear", ItemSurface="Gloss/Gloss", ItemMaterial="Vinyl", ItemWidth=8, ItemLength=15.5, ItemWeightFactor=0.048, ItemWeight=0.11904, ItemUpCharge=0, ItemBasePrice=0.26128621575},</t>
  </si>
  <si>
    <t>new ItemEntry{ItemCode="88B40", ItemDescription=".040 Inner Oval Blasting Lens", UnitOfMeasure="Shields", ItemGauge = 0.04, ItemColor="Clear", ItemSurface="Gloss/Gloss", ItemMaterial="Vinyl", ItemWidth=8, ItemLength=15.5, ItemWeightFactor=0.048, ItemWeight=0.23808, ItemUpCharge=0, ItemBasePrice=0.597225636},</t>
  </si>
  <si>
    <t>new ItemEntry{ItemCode="918M40CPT", ItemDescription="918M40CPT", UnitOfMeasure="Shields", ItemGauge = 0.04, ItemColor="Clear", ItemSurface="Gloss/Gloss", ItemMaterial="PETG", ItemWidth=9, ItemLength=18, ItemWeightFactor=0.048, ItemWeight=0.31104, ItemUpCharge=0, ItemBasePrice=1.75224415251858},</t>
  </si>
  <si>
    <t>new ItemEntry{ItemCode="918M60CPC", ItemDescription=".060 Clear Polycarb Faceshield 9X18", UnitOfMeasure="Shields", ItemGauge = 0.06, ItemColor="Clear", ItemSurface="Gloss/Gloss", ItemMaterial="Polycarbonate", ItemWidth=9, ItemLength=18, ItemWeightFactor=0.048, ItemWeight=0.46656, ItemUpCharge=0, ItemBasePrice=2.1649429305},</t>
  </si>
  <si>
    <t>new ItemEntry{ItemCode="CSS20", ItemDescription="CSS20", UnitOfMeasure="Shields", ItemGauge = 0.02, ItemColor="Clear", ItemSurface="Gloss/Gloss", ItemMaterial="Vinyl", ItemWidth=, ItemLength=, ItemWeightFactor=0.048, ItemWeight=0, ItemUpCharge=0, ItemBasePrice=0.53401726543788},</t>
  </si>
  <si>
    <t>new ItemEntry{ItemCode="AP010CLR2840", ItemDescription=".010 Clear Gloss/Gloss APET 28x40", UnitOfMeasure="Sheets", ItemGauge = 0.01, ItemColor="Clear", ItemSurface="Gloss/Gloss", ItemMaterial="APET", ItemWidth=28, ItemLength=40, ItemWeightFactor=0.048, ItemWeight=0.5376, ItemUpCharge=0, ItemBasePrice=1.6982108544024},</t>
  </si>
  <si>
    <t>new ItemEntry{ItemCode="AP012CLR2840", ItemDescription=".012 Clear Gloss/Gloss APET 28x40", UnitOfMeasure="Sheets", ItemGauge = 0.012, ItemColor="Clear", ItemSurface="Gloss/Gloss", ItemMaterial="APET", ItemWidth=28, ItemLength=40, ItemWeightFactor=0.048, ItemWeight=0.64512, ItemUpCharge=0, ItemBasePrice=2.037922},</t>
  </si>
  <si>
    <t>new ItemEntry{ItemCode="AP014CLR2840", ItemDescription=".014 Clear Gloss/Gloss APET 28x40", UnitOfMeasure="Sheets", ItemGauge = 0.015, ItemColor="Clear", ItemSurface="Gloss/Gloss", ItemMaterial="APET", ItemWidth=28, ItemLength=40, ItemWeightFactor=0.048, ItemWeight=0.8064, ItemUpCharge=0, ItemBasePrice=2.381392},</t>
  </si>
  <si>
    <t>new ItemEntry{ItemCode="AP018CLR2840", ItemDescription=".018 Clear Gloss/Gloss APET 28x40", UnitOfMeasure="Sheets", ItemGauge = 0.018, ItemColor="Clear", ItemSurface="Gloss/Gloss", ItemMaterial="APET", ItemWidth=28, ItemLength=40, ItemWeightFactor=0.048, ItemWeight=0.96768, ItemUpCharge=0, ItemBasePrice=3.045434},</t>
  </si>
  <si>
    <t>new ItemEntry{ItemCode="PC005GG2448", ItemDescription=".005 Clear Gloss/Gloss Polycarb 24X48", UnitOfMeasure="Sheets", ItemGauge = 0.005, ItemColor="Clear", ItemSurface="Gloss/Gloss", ItemMaterial="Polycarbonate", ItemWidth=24, ItemLength=48, ItemWeightFactor=0.048, ItemWeight=0.27648, ItemUpCharge=0, ItemBasePrice=2.56111815574346},</t>
  </si>
  <si>
    <t>new ItemEntry{ItemCode="PC005GG48RL", ItemDescription=".005 Clear Gloss/Gloss Polycarb 48 Inch Roll", UnitOfMeasure="Sheets", ItemGauge = 0.005, ItemColor="Clear", ItemSurface="Gloss/Gloss", ItemMaterial="Polycarbonate", ItemWidth=48, ItemLength=12, ItemWeightFactor=0.048, ItemWeight=0.13824, ItemUpCharge=0, ItemBasePrice=0.9889772139},</t>
  </si>
  <si>
    <t>new ItemEntry{ItemCode="PC005VG2448", ItemDescription=".005 Clear Velvet/Matte Polycarb 24X48", UnitOfMeasure="Sheets", ItemGauge = 0.005, ItemColor="Clear", ItemSurface="Velvet/Gloss", ItemMaterial="Polycarbonate", ItemWidth=24, ItemLength=48, ItemWeightFactor=0.048, ItemWeight=0.27648, ItemUpCharge=0, ItemBasePrice=1.98539077569683},</t>
  </si>
  <si>
    <t>new ItemEntry{ItemCode="PC005VM2448", ItemDescription=".005 Clear Velvet/Matte Polycarb 24X48", UnitOfMeasure="Sheets", ItemGauge = 0.005, ItemColor="Clear", ItemSurface="Velvet/Matte", ItemMaterial="Polycarbonate", ItemWidth=24, ItemLength=48, ItemWeightFactor=0.048, ItemWeight=0.27648, ItemUpCharge=0, ItemBasePrice=1.98539077569683},</t>
  </si>
  <si>
    <t>new ItemEntry{ItemCode="PC005VM48RL", ItemDescription=".005 Clear Velvet/Matte Polycarb 48 Inch Roll", UnitOfMeasure="Sheets", ItemGauge = 0.005, ItemColor="Clear", ItemSurface="Velvet/Matte", ItemMaterial="Polycarbonate", ItemWidth=48, ItemLength=12, ItemWeightFactor=0.048, ItemWeight=0.13824, ItemUpCharge=0, ItemBasePrice=0.9382604337},</t>
  </si>
  <si>
    <t>new ItemEntry{ItemCode="PC007GG2448", ItemDescription=".007 Clear Gloss/Gloss Polycarb 24X48", UnitOfMeasure="Sheets", ItemGauge = 0.007, ItemColor="Clear", ItemSurface="Gloss/Gloss", ItemMaterial="Polycarbonate", ItemWidth=24, ItemLength=48, ItemWeightFactor=0.048, ItemWeight=0.387072, ItemUpCharge=0, ItemBasePrice=3.4055049984795},</t>
  </si>
  <si>
    <t>new ItemEntry{ItemCode="PC007VG2448", ItemDescription=".007 Clear Velvet/Gloss Polycarb 24X48", UnitOfMeasure="Sheets", ItemGauge = 0.007, ItemColor="Clear", ItemSurface="Velvet/Gloss", ItemMaterial="Polycarbonate", ItemWidth=24, ItemLength=48, ItemWeightFactor=0.048, ItemWeight=0.387072, ItemUpCharge=0, ItemBasePrice=2.77313014536075},</t>
  </si>
  <si>
    <t>new ItemEntry{ItemCode="PC007VM2448", ItemDescription=".007 Clear Velvet/Matte Polycarb 24X48", UnitOfMeasure="Sheets", ItemGauge = 0.007, ItemColor="Clear", ItemSurface="Velvet/Matte", ItemMaterial="Polycarbonate", ItemWidth=24, ItemLength=48, ItemWeightFactor=0.048, ItemWeight=0.387072, ItemUpCharge=0, ItemBasePrice=2.77313014536075},</t>
  </si>
  <si>
    <t>new ItemEntry{ItemCode="PC010GG2448", ItemDescription=".010 Clear Gloss/Gloss Polycarb 24X48", UnitOfMeasure="Sheets", ItemGauge = 0.01, ItemColor="Clear", ItemSurface="Gloss/Gloss", ItemMaterial="Polycarbonate", ItemWidth=24, ItemLength=48, ItemWeightFactor=0.048, ItemWeight=0.55296, ItemUpCharge=0, ItemBasePrice=3.5759133799515},</t>
  </si>
  <si>
    <t>new ItemEntry{ItemCode="PC010GG4896", ItemDescription=".010 Clear Gloss/Gloss Polycarb 48X96", UnitOfMeasure="Sheets", ItemGauge = 0.01, ItemColor="Clear", ItemSurface="Gloss/Gloss", ItemMaterial="Polycarbonate", ItemWidth=48, ItemLength=96, ItemWeightFactor=0.048, ItemWeight=2.21184, ItemUpCharge=0, ItemBasePrice=14.303653519806},</t>
  </si>
  <si>
    <t>new ItemEntry{ItemCode="PC010GG4896-CHI", ItemDescription=".010 Clear Gloss/Gloss Polycarb 48X96", UnitOfMeasure="Sheets", ItemGauge = 0.01, ItemColor="Clear", ItemSurface="Gloss/Gloss", ItemMaterial="Polycarbonate", ItemWidth=48, ItemLength=96, ItemWeightFactor=0.048, ItemWeight=2.21184, ItemUpCharge=0, ItemBasePrice=14.303653519806},</t>
  </si>
  <si>
    <t>new ItemEntry{ItemCode="PC010GG48RL", ItemDescription=".010 Clear Gloss/Gloss Polycarb 48 Inch Roll", UnitOfMeasure="Sheets", ItemGauge = 0.01, ItemColor="Clear", ItemSurface="Gloss/Gloss", ItemMaterial="Polycarbonate", ItemWidth=48, ItemLength=12, ItemWeightFactor=0.048, ItemWeight=0.27648, ItemUpCharge=0, ItemBasePrice=1.7972758983375},</t>
  </si>
  <si>
    <t>new ItemEntry{ItemCode="PC010GGHC1218", ItemDescription=".010 Clear G/G HardCoated INDIGO Polycarb 12X18", UnitOfMeasure="Sheets", ItemGauge = 0.01, ItemColor="Clear", ItemSurface="G/G", ItemMaterial="Polycarbonate", ItemWidth=12, ItemLength=18, ItemWeightFactor=0.048, ItemWeight=0.10368, ItemUpCharge=0, ItemBasePrice=1.7972758983375},</t>
  </si>
  <si>
    <t>new ItemEntry{ItemCode="PC010HCGG3672", ItemDescription=".010 Clear Gloss/Gloss Hard Coat (HP92S) Polycarbonate 36X72", UnitOfMeasure="Sheets", ItemGauge = 0.01, ItemColor="Clear", ItemSurface="Gloss/Gloss", ItemMaterial="Polycarbonate", ItemWidth=36, ItemLength=72, ItemWeightFactor=0.048, ItemWeight=1.24416, ItemUpCharge=0, ItemBasePrice=8.237673023985},</t>
  </si>
  <si>
    <t>new ItemEntry{ItemCode="PC010VG2448", ItemDescription=".010 Clear Velvet/Gloss Polycarb 24X48", UnitOfMeasure="Sheets", ItemGauge = 0.01, ItemColor="Clear", ItemSurface="Velvet/Gloss", ItemMaterial="Polycarbonate", ItemWidth=24, ItemLength=48, ItemWeightFactor=0.048, ItemWeight=0.55296, ItemUpCharge=0, ItemBasePrice=3.05803165813425},</t>
  </si>
  <si>
    <t>new ItemEntry{ItemCode="PC010VG48RL", ItemDescription=".010 Clear Velvet/Gloss Polycarb 48 Inch Roll", UnitOfMeasure="Sheets", ItemGauge = 0.01, ItemColor="Clear", ItemSurface="Velvet/Gloss", ItemMaterial="Polycarbonate", ItemWidth=48, ItemLength=12, ItemWeightFactor=0.048, ItemWeight=0.27648, ItemUpCharge=0, ItemBasePrice=1.5310128022875},</t>
  </si>
  <si>
    <t>new ItemEntry{ItemCode="PC010VM1218", ItemDescription=".010 Clear Velvet/Matte INDIGO Polycarb 12X18", UnitOfMeasure="Sheets", ItemGauge = 0.01, ItemColor="Clear", ItemSurface="Velvet/Matte", ItemMaterial="Polycarbonate", ItemWidth=12, ItemLength=18, ItemWeightFactor=0.048, ItemWeight=0.10368, ItemUpCharge=0, ItemBasePrice=0.92526425877375},</t>
  </si>
  <si>
    <t>new ItemEntry{ItemCode="PC010VM2448", ItemDescription=".010 Clear Velvet/Matte Polycarb 24X48", UnitOfMeasure="Sheets", ItemGauge = 0.01, ItemColor="Clear", ItemSurface="Velvet/Matte", ItemMaterial="Polycarbonate", ItemWidth=24, ItemLength=48, ItemWeightFactor=0.048, ItemWeight=0.55296, ItemUpCharge=0, ItemBasePrice=3.05803165813425},</t>
  </si>
  <si>
    <t>new ItemEntry{ItemCode="PC010VM48RL", ItemDescription=".010 Clear Velvet/Matte Polycarb 48 Inch Roll", UnitOfMeasure="Sheets", ItemGauge = 0.01, ItemColor="Clear", ItemSurface="Velvet/Matte", ItemMaterial="Polycarbonate", ItemWidth=48, ItemLength=12, ItemWeightFactor=0.048, ItemWeight=0.27648, ItemUpCharge=0, ItemBasePrice=1.5310128022875},</t>
  </si>
  <si>
    <t>new ItemEntry{ItemCode="PC015GG2448", ItemDescription=".015 Clear Gloss/Gloss Polycarb 24X48", UnitOfMeasure="Sheets", ItemGauge = 0.015, ItemColor="Clear", ItemSurface="Gloss/Gloss", ItemMaterial="Polycarbonate", ItemWidth=24, ItemLength=48, ItemWeightFactor=0.048, ItemWeight=0.82944, ItemUpCharge=0, ItemBasePrice=4.93252385432625},</t>
  </si>
  <si>
    <t>new ItemEntry{ItemCode="PC015GG48RL", ItemDescription=".015 Clear Gloss/Gloss Polycarb 48 Inch Roll", UnitOfMeasure="Sheets", ItemGauge = 0.015, ItemColor="Clear", ItemSurface="Gloss/Gloss", ItemMaterial="Polycarbonate", ItemWidth=48, ItemLength=12, ItemWeightFactor=0.048, ItemWeight=0.41472, ItemUpCharge=0, ItemBasePrice=2.476246793265},</t>
  </si>
  <si>
    <t>new ItemEntry{ItemCode="PC015VG2448", ItemDescription=".015 Clear Velvet/Gloss Polycarb 24X48", UnitOfMeasure="Sheets", ItemGauge = 0.015, ItemColor="Clear", ItemSurface="Velvet/Gloss", ItemMaterial="Polycarbonate", ItemWidth=24, ItemLength=48, ItemWeightFactor=0.048, ItemWeight=0.82944, ItemUpCharge=0, ItemBasePrice=4.5365906304999},</t>
  </si>
  <si>
    <t>new ItemEntry{ItemCode="PC015VG48RL", ItemDescription=".015 Clear Velvet/Gloss Polycarb 48 Inch Roll", UnitOfMeasure="Sheets", ItemGauge = 0.015, ItemColor="Clear", ItemSurface="Velvet/Gloss", ItemMaterial="Polycarbonate", ItemWidth=48, ItemLength=12, ItemWeightFactor=0.048, ItemWeight=0.41472, ItemUpCharge=0, ItemBasePrice=2.263236316425},</t>
  </si>
  <si>
    <t>new ItemEntry{ItemCode="PC015VM2448", ItemDescription=".015 Clear Velvet/Matte Polycarb 24X48", UnitOfMeasure="Sheets", ItemGauge = 0.015, ItemColor="Clear", ItemSurface="Velvet/Matte", ItemMaterial="Polycarbonate", ItemWidth=24, ItemLength=48, ItemWeightFactor=0.048, ItemWeight=0.82944, ItemUpCharge=0, ItemBasePrice=4.5365906304999},</t>
  </si>
  <si>
    <t>new ItemEntry{ItemCode="PC015VM48RL", ItemDescription=".015 Clear Velvet/Matte Polycarb 48 Inch Roll", UnitOfMeasure="Sheets", ItemGauge = 0.015, ItemColor="Clear", ItemSurface="Velvet/Matte", ItemMaterial="Polycarbonate", ItemWidth=48, ItemLength=12, ItemWeightFactor=0.048, ItemWeight=0.41472, ItemUpCharge=0, ItemBasePrice=2.263236316425},</t>
  </si>
  <si>
    <t>new ItemEntry{ItemCode="PC017FRVM48RL", ItemDescription=".017 Black FR700 Velvet/Matte Polycarbonate 48.5" Roll", UnitOfMeasure="Sheets", ItemGauge = 0.017, ItemColor="Clear", ItemSurface="FR700 Velvet", ItemMaterial="Polycarbonate", ItemWidth=48, ItemLength=12, ItemWeightFactor=0.048, ItemWeight=0.470016, ItemUpCharge=0, ItemBasePrice=1.3186362852},</t>
  </si>
  <si>
    <t>new ItemEntry{ItemCode="PC020GG2448", ItemDescription=".020 Clear Gloss/Gloss Polycarb 24X48", UnitOfMeasure="Sheets", ItemGauge = 0.02, ItemColor="Clear", ItemSurface="Gloss/Gloss", ItemMaterial="Polycarbonate", ItemWidth=24, ItemLength=48, ItemWeightFactor=0.048, ItemWeight=1.10592, ItemUpCharge=0, ItemBasePrice=6.54834145270568},</t>
  </si>
  <si>
    <t>new ItemEntry{ItemCode="PC020GG4896", ItemDescription=".020 Clear Gloss/Gloss Polycarb 48X96", UnitOfMeasure="Sheets", ItemGauge = 0.02, ItemColor="Clear", ItemSurface="Gloss/Gloss", ItemMaterial="Polycarbonate", ItemWidth=48, ItemLength=96, ItemWeightFactor=0.048, ItemWeight=4.42368, ItemUpCharge=0, ItemBasePrice=20.635389943875},</t>
  </si>
  <si>
    <t>new ItemEntry{ItemCode="PC020VG2448", ItemDescription=".020 Clear Velvet/Gloss Polycarb 24X48", UnitOfMeasure="Sheets", ItemGauge = 0.02, ItemColor="Clear", ItemSurface="Velvet/Gloss", ItemMaterial="Polycarbonate", ItemWidth=24, ItemLength=48, ItemWeightFactor=0.048, ItemWeight=1.10592, ItemUpCharge=0, ItemBasePrice=5.8444749582975},</t>
  </si>
  <si>
    <t>new ItemEntry{ItemCode="PC020VM2448", ItemDescription=".020 Clear Velvet/Matte Polycarb 24X48", UnitOfMeasure="Sheets", ItemGauge = 0.02, ItemColor="Clear", ItemSurface="Velvet/Matte", ItemMaterial="Polycarbonate", ItemWidth=24, ItemLength=48, ItemWeightFactor=0.048, ItemWeight=1.10592, ItemUpCharge=0, ItemBasePrice=5.8444749582975},</t>
  </si>
  <si>
    <t>new ItemEntry{ItemCode="PC030GG2448", ItemDescription=".030 Clear Gloss/Gloss Polycarb 24X48", UnitOfMeasure="Sheets", ItemGauge = 0.03, ItemColor="Clear", ItemSurface="Gloss/Gloss", ItemMaterial="Polycarbonate", ItemWidth=24, ItemLength=48, ItemWeightFactor=0.048, ItemWeight=1.65888, ItemUpCharge=0, ItemBasePrice=10.943413247655},</t>
  </si>
  <si>
    <t>new ItemEntry{ItemCode="PC030GG4896", ItemDescription=".030 Clear Gloss/Gloss Polycarb 48X96", UnitOfMeasure="Sheets", ItemGauge = 0.03, ItemColor="Clear", ItemSurface="Gloss/Gloss", ItemMaterial="Polycarbonate", ItemWidth=48, ItemLength=96, ItemWeightFactor=0.048, ItemWeight=6.63552, ItemUpCharge=0, ItemBasePrice=31.2041329778025},</t>
  </si>
  <si>
    <t>new ItemEntry{ItemCode="PC030VG2448", ItemDescription=".030 Clear Velvet/Gloss Polycarb 24X48", UnitOfMeasure="Sheets", ItemGauge = 0.03, ItemColor="Clear", ItemSurface="Velvet/Gloss", ItemMaterial="Polycarbonate", ItemWidth=24, ItemLength=48, ItemWeightFactor=0.048, ItemWeight=1.65888, ItemUpCharge=0, ItemBasePrice=10.5040791391725},</t>
  </si>
  <si>
    <t>new ItemEntry{ItemCode="PC030VM2448", ItemDescription=".030 Clear Velvet/Matte Polycarb 24X48", UnitOfMeasure="Sheets", ItemGauge = 0.03, ItemColor="Clear", ItemSurface="Velvet/Matte", ItemMaterial="Polycarbonate", ItemWidth=24, ItemLength=48, ItemWeightFactor=0.048, ItemWeight=1.65888, ItemUpCharge=0, ItemBasePrice=10.5040791391725},</t>
  </si>
  <si>
    <t>new ItemEntry{ItemCode="PC040GG4896", ItemDescription=".040 Clear Gloss/Gloss Polycarb 48X96", UnitOfMeasure="Sheets", ItemGauge = 0.04, ItemColor="Clear", ItemSurface="Gloss/Gloss", ItemMaterial="Polycarbonate", ItemWidth=48, ItemLength=96, ItemWeightFactor=0.048, ItemWeight=8.84736, ItemUpCharge=0, ItemBasePrice=52.42847153175},</t>
  </si>
  <si>
    <t>new ItemEntry{ItemCode="PC060GG4896", ItemDescription=".060 Clear Gloss/Gloss Polycarb 48X96", UnitOfMeasure="Sheets", ItemGauge = 0.06, ItemColor="Clear", ItemSurface="Gloss/Gloss", ItemMaterial="Polycarbonate", ItemWidth=48, ItemLength=96, ItemWeightFactor=0.048, ItemWeight=13.27104, ItemUpCharge=0, ItemBasePrice=63.676185460605},</t>
  </si>
  <si>
    <t>new ItemEntry{ItemCode="PE023BLKMM2445", ItemDescription=".023 Black M/M Polyethylene 24X45", UnitOfMeasure="Sheets", ItemGauge = 0.023, ItemColor="Black", ItemSurface="Matte/Matte", ItemMaterial="Polyethylene", ItemWidth=24, ItemLength=45, ItemWeightFactor=0.04, ItemWeight=0.9936, ItemUpCharge=0, ItemBasePrice=2.13972344587336},</t>
  </si>
  <si>
    <t>new ItemEntry{ItemCode="PE023FRTMM2445", ItemDescription=".023 Frost M/M Polyethylene 24X45", UnitOfMeasure="Sheets", ItemGauge = 0.023, ItemColor="Frost", ItemSurface="Matte/Matte", ItemMaterial="Polyethylene", ItemWidth=24, ItemLength=45, ItemWeightFactor=0.04, ItemWeight=0.9936, ItemUpCharge=0, ItemBasePrice=2.13972344587336},</t>
  </si>
  <si>
    <t>new ItemEntry{ItemCode="PE023GRNMM2445", ItemDescription=".023 Green M/M Polyethylene 24X45", UnitOfMeasure="Sheets", ItemGauge = 0.023, ItemColor="Green", ItemSurface="Matte/Matte", ItemMaterial="Polyethylene", ItemWidth=24, ItemLength=45, ItemWeightFactor=0.04, ItemWeight=0.9936, ItemUpCharge=0, ItemBasePrice=2.24325845116077},</t>
  </si>
  <si>
    <t>new ItemEntry{ItemCode="PE023LBLMM2445", ItemDescription=".023 Lt Blue M/M Polyethylene 24X45", UnitOfMeasure="Sheets", ItemGauge = 0.023, ItemColor="Light Blue", ItemSurface="Matte/Matte", ItemMaterial="Polyethylene", ItemWidth=24, ItemLength=45, ItemWeightFactor=0.04, ItemWeight=0.9936, ItemUpCharge=0, ItemBasePrice=2.24325845116077},</t>
  </si>
  <si>
    <t>new ItemEntry{ItemCode="PE023ORGMM2445", ItemDescription=".023 Orange M/M Polyethylene 24X45", UnitOfMeasure="Sheets", ItemGauge = 0.023, ItemColor="Orange", ItemSurface="Matte/Matte", ItemMaterial="Polyethylene", ItemWidth=24, ItemLength=45, ItemWeightFactor=0.04, ItemWeight=0.9936, ItemUpCharge=0, ItemBasePrice=2.24325845116077},</t>
  </si>
  <si>
    <t>new ItemEntry{ItemCode="PE023REDMM2445", ItemDescription=".023 Red M/M Polyethylene 24X45", UnitOfMeasure="Sheets", ItemGauge = 0.023, ItemColor="Red", ItemSurface="Matte/Matte", ItemMaterial="Polyethylene", ItemWidth=24, ItemLength=45, ItemWeightFactor=0.04, ItemWeight=0.9936, ItemUpCharge=0, ItemBasePrice=2.24325845116077},</t>
  </si>
  <si>
    <t>new ItemEntry{ItemCode="PE023WHTMM2445", ItemDescription=".023 White M/M Polyethylene 24X45", UnitOfMeasure="Sheets", ItemGauge = 0.023, ItemColor="White", ItemSurface="Matte/Matte", ItemMaterial="Polyethylene", ItemWidth=24, ItemLength=45, ItemWeightFactor=0.04, ItemWeight=0.9936, ItemUpCharge=0, ItemBasePrice=2.13972344587336},</t>
  </si>
  <si>
    <t>new ItemEntry{ItemCode="PE023YELMM2445", ItemDescription=".023 Yellow M/M Polyethylene 24X45", UnitOfMeasure="Sheets", ItemGauge = 0.023, ItemColor="Yellow", ItemSurface="Matte/Matte", ItemMaterial="Polyethylene", ItemWidth=24, ItemLength=45, ItemWeightFactor=0.04, ItemWeight=0.9936, ItemUpCharge=0, ItemBasePrice=2.24325845116077},</t>
  </si>
  <si>
    <t>new ItemEntry{ItemCode="PE035BLKMM2447", ItemDescription=".035 Black M/M Polyethylene 24X47", UnitOfMeasure="Sheets", ItemGauge = 0.035, ItemColor="Black", ItemSurface="Matte/Matte", ItemMaterial="Polyethylene", ItemWidth=24, ItemLength=47, ItemWeightFactor=0.04, ItemWeight=1.5792, ItemUpCharge=0, ItemBasePrice=3.3303760085162},</t>
  </si>
  <si>
    <t>new ItemEntry{ItemCode="PE035DBLMM2447", ItemDescription=".035 Dark Blue M/M Polyethylene 24X47", UnitOfMeasure="Sheets", ItemGauge = 0.035, ItemColor="Dark Blue", ItemSurface="Matte/Matte", ItemMaterial="Polyethylene", ItemWidth=24, ItemLength=47, ItemWeightFactor=0.04, ItemWeight=1.5792, ItemUpCharge=0, ItemBasePrice=3.43391101502865},</t>
  </si>
  <si>
    <t>new ItemEntry{ItemCode="PE035FRTMM2447", ItemDescription=".035 Frost M/M Polyethylene 24X47", UnitOfMeasure="Sheets", ItemGauge = 0.035, ItemColor="Frost", ItemSurface="Matte/Matte", ItemMaterial="Polyethylene", ItemWidth=24, ItemLength=47, ItemWeightFactor=0.04, ItemWeight=1.5792, ItemUpCharge=0, ItemBasePrice=3.3303760085162},</t>
  </si>
  <si>
    <t>new ItemEntry{ItemCode="PE035GRNMM2447", ItemDescription=".035 Green M/M Polyethylene 24X47", UnitOfMeasure="Sheets", ItemGauge = 0.035, ItemColor="Green", ItemSurface="Matte/Matte", ItemMaterial="Polyethylene", ItemWidth=24, ItemLength=47, ItemWeightFactor=0.04, ItemWeight=1.5792, ItemUpCharge=0, ItemBasePrice=3.43391101502865},</t>
  </si>
  <si>
    <t>new ItemEntry{ItemCode="PE035GRYMM2447", ItemDescription=".035 Grey M/M Polyethylene 24X47", UnitOfMeasure="Sheets", ItemGauge = 0.035, ItemColor="Grey", ItemSurface="Matte/Matte", ItemMaterial="Polyethylene", ItemWidth=24, ItemLength=47, ItemWeightFactor=0.04, ItemWeight=1.5792, ItemUpCharge=0, ItemBasePrice=3.43391101502865},</t>
  </si>
  <si>
    <t>new ItemEntry{ItemCode="PE035LBLMM2447", ItemDescription=".035 Lt Blue M/M Polyethylene 24X47", UnitOfMeasure="Sheets", ItemGauge = 0.035, ItemColor="Light Blue", ItemSurface="Matte/Matte", ItemMaterial="Polyethylene", ItemWidth=24, ItemLength=47, ItemWeightFactor=0.04, ItemWeight=1.5792, ItemUpCharge=0, ItemBasePrice=3.43391101502865},</t>
  </si>
  <si>
    <t>new ItemEntry{ItemCode="PE035ORGMM2447", ItemDescription=".035 Orange M/M Polyethylene 24X47", UnitOfMeasure="Sheets", ItemGauge = 0.035, ItemColor="Orange", ItemSurface="Matte/Matte", ItemMaterial="Polyethylene", ItemWidth=24, ItemLength=47, ItemWeightFactor=0.04, ItemWeight=1.5792, ItemUpCharge=0, ItemBasePrice=3.43391101502865},</t>
  </si>
  <si>
    <t>new ItemEntry{ItemCode="PE035REDMM2447", ItemDescription=".035 Red M/M Polyethylene 24X47", UnitOfMeasure="Sheets", ItemGauge = 0.035, ItemColor="Red", ItemSurface="Matte/Matte", ItemMaterial="Polyethylene", ItemWidth=24, ItemLength=47, ItemWeightFactor=0.04, ItemWeight=1.5792, ItemUpCharge=0, ItemBasePrice=3.43391101502865},</t>
  </si>
  <si>
    <t>new ItemEntry{ItemCode="PE035WHTMM2447", ItemDescription=".035 White M/M Polyethylene 24X47", UnitOfMeasure="Sheets", ItemGauge = 0.035, ItemColor="White", ItemSurface="Matte/Matte", ItemMaterial="Polyethylene", ItemWidth=24, ItemLength=47, ItemWeightFactor=0.04, ItemWeight=1.5792, ItemUpCharge=0, ItemBasePrice=3.3303760085162},</t>
  </si>
  <si>
    <t>new ItemEntry{ItemCode="PE035YELMM2447", ItemDescription=".035 Yellow M/M Polyethylene 24X47", UnitOfMeasure="Sheets", ItemGauge = 0.035, ItemColor="Yellow", ItemSurface="Matte/Matte", ItemMaterial="Polyethylene", ItemWidth=24, ItemLength=47, ItemWeightFactor=0.04, ItemWeight=1.5792, ItemUpCharge=0, ItemBasePrice=3.43391101502865},</t>
  </si>
  <si>
    <t>new ItemEntry{ItemCode="PE055BLKMM2450", ItemDescription=".055 Black M/M Polyethylene 24X50.5", UnitOfMeasure="Sheets", ItemGauge = 0.055, ItemColor="Black", ItemSurface="Matte/Matte", ItemMaterial="Polyethylene", ItemWidth=24, ItemLength=50, ItemWeightFactor=0.04, ItemWeight=2.64, ItemUpCharge=0, ItemBasePrice=5.45284362119585},</t>
  </si>
  <si>
    <t>new ItemEntry{ItemCode="PE055DBLMM2450", ItemDescription=".055 Dk. Blue M/M Polyethylene 24X50.5", UnitOfMeasure="Sheets", ItemGauge = 0.055, ItemColor="Dark Blue", ItemSurface="Matte/Matte", ItemMaterial="Polyethylene", ItemWidth=24, ItemLength=50, ItemWeightFactor=0.04, ItemWeight=2.64, ItemUpCharge=0, ItemBasePrice=5.59089029409571},</t>
  </si>
  <si>
    <t>new ItemEntry{ItemCode="PE055FRTMM2450", ItemDescription=".055 Frost M/M Polyethylene 24X50.5", UnitOfMeasure="Sheets", ItemGauge = 0.055, ItemColor="Frost", ItemSurface="Matte/Matte", ItemMaterial="Polyethylene", ItemWidth=24, ItemLength=50, ItemWeightFactor=0.04, ItemWeight=2.64, ItemUpCharge=0, ItemBasePrice=5.45284362119585},</t>
  </si>
  <si>
    <t>new ItemEntry{ItemCode="PE055GRNMM2450", ItemDescription=".055 Green M/M Polyethylene 24X50.5", UnitOfMeasure="Sheets", ItemGauge = 0.055, ItemColor="Green", ItemSurface="Matte/Matte", ItemMaterial="Polyethylene", ItemWidth=24, ItemLength=50, ItemWeightFactor=0.04, ItemWeight=2.64, ItemUpCharge=0, ItemBasePrice=5.59089029409571},</t>
  </si>
  <si>
    <t>new ItemEntry{ItemCode="PE055LBLMM2450", ItemDescription=".055 Lt. Blue M/M Polyethylene 24X50.5", UnitOfMeasure="Sheets", ItemGauge = 0.055, ItemColor="Light Blue", ItemSurface="Matte/Matte", ItemMaterial="Polyethylene", ItemWidth=24, ItemLength=50, ItemWeightFactor=0.04, ItemWeight=2.64, ItemUpCharge=0, ItemBasePrice=5.59089029409571},</t>
  </si>
  <si>
    <t>new ItemEntry{ItemCode="PE055ORGMM2450", ItemDescription=".055 Orange M/M Polyethylene 24X50.5", UnitOfMeasure="Sheets", ItemGauge = 0.055, ItemColor="Orange", ItemSurface="Matte/Matte", ItemMaterial="Polyethylene", ItemWidth=24, ItemLength=50, ItemWeightFactor=0.04, ItemWeight=2.64, ItemUpCharge=0, ItemBasePrice=5.59089029409571},</t>
  </si>
  <si>
    <t>new ItemEntry{ItemCode="PE055REDMM2450", ItemDescription=".055 Red M/M Polyethylene 24X50.5", UnitOfMeasure="Sheets", ItemGauge = 0.055, ItemColor="Red", ItemSurface="Matte/Matte", ItemMaterial="Polyethylene", ItemWidth=24, ItemLength=50, ItemWeightFactor=0.04, ItemWeight=2.64, ItemUpCharge=0, ItemBasePrice=5.59089029409571},</t>
  </si>
  <si>
    <t>new ItemEntry{ItemCode="PE055WHTMM2450", ItemDescription=".055 White M/M Polyethylene 24X50.5", UnitOfMeasure="Sheets", ItemGauge = 0.055, ItemColor="White", ItemSurface="Matte/Matte", ItemMaterial="Polyethylene", ItemWidth=24, ItemLength=50, ItemWeightFactor=0.04, ItemWeight=2.64, ItemUpCharge=0, ItemBasePrice=5.45284362119585},</t>
  </si>
  <si>
    <t>new ItemEntry{ItemCode="PE055YELMM2450", ItemDescription=".055 Yellow M/M Polyethylene 24X50.5", UnitOfMeasure="Sheets", ItemGauge = 0.055, ItemColor="Yellow", ItemSurface="Matte/Matte", ItemMaterial="Polyethylene", ItemWidth=24, ItemLength=50, ItemWeightFactor=0.04, ItemWeight=2.64, ItemUpCharge=0, ItemBasePrice=5.59089029409571},</t>
  </si>
  <si>
    <t>new ItemEntry{ItemCode="PP010WHT2640", ItemDescription=".010 White Synthetic Paper 26X40", UnitOfMeasure="Sheets", ItemGauge = 0.01, ItemColor="White", ItemSurface="Matte/Matte", ItemMaterial="Polypropylene", ItemWidth=26, ItemLength=40, ItemWeightFactor=0.04, ItemWeight=0.416, ItemUpCharge=0, ItemBasePrice=1.27806286104},</t>
  </si>
  <si>
    <t>new ItemEntry{ItemCode="PP014WHT1218", ItemDescription=".014 White INDIGO Synthetic Paper 12X18", UnitOfMeasure="Sheets", ItemGauge = 0.015, ItemColor="White", ItemSurface="Matte/Matte", ItemMaterial="Polypropylene", ItemWidth=12, ItemLength=18, ItemWeightFactor=0.04, ItemWeight=0.1296, ItemUpCharge=0, ItemBasePrice=0.84272269899825},</t>
  </si>
  <si>
    <t>new ItemEntry{ItemCode="PP020WHT2640", ItemDescription=".020 White Synthetic Paper 26X40", UnitOfMeasure="Sheets", ItemGauge = 0.02, ItemColor="White", ItemSurface="Matte/Matte", ItemMaterial="Polypropylene", ItemWidth=26, ItemLength=40, ItemWeightFactor=0.04, ItemWeight=0.832, ItemUpCharge=0, ItemBasePrice=2.415739},</t>
  </si>
  <si>
    <t>new ItemEntry{ItemCode="PS001CLR04RL", ItemDescription=".001 Clear Polyester 4 Inch Roll", UnitOfMeasure="Pounds", ItemGauge = 0.001, ItemColor="Clear", ItemSurface="Gloss/Gloss", ItemMaterial="Polyester", ItemWidth=4, ItemLength=12, ItemWeightFactor=0.048, ItemWeight=0.002304, ItemUpCharge=0, ItemBasePrice=1.05806297854121},</t>
  </si>
  <si>
    <t>new ItemEntry{ItemCode="PS001CLR06RL", ItemDescription=".001 Clear Polyester 6 Inch Roll", UnitOfMeasure="Pounds", ItemGauge = 0.001, ItemColor="Clear", ItemSurface="Gloss/Gloss", ItemMaterial="Polyester", ItemWidth=6, ItemLength=12, ItemWeightFactor=0.048, ItemWeight=0.003456, ItemUpCharge=0, ItemBasePrice=1.05806297854121},</t>
  </si>
  <si>
    <t>new ItemEntry{ItemCode="PS001CLR08RL", ItemDescription=".001 Clear Polyester 8 Inch Roll", UnitOfMeasure="Pounds", ItemGauge = 0.001, ItemColor="Clear", ItemSurface="Gloss/Gloss", ItemMaterial="Polyester", ItemWidth=8, ItemLength=12, ItemWeightFactor=0.048, ItemWeight=0.004608, ItemUpCharge=0, ItemBasePrice=1.05806297854121},</t>
  </si>
  <si>
    <t>new ItemEntry{ItemCode="PS001CLR10RL", ItemDescription=".001 Clear Polyester 10 Inch Roll", UnitOfMeasure="Pounds", ItemGauge = 0.001, ItemColor="Clear", ItemSurface="Gloss/Gloss", ItemMaterial="Polyester", ItemWidth=10, ItemLength=12, ItemWeightFactor=0.048, ItemWeight=0.00576, ItemUpCharge=0, ItemBasePrice=1.05806297854121},</t>
  </si>
  <si>
    <t>new ItemEntry{ItemCode="PS001CLR12RL", ItemDescription=".001 Clear Polyester 12 Inch Roll", UnitOfMeasure="Pounds", ItemGauge = 0.001, ItemColor="Clear", ItemSurface="Gloss/Gloss", ItemMaterial="Polyester", ItemWidth=12, ItemLength=12, ItemWeightFactor=0.048, ItemWeight=0.006912, ItemUpCharge=0, ItemBasePrice=1.05806297854121},</t>
  </si>
  <si>
    <t>new ItemEntry{ItemCode="PS002CLR06RL", ItemDescription=".002 Clear Polyester 6 Inch Roll", UnitOfMeasure="Pounds", ItemGauge = 0.002, ItemColor="Clear", ItemSurface="Gloss/Gloss", ItemMaterial="Polyester", ItemWidth=6, ItemLength=12, ItemWeightFactor=0.048, ItemWeight=0.006912, ItemUpCharge=0, ItemBasePrice=1.05806297854121},</t>
  </si>
  <si>
    <t>new ItemEntry{ItemCode="PS002CLR08RL", ItemDescription=".002 Clear Polyester 8 Inch Roll", UnitOfMeasure="Pounds", ItemGauge = 0.002, ItemColor="Clear", ItemSurface="Gloss/Gloss", ItemMaterial="Polyester", ItemWidth=8, ItemLength=12, ItemWeightFactor=0.048, ItemWeight=0.009216, ItemUpCharge=0, ItemBasePrice=1.05806297854121},</t>
  </si>
  <si>
    <t>new ItemEntry{ItemCode="PS002CLR10RL", ItemDescription=".002 Clear Polyester 10 Inch Roll", UnitOfMeasure="Pounds", ItemGauge = 0.002, ItemColor="Clear", ItemSurface="Gloss/Gloss", ItemMaterial="Polyester", ItemWidth=10, ItemLength=12, ItemWeightFactor=0.048, ItemWeight=0.01152, ItemUpCharge=0, ItemBasePrice=1.05806297854121},</t>
  </si>
  <si>
    <t>new ItemEntry{ItemCode="PS002CLR12RL", ItemDescription=".002 Clear Polyester 12 Inch Roll", UnitOfMeasure="Pounds", ItemGauge = 0.002, ItemColor="Clear", ItemSurface="Gloss/Gloss", ItemMaterial="Polyester", ItemWidth=12, ItemLength=12, ItemWeightFactor=0.048, ItemWeight=0.013824, ItemUpCharge=0, ItemBasePrice=1.05806297854121},</t>
  </si>
  <si>
    <t>new ItemEntry{ItemCode="PT020CLR4896", ItemDescription=".020 Clear PETG 48X96", UnitOfMeasure="Sheets", ItemGauge = 0.02, ItemColor="Clear", ItemSurface="Gloss/Gloss", ItemMaterial="PETG", ItemWidth=48, ItemLength=96, ItemWeightFactor=0.048, ItemWeight=4.42368, ItemUpCharge=0, ItemBasePrice=14.6571494778},</t>
  </si>
  <si>
    <t>new ItemEntry{ItemCode="PT030CLR4896", ItemDescription=".030 Clear PETG 48X96", UnitOfMeasure="Sheets", ItemGauge = 0.03, ItemColor="Clear", ItemSurface="Gloss/Gloss", ItemMaterial="PETG", ItemWidth=48, ItemLength=96, ItemWeightFactor=0.048, ItemWeight=6.63552, ItemUpCharge=0, ItemBasePrice=22.12519536225},</t>
  </si>
  <si>
    <t>new ItemEntry{ItemCode="PT040CLR4896", ItemDescription=".040 Clear PETG 48X96", UnitOfMeasure="Sheets", ItemGauge = 0.04, ItemColor="Clear", ItemSurface="Gloss/Gloss", ItemMaterial="PETG", ItemWidth=48, ItemLength=96, ItemWeightFactor=0.048, ItemWeight=8.84736, ItemUpCharge=0, ItemBasePrice=29.5932412467},</t>
  </si>
  <si>
    <t>new ItemEntry{ItemCode="PT060CLR4896", ItemDescription=".060 Clear PETG 48X96", UnitOfMeasure="Sheets", ItemGauge = 0.06, ItemColor="Clear", ItemSurface="Gloss/Gloss", ItemMaterial="PETG", ItemWidth=48, ItemLength=96, ItemWeightFactor=0.048, ItemWeight=13.27104, ItemUpCharge=0, ItemBasePrice=44.9097088671},</t>
  </si>
  <si>
    <t>new ItemEntry{ItemCode="ST010WHT1218", ItemDescription=".010 INDIGO White Styrene 12X18", UnitOfMeasure="Sheets", ItemGauge = 0.01, ItemColor="White", ItemSurface="Gloss/Gloss", ItemMaterial="Styrene", ItemWidth=12, ItemLength=18, ItemWeightFactor=0.04, ItemWeight=0.0864, ItemUpCharge=0, ItemBasePrice=0.76920708375},</t>
  </si>
  <si>
    <t>new ItemEntry{ItemCode="ST010WHT2840", ItemDescription=".010 White Styrene 28X40", UnitOfMeasure="Sheets", ItemGauge = 0.01, ItemColor="White", ItemSurface="Matte/Matte", ItemMaterial="Styrene", ItemWidth=28, ItemLength=40, ItemWeightFactor=0.04, ItemWeight=0.448, ItemUpCharge=0, ItemBasePrice=1.2504555},</t>
  </si>
  <si>
    <t>new ItemEntry{ItemCode="ST010WHTBB2840", ItemDescription=".010 White Black Out Styrene 28X40", UnitOfMeasure="Sheets", ItemGauge = 0.01, ItemColor="Block Out White", ItemSurface="Matte/Matte", ItemMaterial="Styrene", ItemWidth=28, ItemLength=40, ItemWeightFactor=0.04, ItemWeight=0.448, ItemUpCharge=0, ItemBasePrice=1.56283344},</t>
  </si>
  <si>
    <t>new ItemEntry{ItemCode="ST010WHT4072", ItemDescription=".010 White Styrene 40X72", UnitOfMeasure="Sheets", ItemGauge = 0.01, ItemColor="White", ItemSurface="Matte/Matte", ItemMaterial="Styrene", ItemWidth=40, ItemLength=72, ItemWeightFactor=0.04, ItemWeight=1.152, ItemUpCharge=0, ItemBasePrice=3.521329875},</t>
  </si>
  <si>
    <t>new ItemEntry{ItemCode="ST015WHT1218", ItemDescription=".015 White INDIGO Styrene 12X18", UnitOfMeasure="Sheets", ItemGauge = 0.015, ItemColor="White", ItemSurface="Matte/Matte", ItemMaterial="Styrene", ItemWidth=12, ItemLength=18, ItemWeightFactor=0.04, ItemWeight=0.1296, ItemUpCharge=0, ItemBasePrice=1.0333015158375},</t>
  </si>
  <si>
    <t>new ItemEntry{ItemCode="ST015WHT2840", ItemDescription=".015 White Styrene 28X40", UnitOfMeasure="Sheets", ItemGauge = 0.015, ItemColor="White", ItemSurface="Matte/Matte", ItemMaterial="Styrene", ItemWidth=28, ItemLength=40, ItemWeightFactor=0.04, ItemWeight=0.672, ItemUpCharge=0, ItemBasePrice=1.840293},</t>
  </si>
  <si>
    <t>new ItemEntry{ItemCode="ST015WHT4896", ItemDescription=".015 White Styrene 48X96", UnitOfMeasure="Sheets", ItemGauge = 0.015, ItemColor="White", ItemSurface="Matte/Matte", ItemMaterial="Styrene", ItemWidth=48, ItemLength=96, ItemWeightFactor=0.04, ItemWeight=2.7648, ItemUpCharge=0, ItemBasePrice=7.7622615},</t>
  </si>
  <si>
    <t>new ItemEntry{ItemCode="ST015WHT50100", ItemDescription=".015 White Styrene 50X100", UnitOfMeasure="Sheets", ItemGauge = 0.015, ItemColor="White", ItemSurface="Matte/Matte", ItemMaterial="Styrene", ItemWidth=50, ItemLength=100, ItemWeightFactor=0.04, ItemWeight=3, ItemUpCharge=0, ItemBasePrice=8.4228795},</t>
  </si>
  <si>
    <t>new ItemEntry{ItemCode="ST020BLK4896", ItemDescription=".020 Black Styrene 48X96", UnitOfMeasure="Sheets", ItemGauge = 0.02, ItemColor="Black", ItemSurface="Matte/Matte", ItemMaterial="Styrene", ItemWidth=48, ItemLength=96, ItemWeightFactor=0.04, ItemWeight=3.6864, ItemUpCharge=0.2, ItemBasePrice=14.31339},</t>
  </si>
  <si>
    <t>new ItemEntry{ItemCode="ST020DWH2840", ItemDescription=".020 Dead White Styrene 28X40", UnitOfMeasure="Sheets", ItemGauge = 0.02, ItemColor="Dead White", ItemSurface="Matte/Matte", ItemMaterial="Styrene", ItemWidth=28, ItemLength=40, ItemWeightFactor=0.04, ItemWeight=0.896, ItemUpCharge=0, ItemBasePrice=2.627136225},</t>
  </si>
  <si>
    <t>new ItemEntry{ItemCode="ST020DWH50100", ItemDescription=".020 Dead White Styrene 50X100", UnitOfMeasure="Sheets", ItemGauge = 0.02, ItemColor="Dead White", ItemSurface="Matte/Matte", ItemMaterial="Styrene", ItemWidth=50, ItemLength=100, ItemWeightFactor=0.04, ItemWeight=4, ItemUpCharge=0, ItemBasePrice=11.69057925},</t>
  </si>
  <si>
    <t>new ItemEntry{ItemCode="ST020DWH60120", ItemDescription=".020 Dead White Styrene 60X120", UnitOfMeasure="Sheets", ItemGauge = 0.02, ItemColor="Dead White", ItemSurface="Matte/Matte", ItemMaterial="Styrene", ItemWidth=60, ItemLength=120, ItemWeightFactor=0.04, ItemWeight=5.76, ItemUpCharge=0, ItemBasePrice=15.86662875},</t>
  </si>
  <si>
    <t>new ItemEntry{ItemCode="ST020TRW4896", ItemDescription=".020 Translucent White Styrene 48X96", UnitOfMeasure="Sheets", ItemGauge = 0.02, ItemColor="Translucent White", ItemSurface="Matte/Matte", ItemMaterial="Styrene", ItemWidth=48, ItemLength=96, ItemWeightFactor=0.04, ItemWeight=3.6864, ItemUpCharge=0, ItemBasePrice=11.32488},</t>
  </si>
  <si>
    <t>new ItemEntry{ItemCode="ST020WHT2840", ItemDescription=".020 White Styrene 28X40", UnitOfMeasure="Sheets", ItemGauge = 0.02, ItemColor="White", ItemSurface="Matte/Matte", ItemMaterial="Styrene", ItemWidth=28, ItemLength=40, ItemWeightFactor=0.04, ItemWeight=0.896, ItemUpCharge=0, ItemBasePrice=2.4301305},</t>
  </si>
  <si>
    <t>new ItemEntry{ItemCode="ST020WHT4072", ItemDescription=".020 White Styrene 40X72", UnitOfMeasure="Sheets", ItemGauge = 0.02, ItemColor="White", ItemSurface="Matte/Matte", ItemMaterial="Styrene", ItemWidth=40, ItemLength=72, ItemWeightFactor=0.04, ItemWeight=2.304, ItemUpCharge=0, ItemBasePrice=6.370245},</t>
  </si>
  <si>
    <t>new ItemEntry{ItemCode="ST020WHT4896", ItemDescription=".020 White Styrene 48X96", UnitOfMeasure="Sheets", ItemGauge = 0.02, ItemColor="White", ItemSurface="Matte/Matte", ItemMaterial="Styrene", ItemWidth=48, ItemLength=96, ItemWeightFactor=0.04, ItemWeight=3.6864, ItemUpCharge=0, ItemBasePrice=9.9800505},</t>
  </si>
  <si>
    <t>new ItemEntry{ItemCode="ST020WHT50100", ItemDescription=".020 White Styrene 50X100", UnitOfMeasure="Sheets", ItemGauge = 0.02, ItemColor="White", ItemSurface="Matte/Matte", ItemMaterial="Styrene", ItemWidth=50, ItemLength=100, ItemWeightFactor=0.04, ItemWeight=4, ItemUpCharge=0, ItemBasePrice=10.93558725},</t>
  </si>
  <si>
    <t>new ItemEntry{ItemCode="ST020WHT60120", ItemDescription=".020 White Styrene 60X120", UnitOfMeasure="Sheets", ItemGauge = 0.02, ItemColor="White", ItemSurface="Matte/Matte", ItemMaterial="Styrene", ItemWidth=60, ItemLength=120, ItemWeightFactor=0.04, ItemWeight=5.76, ItemUpCharge=0, ItemBasePrice=15.74866125},</t>
  </si>
  <si>
    <t>new ItemEntry{ItemCode="ST030BLK4896", ItemDescription=".030 Black Styrene 48X96", UnitOfMeasure="Sheets", ItemGauge = 0.03, ItemColor="Black", ItemSurface="Matte/Matte", ItemMaterial="Styrene", ItemWidth=48, ItemLength=96, ItemWeightFactor=0.04, ItemWeight=5.5296, ItemUpCharge=0.2, ItemBasePrice=22.47},</t>
  </si>
  <si>
    <t>new ItemEntry{ItemCode="ST030DWH2840", ItemDescription=".030 Dead White Styrene 28X40", UnitOfMeasure="Sheets", ItemGauge = 0.03, ItemColor="Dead White", ItemSurface="Matte/Matte", ItemMaterial="Styrene", ItemWidth=28, ItemLength=40, ItemWeightFactor=0.04, ItemWeight=1.344, ItemUpCharge=0, ItemBasePrice=3.869334},</t>
  </si>
  <si>
    <t>new ItemEntry{ItemCode="ST030DWH50100", ItemDescription=".030 Dead White Styrene 50X100", UnitOfMeasure="Sheets", ItemGauge = 0.03, ItemColor="Dead White", ItemSurface="Matte/Matte", ItemMaterial="Styrene", ItemWidth=50, ItemLength=100, ItemWeightFactor=0.04, ItemWeight=6, ItemUpCharge=0, ItemBasePrice=17.1996615},</t>
  </si>
  <si>
    <t>new ItemEntry{ItemCode="ST030DWH60120", ItemDescription=".030 Dead White Styrene 60X120", UnitOfMeasure="Sheets", ItemGauge = 0.03, ItemColor="Dead White", ItemSurface="Matte/Matte", ItemMaterial="Styrene", ItemWidth=60, ItemLength=120, ItemWeightFactor=0.04, ItemWeight=8.64, ItemUpCharge=0, ItemBasePrice=24.24232125},</t>
  </si>
  <si>
    <t>new ItemEntry{ItemCode="ST030WHT2840", ItemDescription=".030 White Styrene 28X40", UnitOfMeasure="Sheets", ItemGauge = 0.03, ItemColor="White", ItemSurface="Matte/Matte", ItemMaterial="Styrene", ItemWidth=28, ItemLength=40, ItemWeightFactor=0.04, ItemWeight=1.344, ItemUpCharge=0, ItemBasePrice=3.66878925},</t>
  </si>
  <si>
    <t>new ItemEntry{ItemCode="ST030WHT4072", ItemDescription=".030 White Styrene 40X72", UnitOfMeasure="Sheets", ItemGauge = 0.03, ItemColor="White", ItemSurface="Matte/Matte", ItemMaterial="Styrene", ItemWidth=40, ItemLength=72, ItemWeightFactor=0.04, ItemWeight=3.456, ItemUpCharge=0, ItemBasePrice=9.35482275},</t>
  </si>
  <si>
    <t>new ItemEntry{ItemCode="ST030WHT4896", ItemDescription=".030 White Styrene 48X96", UnitOfMeasure="Sheets", ItemGauge = 0.03, ItemColor="White", ItemSurface="Matte/Matte", ItemMaterial="Styrene", ItemWidth=48, ItemLength=96, ItemWeightFactor=0.04, ItemWeight=5.5296, ItemUpCharge=0, ItemBasePrice=14.486409},</t>
  </si>
  <si>
    <t>new ItemEntry{ItemCode="ST030WHT50100", ItemDescription=".030 White Styrene 50X100", UnitOfMeasure="Sheets", ItemGauge = 0.03, ItemColor="White", ItemSurface="Matte/Matte", ItemMaterial="Styrene", ItemWidth=50, ItemLength=100, ItemWeightFactor=0.04, ItemWeight=6, ItemUpCharge=0, ItemBasePrice=16.5390435},</t>
  </si>
  <si>
    <t>new ItemEntry{ItemCode="ST030WHT60120", ItemDescription=".030 White Styrene 60X120", UnitOfMeasure="Sheets", ItemGauge = 0.03, ItemColor="White", ItemSurface="Matte/Matte", ItemMaterial="Styrene", ItemWidth=60, ItemLength=120, ItemWeightFactor=0.04, ItemWeight=8.64, ItemUpCharge=0, ItemBasePrice=25.94547703125},</t>
  </si>
  <si>
    <t>new ItemEntry{ItemCode="ST030YEL4896", ItemDescription=".030 Yellow Styrene 48X96", UnitOfMeasure="Sheets", ItemGauge = 0.03, ItemColor="Yellow", ItemSurface="Matte/Matte", ItemMaterial="Styrene", ItemWidth=48, ItemLength=96, ItemWeightFactor=0.04, ItemWeight=5.5296, ItemUpCharge=0.2, ItemBasePrice=19.6575143625},</t>
  </si>
  <si>
    <t>new ItemEntry{ItemCode="ST040BLK4896", ItemDescription=".040 Black Styrene 48X96", UnitOfMeasure="Sheets", ItemGauge = 0.04, ItemColor="Black", ItemSurface="Matte/Matte", ItemMaterial="Styrene", ItemWidth=48, ItemLength=96, ItemWeightFactor=0.04, ItemWeight=7.3728, ItemUpCharge=0.2, ItemBasePrice=28.0875},</t>
  </si>
  <si>
    <t>new ItemEntry{ItemCode="ST040DWH50100", ItemDescription=".040 Dead White Styrene 50X100", UnitOfMeasure="Sheets", ItemGauge = 0.04, ItemColor="Dead White", ItemSurface="Matte/Matte", ItemMaterial="Styrene", ItemWidth=50, ItemLength=100, ItemWeightFactor=0.04, ItemWeight=8, ItemUpCharge=0, ItemBasePrice=23.13342675},</t>
  </si>
  <si>
    <t>new ItemEntry{ItemCode="ST040WHT2028", ItemDescription=".040 White Styrene 20X28", UnitOfMeasure="Sheets", ItemGauge = 0.04, ItemColor="White", ItemSurface="Matte/Matte", ItemMaterial="Styrene", ItemWidth=20, ItemLength=28, ItemWeightFactor=0.04, ItemWeight=0.896, ItemUpCharge=0, ItemBasePrice=2.67786225},</t>
  </si>
  <si>
    <t>new ItemEntry{ItemCode="ST040WHT4072", ItemDescription=".040 White Styrene 40X72", UnitOfMeasure="Sheets", ItemGauge = 0.04, ItemColor="White", ItemSurface="Matte/Matte", ItemMaterial="Styrene", ItemWidth=40, ItemLength=72, ItemWeightFactor=0.04, ItemWeight=4.608, ItemUpCharge=0, ItemBasePrice=12.56353875},</t>
  </si>
  <si>
    <t>new ItemEntry{ItemCode="ST040WHT4896", ItemDescription=".040 White Styrene 48X96", UnitOfMeasure="Sheets", ItemGauge = 0.04, ItemColor="White", ItemSurface="Matte/Matte", ItemMaterial="Styrene", ItemWidth=48, ItemLength=96, ItemWeightFactor=0.04, ItemWeight=7.3728, ItemUpCharge=0, ItemBasePrice=20.11345875},</t>
  </si>
  <si>
    <t>new ItemEntry{ItemCode="ST040WHT50100", ItemDescription=".040 White Styrene 50X100", UnitOfMeasure="Sheets", ItemGauge = 0.04, ItemColor="White", ItemSurface="Matte/Matte", ItemMaterial="Styrene", ItemWidth=50, ItemLength=100, ItemWeightFactor=0.04, ItemWeight=8, ItemUpCharge=0, ItemBasePrice=21.59984925},</t>
  </si>
  <si>
    <t>new ItemEntry{ItemCode="ST040WHT60120", ItemDescription=".040 White Styrene 60X120", UnitOfMeasure="Sheets", ItemGauge = 0.04, ItemColor="White", ItemSurface="Matte/Matte", ItemMaterial="Styrene", ItemWidth=60, ItemLength=120, ItemWeightFactor=0.04, ItemWeight=11.52, ItemUpCharge=0, ItemBasePrice=29.90476125},</t>
  </si>
  <si>
    <t>new ItemEntry{ItemCode="ST060BLK4896", ItemDescription=".060 Black Styrene 48X96", UnitOfMeasure="Sheets", ItemGauge = 0.06, ItemColor="Black", ItemSurface="Matte/Matte", ItemMaterial="Styrene", ItemWidth=48, ItemLength=96, ItemWeightFactor=0.04, ItemWeight=11.0592, ItemUpCharge=0.2, ItemBasePrice=40.446},</t>
  </si>
  <si>
    <t>new ItemEntry{ItemCode="ST060WHT4072", ItemDescription=".060 White Styrene 40X72", UnitOfMeasure="Sheets", ItemGauge = 0.06, ItemColor="White", ItemSurface="Matte/Matte", ItemMaterial="Styrene", ItemWidth=40, ItemLength=72, ItemWeightFactor=0.04, ItemWeight=6.912, ItemUpCharge=0, ItemBasePrice=18.91019025},</t>
  </si>
  <si>
    <t>new ItemEntry{ItemCode="ST060WHT4896", ItemDescription=".060 White Styrene 48X96", UnitOfMeasure="Sheets", ItemGauge = 0.06, ItemColor="White", ItemSurface="Matte/Matte", ItemMaterial="Styrene", ItemWidth=48, ItemLength=96, ItemWeightFactor=0.04, ItemWeight=11.0592, ItemUpCharge=0, ItemBasePrice=30.0769938},</t>
  </si>
  <si>
    <t>new ItemEntry{ItemCode="ST060WHT50100", ItemDescription=".060 White Styrene 50X100", UnitOfMeasure="Sheets", ItemGauge = 0.06, ItemColor="White", ItemSurface="Matte/Matte", ItemMaterial="Styrene", ItemWidth=50, ItemLength=100, ItemWeightFactor=0.04, ItemWeight=12, ItemUpCharge=0, ItemBasePrice=32.323095},</t>
  </si>
  <si>
    <t>new ItemEntry{ItemCode="ST060WHT60120", ItemDescription=".060 White Styrene 60X120", UnitOfMeasure="Sheets", ItemGauge = 0.06, ItemColor="White", ItemSurface="Matte/Matte", ItemMaterial="Styrene", ItemWidth=60, ItemLength=120, ItemWeightFactor=0.04, ItemWeight=17.28, ItemUpCharge=0, ItemBasePrice=47.01004875},</t>
  </si>
  <si>
    <t>new ItemEntry{ItemCode="ST060YEL4896", ItemDescription=".060 Yellow Styrene 48X96", UnitOfMeasure="Sheets", ItemGauge = 0.06, ItemColor="Yellow", ItemSurface="Matte/Matte", ItemMaterial="Styrene", ItemWidth=48, ItemLength=96, ItemWeightFactor=0.04, ItemWeight=11.0592, ItemUpCharge=0, ItemBasePrice=40.446},</t>
  </si>
  <si>
    <t>new ItemEntry{ItemCode="ST080WHT4896", ItemDescription=".080 White Styrene 48X96", UnitOfMeasure="Sheets", ItemGauge = 0.08, ItemColor="White", ItemSurface="Matte/Matte", ItemMaterial="Styrene", ItemWidth=48, ItemLength=96, ItemWeightFactor=0.04, ItemWeight=14.7456, ItemUpCharge=0, ItemBasePrice=40.097715},</t>
  </si>
  <si>
    <t>new ItemEntry{ItemCode="ST100WHT4896", ItemDescription=".100 White Styrene 48X96", UnitOfMeasure="Sheets", ItemGauge = 0.1, ItemColor="White", ItemSurface="Matte/Matte", ItemMaterial="Styrene", ItemWidth=48, ItemLength=96, ItemWeightFactor=0.04, ItemWeight=18.432, ItemUpCharge=0, ItemBasePrice=50.1081},</t>
  </si>
  <si>
    <t>new ItemEntry{ItemCode="ST125WHT4896", ItemDescription=".125 White Styrene 48X96", UnitOfMeasure="Sheets", ItemGauge = 0.125, ItemColor="White", ItemSurface="Matte/Matte", ItemMaterial="Styrene", ItemWidth=48, ItemLength=96, ItemWeightFactor=0.04, ItemWeight=23.04, ItemUpCharge=0, ItemBasePrice=62.657595},</t>
  </si>
  <si>
    <t>new ItemEntry{ItemCode="VN010BLKMM2151", ItemDescription=".010 Black Matte/Matte Vinyl 21.5X51.5", UnitOfMeasure="Sheets", ItemGauge = 0.01, ItemColor="Black", ItemSurface="Matte/Matte", ItemMaterial="Vinyl", ItemWidth=21.5, ItemLength=51.5, ItemWeightFactor=0.05, ItemWeight=0.553625, ItemUpCharge=0.2, ItemBasePrice=2.15238605380679},</t>
  </si>
  <si>
    <t>new ItemEntry{ItemCode="VN010BLUMM2151", ItemDescription=".010 Blue Matte/Matte Vinyl 21.5X51.5", UnitOfMeasure="Sheets", ItemGauge = 0.01, ItemColor="Blue", ItemSurface="Matte/Matte", ItemMaterial="Vinyl", ItemWidth=21.5, ItemLength=51.5, ItemWeightFactor=0.05, ItemWeight=0.553625, ItemUpCharge=0.2, ItemBasePrice=2.15238605380679},</t>
  </si>
  <si>
    <t>new ItemEntry{ItemCode="VN010CLRGG2252", ItemDescription=".010 Clear Gloss/Gloss Vinyl 22X52", UnitOfMeasure="Sheets", ItemGauge = 0.01, ItemColor="Clear", ItemSurface="Gloss/Gloss", ItemMaterial="Vinyl", ItemWidth=22, ItemLength=52, ItemWeightFactor=0.05, ItemWeight=0.572, ItemUpCharge=0, ItemBasePrice=1.74582424284359},</t>
  </si>
  <si>
    <t>new ItemEntry{ItemCode="VN010CLRGG2552", ItemDescription=".010 Clear Gloss/Gloss Vinyl 25X52", UnitOfMeasure="Sheets", ItemGauge = 0.01, ItemColor="Clear", ItemSurface="Gloss/Gloss", ItemMaterial="Vinyl", ItemWidth=25, ItemLength=52, ItemWeightFactor=0.05, ItemWeight=0.65, ItemUpCharge=0, ItemBasePrice=2.03280905058232},</t>
  </si>
  <si>
    <t>new ItemEntry{ItemCode="VN010CLRMM2252", ItemDescription=".010 Clear Matte/Matte Vinyl 22X52", UnitOfMeasure="Sheets", ItemGauge = 0.01, ItemColor="Clear", ItemSurface="Matte/Matte", ItemMaterial="Vinyl", ItemWidth=22, ItemLength=52, ItemWeightFactor=0.05, ItemWeight=0.572, ItemUpCharge=0, ItemBasePrice=1.74582424284359},</t>
  </si>
  <si>
    <t>new ItemEntry{ItemCode="VN010CLRMM2552", ItemDescription=".010 Clear Matte/Matte Vinyl 25X52", UnitOfMeasure="Sheets", ItemGauge = 0.01, ItemColor="Clear", ItemSurface="Matte/Matte", ItemMaterial="Vinyl", ItemWidth=22, ItemLength=52, ItemWeightFactor=0.05, ItemWeight=0.572, ItemUpCharge=0, ItemBasePrice=1.9784041078725},</t>
  </si>
  <si>
    <t>new ItemEntry{ItemCode="VN010CLRVG2252", ItemDescription=".010 Clear Velvet/Gloss Vinyl 22X52", UnitOfMeasure="Sheets", ItemGauge = 0.01, ItemColor="Clear", ItemSurface="Velvet/Gloss", ItemMaterial="Vinyl", ItemWidth=22, ItemLength=52, ItemWeightFactor=0.05, ItemWeight=0.572, ItemUpCharge=0, ItemBasePrice=1.9170582440625},</t>
  </si>
  <si>
    <t>new ItemEntry{ItemCode="VN010FGNMM2151", ItemDescription=".010 Flor. GRN Matte Vinyl 21.5X51.5", UnitOfMeasure="Sheets", ItemGauge = 0.01, ItemColor="Florescent Green", ItemSurface="Matte/Matte", ItemMaterial="Vinyl", ItemWidth=21.5, ItemLength=51.5, ItemWeightFactor=0.05, ItemWeight=0.553625, ItemUpCharge=0.4, ItemBasePrice=4.1338601678748},</t>
  </si>
  <si>
    <t>new ItemEntry{ItemCode="VN010FORMM2151", ItemDescription=".010 Flor. Org Matte Vinyl 21.5X51.5", UnitOfMeasure="Sheets", ItemGauge = 0.01, ItemColor="Florescent Orange", ItemSurface="Matte/Matte", ItemMaterial="Vinyl", ItemWidth=21.5, ItemLength=51.5, ItemWeightFactor=0.05, ItemWeight=0.553625, ItemUpCharge=0.4, ItemBasePrice=3.6127853557972},</t>
  </si>
  <si>
    <t>new ItemEntry{ItemCode="VN010FPKMM2151", ItemDescription=".010 Flor. Pink Matte Vinyl 21.5X51.5", UnitOfMeasure="Sheets", ItemGauge = 0.01, ItemColor="Florescent Pink", ItemSurface="Matte/Matte", ItemMaterial="Vinyl", ItemWidth=21.5, ItemLength=51.5, ItemWeightFactor=0.05, ItemWeight=0.553625, ItemUpCharge=0.4, ItemBasePrice=3.6127853557972},</t>
  </si>
  <si>
    <t>new ItemEntry{ItemCode="VN010FYLMM2151", ItemDescription=".010 Flor. Yell. Matte Vinyl 21.5X51.5", UnitOfMeasure="Sheets", ItemGauge = 0.01, ItemColor="Florescent Yellow", ItemSurface="Matte/Matte", ItemMaterial="Vinyl", ItemWidth=21.5, ItemLength=51.5, ItemWeightFactor=0.05, ItemWeight=0.553625, ItemUpCharge=0.4, ItemBasePrice=4.1338601678748},</t>
  </si>
  <si>
    <t>new ItemEntry{ItemCode="VN010GRNMM2151", ItemDescription=".010 Green Matte/Matte Vinyl 21.5X51.5", UnitOfMeasure="Sheets", ItemGauge = 0.01, ItemColor="Green", ItemSurface="Matte/Matte", ItemMaterial="Vinyl", ItemWidth=21.5, ItemLength=51.5, ItemWeightFactor=0.05, ItemWeight=0.553625, ItemUpCharge=0.2, ItemBasePrice=2.15238605380679},</t>
  </si>
  <si>
    <t>new ItemEntry{ItemCode="VN010GRNMM22RL", ItemDescription=".010 Green Matte/Matte Vinyl 22 Inch Roll", UnitOfMeasure="Linear Feet", ItemGauge = 0.01, ItemColor="Green", ItemSurface="Matte/Matte", ItemMaterial="Vinyl", ItemWidth=22, ItemLength=12, ItemWeightFactor=0.05, ItemWeight=0.132, ItemUpCharge=0.2, ItemBasePrice=2.0704229035875},</t>
  </si>
  <si>
    <t>new ItemEntry{ItemCode="VN010GLDMM2151", ItemDescription=".010 Metallic Gold Matte/Matte Vinyl 21.5X51.5", UnitOfMeasure="Sheets", ItemGauge = 0.01, ItemColor="Gold", ItemSurface="Matte/Matte", ItemMaterial="Vinyl", ItemWidth=21.5, ItemLength=51.5, ItemWeightFactor=0.05, ItemWeight=0.553625, ItemUpCharge=0.4, ItemBasePrice=2.211023925},</t>
  </si>
  <si>
    <t>new ItemEntry{ItemCode="VN010GLDMM52RL", ItemDescription=".010 Metallic Gold Matte/Matte Vinyl 52" Rolls", UnitOfMeasure="Linear Feet", ItemGauge = 0.01, ItemColor="Gold", ItemSurface="Matte/Matte", ItemMaterial="Vinyl", ItemWidth=52, ItemLength=12, ItemWeightFactor=0.05, ItemWeight=0.312, ItemUpCharge=0.4, ItemBasePrice=2.62642842},</t>
  </si>
  <si>
    <t>new ItemEntry{ItemCode="VN010LBLMM2151", ItemDescription=".010 Lt Blue Matte/Matte Vinyl 21.5X51.5", UnitOfMeasure="Sheets", ItemGauge = 0.01, ItemColor="Light Blue", ItemSurface="Blue Matte", ItemMaterial="Vinyl", ItemWidth=21.5, ItemLength=51.5, ItemWeightFactor=0.05, ItemWeight=0.553625, ItemUpCharge=0.2, ItemBasePrice=2.15238605380679},</t>
  </si>
  <si>
    <t>new ItemEntry{ItemCode="VN010ORGMM2151", ItemDescription=".010 Orange Matte/Matte Vinyl 21.5X51.5", UnitOfMeasure="Sheets", ItemGauge = 0.01, ItemColor="Orange", ItemSurface="Matte/Matte", ItemMaterial="Vinyl", ItemWidth=21.5, ItemLength=51.5, ItemWeightFactor=0.05, ItemWeight=0.553625, ItemUpCharge=0.2, ItemBasePrice=2.15238605380679},</t>
  </si>
  <si>
    <t>new ItemEntry{ItemCode="VN010ORGMM22RL", ItemDescription=".010 Orange Matte/ Matte Vinyl 22 Inch Roll", UnitOfMeasure="Linear Feet", ItemGauge = 0.01, ItemColor="Orange", ItemSurface="Matte/ Matte", ItemMaterial="Vinyl", ItemWidth=22, ItemLength=12, ItemWeightFactor=0.05, ItemWeight=0.132, ItemUpCharge=0.2, ItemBasePrice=2.0704229035875},</t>
  </si>
  <si>
    <t>new ItemEntry{ItemCode="VN010REDMM2151", ItemDescription=".010 Red Matte/Matte Vinyl 21.5X51.5", UnitOfMeasure="Sheets", ItemGauge = 0.01, ItemColor="Red", ItemSurface="Matte/Matte", ItemMaterial="Vinyl", ItemWidth=21.5, ItemLength=51.5, ItemWeightFactor=0.05, ItemWeight=0.553625, ItemUpCharge=0.2, ItemBasePrice=2.15238605380679},</t>
  </si>
  <si>
    <t>new ItemEntry{ItemCode="VN010REDMM22RL", ItemDescription=".010 Red Matte/Matte Vinyl 22 Inch Roll", UnitOfMeasure="Linear Feet", ItemGauge = 0.01, ItemColor="Red", ItemSurface="Matte/Matte", ItemMaterial="Vinyl", ItemWidth=22, ItemLength=12, ItemWeightFactor=0.05, ItemWeight=0.132, ItemUpCharge=0.2, ItemBasePrice=2.0704229035875},</t>
  </si>
  <si>
    <t>new ItemEntry{ItemCode="VN010SILMM2151", ItemDescription=".010 Metallic Silver Matte/Matte Vinyl 21.5X51.5", UnitOfMeasure="Sheets", ItemGauge = 0.01, ItemColor="Silver", ItemSurface="Matte/Matte", ItemMaterial="Vinyl", ItemWidth=21.5, ItemLength=51.5, ItemWeightFactor=0.05, ItemWeight=0.553625, ItemUpCharge=0.4, ItemBasePrice=2.237824215},</t>
  </si>
  <si>
    <t>new ItemEntry{ItemCode="VN010SILMM52RL", ItemDescription=".010 Metallic Silver Matte/Matte Vinyl 52" Rolls", UnitOfMeasure="Linear Feet", ItemGauge = 0.01, ItemColor="Silver", ItemSurface="Matte/Matte", ItemMaterial="Vinyl", ItemWidth=52, ItemLength=12, ItemWeightFactor=0.05, ItemWeight=0.312, ItemUpCharge=0.4, ItemBasePrice=2.62642842},</t>
  </si>
  <si>
    <t>new ItemEntry{ItemCode="VN010TANMM2151", ItemDescription=".010 Tan Matte/Matte Vinyl 21.5X51.5", UnitOfMeasure="Sheets", ItemGauge = 0.01, ItemColor="Tan", ItemSurface="Matte/Matte", ItemMaterial="Vinyl", ItemWidth=21.5, ItemLength=51.5, ItemWeightFactor=0.05, ItemWeight=0.553625, ItemUpCharge=0.2, ItemBasePrice=2.15238605380679},</t>
  </si>
  <si>
    <t>new ItemEntry{ItemCode="VN010WHTGG2252", ItemDescription=".010 White Gloss/Gloss Vinyl 22X52", UnitOfMeasure="Sheets", ItemGauge = 0.01, ItemColor="White", ItemSurface="Gloss/Gloss", ItemMaterial="Vinyl", ItemWidth=22, ItemLength=52, ItemWeightFactor=0.05, ItemWeight=0.572, ItemUpCharge=0, ItemBasePrice=1.74582424284359},</t>
  </si>
  <si>
    <t>new ItemEntry{ItemCode="VN010WHTGG2552", ItemDescription=".010 White Gloss/Gloss Vinyl 25X52", UnitOfMeasure="Sheets", ItemGauge = 0.01, ItemColor="White", ItemSurface="Gloss/Gloss", ItemMaterial="Vinyl", ItemWidth=25, ItemLength=52, ItemWeightFactor=0.05, ItemWeight=0.65, ItemUpCharge=0, ItemBasePrice=2.00889364993743},</t>
  </si>
  <si>
    <t>new ItemEntry{ItemCode="VN010WHTGG3852", ItemDescription=".010 White Gloss/Gloss Vinyl 38X52", UnitOfMeasure="Sheets", ItemGauge = 0.01, ItemColor="White", ItemSurface="Gloss/Gloss", ItemMaterial="Vinyl", ItemWidth=38, ItemLength=52, ItemWeightFactor=0.05, ItemWeight=0.988, ItemUpCharge=0, ItemBasePrice=3.2285790814158},</t>
  </si>
  <si>
    <t>new ItemEntry{ItemCode="VN010WHTMM1218", ItemDescription=".010 White Matte/Matte INDIGO Vinyl 12X18", UnitOfMeasure="Sheets", ItemGauge = 0.01, ItemColor="White", ItemSurface="Matte/Matte", ItemMaterial="Vinyl", ItemWidth=12, ItemLength=18, ItemWeightFactor=0.05, ItemWeight=0.108, ItemUpCharge=0, ItemBasePrice=0.688030445025},</t>
  </si>
  <si>
    <t>new ItemEntry{ItemCode="VN010WHTMM2252", ItemDescription=".010 White Matte/Matte Vinyl 22X52", UnitOfMeasure="Sheets", ItemGauge = 0.01, ItemColor="White", ItemSurface="Matte/Matte", ItemMaterial="Vinyl", ItemWidth=22, ItemLength=52, ItemWeightFactor=0.05, ItemWeight=0.572, ItemUpCharge=0, ItemBasePrice=1.6674958208975},</t>
  </si>
  <si>
    <t>new ItemEntry{ItemCode="VN010WHTMM24RL", ItemDescription=".010 White Matte/Matte Vinyl 24 Inch", UnitOfMeasure="Linear Feet", ItemGauge = 0.01, ItemColor="White", ItemSurface="Matte/Matte", ItemMaterial="Vinyl", ItemWidth=24, ItemLength=12, ItemWeightFactor=0.05, ItemWeight=0.144, ItemUpCharge=0, ItemBasePrice=1.8291197925},</t>
  </si>
  <si>
    <t>new ItemEntry{ItemCode="VN010WHTMM2552", ItemDescription=".010 White Matte/Matte Vinyl 25X52", UnitOfMeasure="Sheets", ItemGauge = 0.01, ItemColor="White", ItemSurface="Matte/Matte", ItemMaterial="Vinyl", ItemWidth=25, ItemLength=52, ItemWeightFactor=0.05, ItemWeight=0.65, ItemUpCharge=0, ItemBasePrice=1.8649624317269},</t>
  </si>
  <si>
    <t>new ItemEntry{ItemCode="VN010WHTMM2840", ItemDescription=".010 White Matte/Matt Vinyl 28.25X40.125", UnitOfMeasure="Sheets", ItemGauge = 0.01, ItemColor="White", ItemSurface="Matte/Matt", ItemMaterial="Vinyl", ItemWidth=28, ItemLength=40, ItemWeightFactor=0.05, ItemWeight=0.56, ItemUpCharge=0, ItemBasePrice=1.667313041625},</t>
  </si>
  <si>
    <t>new ItemEntry{ItemCode="VN010WHTMM3852", ItemDescription=".010 White Matte/Matte Vinyl 38X52", UnitOfMeasure="Sheets", ItemGauge = 0.01, ItemColor="White", ItemSurface="Matte/Matte", ItemMaterial="Vinyl", ItemWidth=38, ItemLength=52, ItemWeightFactor=0.05, ItemWeight=0.988, ItemUpCharge=0, ItemBasePrice=2.9619991572622},</t>
  </si>
  <si>
    <t>new ItemEntry{ItemCode="VN010YELMM2151", ItemDescription=".010 Yellow Matte/Matte Vinyl 21.5X51.5", UnitOfMeasure="Sheets", ItemGauge = 0.01, ItemColor="Yellow", ItemSurface="Matte/Matte", ItemMaterial="Vinyl", ItemWidth=21.5, ItemLength=51.5, ItemWeightFactor=0.05, ItemWeight=0.553625, ItemUpCharge=0.2, ItemBasePrice=2.15238605380679},</t>
  </si>
  <si>
    <t>new ItemEntry{ItemCode="VN010YELMM24RL", ItemDescription=".010 Yellow Matte/Matte Vinyl 24 Inch Roll", UnitOfMeasure="Linear Feet", ItemGauge = 0.01, ItemColor="Yellow", ItemSurface="Matte/Matte", ItemMaterial="Vinyl", ItemWidth=24, ItemLength=12, ItemWeightFactor=0.05, ItemWeight=0.144, ItemUpCharge=0.2, ItemBasePrice=2.0704229035875},</t>
  </si>
  <si>
    <t>new ItemEntry{ItemCode="VN012WHTGG2252", ItemDescription=".012 White Gloss/Gloss Vinyl 22X52", UnitOfMeasure="Sheets", ItemGauge = 0.012, ItemColor="White", ItemSurface="Gloss/Gloss", ItemMaterial="Vinyl", ItemWidth=22, ItemLength=52, ItemWeightFactor=0.05, ItemWeight=0.6864, ItemUpCharge=0, ItemBasePrice=2.09342760251625},</t>
  </si>
  <si>
    <t>new ItemEntry{ItemCode="VN012WHTMM2333", ItemDescription=".0125 White Matte/ Matte Vinyl 23X33", UnitOfMeasure="Sheets", ItemGauge = 0.012, ItemColor="White", ItemSurface="Matte/Matte", ItemMaterial="Vinyl", ItemWidth=23, ItemLength=33, ItemWeightFactor=0.05, ItemWeight=0.4554, ItemUpCharge=0, ItemBasePrice=1.104506951625},</t>
  </si>
  <si>
    <t>new ItemEntry{ItemCode="VN013GLDMM2151", ItemDescription=".013 Metallic Gold Matte/Matte Vinyl 21.5X51.5", UnitOfMeasure="Sheets", ItemGauge = 0.013, ItemColor="Gold", ItemSurface="Matte/Matte", ItemMaterial="Vinyl", ItemWidth=21.5, ItemLength=51.5, ItemWeightFactor=0.05, ItemWeight=0.7197125, ItemUpCharge=0.4, ItemBasePrice=2.881031175},</t>
  </si>
  <si>
    <t>new ItemEntry{ItemCode="VN013GLDMM52RL", ItemDescription=".013 Metallic Gold Matte/Matte Vinyl 52" Rolls", UnitOfMeasure="Linear Feet", ItemGauge = 0.013, ItemColor="Gold", ItemSurface="Matte/Matte", ItemMaterial="Vinyl", ItemWidth=52, ItemLength=12, ItemWeightFactor=0.05, ItemWeight=0.4056, ItemUpCharge=0.4, ItemBasePrice=2.62642842},</t>
  </si>
  <si>
    <t>new ItemEntry{ItemCode="VN013SILMM2151", ItemDescription=".013 Metallic Silver Matte/Matte Vinyl 21.5X51.5", UnitOfMeasure="Sheets", ItemGauge = 0.013, ItemColor="Silver", ItemSurface="Matte/Matte", ItemMaterial="Vinyl", ItemWidth=21.5, ItemLength=51.5, ItemWeightFactor=0.05, ItemWeight=0.7197125, ItemUpCharge=0.4, ItemBasePrice=2.881031175},</t>
  </si>
  <si>
    <t>new ItemEntry{ItemCode="VN013SILMM52RL", ItemDescription=".013 Metallic Silver Matte/Matte Vinyl 52" Rolls", UnitOfMeasure="Linear Feet", ItemGauge = 0.013, ItemColor="Silver", ItemSurface="Matte/Matte", ItemMaterial="Vinyl", ItemWidth=52, ItemLength=12, ItemWeightFactor=0.05, ItemWeight=0.4056, ItemUpCharge=0.4, ItemBasePrice=2.62642842},</t>
  </si>
  <si>
    <t>new ItemEntry{ItemCode="VN015BLKMM2151", ItemDescription=".015 Black Matte/Matte Vinyl 21.5X51.5", UnitOfMeasure="Sheets", ItemGauge = 0.015, ItemColor="Black", ItemSurface="Matte/Matte", ItemMaterial="Vinyl", ItemWidth=21.5, ItemLength=51.5, ItemWeightFactor=0.05, ItemWeight=0.8304375, ItemUpCharge=0.2, ItemBasePrice=2.86984807033117},</t>
  </si>
  <si>
    <t>new ItemEntry{ItemCode="VN015BLUMM2552", ItemDescription=".015 Blue Matte/Matte Vinyl 25X52", UnitOfMeasure="Sheets", ItemGauge = 0.015, ItemColor="Blue", ItemSurface="Matte/Matte", ItemMaterial="Vinyl", ItemWidth=25, ItemLength=52, ItemWeightFactor=0.05, ItemWeight=0.975, ItemUpCharge=0.2, ItemBasePrice=3.39598688593006},</t>
  </si>
  <si>
    <t>new ItemEntry{ItemCode="VN015CLRGG2252", ItemDescription=".015 Clear Gloss/Gloss Vinyl 22X52", UnitOfMeasure="Sheets", ItemGauge = 0.015, ItemColor="Clear", ItemSurface="Gloss/Gloss", ItemMaterial="Vinyl", ItemWidth=22, ItemLength=52, ItemWeightFactor=0.05, ItemWeight=0.858, ItemUpCharge=0, ItemBasePrice=2.46328626077919},</t>
  </si>
  <si>
    <t>new ItemEntry{ItemCode="VN015CLRGG2552", ItemDescription=".015 Clear Gloss/Gloss Vinyl 25X52", UnitOfMeasure="Sheets", ItemGauge = 0.015, ItemColor="Clear", ItemSurface="Gloss/Gloss", ItemMaterial="Vinyl", ItemWidth=25, ItemLength=52, ItemWeightFactor=0.05, ItemWeight=0.975, ItemUpCharge=0, ItemBasePrice=2.79810186980771},</t>
  </si>
  <si>
    <t>new ItemEntry{ItemCode="VN015CLRMM2252", ItemDescription=".015 Clear Matte/Matte Vinyl 22X52", UnitOfMeasure="Sheets", ItemGauge = 0.015, ItemColor="Clear", ItemSurface="Matte/Matte", ItemMaterial="Vinyl", ItemWidth=22, ItemLength=52, ItemWeightFactor=0.05, ItemWeight=0.858, ItemUpCharge=0, ItemBasePrice=2.58286326541488},</t>
  </si>
  <si>
    <t>new ItemEntry{ItemCode="VN015CLRMM2552", ItemDescription=".015 Clear Matte/Matte Vinyl 25X52", UnitOfMeasure="Sheets", ItemGauge = 0.015, ItemColor="Clear", ItemSurface="Matte/Matte", ItemMaterial="Vinyl", ItemWidth=25, ItemLength=52, ItemWeightFactor=0.05, ItemWeight=0.975, ItemUpCharge=0, ItemBasePrice=2.91767887303218},</t>
  </si>
  <si>
    <t>new ItemEntry{ItemCode="VN015CLRVG2252", ItemDescription=".015 Clear Velvet/Gloss Vinyl 22X52", UnitOfMeasure="Sheets", ItemGauge = 0.015, ItemColor="Clear", ItemSurface="Velvet/Gloss", ItemMaterial="Vinyl", ItemWidth=22, ItemLength=52, ItemWeightFactor=0.05, ItemWeight=0.858, ItemUpCharge=0, ItemBasePrice=2.87558736609375},</t>
  </si>
  <si>
    <t>new ItemEntry{ItemCode="VN015FGNMM2151", ItemDescription=".015 Flor. GRN Matte Vinyl 21.5X51.5", UnitOfMeasure="Sheets", ItemGauge = 0.015, ItemColor="Florescent Green", ItemSurface="Matte/Matte", ItemMaterial="Vinyl", ItemWidth=21.5, ItemLength=51.5, ItemWeightFactor=0.05, ItemWeight=0.8304375, ItemUpCharge=0.4, ItemBasePrice=6.2092278622055},</t>
  </si>
  <si>
    <t>new ItemEntry{ItemCode="VN015FORMM2151", ItemDescription=".015 Flor. Org Matte Vinyl 21.5X51.5", UnitOfMeasure="Sheets", ItemGauge = 0.015, ItemColor="Florescent Orange", ItemSurface="Matte/Matte", ItemMaterial="Vinyl", ItemWidth=21.5, ItemLength=51.5, ItemWeightFactor=0.05, ItemWeight=0.8304375, ItemUpCharge=0.4, ItemBasePrice=5.4193614201826},</t>
  </si>
  <si>
    <t>new ItemEntry{ItemCode="VN015FPKMM2151", ItemDescription=".015 Flor. Pink Matte Vinyl 21.5X51.5", UnitOfMeasure="Sheets", ItemGauge = 0.015, ItemColor="Florescent Pink", ItemSurface="Matte/Matte", ItemMaterial="Vinyl", ItemWidth=21.5, ItemLength=51.5, ItemWeightFactor=0.05, ItemWeight=0.8304375, ItemUpCharge=0.4, ItemBasePrice=5.4193614201826},</t>
  </si>
  <si>
    <t>new ItemEntry{ItemCode="VN015FYLMM2151", ItemDescription=".015 Flor. Yell. Matte Vinyl 21.5X51.5", UnitOfMeasure="Sheets", ItemGauge = 0.015, ItemColor="Florescent Yellow", ItemSurface="Matte/Matte", ItemMaterial="Vinyl", ItemWidth=21.5, ItemLength=51.5, ItemWeightFactor=0.05, ItemWeight=0.8304375, ItemUpCharge=0.4, ItemBasePrice=6.2092278622055},</t>
  </si>
  <si>
    <t>new ItemEntry{ItemCode="VN015GRNMM2151", ItemDescription=".015 Green Matte/Matte Vinyl 21.5X51.5", UnitOfMeasure="Sheets", ItemGauge = 0.015, ItemColor="Green", ItemSurface="Matte/Matte", ItemMaterial="Vinyl", ItemWidth=21.5, ItemLength=51.5, ItemWeightFactor=0.05, ItemWeight=0.8304375, ItemUpCharge=0.2, ItemBasePrice=2.86984807033117},</t>
  </si>
  <si>
    <t>new ItemEntry{ItemCode="VN015GRNMM2552", ItemDescription=".015 Green Matte/Matte Vinyl 25X52", UnitOfMeasure="Sheets", ItemGauge = 0.015, ItemColor="Green", ItemSurface="Matte/Matte", ItemMaterial="Vinyl", ItemWidth=25, ItemLength=52, ItemWeightFactor=0.05, ItemWeight=0.975, ItemUpCharge=0.2, ItemBasePrice=3.39598688593006},</t>
  </si>
  <si>
    <t>new ItemEntry{ItemCode="VN015LBLMM2151", ItemDescription=".015 Lt Blue Matte/Matte Vinyl 21.5X51.5", UnitOfMeasure="Sheets", ItemGauge = 0.015, ItemColor="Light Blue", ItemSurface="Matte/Matte", ItemMaterial="Vinyl", ItemWidth=21.5, ItemLength=51.5, ItemWeightFactor=0.05, ItemWeight=0.8304375, ItemUpCharge=0.2, ItemBasePrice=2.86984807033117},</t>
  </si>
  <si>
    <t>new ItemEntry{ItemCode="VN015ORGMM2151", ItemDescription=".015 Orange Matte/Matte Vinyl 21.5X51.5", UnitOfMeasure="Sheets", ItemGauge = 0.015, ItemColor="Orange", ItemSurface="Matte/Matte", ItemMaterial="Vinyl", ItemWidth=21.5, ItemLength=51.5, ItemWeightFactor=0.05, ItemWeight=0.8304375, ItemUpCharge=0.2, ItemBasePrice=2.86984807033117},</t>
  </si>
  <si>
    <t>new ItemEntry{ItemCode="VN015ORGMM2552", ItemDescription=".015 Orange Matte/Matte Vinyl 25X52", UnitOfMeasure="Sheets", ItemGauge = 0.015, ItemColor="Orange", ItemSurface="Matte/Matte", ItemMaterial="Vinyl", ItemWidth=25, ItemLength=52, ItemWeightFactor=0.05, ItemWeight=0.975, ItemUpCharge=0.2, ItemBasePrice=3.39598688593006},</t>
  </si>
  <si>
    <t>new ItemEntry{ItemCode="VN015REDMM2151", ItemDescription=".015 Red Matte/Matte Vinyl 21.5X51.5", UnitOfMeasure="Sheets", ItemGauge = 0.015, ItemColor="Red", ItemSurface="Matte/Matte", ItemMaterial="Vinyl", ItemWidth=21.5, ItemLength=51.5, ItemWeightFactor=0.05, ItemWeight=0.8304375, ItemUpCharge=0.2, ItemBasePrice=2.86984807033117},</t>
  </si>
  <si>
    <t>new ItemEntry{ItemCode="VN015REDMM2552", ItemDescription=".015 Red Matte/Matte Vinyl 25X52", UnitOfMeasure="Sheets", ItemGauge = 0.015, ItemColor="Red", ItemSurface="Matte/Matte", ItemMaterial="Vinyl", ItemWidth=25, ItemLength=52, ItemWeightFactor=0.05, ItemWeight=0.975, ItemUpCharge=0.2, ItemBasePrice=3.39598688593006},</t>
  </si>
  <si>
    <t>new ItemEntry{ItemCode="VN015TANMM2151", ItemDescription=".015 Tan Matte/Matte Vinyl 21.5X51.5", UnitOfMeasure="Sheets", ItemGauge = 0.015, ItemColor="Tan", ItemSurface="Matte/Matte", ItemMaterial="Vinyl", ItemWidth=21.5, ItemLength=51.5, ItemWeightFactor=0.05, ItemWeight=0.8304375, ItemUpCharge=0.2, ItemBasePrice=2.86984807033117},</t>
  </si>
  <si>
    <t>new ItemEntry{ItemCode="VN015WHTGG2252", ItemDescription=".015 White Gloss/Gloss Vinyl 22X52", UnitOfMeasure="Sheets", ItemGauge = 0.015, ItemColor="White", ItemSurface="Gloss/Gloss", ItemMaterial="Vinyl", ItemWidth=22, ItemLength=52, ItemWeightFactor=0.05, ItemWeight=0.858, ItemUpCharge=0, ItemBasePrice=2.58286326541488},</t>
  </si>
  <si>
    <t>new ItemEntry{ItemCode="VN015WHTGG2552", ItemDescription=".015 White Gloss/Gloss Vinyl 25X52", UnitOfMeasure="Sheets", ItemGauge = 0.015, ItemColor="White", ItemSurface="Gloss/Gloss", ItemMaterial="Vinyl", ItemWidth=25, ItemLength=52, ItemWeightFactor=0.05, ItemWeight=0.975, ItemUpCharge=0, ItemBasePrice=3.01334047561175},</t>
  </si>
  <si>
    <t>new ItemEntry{ItemCode="VN015WHTGG2840", ItemDescription=".015 White Gloss/Gloss Vinyl 28X40", UnitOfMeasure="Sheets", ItemGauge = 0.015, ItemColor="White", ItemSurface="Gloss/Gloss", ItemMaterial="Vinyl", ItemWidth=28, ItemLength=40, ItemWeightFactor=0.05, ItemWeight=0.84, ItemUpCharge=0, ItemBasePrice=2.56752679946238},</t>
  </si>
  <si>
    <t>new ItemEntry{ItemCode="VN015WHTGG3852", ItemDescription=".015 White Gloss/Gloss Vinyl 38X52", UnitOfMeasure="Sheets", ItemGauge = 0.015, ItemColor="White", ItemSurface="Gloss/Gloss", ItemMaterial="Vinyl", ItemWidth=38, ItemLength=52, ItemWeightFactor=0.05, ItemWeight=1.482, ItemUpCharge=0, ItemBasePrice=4.87874172167982},</t>
  </si>
  <si>
    <t>new ItemEntry{ItemCode="VN015WHTGG4452", ItemDescription=".015 White Gloss/Gloss Vinyl 44X52", UnitOfMeasure="Sheets", ItemGauge = 0.015, ItemColor="White", ItemSurface="Gloss/Gloss", ItemMaterial="Vinyl", ItemWidth=44, ItemLength=52, ItemWeightFactor=0.05, ItemWeight=1.716, ItemUpCharge=0, ItemBasePrice=5.64381947052},</t>
  </si>
  <si>
    <t>new ItemEntry{ItemCode="VN015WHTMM1218", ItemDescription=".015 White Matte/Matte INDIGO Vinyl 12X18", UnitOfMeasure="Sheets", ItemGauge = 0.015, ItemColor="White", ItemSurface="Matte/Matte", ItemMaterial="Vinyl", ItemWidth=12, ItemLength=18, ItemWeightFactor=0.05, ItemWeight=0.162, ItemUpCharge=0, ItemBasePrice=0.99898080975},</t>
  </si>
  <si>
    <t>new ItemEntry{ItemCode="VN015WHTMM2252", ItemDescription=".015 White Matte/Matte Vinyl 22X52", UnitOfMeasure="Sheets", ItemGauge = 0.015, ItemColor="White", ItemSurface="Matte/Matte", ItemMaterial="Vinyl", ItemWidth=22, ItemLength=52, ItemWeightFactor=0.05, ItemWeight=0.858, ItemUpCharge=0, ItemBasePrice=2.3695993260687},</t>
  </si>
  <si>
    <t>new ItemEntry{ItemCode="VN015WHTMM2552", ItemDescription=".015 White Matte/Matte Vinyl 25X52", UnitOfMeasure="Sheets", ItemGauge = 0.015, ItemColor="White", ItemSurface="Matte/Matte", ItemMaterial="Vinyl", ItemWidth=25, ItemLength=52, ItemWeightFactor=0.05, ItemWeight=0.975, ItemUpCharge=0, ItemBasePrice=2.6767696082864},</t>
  </si>
  <si>
    <t>new ItemEntry{ItemCode="VN015WHTMM27RL", ItemDescription=".015 White Matte/Matte Vinyl 27 Inch Roll", UnitOfMeasure="Linear Feet", ItemGauge = 0.015, ItemColor="White", ItemSurface="Matte/Matte", ItemMaterial="Vinyl", ItemWidth=27, ItemLength=12, ItemWeightFactor=0.05, ItemWeight=0.243, ItemUpCharge=0, ItemBasePrice=1.8291197925},</t>
  </si>
  <si>
    <t>new ItemEntry{ItemCode="VN015WHTMM2840", ItemDescription=".015 White Matte/Matte Vinyl 28X40", UnitOfMeasure="Sheets", ItemGauge = 0.015, ItemColor="White", ItemSurface="Matte/Matte", ItemMaterial="Vinyl", ItemWidth=28, ItemLength=40, ItemWeightFactor=0.05, ItemWeight=0.84, ItemUpCharge=0, ItemBasePrice=2.3695993260687},</t>
  </si>
  <si>
    <t>new ItemEntry{ItemCode="VN015WHTMM3852", ItemDescription=".015 White Matte/Matte Vinyl 38X52", UnitOfMeasure="Sheets", ItemGauge = 0.015, ItemColor="White", ItemSurface="Matte/Matte", ItemMaterial="Vinyl", ItemWidth=38, ItemLength=52, ItemWeightFactor=0.05, ItemWeight=1.482, ItemUpCharge=0, ItemBasePrice=4.3003839601107},</t>
  </si>
  <si>
    <t>new ItemEntry{ItemCode="VN015YELMM2151", ItemDescription=".015 Yellow Matte/Matte Vinyl 21.5X51.5", UnitOfMeasure="Sheets", ItemGauge = 0.015, ItemColor="Yellow", ItemSurface="Matte/Matte", ItemMaterial="Vinyl", ItemWidth=21.5, ItemLength=51.5, ItemWeightFactor=0.05, ItemWeight=0.8304375, ItemUpCharge=0.2, ItemBasePrice=2.86984807033117},</t>
  </si>
  <si>
    <t>new ItemEntry{ItemCode="VN015YELMM2552", ItemDescription=".015 Yellow Matte/Matte Vinyl 25X52", UnitOfMeasure="Sheets", ItemGauge = 0.015, ItemColor="Yellow", ItemSurface="Matte/Matte", ItemMaterial="Vinyl", ItemWidth=25, ItemLength=52, ItemWeightFactor=0.05, ItemWeight=0.975, ItemUpCharge=0.2, ItemBasePrice=3.39598688593006},</t>
  </si>
  <si>
    <t>new ItemEntry{ItemCode="VN020BLKMM2151", ItemDescription=".020 Black Matte/Matte Vinyl 21.5X51.5", UnitOfMeasure="Sheets", ItemGauge = 0.02, ItemColor="Black", ItemSurface="Matte/Matte", ItemMaterial="Vinyl", ItemWidth=21.5, ItemLength=51.5, ItemWeightFactor=0.05, ItemWeight=1.10725, ItemUpCharge=0.2, ItemBasePrice=3.70688709290246},</t>
  </si>
  <si>
    <t>new ItemEntry{ItemCode="VN020BLUMM2552", ItemDescription=".020 Blue Matte/Matte Vinyl 25X52", UnitOfMeasure="Sheets", ItemGauge = 0.02, ItemColor="Blue", ItemSurface="Matte/Matte", ItemMaterial="Vinyl", ItemWidth=25, ItemLength=52, ItemWeightFactor=0.05, ItemWeight=1.3, ItemUpCharge=0.2, ItemBasePrice=4.35260290890337},</t>
  </si>
  <si>
    <t>new ItemEntry{ItemCode="VN020CLRGG2252", ItemDescription=".020 Clear Gloss/Gloss Vinyl 22X52", UnitOfMeasure="Sheets", ItemGauge = 0.02, ItemColor="Clear", ItemSurface="Gloss/Gloss", ItemMaterial="Vinyl", ItemWidth=22, ItemLength=52, ItemWeightFactor=0.05, ItemWeight=1.144, ItemUpCharge=0, ItemBasePrice=3.27640988270559},</t>
  </si>
  <si>
    <t>new ItemEntry{ItemCode="VN020CLRGG2552", ItemDescription=".020 Clear Gloss/Gloss Vinyl 25X52", UnitOfMeasure="Sheets", ItemGauge = 0.02, ItemColor="Clear", ItemSurface="Gloss/Gloss", ItemMaterial="Vinyl", ItemWidth=25, ItemLength=52, ItemWeightFactor=0.05, ItemWeight=1.3, ItemUpCharge=0, ItemBasePrice=3.70688709290246},</t>
  </si>
  <si>
    <t>new ItemEntry{ItemCode="VN020CLRMM2252", ItemDescription=".020 Clear Matte/Matte Vinyl 22X52", UnitOfMeasure="Sheets", ItemGauge = 0.02, ItemColor="Clear", ItemSurface="Matte/Matte", ItemMaterial="Vinyl", ItemWidth=22, ItemLength=52, ItemWeightFactor=0.05, ItemWeight=1.144, ItemUpCharge=0, ItemBasePrice=3.37207148387394},</t>
  </si>
  <si>
    <t>new ItemEntry{ItemCode="VN020CLRMM2552", ItemDescription=".020 Clear Matte/Matte Vinyl 25X52", UnitOfMeasure="Sheets", ItemGauge = 0.02, ItemColor="Clear", ItemSurface="Matte/Matte", ItemMaterial="Vinyl", ItemWidth=25, ItemLength=52, ItemWeightFactor=0.05, ItemWeight=1.3, ItemUpCharge=0, ItemBasePrice=3.82646409612693},</t>
  </si>
  <si>
    <t>new ItemEntry{ItemCode="VN020CLRVG2252", ItemDescription=".020 Clear Velvet/Gloss Vinyl 22X52", UnitOfMeasure="Sheets", ItemGauge = 0.02, ItemColor="Clear", ItemSurface="Velvet/Gloss", ItemMaterial="Vinyl", ItemWidth=22, ItemLength=52, ItemWeightFactor=0.05, ItemWeight=1.144, ItemUpCharge=0, ItemBasePrice=4.22521221089193},</t>
  </si>
  <si>
    <t>new ItemEntry{ItemCode="VN020GRNMM2151", ItemDescription=".020 Green Matte/Matte Vinyl 21.5X51.5", UnitOfMeasure="Sheets", ItemGauge = 0.02, ItemColor="Green", ItemSurface="Matte/Matte", ItemMaterial="Vinyl", ItemWidth=21.5, ItemLength=51.5, ItemWeightFactor=0.05, ItemWeight=1.10725, ItemUpCharge=0.2, ItemBasePrice=3.70688709290246},</t>
  </si>
  <si>
    <t>new ItemEntry{ItemCode="VN020GRNMM2552", ItemDescription=".020 Green Matte/Matte Vinyl 25X52", UnitOfMeasure="Sheets", ItemGauge = 0.02, ItemColor="Green", ItemSurface="Matte/Matte", ItemMaterial="Vinyl", ItemWidth=25, ItemLength=52, ItemWeightFactor=0.05, ItemWeight=1.3, ItemUpCharge=0.2, ItemBasePrice=4.35260290890337},</t>
  </si>
  <si>
    <t>new ItemEntry{ItemCode="VN020ORGMM2151", ItemDescription=".020 Orange Matte/Matte Vinyl 21.5X51.5", UnitOfMeasure="Sheets", ItemGauge = 0.02, ItemColor="Orange", ItemSurface="Matte/Matte", ItemMaterial="Vinyl", ItemWidth=21.5, ItemLength=51.5, ItemWeightFactor=0.05, ItemWeight=1.10725, ItemUpCharge=0.2, ItemBasePrice=3.70688709290246},</t>
  </si>
  <si>
    <t>new ItemEntry{ItemCode="VN020REDMM2151", ItemDescription=".020 Red Matte/Matte Vinyl 21.5X51.5", UnitOfMeasure="Sheets", ItemGauge = 0.02, ItemColor="Red", ItemSurface="Matte/Matte", ItemMaterial="Vinyl", ItemWidth=21.5, ItemLength=51.5, ItemWeightFactor=0.05, ItemWeight=1.10725, ItemUpCharge=0.2, ItemBasePrice=3.70688709290246},</t>
  </si>
  <si>
    <t>new ItemEntry{ItemCode="VN020REDMM2552", ItemDescription=".020 Red Matte/Matte Vinyl 25X52", UnitOfMeasure="Sheets", ItemGauge = 0.02, ItemColor="Red", ItemSurface="Matte/Matte", ItemMaterial="Vinyl", ItemWidth=25, ItemLength=52, ItemWeightFactor=0.05, ItemWeight=1.3, ItemUpCharge=0.2, ItemBasePrice=4.35260290890337},</t>
  </si>
  <si>
    <t>new ItemEntry{ItemCode="VN020WHTGG2252", ItemDescription=".020 White Gloss/Gloss 22X52", UnitOfMeasure="Sheets", ItemGauge = 0.02, ItemColor="White", ItemSurface="Gloss/Gloss", ItemMaterial="Vinyl", ItemWidth=22, ItemLength=52, ItemWeightFactor=0.05, ItemWeight=1.144, ItemUpCharge=0, ItemBasePrice=3.37207148387394},</t>
  </si>
  <si>
    <t>new ItemEntry{ItemCode="VN020WHTGG2552", ItemDescription=".020 White Gloss/Gloss Vinyl 25X52", UnitOfMeasure="Sheets", ItemGauge = 0.02, ItemColor="White", ItemSurface="Gloss/Gloss", ItemMaterial="Vinyl", ItemWidth=25, ItemLength=52, ItemWeightFactor=0.05, ItemWeight=1.3, ItemUpCharge=0, ItemBasePrice=3.82646409612693},</t>
  </si>
  <si>
    <t>new ItemEntry{ItemCode="VN020WHTGG3852", ItemDescription=".020 White Gloss/Gloss Vinyl 38X52", UnitOfMeasure="Sheets", ItemGauge = 0.02, ItemColor="White", ItemSurface="Gloss/Gloss", ItemMaterial="Vinyl", ItemWidth=38, ItemLength=52, ItemWeightFactor=0.05, ItemWeight=1.976, ItemUpCharge=0, ItemBasePrice=6.21800415497143},</t>
  </si>
  <si>
    <t>new ItemEntry{ItemCode="VN020WHTMM2252", ItemDescription=".020 White Matte/Matte Vinyl 22X52", UnitOfMeasure="Sheets", ItemGauge = 0.02, ItemColor="White", ItemSurface="Matte/Matte", ItemMaterial="Vinyl", ItemWidth=22, ItemLength=52, ItemWeightFactor=0.05, ItemWeight=1.144, ItemUpCharge=0, ItemBasePrice=3.1375250322603},</t>
  </si>
  <si>
    <t>new ItemEntry{ItemCode="VN020WHTMM2333", ItemDescription=".020 White Matte/Matte Vinyl 23X33", UnitOfMeasure="Sheets", ItemGauge = 0.02, ItemColor="White", ItemSurface="Matte/Matte", ItemMaterial="Vinyl", ItemWidth=23, ItemLength=33, ItemWeightFactor=0.05, ItemWeight=0.759, ItemUpCharge=0, ItemBasePrice=2.0542422285},</t>
  </si>
  <si>
    <t>new ItemEntry{ItemCode="VN020WHTMM2552", ItemDescription=".020 White Matte/Matte Vinyl 25X52", UnitOfMeasure="Sheets", ItemGauge = 0.02, ItemColor="White", ItemSurface="Matte/Matte", ItemMaterial="Vinyl", ItemWidth=25, ItemLength=52, ItemWeightFactor=0.05, ItemWeight=1.3, ItemUpCharge=0, ItemBasePrice=3.664102659844},</t>
  </si>
  <si>
    <t>new ItemEntry{ItemCode="VN020WHTMM2840", ItemDescription=".020 White Matte/Matte Vinyl 28X40", UnitOfMeasure="Sheets", ItemGauge = 0.02, ItemColor="White", ItemSurface="Matte/Matte", ItemMaterial="Vinyl", ItemWidth=28, ItemLength=40, ItemWeightFactor=0.05, ItemWeight=1.12, ItemUpCharge=0, ItemBasePrice=3.1375250322603},</t>
  </si>
  <si>
    <t>new ItemEntry{ItemCode="VN020WHTMM3852", ItemDescription=".020 White Matte/Matte Vinyl 38X52", UnitOfMeasure="Sheets", ItemGauge = 0.02, ItemColor="White", ItemSurface="Matte/Matte", ItemMaterial="Vinyl", ItemWidth=38, ItemLength=52, ItemWeightFactor=0.05, ItemWeight=1.976, ItemUpCharge=0, ItemBasePrice=5.7045909678637},</t>
  </si>
  <si>
    <t>new ItemEntry{ItemCode="VN020YELMM2151", ItemDescription=".020 Yellow Matte/Matte Vinyl 21.5X51.5", UnitOfMeasure="Sheets", ItemGauge = 0.02, ItemColor="Yellow", ItemSurface="Matte/Matte", ItemMaterial="Vinyl", ItemWidth=21.5, ItemLength=51.5, ItemWeightFactor=0.05, ItemWeight=1.10725, ItemUpCharge=0.2, ItemBasePrice=3.70688709290246},</t>
  </si>
  <si>
    <t>new ItemEntry{ItemCode="VN020YELMM2552", ItemDescription=".020 Yellow Matte/Matte Vinyl 25X52", UnitOfMeasure="Sheets", ItemGauge = 0.02, ItemColor="Yellow", ItemSurface="Matte/Matte", ItemMaterial="Vinyl", ItemWidth=25, ItemLength=52, ItemWeightFactor=0.05, ItemWeight=1.3, ItemUpCharge=0.2, ItemBasePrice=4.35260290890337},</t>
  </si>
  <si>
    <t>new ItemEntry{ItemCode="VN025WHTMM2252", ItemDescription=".025 White Matte/Matte Vinyl 22x52", UnitOfMeasure="Sheets", ItemGauge = 0.025, ItemColor="White", ItemSurface="Matte/Matte", ItemMaterial="Vinyl", ItemWidth=22, ItemLength=52, ItemWeightFactor=0.05, ItemWeight=1.43, ItemUpCharge=0, ItemBasePrice=3.7518655992851},</t>
  </si>
  <si>
    <t>new ItemEntry{ItemCode="VN030BLKMM2552", ItemDescription=".030 Black Matte/Matte Vinyl 25X52", UnitOfMeasure="Sheets", ItemGauge = 0.03, ItemColor="Black", ItemSurface="Matte/Matte", ItemMaterial="Vinyl", ItemWidth=25, ItemLength=52, ItemWeightFactor=0.05, ItemWeight=1.95, ItemUpCharge=0.2, ItemBasePrice=6.55281976399995},</t>
  </si>
  <si>
    <t>new ItemEntry{ItemCode="VN030BLUMM2552", ItemDescription=".030 Blue Matte/Matte Vinyl 25X52", UnitOfMeasure="Sheets", ItemGauge = 0.03, ItemColor="Blue", ItemSurface="Matte/Matte", ItemMaterial="Vinyl", ItemWidth=25, ItemLength=52, ItemWeightFactor=0.05, ItemWeight=1.95, ItemUpCharge=0.2, ItemBasePrice=6.55281976399995},</t>
  </si>
  <si>
    <t>new ItemEntry{ItemCode="VN030CLRGG2252", ItemDescription=".030 Clear Gloss/Gloss Vinyl 22X52", UnitOfMeasure="Sheets", ItemGauge = 0.03, ItemColor="Clear", ItemSurface="Gloss/Gloss", ItemMaterial="Vinyl", ItemWidth=22, ItemLength=52, ItemWeightFactor=0.05, ItemWeight=1.716, ItemUpCharge=0, ItemBasePrice=4.71133391716556},</t>
  </si>
  <si>
    <t>new ItemEntry{ItemCode="VN030CLRGG2552", ItemDescription=".030 Clear Gloss/Gloss Vinyl 25X52", UnitOfMeasure="Sheets", ItemGauge = 0.03, ItemColor="Clear", ItemSurface="Gloss/Gloss", ItemMaterial="Vinyl", ItemWidth=25, ItemLength=52, ItemWeightFactor=0.05, ItemWeight=1.95, ItemUpCharge=0, ItemBasePrice=5.33313433252158},</t>
  </si>
  <si>
    <t>new ItemEntry{ItemCode="VN030CLRMM2252", ItemDescription=".030 Clear Matte/Matte Vinyl 22X52", UnitOfMeasure="Sheets", ItemGauge = 0.03, ItemColor="Clear", ItemSurface="Matte/Matte", ItemMaterial="Vinyl", ItemWidth=22, ItemLength=52, ItemWeightFactor=0.05, ItemWeight=1.716, ItemUpCharge=0, ItemBasePrice=4.903287257385},</t>
  </si>
  <si>
    <t>new ItemEntry{ItemCode="VN030CLRMM2552", ItemDescription=".030 Clear Matte/Matte Vinyl 25X52", UnitOfMeasure="Sheets", ItemGauge = 0.03, ItemColor="Clear", ItemSurface="Matte/Matte", ItemMaterial="Vinyl", ItemWidth=25, ItemLength=52, ItemWeightFactor=0.05, ItemWeight=1.95, ItemUpCharge=0, ItemBasePrice=5.57228833897052},</t>
  </si>
  <si>
    <t>new ItemEntry{ItemCode="VN030FGNMM2151", ItemDescription=".030 Flor. Green M/M Vinyl 21.5X51.5", UnitOfMeasure="Sheets", ItemGauge = 0.03, ItemColor="Florescent Green", ItemSurface="Matte/Matte", ItemMaterial="Vinyl", ItemWidth=21.5, ItemLength=51.5, ItemWeightFactor=0.05, ItemWeight=1.660875, ItemUpCharge=0.4, ItemBasePrice=9.768705705},</t>
  </si>
  <si>
    <t>new ItemEntry{ItemCode="VN030FORMM2151", ItemDescription=".030 Flor. Orange M/M Vinyl 21.5X51.5", UnitOfMeasure="Sheets", ItemGauge = 0.03, ItemColor="Florescent Orange", ItemSurface="Matte/Matte", ItemMaterial="Vinyl", ItemWidth=21.5, ItemLength=51.5, ItemWeightFactor=0.05, ItemWeight=1.660875, ItemUpCharge=0.4, ItemBasePrice=8.52249222},</t>
  </si>
  <si>
    <t>new ItemEntry{ItemCode="VN030FPKMM2151", ItemDescription=".030 Flor. Pink M/M Vinyl 21.5X51.5", UnitOfMeasure="Sheets", ItemGauge = 0.03, ItemColor="Florescent Pink", ItemSurface="Matte/Matte", ItemMaterial="Vinyl", ItemWidth=21.5, ItemLength=51.5, ItemWeightFactor=0.05, ItemWeight=1.660875, ItemUpCharge=0.4, ItemBasePrice=8.52249222},</t>
  </si>
  <si>
    <t>new ItemEntry{ItemCode="VN030FYLMM2151", ItemDescription=".030 Flor. Yellow M/M Vinyl 21.5X51.5", UnitOfMeasure="Sheets", ItemGauge = 0.03, ItemColor="Florescent Yellow", ItemSurface="Matte/Matte", ItemMaterial="Vinyl", ItemWidth=21.5, ItemLength=51.5, ItemWeightFactor=0.05, ItemWeight=1.660875, ItemUpCharge=0.4, ItemBasePrice=9.768705705},</t>
  </si>
  <si>
    <t>new ItemEntry{ItemCode="VN030GRNMM2151", ItemDescription=".030 Green Matte/Matte Vinyl 21.5X51.5", UnitOfMeasure="Sheets", ItemGauge = 0.03, ItemColor="Green", ItemSurface="Matte/Matte", ItemMaterial="Vinyl", ItemWidth=21.5, ItemLength=51.5, ItemWeightFactor=0.05, ItemWeight=1.660875, ItemUpCharge=0.2, ItemBasePrice=5.576339020329},</t>
  </si>
  <si>
    <t>new ItemEntry{ItemCode="VN030GRNMM2552", ItemDescription=".030 Green Matte/Matte Vinyl 25X52", UnitOfMeasure="Sheets", ItemGauge = 0.03, ItemColor="Green", ItemSurface="Matte/Matte", ItemMaterial="Vinyl", ItemWidth=25, ItemLength=52, ItemWeightFactor=0.05, ItemWeight=1.95, ItemUpCharge=0.2, ItemBasePrice=6.55281976399995},</t>
  </si>
  <si>
    <t>new ItemEntry{ItemCode="VN030ORGMM2552", ItemDescription=".030 Orange Matte/Matte Vinyl 25X52", UnitOfMeasure="Sheets", ItemGauge = 0.03, ItemColor="Orange", ItemSurface="Matte/Matte", ItemMaterial="Vinyl", ItemWidth=25, ItemLength=52, ItemWeightFactor=0.05, ItemWeight=1.95, ItemUpCharge=0.2, ItemBasePrice=6.55281976399995},</t>
  </si>
  <si>
    <t>new ItemEntry{ItemCode="VN030REDMM2552", ItemDescription=".030 Red Matte/Matte Vinyl 25X52", UnitOfMeasure="Sheets", ItemGauge = 0.03, ItemColor="Red", ItemSurface="Matte/Matte", ItemMaterial="Vinyl", ItemWidth=25, ItemLength=52, ItemWeightFactor=0.05, ItemWeight=1.95, ItemUpCharge=0.2, ItemBasePrice=6.55281976399995},</t>
  </si>
  <si>
    <t>new ItemEntry{ItemCode="VN030WHTGG2252", ItemDescription=".030 White Gloss/Gloss Vinyl 22X52", UnitOfMeasure="Sheets", ItemGauge = 0.03, ItemColor="White", ItemSurface="Gloss/Gloss", ItemMaterial="Vinyl", ItemWidth=22, ItemLength=52, ItemWeightFactor=0.05, ItemWeight=1.716, ItemUpCharge=0, ItemBasePrice=4.87874172167982},</t>
  </si>
  <si>
    <t>new ItemEntry{ItemCode="VN030WHTGG2552", ItemDescription=".030 White Gloss/Gloss Vinyl 25X52", UnitOfMeasure="Sheets", ItemGauge = 0.03, ItemColor="White", ItemSurface="Gloss/Gloss", ItemMaterial="Vinyl", ItemWidth=25, ItemLength=52, ItemWeightFactor=0.05, ItemWeight=1.95, ItemUpCharge=0, ItemBasePrice=5.57228833897052},</t>
  </si>
  <si>
    <t>new ItemEntry{ItemCode="VN030WHTMM2252", ItemDescription=".030 White Matte/Matte Vinyl 22X52", UnitOfMeasure="Sheets", ItemGauge = 0.03, ItemColor="White", ItemSurface="Matte/Matte", ItemMaterial="Vinyl", ItemWidth=22, ItemLength=52, ItemWeightFactor=0.05, ItemWeight=1.716, ItemUpCharge=0, ItemBasePrice=4.4759098364035},</t>
  </si>
  <si>
    <t>new ItemEntry{ItemCode="VN030WHTMM2840", ItemDescription=".030 White Matte/Matte Vinyl 28X40", UnitOfMeasure="Sheets", ItemGauge = 0.03, ItemColor="White", ItemSurface="Matte/Matte", ItemMaterial="Vinyl", ItemWidth=28, ItemLength=40, ItemWeightFactor=0.05, ItemWeight=1.68, ItemUpCharge=0, ItemBasePrice=4.4743084155},</t>
  </si>
  <si>
    <t>new ItemEntry{ItemCode="VN030WHTMM2552", ItemDescription=".030 White Matte/Matte Vinyl 25X52", UnitOfMeasure="Sheets", ItemGauge = 0.03, ItemColor="White", ItemSurface="Matte/Matte", ItemMaterial="Vinyl", ItemWidth=25, ItemLength=52, ItemWeightFactor=0.05, ItemWeight=1.95, ItemUpCharge=0, ItemBasePrice=5.2657762784264},</t>
  </si>
  <si>
    <t>new ItemEntry{ItemCode="VN030YELMM2151", ItemDescription=".030 Yellow Matte/Matte Vinyl 21.5X51.5", UnitOfMeasure="Sheets", ItemGauge = 0.03, ItemColor="Yellow", ItemSurface="Matte/Matte", ItemMaterial="Vinyl", ItemWidth=21.5, ItemLength=51.5, ItemWeightFactor=0.05, ItemWeight=1.660875, ItemUpCharge=0.2, ItemBasePrice=5.57370991188},</t>
  </si>
  <si>
    <t>new ItemEntry{ItemCode="VN030YELMM2552", ItemDescription=".030 Yellow Matte/Matte Vinyl 25X52", UnitOfMeasure="Sheets", ItemGauge = 0.03, ItemColor="Yellow", ItemSurface="Matte/Matte", ItemMaterial="Vinyl", ItemWidth=25, ItemLength=52, ItemWeightFactor=0.05, ItemWeight=1.95, ItemUpCharge=0.2, ItemBasePrice=6.55281976399995},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</si>
</sst>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318F-4AE1-452C-8312-46C6E9061068}">
  <dimension ref="A2:AC259"/>
  <sheetViews>
    <sheetView tabSelected="1" topLeftCell="A40" workbookViewId="0">
      <selection activeCell="F46" sqref="F46"/>
    </sheetView>
  </sheetViews>
  <sheetFormatPr defaultRowHeight="15" x14ac:dyDescent="0.25"/>
  <cols>
    <col min="1" max="1" width="26" customWidth="1"/>
    <col min="2" max="2" width="18.42578125" customWidth="1"/>
    <col min="3" max="3" width="19.5703125" customWidth="1"/>
    <col min="4" max="5" width="14.28515625" customWidth="1"/>
    <col min="6" max="6" width="8.42578125" customWidth="1"/>
    <col min="7" max="7" width="14" customWidth="1"/>
    <col min="8" max="8" width="6.7109375" customWidth="1"/>
    <col min="9" max="9" width="13.5703125" customWidth="1"/>
    <col min="10" max="10" width="5.140625" customWidth="1"/>
    <col min="11" max="11" width="16.42578125" customWidth="1"/>
    <col min="12" max="12" width="13" customWidth="1"/>
    <col min="13" max="13" width="16.42578125" customWidth="1"/>
    <col min="14" max="15" width="12.42578125" customWidth="1"/>
    <col min="16" max="16" width="4.7109375" customWidth="1"/>
    <col min="17" max="17" width="12.42578125" customWidth="1"/>
    <col min="18" max="18" width="6" customWidth="1"/>
    <col min="19" max="19" width="19.5703125" customWidth="1"/>
    <col min="20" max="20" width="7" customWidth="1"/>
    <col min="21" max="21" width="12.42578125" customWidth="1"/>
    <col min="22" max="22" width="7.42578125" customWidth="1"/>
    <col min="23" max="25" width="12.42578125" customWidth="1"/>
    <col min="26" max="26" width="14.42578125" customWidth="1"/>
    <col min="27" max="27" width="6.140625" customWidth="1"/>
    <col min="28" max="38" width="37.5703125" customWidth="1"/>
  </cols>
  <sheetData>
    <row r="2" spans="1:29" x14ac:dyDescent="0.25">
      <c r="A2" s="1" t="s">
        <v>503</v>
      </c>
      <c r="B2" t="s">
        <v>0</v>
      </c>
      <c r="C2" t="s">
        <v>517</v>
      </c>
      <c r="D2" t="s">
        <v>0</v>
      </c>
      <c r="E2" t="s">
        <v>518</v>
      </c>
      <c r="F2" t="s">
        <v>520</v>
      </c>
      <c r="G2" t="s">
        <v>516</v>
      </c>
      <c r="H2">
        <v>0.04</v>
      </c>
      <c r="I2" t="s">
        <v>515</v>
      </c>
      <c r="J2" t="s">
        <v>504</v>
      </c>
      <c r="K2" t="s">
        <v>505</v>
      </c>
      <c r="L2" t="s">
        <v>506</v>
      </c>
      <c r="M2" t="s">
        <v>507</v>
      </c>
      <c r="N2" t="s">
        <v>508</v>
      </c>
      <c r="O2" t="s">
        <v>509</v>
      </c>
      <c r="P2">
        <v>10</v>
      </c>
      <c r="Q2" t="s">
        <v>512</v>
      </c>
      <c r="R2">
        <v>15</v>
      </c>
      <c r="S2" t="s">
        <v>511</v>
      </c>
      <c r="T2">
        <v>4.8000000000000001E-2</v>
      </c>
      <c r="U2" t="s">
        <v>510</v>
      </c>
      <c r="V2">
        <v>0.54300000000000004</v>
      </c>
      <c r="W2" t="s">
        <v>524</v>
      </c>
      <c r="X2">
        <v>0</v>
      </c>
      <c r="Y2" t="s">
        <v>513</v>
      </c>
      <c r="Z2">
        <v>1.7522441525185799</v>
      </c>
      <c r="AA2" t="s">
        <v>514</v>
      </c>
      <c r="AB2" t="str">
        <f>_xlfn.CONCAT(A2:AA2)</f>
        <v>new ItemEntry{ItemCode="1015M40CPT", ItemDescription="1015M40CPT", UnitOfMeasure="Shields", ItemGauge = 0.04, ItemColor="Clear", ItemSurface="Gloss/Gloss", ItemMaterial="PETG", ItemWidth=10, ItemLength=15, ItemWeightFactor=0.048, ItemWeight=0.543, ItemUpCharge=0, ItemBasePrice=1.75224415251858},</v>
      </c>
      <c r="AC2" t="s">
        <v>562</v>
      </c>
    </row>
    <row r="3" spans="1:29" x14ac:dyDescent="0.25">
      <c r="A3" s="1" t="s">
        <v>503</v>
      </c>
      <c r="B3" t="s">
        <v>1</v>
      </c>
      <c r="C3" t="s">
        <v>517</v>
      </c>
      <c r="D3" t="s">
        <v>1</v>
      </c>
      <c r="E3" t="s">
        <v>518</v>
      </c>
      <c r="F3" t="s">
        <v>520</v>
      </c>
      <c r="G3" t="s">
        <v>516</v>
      </c>
      <c r="H3">
        <v>0.04</v>
      </c>
      <c r="I3" t="s">
        <v>515</v>
      </c>
      <c r="J3" t="s">
        <v>504</v>
      </c>
      <c r="K3" t="s">
        <v>505</v>
      </c>
      <c r="L3" t="s">
        <v>506</v>
      </c>
      <c r="M3" t="s">
        <v>507</v>
      </c>
      <c r="N3" t="s">
        <v>557</v>
      </c>
      <c r="O3" t="s">
        <v>509</v>
      </c>
      <c r="P3">
        <v>10</v>
      </c>
      <c r="Q3" t="s">
        <v>512</v>
      </c>
      <c r="R3">
        <v>20</v>
      </c>
      <c r="S3" t="s">
        <v>511</v>
      </c>
      <c r="T3">
        <v>4.8000000000000001E-2</v>
      </c>
      <c r="U3" t="s">
        <v>510</v>
      </c>
      <c r="V3">
        <f>H3*P3*R3*T3</f>
        <v>0.38400000000000001</v>
      </c>
      <c r="W3" t="s">
        <v>524</v>
      </c>
      <c r="X3">
        <v>0</v>
      </c>
      <c r="Y3" t="s">
        <v>513</v>
      </c>
      <c r="Z3">
        <v>3.7326602250000001</v>
      </c>
      <c r="AA3" t="s">
        <v>514</v>
      </c>
      <c r="AB3" t="str">
        <f t="shared" ref="AB3:AC66" si="0">_xlfn.CONCAT(A3:AA3)</f>
        <v>new ItemEntry{ItemCode="1020M40CPC", ItemDescription="1020M40CPC", UnitOfMeasure="Shields", ItemGauge = 0.04, ItemColor="Clear", ItemSurface="Gloss/Gloss", ItemMaterial="Polycarbonate", ItemWidth=10, ItemLength=20, ItemWeightFactor=0.048, ItemWeight=0.384, ItemUpCharge=0, ItemBasePrice=3.732660225},</v>
      </c>
      <c r="AC3" t="s">
        <v>563</v>
      </c>
    </row>
    <row r="4" spans="1:29" x14ac:dyDescent="0.25">
      <c r="A4" s="1" t="s">
        <v>503</v>
      </c>
      <c r="B4" t="s">
        <v>2</v>
      </c>
      <c r="C4" t="s">
        <v>517</v>
      </c>
      <c r="D4" t="s">
        <v>2</v>
      </c>
      <c r="E4" t="s">
        <v>518</v>
      </c>
      <c r="F4" t="s">
        <v>520</v>
      </c>
      <c r="G4" t="s">
        <v>516</v>
      </c>
      <c r="H4">
        <v>0.04</v>
      </c>
      <c r="I4" t="s">
        <v>515</v>
      </c>
      <c r="J4" t="s">
        <v>504</v>
      </c>
      <c r="K4" t="s">
        <v>505</v>
      </c>
      <c r="L4" t="s">
        <v>506</v>
      </c>
      <c r="M4" t="s">
        <v>507</v>
      </c>
      <c r="N4" t="s">
        <v>508</v>
      </c>
      <c r="O4" t="s">
        <v>509</v>
      </c>
      <c r="P4">
        <v>10</v>
      </c>
      <c r="Q4" t="s">
        <v>512</v>
      </c>
      <c r="R4">
        <v>20</v>
      </c>
      <c r="S4" t="s">
        <v>511</v>
      </c>
      <c r="T4">
        <v>4.8000000000000001E-2</v>
      </c>
      <c r="U4" t="s">
        <v>510</v>
      </c>
      <c r="V4">
        <f t="shared" ref="V4:V67" si="1">H4*P4*R4*T4</f>
        <v>0.38400000000000001</v>
      </c>
      <c r="W4" t="s">
        <v>524</v>
      </c>
      <c r="X4">
        <v>0</v>
      </c>
      <c r="Y4" t="s">
        <v>513</v>
      </c>
      <c r="Z4">
        <v>2.5032059323411402</v>
      </c>
      <c r="AA4" t="s">
        <v>514</v>
      </c>
      <c r="AB4" t="str">
        <f t="shared" si="0"/>
        <v>new ItemEntry{ItemCode="1020M40CPT", ItemDescription="1020M40CPT", UnitOfMeasure="Shields", ItemGauge = 0.04, ItemColor="Clear", ItemSurface="Gloss/Gloss", ItemMaterial="PETG", ItemWidth=10, ItemLength=20, ItemWeightFactor=0.048, ItemWeight=0.384, ItemUpCharge=0, ItemBasePrice=2.50320593234114},</v>
      </c>
      <c r="AC4" t="s">
        <v>564</v>
      </c>
    </row>
    <row r="5" spans="1:29" x14ac:dyDescent="0.25">
      <c r="A5" s="1" t="s">
        <v>503</v>
      </c>
      <c r="B5" t="s">
        <v>3</v>
      </c>
      <c r="C5" t="s">
        <v>517</v>
      </c>
      <c r="D5" t="s">
        <v>3</v>
      </c>
      <c r="E5" t="s">
        <v>518</v>
      </c>
      <c r="F5" t="s">
        <v>520</v>
      </c>
      <c r="G5" t="s">
        <v>516</v>
      </c>
      <c r="H5">
        <v>0.06</v>
      </c>
      <c r="I5" t="s">
        <v>515</v>
      </c>
      <c r="J5" t="s">
        <v>504</v>
      </c>
      <c r="K5" t="s">
        <v>505</v>
      </c>
      <c r="L5" t="s">
        <v>506</v>
      </c>
      <c r="M5" t="s">
        <v>507</v>
      </c>
      <c r="N5" t="s">
        <v>557</v>
      </c>
      <c r="O5" t="s">
        <v>509</v>
      </c>
      <c r="P5">
        <v>10</v>
      </c>
      <c r="Q5" t="s">
        <v>512</v>
      </c>
      <c r="R5">
        <v>20</v>
      </c>
      <c r="S5" t="s">
        <v>511</v>
      </c>
      <c r="T5">
        <v>4.8000000000000001E-2</v>
      </c>
      <c r="U5" t="s">
        <v>510</v>
      </c>
      <c r="V5">
        <f t="shared" si="1"/>
        <v>0.57600000000000007</v>
      </c>
      <c r="W5" t="s">
        <v>524</v>
      </c>
      <c r="X5">
        <v>0</v>
      </c>
      <c r="Y5" t="s">
        <v>513</v>
      </c>
      <c r="Z5">
        <v>14.9555253015</v>
      </c>
      <c r="AA5" t="s">
        <v>514</v>
      </c>
      <c r="AB5" t="str">
        <f t="shared" si="0"/>
        <v>new ItemEntry{ItemCode="1020M60CPC", ItemDescription="1020M60CPC", UnitOfMeasure="Shields", ItemGauge = 0.06, ItemColor="Clear", ItemSurface="Gloss/Gloss", ItemMaterial="Polycarbonate", ItemWidth=10, ItemLength=20, ItemWeightFactor=0.048, ItemWeight=0.576, ItemUpCharge=0, ItemBasePrice=14.9555253015},</v>
      </c>
      <c r="AC5" t="s">
        <v>565</v>
      </c>
    </row>
    <row r="6" spans="1:29" x14ac:dyDescent="0.25">
      <c r="A6" s="1" t="s">
        <v>503</v>
      </c>
      <c r="B6" t="s">
        <v>4</v>
      </c>
      <c r="C6" t="s">
        <v>517</v>
      </c>
      <c r="D6" t="s">
        <v>5</v>
      </c>
      <c r="E6" t="s">
        <v>518</v>
      </c>
      <c r="F6" t="s">
        <v>521</v>
      </c>
      <c r="G6" t="s">
        <v>516</v>
      </c>
      <c r="H6">
        <v>5.0000000000000001E-3</v>
      </c>
      <c r="I6" t="s">
        <v>515</v>
      </c>
      <c r="J6" t="s">
        <v>504</v>
      </c>
      <c r="K6" t="s">
        <v>505</v>
      </c>
      <c r="L6" t="s">
        <v>506</v>
      </c>
      <c r="M6" t="s">
        <v>507</v>
      </c>
      <c r="N6" t="s">
        <v>558</v>
      </c>
      <c r="O6" t="s">
        <v>509</v>
      </c>
      <c r="P6">
        <v>5</v>
      </c>
      <c r="Q6" t="s">
        <v>512</v>
      </c>
      <c r="R6">
        <v>10</v>
      </c>
      <c r="S6" t="s">
        <v>511</v>
      </c>
      <c r="T6">
        <v>4.8000000000000001E-2</v>
      </c>
      <c r="U6" t="s">
        <v>510</v>
      </c>
      <c r="V6">
        <f t="shared" si="1"/>
        <v>1.2E-2</v>
      </c>
      <c r="W6" t="s">
        <v>524</v>
      </c>
      <c r="X6">
        <v>0</v>
      </c>
      <c r="Y6" t="s">
        <v>513</v>
      </c>
      <c r="Z6">
        <v>0.167969710125</v>
      </c>
      <c r="AA6" t="s">
        <v>514</v>
      </c>
      <c r="AB6" t="str">
        <f t="shared" si="0"/>
        <v>new ItemEntry{ItemCode="510LENS", ItemDescription="5.5X10.5 Paint Lens", UnitOfMeasure="Lenses", ItemGauge = 0.005, ItemColor="Clear", ItemSurface="Gloss/Gloss", ItemMaterial="Vinyl", ItemWidth=5, ItemLength=10, ItemWeightFactor=0.048, ItemWeight=0.012, ItemUpCharge=0, ItemBasePrice=0.167969710125},</v>
      </c>
      <c r="AC6" t="s">
        <v>566</v>
      </c>
    </row>
    <row r="7" spans="1:29" x14ac:dyDescent="0.25">
      <c r="A7" s="1" t="s">
        <v>503</v>
      </c>
      <c r="B7" t="s">
        <v>6</v>
      </c>
      <c r="C7" t="s">
        <v>517</v>
      </c>
      <c r="D7" t="s">
        <v>6</v>
      </c>
      <c r="E7" t="s">
        <v>518</v>
      </c>
      <c r="F7" t="s">
        <v>520</v>
      </c>
      <c r="G7" t="s">
        <v>516</v>
      </c>
      <c r="H7">
        <v>0.04</v>
      </c>
      <c r="I7" t="s">
        <v>515</v>
      </c>
      <c r="J7" t="s">
        <v>504</v>
      </c>
      <c r="K7" t="s">
        <v>505</v>
      </c>
      <c r="L7" t="s">
        <v>506</v>
      </c>
      <c r="M7" t="s">
        <v>507</v>
      </c>
      <c r="N7" t="s">
        <v>557</v>
      </c>
      <c r="O7" t="s">
        <v>509</v>
      </c>
      <c r="P7">
        <v>8</v>
      </c>
      <c r="Q7" t="s">
        <v>512</v>
      </c>
      <c r="R7">
        <v>15.5</v>
      </c>
      <c r="S7" t="s">
        <v>511</v>
      </c>
      <c r="T7">
        <v>4.8000000000000001E-2</v>
      </c>
      <c r="U7" t="s">
        <v>510</v>
      </c>
      <c r="V7">
        <f t="shared" si="1"/>
        <v>0.23808000000000001</v>
      </c>
      <c r="W7" t="s">
        <v>524</v>
      </c>
      <c r="X7">
        <v>0</v>
      </c>
      <c r="Y7" t="s">
        <v>513</v>
      </c>
      <c r="Z7">
        <v>1.989507899925</v>
      </c>
      <c r="AA7" t="s">
        <v>514</v>
      </c>
      <c r="AB7" t="str">
        <f t="shared" si="0"/>
        <v>new ItemEntry{ItemCode="815M40CPC", ItemDescription="815M40CPC", UnitOfMeasure="Shields", ItemGauge = 0.04, ItemColor="Clear", ItemSurface="Gloss/Gloss", ItemMaterial="Polycarbonate", ItemWidth=8, ItemLength=15.5, ItemWeightFactor=0.048, ItemWeight=0.23808, ItemUpCharge=0, ItemBasePrice=1.989507899925},</v>
      </c>
      <c r="AC7" t="s">
        <v>567</v>
      </c>
    </row>
    <row r="8" spans="1:29" x14ac:dyDescent="0.25">
      <c r="A8" s="1" t="s">
        <v>503</v>
      </c>
      <c r="B8" t="s">
        <v>7</v>
      </c>
      <c r="C8" t="s">
        <v>517</v>
      </c>
      <c r="D8" t="s">
        <v>7</v>
      </c>
      <c r="E8" t="s">
        <v>518</v>
      </c>
      <c r="F8" t="s">
        <v>520</v>
      </c>
      <c r="G8" t="s">
        <v>516</v>
      </c>
      <c r="H8">
        <v>0.04</v>
      </c>
      <c r="I8" t="s">
        <v>515</v>
      </c>
      <c r="J8" t="s">
        <v>504</v>
      </c>
      <c r="K8" t="s">
        <v>505</v>
      </c>
      <c r="L8" t="s">
        <v>506</v>
      </c>
      <c r="M8" t="s">
        <v>507</v>
      </c>
      <c r="N8" t="s">
        <v>508</v>
      </c>
      <c r="O8" t="s">
        <v>509</v>
      </c>
      <c r="P8">
        <v>8</v>
      </c>
      <c r="Q8" t="s">
        <v>512</v>
      </c>
      <c r="R8">
        <v>15.5</v>
      </c>
      <c r="S8" t="s">
        <v>511</v>
      </c>
      <c r="T8">
        <v>4.8000000000000001E-2</v>
      </c>
      <c r="U8" t="s">
        <v>510</v>
      </c>
      <c r="V8">
        <f t="shared" si="1"/>
        <v>0.23808000000000001</v>
      </c>
      <c r="W8" t="s">
        <v>524</v>
      </c>
      <c r="X8">
        <v>0</v>
      </c>
      <c r="Y8" t="s">
        <v>513</v>
      </c>
      <c r="Z8">
        <v>1.3686420825000001</v>
      </c>
      <c r="AA8" t="s">
        <v>514</v>
      </c>
      <c r="AB8" t="str">
        <f t="shared" si="0"/>
        <v>new ItemEntry{ItemCode="815M40CPT", ItemDescription="815M40CPT", UnitOfMeasure="Shields", ItemGauge = 0.04, ItemColor="Clear", ItemSurface="Gloss/Gloss", ItemMaterial="PETG", ItemWidth=8, ItemLength=15.5, ItemWeightFactor=0.048, ItemWeight=0.23808, ItemUpCharge=0, ItemBasePrice=1.3686420825},</v>
      </c>
      <c r="AC8" t="s">
        <v>568</v>
      </c>
    </row>
    <row r="9" spans="1:29" x14ac:dyDescent="0.25">
      <c r="A9" s="1" t="s">
        <v>503</v>
      </c>
      <c r="B9" t="s">
        <v>8</v>
      </c>
      <c r="C9" t="s">
        <v>517</v>
      </c>
      <c r="D9" t="s">
        <v>8</v>
      </c>
      <c r="E9" t="s">
        <v>518</v>
      </c>
      <c r="F9" t="s">
        <v>520</v>
      </c>
      <c r="G9" t="s">
        <v>516</v>
      </c>
      <c r="H9">
        <v>0.04</v>
      </c>
      <c r="I9" t="s">
        <v>515</v>
      </c>
      <c r="J9" t="s">
        <v>525</v>
      </c>
      <c r="K9" t="s">
        <v>505</v>
      </c>
      <c r="L9" t="s">
        <v>506</v>
      </c>
      <c r="M9" t="s">
        <v>507</v>
      </c>
      <c r="N9" t="s">
        <v>508</v>
      </c>
      <c r="O9" t="s">
        <v>509</v>
      </c>
      <c r="P9">
        <v>8</v>
      </c>
      <c r="Q9" t="s">
        <v>512</v>
      </c>
      <c r="R9">
        <v>15.5</v>
      </c>
      <c r="S9" t="s">
        <v>511</v>
      </c>
      <c r="T9">
        <v>4.8000000000000001E-2</v>
      </c>
      <c r="U9" t="s">
        <v>510</v>
      </c>
      <c r="V9">
        <f t="shared" si="1"/>
        <v>0.23808000000000001</v>
      </c>
      <c r="W9" t="s">
        <v>524</v>
      </c>
      <c r="X9">
        <v>0</v>
      </c>
      <c r="Y9" t="s">
        <v>513</v>
      </c>
      <c r="Z9">
        <v>2.7535265252146099</v>
      </c>
      <c r="AA9" t="s">
        <v>514</v>
      </c>
      <c r="AB9" t="str">
        <f t="shared" si="0"/>
        <v>new ItemEntry{ItemCode="815M40GPT", ItemDescription="815M40GPT", UnitOfMeasure="Shields", ItemGauge = 0.04, ItemColor="Green Tint", ItemSurface="Gloss/Gloss", ItemMaterial="PETG", ItemWidth=8, ItemLength=15.5, ItemWeightFactor=0.048, ItemWeight=0.23808, ItemUpCharge=0, ItemBasePrice=2.75352652521461},</v>
      </c>
      <c r="AC9" t="s">
        <v>569</v>
      </c>
    </row>
    <row r="10" spans="1:29" x14ac:dyDescent="0.25">
      <c r="A10" s="1" t="s">
        <v>503</v>
      </c>
      <c r="B10" t="s">
        <v>9</v>
      </c>
      <c r="C10" t="s">
        <v>517</v>
      </c>
      <c r="D10" t="s">
        <v>9</v>
      </c>
      <c r="E10" t="s">
        <v>518</v>
      </c>
      <c r="F10" t="s">
        <v>520</v>
      </c>
      <c r="G10" t="s">
        <v>516</v>
      </c>
      <c r="H10">
        <v>0.06</v>
      </c>
      <c r="I10" t="s">
        <v>515</v>
      </c>
      <c r="J10" t="s">
        <v>504</v>
      </c>
      <c r="K10" t="s">
        <v>505</v>
      </c>
      <c r="L10" t="s">
        <v>506</v>
      </c>
      <c r="M10" t="s">
        <v>507</v>
      </c>
      <c r="N10" t="s">
        <v>557</v>
      </c>
      <c r="O10" t="s">
        <v>509</v>
      </c>
      <c r="P10">
        <v>8</v>
      </c>
      <c r="Q10" t="s">
        <v>512</v>
      </c>
      <c r="R10">
        <v>15.5</v>
      </c>
      <c r="S10" t="s">
        <v>511</v>
      </c>
      <c r="T10">
        <v>4.8000000000000001E-2</v>
      </c>
      <c r="U10" t="s">
        <v>510</v>
      </c>
      <c r="V10">
        <f t="shared" si="1"/>
        <v>0.35711999999999999</v>
      </c>
      <c r="W10" t="s">
        <v>524</v>
      </c>
      <c r="X10">
        <v>0</v>
      </c>
      <c r="Y10" t="s">
        <v>513</v>
      </c>
      <c r="Z10">
        <v>3.1039753559587502</v>
      </c>
      <c r="AA10" t="s">
        <v>514</v>
      </c>
      <c r="AB10" t="str">
        <f t="shared" si="0"/>
        <v>new ItemEntry{ItemCode="815M60CPC", ItemDescription="815M60CPC", UnitOfMeasure="Shields", ItemGauge = 0.06, ItemColor="Clear", ItemSurface="Gloss/Gloss", ItemMaterial="Polycarbonate", ItemWidth=8, ItemLength=15.5, ItemWeightFactor=0.048, ItemWeight=0.35712, ItemUpCharge=0, ItemBasePrice=3.10397535595875},</v>
      </c>
      <c r="AC10" t="s">
        <v>570</v>
      </c>
    </row>
    <row r="11" spans="1:29" x14ac:dyDescent="0.25">
      <c r="A11" s="1" t="s">
        <v>503</v>
      </c>
      <c r="B11" t="s">
        <v>10</v>
      </c>
      <c r="C11" t="s">
        <v>517</v>
      </c>
      <c r="D11" t="s">
        <v>10</v>
      </c>
      <c r="E11" t="s">
        <v>518</v>
      </c>
      <c r="F11" t="s">
        <v>520</v>
      </c>
      <c r="G11" t="s">
        <v>516</v>
      </c>
      <c r="H11">
        <v>0.06</v>
      </c>
      <c r="I11" t="s">
        <v>515</v>
      </c>
      <c r="J11" t="s">
        <v>504</v>
      </c>
      <c r="K11" t="s">
        <v>505</v>
      </c>
      <c r="L11" t="s">
        <v>506</v>
      </c>
      <c r="M11" t="s">
        <v>507</v>
      </c>
      <c r="N11" t="s">
        <v>508</v>
      </c>
      <c r="O11" t="s">
        <v>509</v>
      </c>
      <c r="P11">
        <v>8</v>
      </c>
      <c r="Q11" t="s">
        <v>512</v>
      </c>
      <c r="R11">
        <v>15.5</v>
      </c>
      <c r="S11" t="s">
        <v>511</v>
      </c>
      <c r="T11">
        <v>4.8000000000000001E-2</v>
      </c>
      <c r="U11" t="s">
        <v>510</v>
      </c>
      <c r="V11">
        <f t="shared" si="1"/>
        <v>0.35711999999999999</v>
      </c>
      <c r="W11" t="s">
        <v>524</v>
      </c>
      <c r="X11">
        <v>0</v>
      </c>
      <c r="Y11" t="s">
        <v>513</v>
      </c>
      <c r="Z11">
        <v>2.2022695327499999</v>
      </c>
      <c r="AA11" t="s">
        <v>514</v>
      </c>
      <c r="AB11" t="str">
        <f t="shared" si="0"/>
        <v>new ItemEntry{ItemCode="815M60CPT", ItemDescription="815M60CPT", UnitOfMeasure="Shields", ItemGauge = 0.06, ItemColor="Clear", ItemSurface="Gloss/Gloss", ItemMaterial="PETG", ItemWidth=8, ItemLength=15.5, ItemWeightFactor=0.048, ItemWeight=0.35712, ItemUpCharge=0, ItemBasePrice=2.20226953275},</v>
      </c>
      <c r="AC11" t="s">
        <v>571</v>
      </c>
    </row>
    <row r="12" spans="1:29" x14ac:dyDescent="0.25">
      <c r="A12" s="1" t="s">
        <v>503</v>
      </c>
      <c r="B12" t="s">
        <v>11</v>
      </c>
      <c r="C12" t="s">
        <v>517</v>
      </c>
      <c r="D12" t="s">
        <v>12</v>
      </c>
      <c r="E12" t="s">
        <v>518</v>
      </c>
      <c r="F12" t="s">
        <v>520</v>
      </c>
      <c r="G12" t="s">
        <v>516</v>
      </c>
      <c r="H12">
        <v>0.02</v>
      </c>
      <c r="I12" t="s">
        <v>515</v>
      </c>
      <c r="J12" t="s">
        <v>504</v>
      </c>
      <c r="K12" t="s">
        <v>505</v>
      </c>
      <c r="L12" t="s">
        <v>506</v>
      </c>
      <c r="M12" t="s">
        <v>507</v>
      </c>
      <c r="N12" t="s">
        <v>558</v>
      </c>
      <c r="O12" t="s">
        <v>509</v>
      </c>
      <c r="P12">
        <v>8</v>
      </c>
      <c r="Q12" t="s">
        <v>512</v>
      </c>
      <c r="R12">
        <v>15.5</v>
      </c>
      <c r="S12" t="s">
        <v>511</v>
      </c>
      <c r="T12">
        <v>4.8000000000000001E-2</v>
      </c>
      <c r="U12" t="s">
        <v>510</v>
      </c>
      <c r="V12">
        <f t="shared" si="1"/>
        <v>0.11904000000000001</v>
      </c>
      <c r="W12" t="s">
        <v>524</v>
      </c>
      <c r="X12">
        <v>0</v>
      </c>
      <c r="Y12" t="s">
        <v>513</v>
      </c>
      <c r="Z12">
        <v>0.26128621574999999</v>
      </c>
      <c r="AA12" t="s">
        <v>514</v>
      </c>
      <c r="AB12" t="str">
        <f t="shared" si="0"/>
        <v>new ItemEntry{ItemCode="88S20", ItemDescription=".020 Outer Square Blasting Lens", UnitOfMeasure="Shields", ItemGauge = 0.02, ItemColor="Clear", ItemSurface="Gloss/Gloss", ItemMaterial="Vinyl", ItemWidth=8, ItemLength=15.5, ItemWeightFactor=0.048, ItemWeight=0.11904, ItemUpCharge=0, ItemBasePrice=0.26128621575},</v>
      </c>
      <c r="AC12" t="s">
        <v>572</v>
      </c>
    </row>
    <row r="13" spans="1:29" x14ac:dyDescent="0.25">
      <c r="A13" s="1" t="s">
        <v>503</v>
      </c>
      <c r="B13" t="s">
        <v>13</v>
      </c>
      <c r="C13" t="s">
        <v>517</v>
      </c>
      <c r="D13" t="s">
        <v>14</v>
      </c>
      <c r="E13" t="s">
        <v>518</v>
      </c>
      <c r="F13" t="s">
        <v>520</v>
      </c>
      <c r="G13" t="s">
        <v>516</v>
      </c>
      <c r="H13">
        <v>0.04</v>
      </c>
      <c r="I13" t="s">
        <v>515</v>
      </c>
      <c r="J13" t="s">
        <v>504</v>
      </c>
      <c r="K13" t="s">
        <v>505</v>
      </c>
      <c r="L13" t="s">
        <v>506</v>
      </c>
      <c r="M13" t="s">
        <v>507</v>
      </c>
      <c r="N13" t="s">
        <v>558</v>
      </c>
      <c r="O13" t="s">
        <v>509</v>
      </c>
      <c r="P13">
        <v>8</v>
      </c>
      <c r="Q13" t="s">
        <v>512</v>
      </c>
      <c r="R13">
        <v>15.5</v>
      </c>
      <c r="S13" t="s">
        <v>511</v>
      </c>
      <c r="T13">
        <v>4.8000000000000001E-2</v>
      </c>
      <c r="U13" t="s">
        <v>510</v>
      </c>
      <c r="V13">
        <f t="shared" si="1"/>
        <v>0.23808000000000001</v>
      </c>
      <c r="W13" t="s">
        <v>524</v>
      </c>
      <c r="X13">
        <v>0</v>
      </c>
      <c r="Y13" t="s">
        <v>513</v>
      </c>
      <c r="Z13">
        <v>0.597225636</v>
      </c>
      <c r="AA13" t="s">
        <v>514</v>
      </c>
      <c r="AB13" t="str">
        <f t="shared" si="0"/>
        <v>new ItemEntry{ItemCode="88B40", ItemDescription=".040 Inner Oval Blasting Lens", UnitOfMeasure="Shields", ItemGauge = 0.04, ItemColor="Clear", ItemSurface="Gloss/Gloss", ItemMaterial="Vinyl", ItemWidth=8, ItemLength=15.5, ItemWeightFactor=0.048, ItemWeight=0.23808, ItemUpCharge=0, ItemBasePrice=0.597225636},</v>
      </c>
      <c r="AC13" t="s">
        <v>573</v>
      </c>
    </row>
    <row r="14" spans="1:29" x14ac:dyDescent="0.25">
      <c r="A14" s="1" t="s">
        <v>503</v>
      </c>
      <c r="B14" t="s">
        <v>15</v>
      </c>
      <c r="C14" t="s">
        <v>517</v>
      </c>
      <c r="D14" t="s">
        <v>15</v>
      </c>
      <c r="E14" t="s">
        <v>518</v>
      </c>
      <c r="F14" t="s">
        <v>520</v>
      </c>
      <c r="G14" t="s">
        <v>516</v>
      </c>
      <c r="H14">
        <v>0.04</v>
      </c>
      <c r="I14" t="s">
        <v>515</v>
      </c>
      <c r="J14" t="s">
        <v>504</v>
      </c>
      <c r="K14" t="s">
        <v>505</v>
      </c>
      <c r="L14" t="s">
        <v>506</v>
      </c>
      <c r="M14" t="s">
        <v>507</v>
      </c>
      <c r="N14" t="s">
        <v>508</v>
      </c>
      <c r="O14" t="s">
        <v>509</v>
      </c>
      <c r="P14">
        <v>9</v>
      </c>
      <c r="Q14" t="s">
        <v>512</v>
      </c>
      <c r="R14">
        <v>18</v>
      </c>
      <c r="S14" t="s">
        <v>511</v>
      </c>
      <c r="T14">
        <v>4.8000000000000001E-2</v>
      </c>
      <c r="U14" t="s">
        <v>510</v>
      </c>
      <c r="V14">
        <f t="shared" si="1"/>
        <v>0.31103999999999998</v>
      </c>
      <c r="W14" t="s">
        <v>524</v>
      </c>
      <c r="X14">
        <v>0</v>
      </c>
      <c r="Y14" t="s">
        <v>513</v>
      </c>
      <c r="Z14">
        <v>1.7522441525185799</v>
      </c>
      <c r="AA14" t="s">
        <v>514</v>
      </c>
      <c r="AB14" t="str">
        <f t="shared" si="0"/>
        <v>new ItemEntry{ItemCode="918M40CPT", ItemDescription="918M40CPT", UnitOfMeasure="Shields", ItemGauge = 0.04, ItemColor="Clear", ItemSurface="Gloss/Gloss", ItemMaterial="PETG", ItemWidth=9, ItemLength=18, ItemWeightFactor=0.048, ItemWeight=0.31104, ItemUpCharge=0, ItemBasePrice=1.75224415251858},</v>
      </c>
      <c r="AC14" t="s">
        <v>574</v>
      </c>
    </row>
    <row r="15" spans="1:29" x14ac:dyDescent="0.25">
      <c r="A15" s="1" t="s">
        <v>503</v>
      </c>
      <c r="B15" t="s">
        <v>16</v>
      </c>
      <c r="C15" t="s">
        <v>517</v>
      </c>
      <c r="D15" t="s">
        <v>17</v>
      </c>
      <c r="E15" t="s">
        <v>518</v>
      </c>
      <c r="F15" t="s">
        <v>520</v>
      </c>
      <c r="G15" t="s">
        <v>516</v>
      </c>
      <c r="H15">
        <v>0.06</v>
      </c>
      <c r="I15" t="s">
        <v>515</v>
      </c>
      <c r="J15" t="s">
        <v>504</v>
      </c>
      <c r="K15" t="s">
        <v>505</v>
      </c>
      <c r="L15" t="s">
        <v>506</v>
      </c>
      <c r="M15" t="s">
        <v>507</v>
      </c>
      <c r="N15" t="s">
        <v>557</v>
      </c>
      <c r="O15" t="s">
        <v>509</v>
      </c>
      <c r="P15">
        <v>9</v>
      </c>
      <c r="Q15" t="s">
        <v>512</v>
      </c>
      <c r="R15">
        <v>18</v>
      </c>
      <c r="S15" t="s">
        <v>511</v>
      </c>
      <c r="T15">
        <v>4.8000000000000001E-2</v>
      </c>
      <c r="U15" t="s">
        <v>510</v>
      </c>
      <c r="V15">
        <f t="shared" si="1"/>
        <v>0.46656000000000003</v>
      </c>
      <c r="W15" t="s">
        <v>524</v>
      </c>
      <c r="X15">
        <v>0</v>
      </c>
      <c r="Y15" t="s">
        <v>513</v>
      </c>
      <c r="Z15">
        <v>2.1649429305000001</v>
      </c>
      <c r="AA15" t="s">
        <v>514</v>
      </c>
      <c r="AB15" t="str">
        <f t="shared" si="0"/>
        <v>new ItemEntry{ItemCode="918M60CPC", ItemDescription=".060 Clear Polycarb Faceshield 9X18", UnitOfMeasure="Shields", ItemGauge = 0.06, ItemColor="Clear", ItemSurface="Gloss/Gloss", ItemMaterial="Polycarbonate", ItemWidth=9, ItemLength=18, ItemWeightFactor=0.048, ItemWeight=0.46656, ItemUpCharge=0, ItemBasePrice=2.1649429305},</v>
      </c>
      <c r="AC15" t="s">
        <v>575</v>
      </c>
    </row>
    <row r="16" spans="1:29" x14ac:dyDescent="0.25">
      <c r="A16" s="1" t="s">
        <v>503</v>
      </c>
      <c r="B16" t="s">
        <v>18</v>
      </c>
      <c r="C16" t="s">
        <v>517</v>
      </c>
      <c r="D16" t="s">
        <v>18</v>
      </c>
      <c r="E16" t="s">
        <v>518</v>
      </c>
      <c r="F16" t="s">
        <v>520</v>
      </c>
      <c r="G16" t="s">
        <v>516</v>
      </c>
      <c r="H16">
        <v>0.02</v>
      </c>
      <c r="I16" t="s">
        <v>515</v>
      </c>
      <c r="J16" t="s">
        <v>504</v>
      </c>
      <c r="K16" t="s">
        <v>505</v>
      </c>
      <c r="L16" t="s">
        <v>506</v>
      </c>
      <c r="M16" t="s">
        <v>507</v>
      </c>
      <c r="N16" t="s">
        <v>558</v>
      </c>
      <c r="O16" t="s">
        <v>509</v>
      </c>
      <c r="Q16" t="s">
        <v>512</v>
      </c>
      <c r="S16" t="s">
        <v>511</v>
      </c>
      <c r="T16">
        <v>4.8000000000000001E-2</v>
      </c>
      <c r="U16" t="s">
        <v>510</v>
      </c>
      <c r="V16">
        <f t="shared" si="1"/>
        <v>0</v>
      </c>
      <c r="W16" t="s">
        <v>524</v>
      </c>
      <c r="X16">
        <v>0</v>
      </c>
      <c r="Y16" t="s">
        <v>513</v>
      </c>
      <c r="Z16">
        <v>0.53401726543787997</v>
      </c>
      <c r="AA16" t="s">
        <v>514</v>
      </c>
      <c r="AB16" t="str">
        <f t="shared" si="0"/>
        <v>new ItemEntry{ItemCode="CSS20", ItemDescription="CSS20", UnitOfMeasure="Shields", ItemGauge = 0.02, ItemColor="Clear", ItemSurface="Gloss/Gloss", ItemMaterial="Vinyl", ItemWidth=, ItemLength=, ItemWeightFactor=0.048, ItemWeight=0, ItemUpCharge=0, ItemBasePrice=0.53401726543788},</v>
      </c>
      <c r="AC16" t="s">
        <v>576</v>
      </c>
    </row>
    <row r="17" spans="1:29" x14ac:dyDescent="0.25">
      <c r="A17" s="1" t="s">
        <v>503</v>
      </c>
      <c r="B17" t="s">
        <v>19</v>
      </c>
      <c r="C17" t="s">
        <v>517</v>
      </c>
      <c r="D17" t="s">
        <v>20</v>
      </c>
      <c r="E17" t="s">
        <v>518</v>
      </c>
      <c r="F17" t="s">
        <v>519</v>
      </c>
      <c r="G17" t="s">
        <v>516</v>
      </c>
      <c r="H17">
        <v>0.01</v>
      </c>
      <c r="I17" t="s">
        <v>515</v>
      </c>
      <c r="J17" t="s">
        <v>504</v>
      </c>
      <c r="K17" t="s">
        <v>505</v>
      </c>
      <c r="L17" t="s">
        <v>506</v>
      </c>
      <c r="M17" t="s">
        <v>507</v>
      </c>
      <c r="N17" t="s">
        <v>559</v>
      </c>
      <c r="O17" t="s">
        <v>509</v>
      </c>
      <c r="P17">
        <v>28</v>
      </c>
      <c r="Q17" t="s">
        <v>512</v>
      </c>
      <c r="R17">
        <v>40</v>
      </c>
      <c r="S17" t="s">
        <v>511</v>
      </c>
      <c r="T17">
        <v>4.8000000000000001E-2</v>
      </c>
      <c r="U17" t="s">
        <v>510</v>
      </c>
      <c r="V17">
        <f t="shared" si="1"/>
        <v>0.53760000000000008</v>
      </c>
      <c r="W17" t="s">
        <v>524</v>
      </c>
      <c r="X17">
        <v>0</v>
      </c>
      <c r="Y17" t="s">
        <v>513</v>
      </c>
      <c r="Z17">
        <v>1.6982108544023999</v>
      </c>
      <c r="AA17" t="s">
        <v>514</v>
      </c>
      <c r="AB17" t="str">
        <f t="shared" si="0"/>
        <v>new ItemEntry{ItemCode="AP010CLR2840", ItemDescription=".010 Clear Gloss/Gloss APET 28x40", UnitOfMeasure="Sheets", ItemGauge = 0.01, ItemColor="Clear", ItemSurface="Gloss/Gloss", ItemMaterial="APET", ItemWidth=28, ItemLength=40, ItemWeightFactor=0.048, ItemWeight=0.5376, ItemUpCharge=0, ItemBasePrice=1.6982108544024},</v>
      </c>
      <c r="AC17" t="s">
        <v>577</v>
      </c>
    </row>
    <row r="18" spans="1:29" x14ac:dyDescent="0.25">
      <c r="A18" s="1" t="s">
        <v>503</v>
      </c>
      <c r="B18" t="s">
        <v>21</v>
      </c>
      <c r="C18" t="s">
        <v>517</v>
      </c>
      <c r="D18" t="s">
        <v>22</v>
      </c>
      <c r="E18" t="s">
        <v>518</v>
      </c>
      <c r="F18" t="s">
        <v>519</v>
      </c>
      <c r="G18" t="s">
        <v>516</v>
      </c>
      <c r="H18">
        <v>1.2E-2</v>
      </c>
      <c r="I18" t="s">
        <v>515</v>
      </c>
      <c r="J18" t="s">
        <v>504</v>
      </c>
      <c r="K18" t="s">
        <v>505</v>
      </c>
      <c r="L18" t="s">
        <v>506</v>
      </c>
      <c r="M18" t="s">
        <v>507</v>
      </c>
      <c r="N18" t="s">
        <v>559</v>
      </c>
      <c r="O18" t="s">
        <v>509</v>
      </c>
      <c r="P18">
        <v>28</v>
      </c>
      <c r="Q18" t="s">
        <v>512</v>
      </c>
      <c r="R18">
        <v>40</v>
      </c>
      <c r="S18" t="s">
        <v>511</v>
      </c>
      <c r="T18">
        <v>4.8000000000000001E-2</v>
      </c>
      <c r="U18" t="s">
        <v>510</v>
      </c>
      <c r="V18">
        <f t="shared" si="1"/>
        <v>0.64512000000000003</v>
      </c>
      <c r="W18" t="s">
        <v>524</v>
      </c>
      <c r="X18">
        <v>0</v>
      </c>
      <c r="Y18" t="s">
        <v>513</v>
      </c>
      <c r="Z18">
        <v>2.037922</v>
      </c>
      <c r="AA18" t="s">
        <v>514</v>
      </c>
      <c r="AB18" t="str">
        <f t="shared" si="0"/>
        <v>new ItemEntry{ItemCode="AP012CLR2840", ItemDescription=".012 Clear Gloss/Gloss APET 28x40", UnitOfMeasure="Sheets", ItemGauge = 0.012, ItemColor="Clear", ItemSurface="Gloss/Gloss", ItemMaterial="APET", ItemWidth=28, ItemLength=40, ItemWeightFactor=0.048, ItemWeight=0.64512, ItemUpCharge=0, ItemBasePrice=2.037922},</v>
      </c>
      <c r="AC18" t="s">
        <v>578</v>
      </c>
    </row>
    <row r="19" spans="1:29" x14ac:dyDescent="0.25">
      <c r="A19" s="1" t="s">
        <v>503</v>
      </c>
      <c r="B19" t="s">
        <v>23</v>
      </c>
      <c r="C19" t="s">
        <v>517</v>
      </c>
      <c r="D19" t="s">
        <v>24</v>
      </c>
      <c r="E19" t="s">
        <v>518</v>
      </c>
      <c r="F19" t="s">
        <v>519</v>
      </c>
      <c r="G19" t="s">
        <v>516</v>
      </c>
      <c r="H19">
        <v>1.4999999999999999E-2</v>
      </c>
      <c r="I19" t="s">
        <v>515</v>
      </c>
      <c r="J19" t="s">
        <v>504</v>
      </c>
      <c r="K19" t="s">
        <v>505</v>
      </c>
      <c r="L19" t="s">
        <v>506</v>
      </c>
      <c r="M19" t="s">
        <v>507</v>
      </c>
      <c r="N19" t="s">
        <v>559</v>
      </c>
      <c r="O19" t="s">
        <v>509</v>
      </c>
      <c r="P19">
        <v>28</v>
      </c>
      <c r="Q19" t="s">
        <v>512</v>
      </c>
      <c r="R19">
        <v>40</v>
      </c>
      <c r="S19" t="s">
        <v>511</v>
      </c>
      <c r="T19">
        <v>4.8000000000000001E-2</v>
      </c>
      <c r="U19" t="s">
        <v>510</v>
      </c>
      <c r="V19">
        <f t="shared" si="1"/>
        <v>0.80640000000000001</v>
      </c>
      <c r="W19" t="s">
        <v>524</v>
      </c>
      <c r="X19">
        <v>0</v>
      </c>
      <c r="Y19" t="s">
        <v>513</v>
      </c>
      <c r="Z19">
        <v>2.381392</v>
      </c>
      <c r="AA19" t="s">
        <v>514</v>
      </c>
      <c r="AB19" t="str">
        <f t="shared" si="0"/>
        <v>new ItemEntry{ItemCode="AP014CLR2840", ItemDescription=".014 Clear Gloss/Gloss APET 28x40", UnitOfMeasure="Sheets", ItemGauge = 0.015, ItemColor="Clear", ItemSurface="Gloss/Gloss", ItemMaterial="APET", ItemWidth=28, ItemLength=40, ItemWeightFactor=0.048, ItemWeight=0.8064, ItemUpCharge=0, ItemBasePrice=2.381392},</v>
      </c>
      <c r="AC19" t="s">
        <v>579</v>
      </c>
    </row>
    <row r="20" spans="1:29" x14ac:dyDescent="0.25">
      <c r="A20" s="1" t="s">
        <v>503</v>
      </c>
      <c r="B20" t="s">
        <v>25</v>
      </c>
      <c r="C20" t="s">
        <v>517</v>
      </c>
      <c r="D20" t="s">
        <v>26</v>
      </c>
      <c r="E20" t="s">
        <v>518</v>
      </c>
      <c r="F20" t="s">
        <v>519</v>
      </c>
      <c r="G20" t="s">
        <v>516</v>
      </c>
      <c r="H20">
        <v>1.7999999999999999E-2</v>
      </c>
      <c r="I20" t="s">
        <v>515</v>
      </c>
      <c r="J20" t="s">
        <v>504</v>
      </c>
      <c r="K20" t="s">
        <v>505</v>
      </c>
      <c r="L20" t="s">
        <v>506</v>
      </c>
      <c r="M20" t="s">
        <v>507</v>
      </c>
      <c r="N20" t="s">
        <v>559</v>
      </c>
      <c r="O20" t="s">
        <v>509</v>
      </c>
      <c r="P20">
        <v>28</v>
      </c>
      <c r="Q20" t="s">
        <v>512</v>
      </c>
      <c r="R20">
        <v>40</v>
      </c>
      <c r="S20" t="s">
        <v>511</v>
      </c>
      <c r="T20">
        <v>4.8000000000000001E-2</v>
      </c>
      <c r="U20" t="s">
        <v>510</v>
      </c>
      <c r="V20">
        <f t="shared" si="1"/>
        <v>0.96767999999999998</v>
      </c>
      <c r="W20" t="s">
        <v>524</v>
      </c>
      <c r="X20">
        <v>0</v>
      </c>
      <c r="Y20" t="s">
        <v>513</v>
      </c>
      <c r="Z20">
        <v>3.0454340000000002</v>
      </c>
      <c r="AA20" t="s">
        <v>514</v>
      </c>
      <c r="AB20" t="str">
        <f t="shared" si="0"/>
        <v>new ItemEntry{ItemCode="AP018CLR2840", ItemDescription=".018 Clear Gloss/Gloss APET 28x40", UnitOfMeasure="Sheets", ItemGauge = 0.018, ItemColor="Clear", ItemSurface="Gloss/Gloss", ItemMaterial="APET", ItemWidth=28, ItemLength=40, ItemWeightFactor=0.048, ItemWeight=0.96768, ItemUpCharge=0, ItemBasePrice=3.045434},</v>
      </c>
      <c r="AC20" t="s">
        <v>580</v>
      </c>
    </row>
    <row r="21" spans="1:29" x14ac:dyDescent="0.25">
      <c r="A21" s="1" t="s">
        <v>503</v>
      </c>
      <c r="B21" t="s">
        <v>27</v>
      </c>
      <c r="C21" t="s">
        <v>517</v>
      </c>
      <c r="D21" t="s">
        <v>28</v>
      </c>
      <c r="E21" t="s">
        <v>518</v>
      </c>
      <c r="F21" t="s">
        <v>519</v>
      </c>
      <c r="G21" t="s">
        <v>516</v>
      </c>
      <c r="H21">
        <v>5.0000000000000001E-3</v>
      </c>
      <c r="I21" t="s">
        <v>515</v>
      </c>
      <c r="J21" t="s">
        <v>504</v>
      </c>
      <c r="K21" t="s">
        <v>505</v>
      </c>
      <c r="L21" t="s">
        <v>506</v>
      </c>
      <c r="M21" t="s">
        <v>507</v>
      </c>
      <c r="N21" t="s">
        <v>557</v>
      </c>
      <c r="O21" t="s">
        <v>509</v>
      </c>
      <c r="P21">
        <v>24</v>
      </c>
      <c r="Q21" t="s">
        <v>512</v>
      </c>
      <c r="R21">
        <v>48</v>
      </c>
      <c r="S21" t="s">
        <v>511</v>
      </c>
      <c r="T21">
        <v>4.8000000000000001E-2</v>
      </c>
      <c r="U21" t="s">
        <v>510</v>
      </c>
      <c r="V21">
        <f t="shared" si="1"/>
        <v>0.27648</v>
      </c>
      <c r="W21" t="s">
        <v>524</v>
      </c>
      <c r="X21">
        <v>0</v>
      </c>
      <c r="Y21" t="s">
        <v>513</v>
      </c>
      <c r="Z21">
        <v>2.5611181557434599</v>
      </c>
      <c r="AA21" t="s">
        <v>514</v>
      </c>
      <c r="AB21" t="str">
        <f t="shared" si="0"/>
        <v>new ItemEntry{ItemCode="PC005GG2448", ItemDescription=".005 Clear Gloss/Gloss Polycarb 24X48", UnitOfMeasure="Sheets", ItemGauge = 0.005, ItemColor="Clear", ItemSurface="Gloss/Gloss", ItemMaterial="Polycarbonate", ItemWidth=24, ItemLength=48, ItemWeightFactor=0.048, ItemWeight=0.27648, ItemUpCharge=0, ItemBasePrice=2.56111815574346},</v>
      </c>
      <c r="AC21" t="s">
        <v>581</v>
      </c>
    </row>
    <row r="22" spans="1:29" x14ac:dyDescent="0.25">
      <c r="A22" s="1" t="s">
        <v>503</v>
      </c>
      <c r="B22" t="s">
        <v>29</v>
      </c>
      <c r="C22" t="s">
        <v>517</v>
      </c>
      <c r="D22" t="s">
        <v>30</v>
      </c>
      <c r="E22" t="s">
        <v>518</v>
      </c>
      <c r="F22" t="s">
        <v>519</v>
      </c>
      <c r="G22" t="s">
        <v>516</v>
      </c>
      <c r="H22">
        <v>5.0000000000000001E-3</v>
      </c>
      <c r="I22" t="s">
        <v>515</v>
      </c>
      <c r="J22" t="s">
        <v>504</v>
      </c>
      <c r="K22" t="s">
        <v>505</v>
      </c>
      <c r="L22" t="s">
        <v>506</v>
      </c>
      <c r="M22" t="s">
        <v>507</v>
      </c>
      <c r="N22" t="s">
        <v>557</v>
      </c>
      <c r="O22" t="s">
        <v>509</v>
      </c>
      <c r="P22">
        <v>48</v>
      </c>
      <c r="Q22" t="s">
        <v>512</v>
      </c>
      <c r="R22">
        <v>12</v>
      </c>
      <c r="S22" t="s">
        <v>511</v>
      </c>
      <c r="T22">
        <v>4.8000000000000001E-2</v>
      </c>
      <c r="U22" t="s">
        <v>510</v>
      </c>
      <c r="V22">
        <f t="shared" si="1"/>
        <v>0.13824</v>
      </c>
      <c r="W22" t="s">
        <v>524</v>
      </c>
      <c r="X22">
        <v>0</v>
      </c>
      <c r="Y22" t="s">
        <v>513</v>
      </c>
      <c r="Z22">
        <v>0.98897721390000004</v>
      </c>
      <c r="AA22" t="s">
        <v>514</v>
      </c>
      <c r="AB22" t="str">
        <f t="shared" si="0"/>
        <v>new ItemEntry{ItemCode="PC005GG48RL", ItemDescription=".005 Clear Gloss/Gloss Polycarb 48 Inch Roll", UnitOfMeasure="Sheets", ItemGauge = 0.005, ItemColor="Clear", ItemSurface="Gloss/Gloss", ItemMaterial="Polycarbonate", ItemWidth=48, ItemLength=12, ItemWeightFactor=0.048, ItemWeight=0.13824, ItemUpCharge=0, ItemBasePrice=0.9889772139},</v>
      </c>
      <c r="AC22" t="s">
        <v>582</v>
      </c>
    </row>
    <row r="23" spans="1:29" x14ac:dyDescent="0.25">
      <c r="A23" s="1" t="s">
        <v>503</v>
      </c>
      <c r="B23" t="s">
        <v>31</v>
      </c>
      <c r="C23" t="s">
        <v>517</v>
      </c>
      <c r="D23" t="s">
        <v>32</v>
      </c>
      <c r="E23" t="s">
        <v>518</v>
      </c>
      <c r="F23" t="s">
        <v>519</v>
      </c>
      <c r="G23" t="s">
        <v>516</v>
      </c>
      <c r="H23">
        <v>5.0000000000000001E-3</v>
      </c>
      <c r="I23" t="s">
        <v>515</v>
      </c>
      <c r="J23" t="s">
        <v>504</v>
      </c>
      <c r="K23" t="s">
        <v>505</v>
      </c>
      <c r="L23" t="s">
        <v>549</v>
      </c>
      <c r="M23" t="s">
        <v>507</v>
      </c>
      <c r="N23" t="s">
        <v>557</v>
      </c>
      <c r="O23" t="s">
        <v>509</v>
      </c>
      <c r="P23">
        <v>24</v>
      </c>
      <c r="Q23" t="s">
        <v>512</v>
      </c>
      <c r="R23">
        <v>48</v>
      </c>
      <c r="S23" t="s">
        <v>511</v>
      </c>
      <c r="T23">
        <v>4.8000000000000001E-2</v>
      </c>
      <c r="U23" t="s">
        <v>510</v>
      </c>
      <c r="V23">
        <f t="shared" si="1"/>
        <v>0.27648</v>
      </c>
      <c r="W23" t="s">
        <v>524</v>
      </c>
      <c r="X23">
        <v>0</v>
      </c>
      <c r="Y23" t="s">
        <v>513</v>
      </c>
      <c r="Z23">
        <v>1.9853907756968301</v>
      </c>
      <c r="AA23" t="s">
        <v>514</v>
      </c>
      <c r="AB23" t="str">
        <f t="shared" si="0"/>
        <v>new ItemEntry{ItemCode="PC005VG2448", ItemDescription=".005 Clear Velvet/Matte Polycarb 24X48", UnitOfMeasure="Sheets", ItemGauge = 0.005, ItemColor="Clear", ItemSurface="Velvet/Gloss", ItemMaterial="Polycarbonate", ItemWidth=24, ItemLength=48, ItemWeightFactor=0.048, ItemWeight=0.27648, ItemUpCharge=0, ItemBasePrice=1.98539077569683},</v>
      </c>
      <c r="AC23" t="s">
        <v>583</v>
      </c>
    </row>
    <row r="24" spans="1:29" x14ac:dyDescent="0.25">
      <c r="A24" s="1" t="s">
        <v>503</v>
      </c>
      <c r="B24" t="s">
        <v>33</v>
      </c>
      <c r="C24" t="s">
        <v>517</v>
      </c>
      <c r="D24" t="s">
        <v>32</v>
      </c>
      <c r="E24" t="s">
        <v>518</v>
      </c>
      <c r="F24" t="s">
        <v>519</v>
      </c>
      <c r="G24" t="s">
        <v>516</v>
      </c>
      <c r="H24">
        <v>5.0000000000000001E-3</v>
      </c>
      <c r="I24" t="s">
        <v>515</v>
      </c>
      <c r="J24" t="s">
        <v>504</v>
      </c>
      <c r="K24" t="s">
        <v>505</v>
      </c>
      <c r="L24" t="s">
        <v>550</v>
      </c>
      <c r="M24" t="s">
        <v>507</v>
      </c>
      <c r="N24" t="s">
        <v>557</v>
      </c>
      <c r="O24" t="s">
        <v>509</v>
      </c>
      <c r="P24">
        <v>24</v>
      </c>
      <c r="Q24" t="s">
        <v>512</v>
      </c>
      <c r="R24">
        <v>48</v>
      </c>
      <c r="S24" t="s">
        <v>511</v>
      </c>
      <c r="T24">
        <v>4.8000000000000001E-2</v>
      </c>
      <c r="U24" t="s">
        <v>510</v>
      </c>
      <c r="V24">
        <f t="shared" si="1"/>
        <v>0.27648</v>
      </c>
      <c r="W24" t="s">
        <v>524</v>
      </c>
      <c r="X24">
        <v>0</v>
      </c>
      <c r="Y24" t="s">
        <v>513</v>
      </c>
      <c r="Z24">
        <v>1.9853907756968301</v>
      </c>
      <c r="AA24" t="s">
        <v>514</v>
      </c>
      <c r="AB24" t="str">
        <f t="shared" si="0"/>
        <v>new ItemEntry{ItemCode="PC005VM2448", ItemDescription=".005 Clear Velvet/Matte Polycarb 24X48", UnitOfMeasure="Sheets", ItemGauge = 0.005, ItemColor="Clear", ItemSurface="Velvet/Matte", ItemMaterial="Polycarbonate", ItemWidth=24, ItemLength=48, ItemWeightFactor=0.048, ItemWeight=0.27648, ItemUpCharge=0, ItemBasePrice=1.98539077569683},</v>
      </c>
      <c r="AC24" t="s">
        <v>584</v>
      </c>
    </row>
    <row r="25" spans="1:29" x14ac:dyDescent="0.25">
      <c r="A25" s="1" t="s">
        <v>503</v>
      </c>
      <c r="B25" t="s">
        <v>34</v>
      </c>
      <c r="C25" t="s">
        <v>517</v>
      </c>
      <c r="D25" t="s">
        <v>35</v>
      </c>
      <c r="E25" t="s">
        <v>518</v>
      </c>
      <c r="F25" t="s">
        <v>519</v>
      </c>
      <c r="G25" t="s">
        <v>516</v>
      </c>
      <c r="H25">
        <v>5.0000000000000001E-3</v>
      </c>
      <c r="I25" t="s">
        <v>515</v>
      </c>
      <c r="J25" t="s">
        <v>504</v>
      </c>
      <c r="K25" t="s">
        <v>505</v>
      </c>
      <c r="L25" t="s">
        <v>550</v>
      </c>
      <c r="M25" t="s">
        <v>507</v>
      </c>
      <c r="N25" t="s">
        <v>557</v>
      </c>
      <c r="O25" t="s">
        <v>509</v>
      </c>
      <c r="P25">
        <v>48</v>
      </c>
      <c r="Q25" t="s">
        <v>512</v>
      </c>
      <c r="R25">
        <v>12</v>
      </c>
      <c r="S25" t="s">
        <v>511</v>
      </c>
      <c r="T25">
        <v>4.8000000000000001E-2</v>
      </c>
      <c r="U25" t="s">
        <v>510</v>
      </c>
      <c r="V25">
        <f t="shared" si="1"/>
        <v>0.13824</v>
      </c>
      <c r="W25" t="s">
        <v>524</v>
      </c>
      <c r="X25">
        <v>0</v>
      </c>
      <c r="Y25" t="s">
        <v>513</v>
      </c>
      <c r="Z25">
        <v>0.93826043370000001</v>
      </c>
      <c r="AA25" t="s">
        <v>514</v>
      </c>
      <c r="AB25" t="str">
        <f t="shared" si="0"/>
        <v>new ItemEntry{ItemCode="PC005VM48RL", ItemDescription=".005 Clear Velvet/Matte Polycarb 48 Inch Roll", UnitOfMeasure="Sheets", ItemGauge = 0.005, ItemColor="Clear", ItemSurface="Velvet/Matte", ItemMaterial="Polycarbonate", ItemWidth=48, ItemLength=12, ItemWeightFactor=0.048, ItemWeight=0.13824, ItemUpCharge=0, ItemBasePrice=0.9382604337},</v>
      </c>
      <c r="AC25" t="s">
        <v>585</v>
      </c>
    </row>
    <row r="26" spans="1:29" x14ac:dyDescent="0.25">
      <c r="A26" s="1" t="s">
        <v>503</v>
      </c>
      <c r="B26" t="s">
        <v>36</v>
      </c>
      <c r="C26" t="s">
        <v>517</v>
      </c>
      <c r="D26" t="s">
        <v>37</v>
      </c>
      <c r="E26" t="s">
        <v>518</v>
      </c>
      <c r="F26" t="s">
        <v>519</v>
      </c>
      <c r="G26" t="s">
        <v>516</v>
      </c>
      <c r="H26">
        <v>7.0000000000000001E-3</v>
      </c>
      <c r="I26" t="s">
        <v>515</v>
      </c>
      <c r="J26" t="s">
        <v>504</v>
      </c>
      <c r="K26" t="s">
        <v>505</v>
      </c>
      <c r="L26" t="s">
        <v>506</v>
      </c>
      <c r="M26" t="s">
        <v>507</v>
      </c>
      <c r="N26" t="s">
        <v>557</v>
      </c>
      <c r="O26" t="s">
        <v>509</v>
      </c>
      <c r="P26">
        <v>24</v>
      </c>
      <c r="Q26" t="s">
        <v>512</v>
      </c>
      <c r="R26">
        <v>48</v>
      </c>
      <c r="S26" t="s">
        <v>511</v>
      </c>
      <c r="T26">
        <v>4.8000000000000001E-2</v>
      </c>
      <c r="U26" t="s">
        <v>510</v>
      </c>
      <c r="V26">
        <f t="shared" si="1"/>
        <v>0.38707200000000003</v>
      </c>
      <c r="W26" t="s">
        <v>524</v>
      </c>
      <c r="X26">
        <v>0</v>
      </c>
      <c r="Y26" t="s">
        <v>513</v>
      </c>
      <c r="Z26">
        <v>3.4055049984795001</v>
      </c>
      <c r="AA26" t="s">
        <v>514</v>
      </c>
      <c r="AB26" t="str">
        <f t="shared" si="0"/>
        <v>new ItemEntry{ItemCode="PC007GG2448", ItemDescription=".007 Clear Gloss/Gloss Polycarb 24X48", UnitOfMeasure="Sheets", ItemGauge = 0.007, ItemColor="Clear", ItemSurface="Gloss/Gloss", ItemMaterial="Polycarbonate", ItemWidth=24, ItemLength=48, ItemWeightFactor=0.048, ItemWeight=0.387072, ItemUpCharge=0, ItemBasePrice=3.4055049984795},</v>
      </c>
      <c r="AC26" t="s">
        <v>586</v>
      </c>
    </row>
    <row r="27" spans="1:29" x14ac:dyDescent="0.25">
      <c r="A27" s="1" t="s">
        <v>503</v>
      </c>
      <c r="B27" t="s">
        <v>38</v>
      </c>
      <c r="C27" t="s">
        <v>517</v>
      </c>
      <c r="D27" t="s">
        <v>39</v>
      </c>
      <c r="E27" t="s">
        <v>518</v>
      </c>
      <c r="F27" t="s">
        <v>519</v>
      </c>
      <c r="G27" t="s">
        <v>516</v>
      </c>
      <c r="H27">
        <v>7.0000000000000001E-3</v>
      </c>
      <c r="I27" t="s">
        <v>515</v>
      </c>
      <c r="J27" t="s">
        <v>504</v>
      </c>
      <c r="K27" t="s">
        <v>505</v>
      </c>
      <c r="L27" t="s">
        <v>549</v>
      </c>
      <c r="M27" t="s">
        <v>507</v>
      </c>
      <c r="N27" t="s">
        <v>557</v>
      </c>
      <c r="O27" t="s">
        <v>509</v>
      </c>
      <c r="P27">
        <v>24</v>
      </c>
      <c r="Q27" t="s">
        <v>512</v>
      </c>
      <c r="R27">
        <v>48</v>
      </c>
      <c r="S27" t="s">
        <v>511</v>
      </c>
      <c r="T27">
        <v>4.8000000000000001E-2</v>
      </c>
      <c r="U27" t="s">
        <v>510</v>
      </c>
      <c r="V27">
        <f t="shared" si="1"/>
        <v>0.38707200000000003</v>
      </c>
      <c r="W27" t="s">
        <v>524</v>
      </c>
      <c r="X27">
        <v>0</v>
      </c>
      <c r="Y27" t="s">
        <v>513</v>
      </c>
      <c r="Z27">
        <v>2.7731301453607502</v>
      </c>
      <c r="AA27" t="s">
        <v>514</v>
      </c>
      <c r="AB27" t="str">
        <f t="shared" si="0"/>
        <v>new ItemEntry{ItemCode="PC007VG2448", ItemDescription=".007 Clear Velvet/Gloss Polycarb 24X48", UnitOfMeasure="Sheets", ItemGauge = 0.007, ItemColor="Clear", ItemSurface="Velvet/Gloss", ItemMaterial="Polycarbonate", ItemWidth=24, ItemLength=48, ItemWeightFactor=0.048, ItemWeight=0.387072, ItemUpCharge=0, ItemBasePrice=2.77313014536075},</v>
      </c>
      <c r="AC27" t="s">
        <v>587</v>
      </c>
    </row>
    <row r="28" spans="1:29" x14ac:dyDescent="0.25">
      <c r="A28" s="1" t="s">
        <v>503</v>
      </c>
      <c r="B28" t="s">
        <v>40</v>
      </c>
      <c r="C28" t="s">
        <v>517</v>
      </c>
      <c r="D28" t="s">
        <v>41</v>
      </c>
      <c r="E28" t="s">
        <v>518</v>
      </c>
      <c r="F28" t="s">
        <v>519</v>
      </c>
      <c r="G28" t="s">
        <v>516</v>
      </c>
      <c r="H28">
        <v>7.0000000000000001E-3</v>
      </c>
      <c r="I28" t="s">
        <v>515</v>
      </c>
      <c r="J28" t="s">
        <v>504</v>
      </c>
      <c r="K28" t="s">
        <v>505</v>
      </c>
      <c r="L28" t="s">
        <v>550</v>
      </c>
      <c r="M28" t="s">
        <v>507</v>
      </c>
      <c r="N28" t="s">
        <v>557</v>
      </c>
      <c r="O28" t="s">
        <v>509</v>
      </c>
      <c r="P28">
        <v>24</v>
      </c>
      <c r="Q28" t="s">
        <v>512</v>
      </c>
      <c r="R28">
        <v>48</v>
      </c>
      <c r="S28" t="s">
        <v>511</v>
      </c>
      <c r="T28">
        <v>4.8000000000000001E-2</v>
      </c>
      <c r="U28" t="s">
        <v>510</v>
      </c>
      <c r="V28">
        <f t="shared" si="1"/>
        <v>0.38707200000000003</v>
      </c>
      <c r="W28" t="s">
        <v>524</v>
      </c>
      <c r="X28">
        <v>0</v>
      </c>
      <c r="Y28" t="s">
        <v>513</v>
      </c>
      <c r="Z28">
        <v>2.7731301453607502</v>
      </c>
      <c r="AA28" t="s">
        <v>514</v>
      </c>
      <c r="AB28" t="str">
        <f t="shared" si="0"/>
        <v>new ItemEntry{ItemCode="PC007VM2448", ItemDescription=".007 Clear Velvet/Matte Polycarb 24X48", UnitOfMeasure="Sheets", ItemGauge = 0.007, ItemColor="Clear", ItemSurface="Velvet/Matte", ItemMaterial="Polycarbonate", ItemWidth=24, ItemLength=48, ItemWeightFactor=0.048, ItemWeight=0.387072, ItemUpCharge=0, ItemBasePrice=2.77313014536075},</v>
      </c>
      <c r="AC28" t="s">
        <v>588</v>
      </c>
    </row>
    <row r="29" spans="1:29" x14ac:dyDescent="0.25">
      <c r="A29" s="1" t="s">
        <v>503</v>
      </c>
      <c r="B29" t="s">
        <v>42</v>
      </c>
      <c r="C29" t="s">
        <v>517</v>
      </c>
      <c r="D29" t="s">
        <v>43</v>
      </c>
      <c r="E29" t="s">
        <v>518</v>
      </c>
      <c r="F29" t="s">
        <v>519</v>
      </c>
      <c r="G29" t="s">
        <v>516</v>
      </c>
      <c r="H29">
        <v>0.01</v>
      </c>
      <c r="I29" t="s">
        <v>515</v>
      </c>
      <c r="J29" t="s">
        <v>504</v>
      </c>
      <c r="K29" t="s">
        <v>505</v>
      </c>
      <c r="L29" t="s">
        <v>506</v>
      </c>
      <c r="M29" t="s">
        <v>507</v>
      </c>
      <c r="N29" t="s">
        <v>557</v>
      </c>
      <c r="O29" t="s">
        <v>509</v>
      </c>
      <c r="P29">
        <v>24</v>
      </c>
      <c r="Q29" t="s">
        <v>512</v>
      </c>
      <c r="R29">
        <v>48</v>
      </c>
      <c r="S29" t="s">
        <v>511</v>
      </c>
      <c r="T29">
        <v>4.8000000000000001E-2</v>
      </c>
      <c r="U29" t="s">
        <v>510</v>
      </c>
      <c r="V29">
        <f t="shared" si="1"/>
        <v>0.55296000000000001</v>
      </c>
      <c r="W29" t="s">
        <v>524</v>
      </c>
      <c r="X29">
        <v>0</v>
      </c>
      <c r="Y29" t="s">
        <v>513</v>
      </c>
      <c r="Z29">
        <v>3.5759133799514999</v>
      </c>
      <c r="AA29" t="s">
        <v>514</v>
      </c>
      <c r="AB29" t="str">
        <f t="shared" si="0"/>
        <v>new ItemEntry{ItemCode="PC010GG2448", ItemDescription=".010 Clear Gloss/Gloss Polycarb 24X48", UnitOfMeasure="Sheets", ItemGauge = 0.01, ItemColor="Clear", ItemSurface="Gloss/Gloss", ItemMaterial="Polycarbonate", ItemWidth=24, ItemLength=48, ItemWeightFactor=0.048, ItemWeight=0.55296, ItemUpCharge=0, ItemBasePrice=3.5759133799515},</v>
      </c>
      <c r="AC29" t="s">
        <v>589</v>
      </c>
    </row>
    <row r="30" spans="1:29" x14ac:dyDescent="0.25">
      <c r="A30" s="1" t="s">
        <v>503</v>
      </c>
      <c r="B30" t="s">
        <v>44</v>
      </c>
      <c r="C30" t="s">
        <v>517</v>
      </c>
      <c r="D30" t="s">
        <v>45</v>
      </c>
      <c r="E30" t="s">
        <v>518</v>
      </c>
      <c r="F30" t="s">
        <v>519</v>
      </c>
      <c r="G30" t="s">
        <v>516</v>
      </c>
      <c r="H30">
        <v>0.01</v>
      </c>
      <c r="I30" t="s">
        <v>515</v>
      </c>
      <c r="J30" t="s">
        <v>504</v>
      </c>
      <c r="K30" t="s">
        <v>505</v>
      </c>
      <c r="L30" t="s">
        <v>506</v>
      </c>
      <c r="M30" t="s">
        <v>507</v>
      </c>
      <c r="N30" t="s">
        <v>557</v>
      </c>
      <c r="O30" t="s">
        <v>509</v>
      </c>
      <c r="P30">
        <v>48</v>
      </c>
      <c r="Q30" t="s">
        <v>512</v>
      </c>
      <c r="R30">
        <v>96</v>
      </c>
      <c r="S30" t="s">
        <v>511</v>
      </c>
      <c r="T30">
        <v>4.8000000000000001E-2</v>
      </c>
      <c r="U30" t="s">
        <v>510</v>
      </c>
      <c r="V30">
        <f t="shared" si="1"/>
        <v>2.21184</v>
      </c>
      <c r="W30" t="s">
        <v>524</v>
      </c>
      <c r="X30">
        <v>0</v>
      </c>
      <c r="Y30" t="s">
        <v>513</v>
      </c>
      <c r="Z30">
        <v>14.303653519806</v>
      </c>
      <c r="AA30" t="s">
        <v>514</v>
      </c>
      <c r="AB30" t="str">
        <f t="shared" si="0"/>
        <v>new ItemEntry{ItemCode="PC010GG4896", ItemDescription=".010 Clear Gloss/Gloss Polycarb 48X96", UnitOfMeasure="Sheets", ItemGauge = 0.01, ItemColor="Clear", ItemSurface="Gloss/Gloss", ItemMaterial="Polycarbonate", ItemWidth=48, ItemLength=96, ItemWeightFactor=0.048, ItemWeight=2.21184, ItemUpCharge=0, ItemBasePrice=14.303653519806},</v>
      </c>
      <c r="AC30" t="s">
        <v>590</v>
      </c>
    </row>
    <row r="31" spans="1:29" x14ac:dyDescent="0.25">
      <c r="A31" s="1" t="s">
        <v>503</v>
      </c>
      <c r="B31" t="s">
        <v>46</v>
      </c>
      <c r="C31" t="s">
        <v>517</v>
      </c>
      <c r="D31" t="s">
        <v>45</v>
      </c>
      <c r="E31" t="s">
        <v>518</v>
      </c>
      <c r="F31" t="s">
        <v>519</v>
      </c>
      <c r="G31" t="s">
        <v>516</v>
      </c>
      <c r="H31">
        <v>0.01</v>
      </c>
      <c r="I31" t="s">
        <v>515</v>
      </c>
      <c r="J31" t="s">
        <v>504</v>
      </c>
      <c r="K31" t="s">
        <v>505</v>
      </c>
      <c r="L31" t="s">
        <v>506</v>
      </c>
      <c r="M31" t="s">
        <v>507</v>
      </c>
      <c r="N31" t="s">
        <v>557</v>
      </c>
      <c r="O31" t="s">
        <v>509</v>
      </c>
      <c r="P31">
        <v>48</v>
      </c>
      <c r="Q31" t="s">
        <v>512</v>
      </c>
      <c r="R31">
        <v>96</v>
      </c>
      <c r="S31" t="s">
        <v>511</v>
      </c>
      <c r="T31">
        <v>4.8000000000000001E-2</v>
      </c>
      <c r="U31" t="s">
        <v>510</v>
      </c>
      <c r="V31">
        <f t="shared" si="1"/>
        <v>2.21184</v>
      </c>
      <c r="W31" t="s">
        <v>524</v>
      </c>
      <c r="X31">
        <v>0</v>
      </c>
      <c r="Y31" t="s">
        <v>513</v>
      </c>
      <c r="Z31">
        <v>14.303653519806</v>
      </c>
      <c r="AA31" t="s">
        <v>514</v>
      </c>
      <c r="AB31" t="str">
        <f t="shared" si="0"/>
        <v>new ItemEntry{ItemCode="PC010GG4896-CHI", ItemDescription=".010 Clear Gloss/Gloss Polycarb 48X96", UnitOfMeasure="Sheets", ItemGauge = 0.01, ItemColor="Clear", ItemSurface="Gloss/Gloss", ItemMaterial="Polycarbonate", ItemWidth=48, ItemLength=96, ItemWeightFactor=0.048, ItemWeight=2.21184, ItemUpCharge=0, ItemBasePrice=14.303653519806},</v>
      </c>
      <c r="AC31" t="s">
        <v>591</v>
      </c>
    </row>
    <row r="32" spans="1:29" x14ac:dyDescent="0.25">
      <c r="A32" s="1" t="s">
        <v>503</v>
      </c>
      <c r="B32" t="s">
        <v>47</v>
      </c>
      <c r="C32" t="s">
        <v>517</v>
      </c>
      <c r="D32" t="s">
        <v>48</v>
      </c>
      <c r="E32" t="s">
        <v>518</v>
      </c>
      <c r="F32" t="s">
        <v>519</v>
      </c>
      <c r="G32" t="s">
        <v>516</v>
      </c>
      <c r="H32">
        <v>0.01</v>
      </c>
      <c r="I32" t="s">
        <v>515</v>
      </c>
      <c r="J32" t="s">
        <v>504</v>
      </c>
      <c r="K32" t="s">
        <v>505</v>
      </c>
      <c r="L32" t="s">
        <v>506</v>
      </c>
      <c r="M32" t="s">
        <v>507</v>
      </c>
      <c r="N32" t="s">
        <v>557</v>
      </c>
      <c r="O32" t="s">
        <v>509</v>
      </c>
      <c r="P32">
        <v>48</v>
      </c>
      <c r="Q32" t="s">
        <v>512</v>
      </c>
      <c r="R32">
        <v>12</v>
      </c>
      <c r="S32" t="s">
        <v>511</v>
      </c>
      <c r="T32">
        <v>4.8000000000000001E-2</v>
      </c>
      <c r="U32" t="s">
        <v>510</v>
      </c>
      <c r="V32">
        <f t="shared" si="1"/>
        <v>0.27648</v>
      </c>
      <c r="W32" t="s">
        <v>524</v>
      </c>
      <c r="X32">
        <v>0</v>
      </c>
      <c r="Y32" t="s">
        <v>513</v>
      </c>
      <c r="Z32">
        <v>1.7972758983374999</v>
      </c>
      <c r="AA32" t="s">
        <v>514</v>
      </c>
      <c r="AB32" t="str">
        <f t="shared" si="0"/>
        <v>new ItemEntry{ItemCode="PC010GG48RL", ItemDescription=".010 Clear Gloss/Gloss Polycarb 48 Inch Roll", UnitOfMeasure="Sheets", ItemGauge = 0.01, ItemColor="Clear", ItemSurface="Gloss/Gloss", ItemMaterial="Polycarbonate", ItemWidth=48, ItemLength=12, ItemWeightFactor=0.048, ItemWeight=0.27648, ItemUpCharge=0, ItemBasePrice=1.7972758983375},</v>
      </c>
      <c r="AC32" t="s">
        <v>592</v>
      </c>
    </row>
    <row r="33" spans="1:29" x14ac:dyDescent="0.25">
      <c r="A33" s="1" t="s">
        <v>503</v>
      </c>
      <c r="B33" t="s">
        <v>49</v>
      </c>
      <c r="C33" t="s">
        <v>517</v>
      </c>
      <c r="D33" t="s">
        <v>50</v>
      </c>
      <c r="E33" t="s">
        <v>518</v>
      </c>
      <c r="F33" t="s">
        <v>519</v>
      </c>
      <c r="G33" t="s">
        <v>516</v>
      </c>
      <c r="H33">
        <v>0.01</v>
      </c>
      <c r="I33" t="s">
        <v>515</v>
      </c>
      <c r="J33" t="s">
        <v>504</v>
      </c>
      <c r="K33" t="s">
        <v>505</v>
      </c>
      <c r="L33" t="s">
        <v>555</v>
      </c>
      <c r="M33" t="s">
        <v>507</v>
      </c>
      <c r="N33" t="s">
        <v>557</v>
      </c>
      <c r="O33" t="s">
        <v>509</v>
      </c>
      <c r="P33">
        <v>12</v>
      </c>
      <c r="Q33" t="s">
        <v>512</v>
      </c>
      <c r="R33">
        <v>18</v>
      </c>
      <c r="S33" t="s">
        <v>511</v>
      </c>
      <c r="T33">
        <v>4.8000000000000001E-2</v>
      </c>
      <c r="U33" t="s">
        <v>510</v>
      </c>
      <c r="V33">
        <f t="shared" si="1"/>
        <v>0.10368000000000001</v>
      </c>
      <c r="W33" t="s">
        <v>524</v>
      </c>
      <c r="X33">
        <v>0</v>
      </c>
      <c r="Y33" t="s">
        <v>513</v>
      </c>
      <c r="Z33">
        <v>1.7972758983374999</v>
      </c>
      <c r="AA33" t="s">
        <v>514</v>
      </c>
      <c r="AB33" t="str">
        <f t="shared" si="0"/>
        <v>new ItemEntry{ItemCode="PC010GGHC1218", ItemDescription=".010 Clear G/G HardCoated INDIGO Polycarb 12X18", UnitOfMeasure="Sheets", ItemGauge = 0.01, ItemColor="Clear", ItemSurface="G/G", ItemMaterial="Polycarbonate", ItemWidth=12, ItemLength=18, ItemWeightFactor=0.048, ItemWeight=0.10368, ItemUpCharge=0, ItemBasePrice=1.7972758983375},</v>
      </c>
      <c r="AC33" t="s">
        <v>593</v>
      </c>
    </row>
    <row r="34" spans="1:29" x14ac:dyDescent="0.25">
      <c r="A34" s="1" t="s">
        <v>503</v>
      </c>
      <c r="B34" t="s">
        <v>51</v>
      </c>
      <c r="C34" t="s">
        <v>517</v>
      </c>
      <c r="D34" t="s">
        <v>52</v>
      </c>
      <c r="E34" t="s">
        <v>518</v>
      </c>
      <c r="F34" t="s">
        <v>519</v>
      </c>
      <c r="G34" t="s">
        <v>516</v>
      </c>
      <c r="H34">
        <v>0.01</v>
      </c>
      <c r="I34" t="s">
        <v>515</v>
      </c>
      <c r="J34" t="s">
        <v>504</v>
      </c>
      <c r="K34" t="s">
        <v>505</v>
      </c>
      <c r="L34" t="s">
        <v>506</v>
      </c>
      <c r="M34" t="s">
        <v>507</v>
      </c>
      <c r="N34" t="s">
        <v>557</v>
      </c>
      <c r="O34" t="s">
        <v>509</v>
      </c>
      <c r="P34">
        <v>36</v>
      </c>
      <c r="Q34" t="s">
        <v>512</v>
      </c>
      <c r="R34">
        <v>72</v>
      </c>
      <c r="S34" t="s">
        <v>511</v>
      </c>
      <c r="T34">
        <v>4.8000000000000001E-2</v>
      </c>
      <c r="U34" t="s">
        <v>510</v>
      </c>
      <c r="V34">
        <f t="shared" si="1"/>
        <v>1.2441599999999999</v>
      </c>
      <c r="W34" t="s">
        <v>524</v>
      </c>
      <c r="X34">
        <v>0</v>
      </c>
      <c r="Y34" t="s">
        <v>513</v>
      </c>
      <c r="Z34">
        <v>8.2376730239849998</v>
      </c>
      <c r="AA34" t="s">
        <v>514</v>
      </c>
      <c r="AB34" t="str">
        <f t="shared" si="0"/>
        <v>new ItemEntry{ItemCode="PC010HCGG3672", ItemDescription=".010 Clear Gloss/Gloss Hard Coat (HP92S) Polycarbonate 36X72", UnitOfMeasure="Sheets", ItemGauge = 0.01, ItemColor="Clear", ItemSurface="Gloss/Gloss", ItemMaterial="Polycarbonate", ItemWidth=36, ItemLength=72, ItemWeightFactor=0.048, ItemWeight=1.24416, ItemUpCharge=0, ItemBasePrice=8.237673023985},</v>
      </c>
      <c r="AC34" t="s">
        <v>594</v>
      </c>
    </row>
    <row r="35" spans="1:29" x14ac:dyDescent="0.25">
      <c r="A35" s="1" t="s">
        <v>503</v>
      </c>
      <c r="B35" t="s">
        <v>53</v>
      </c>
      <c r="C35" t="s">
        <v>517</v>
      </c>
      <c r="D35" t="s">
        <v>54</v>
      </c>
      <c r="E35" t="s">
        <v>518</v>
      </c>
      <c r="F35" t="s">
        <v>519</v>
      </c>
      <c r="G35" t="s">
        <v>516</v>
      </c>
      <c r="H35">
        <v>0.01</v>
      </c>
      <c r="I35" t="s">
        <v>515</v>
      </c>
      <c r="J35" t="s">
        <v>504</v>
      </c>
      <c r="K35" t="s">
        <v>505</v>
      </c>
      <c r="L35" t="s">
        <v>549</v>
      </c>
      <c r="M35" t="s">
        <v>507</v>
      </c>
      <c r="N35" t="s">
        <v>557</v>
      </c>
      <c r="O35" t="s">
        <v>509</v>
      </c>
      <c r="P35">
        <v>24</v>
      </c>
      <c r="Q35" t="s">
        <v>512</v>
      </c>
      <c r="R35">
        <v>48</v>
      </c>
      <c r="S35" t="s">
        <v>511</v>
      </c>
      <c r="T35">
        <v>4.8000000000000001E-2</v>
      </c>
      <c r="U35" t="s">
        <v>510</v>
      </c>
      <c r="V35">
        <f t="shared" si="1"/>
        <v>0.55296000000000001</v>
      </c>
      <c r="W35" t="s">
        <v>524</v>
      </c>
      <c r="X35">
        <v>0</v>
      </c>
      <c r="Y35" t="s">
        <v>513</v>
      </c>
      <c r="Z35">
        <v>3.0580316581342499</v>
      </c>
      <c r="AA35" t="s">
        <v>514</v>
      </c>
      <c r="AB35" t="str">
        <f t="shared" si="0"/>
        <v>new ItemEntry{ItemCode="PC010VG2448", ItemDescription=".010 Clear Velvet/Gloss Polycarb 24X48", UnitOfMeasure="Sheets", ItemGauge = 0.01, ItemColor="Clear", ItemSurface="Velvet/Gloss", ItemMaterial="Polycarbonate", ItemWidth=24, ItemLength=48, ItemWeightFactor=0.048, ItemWeight=0.55296, ItemUpCharge=0, ItemBasePrice=3.05803165813425},</v>
      </c>
      <c r="AC35" t="s">
        <v>595</v>
      </c>
    </row>
    <row r="36" spans="1:29" x14ac:dyDescent="0.25">
      <c r="A36" s="1" t="s">
        <v>503</v>
      </c>
      <c r="B36" t="s">
        <v>55</v>
      </c>
      <c r="C36" t="s">
        <v>517</v>
      </c>
      <c r="D36" t="s">
        <v>56</v>
      </c>
      <c r="E36" t="s">
        <v>518</v>
      </c>
      <c r="F36" t="s">
        <v>519</v>
      </c>
      <c r="G36" t="s">
        <v>516</v>
      </c>
      <c r="H36">
        <v>0.01</v>
      </c>
      <c r="I36" t="s">
        <v>515</v>
      </c>
      <c r="J36" t="s">
        <v>504</v>
      </c>
      <c r="K36" t="s">
        <v>505</v>
      </c>
      <c r="L36" t="s">
        <v>549</v>
      </c>
      <c r="M36" t="s">
        <v>507</v>
      </c>
      <c r="N36" t="s">
        <v>557</v>
      </c>
      <c r="O36" t="s">
        <v>509</v>
      </c>
      <c r="P36">
        <v>48</v>
      </c>
      <c r="Q36" t="s">
        <v>512</v>
      </c>
      <c r="R36">
        <v>12</v>
      </c>
      <c r="S36" t="s">
        <v>511</v>
      </c>
      <c r="T36">
        <v>4.8000000000000001E-2</v>
      </c>
      <c r="U36" t="s">
        <v>510</v>
      </c>
      <c r="V36">
        <f t="shared" si="1"/>
        <v>0.27648</v>
      </c>
      <c r="W36" t="s">
        <v>524</v>
      </c>
      <c r="X36">
        <v>0</v>
      </c>
      <c r="Y36" t="s">
        <v>513</v>
      </c>
      <c r="Z36">
        <v>1.5310128022875</v>
      </c>
      <c r="AA36" t="s">
        <v>514</v>
      </c>
      <c r="AB36" t="str">
        <f t="shared" si="0"/>
        <v>new ItemEntry{ItemCode="PC010VG48RL", ItemDescription=".010 Clear Velvet/Gloss Polycarb 48 Inch Roll", UnitOfMeasure="Sheets", ItemGauge = 0.01, ItemColor="Clear", ItemSurface="Velvet/Gloss", ItemMaterial="Polycarbonate", ItemWidth=48, ItemLength=12, ItemWeightFactor=0.048, ItemWeight=0.27648, ItemUpCharge=0, ItemBasePrice=1.5310128022875},</v>
      </c>
      <c r="AC36" t="s">
        <v>596</v>
      </c>
    </row>
    <row r="37" spans="1:29" x14ac:dyDescent="0.25">
      <c r="A37" s="1" t="s">
        <v>503</v>
      </c>
      <c r="B37" t="s">
        <v>57</v>
      </c>
      <c r="C37" t="s">
        <v>517</v>
      </c>
      <c r="D37" t="s">
        <v>58</v>
      </c>
      <c r="E37" t="s">
        <v>518</v>
      </c>
      <c r="F37" t="s">
        <v>519</v>
      </c>
      <c r="G37" t="s">
        <v>516</v>
      </c>
      <c r="H37">
        <v>0.01</v>
      </c>
      <c r="I37" t="s">
        <v>515</v>
      </c>
      <c r="J37" t="s">
        <v>504</v>
      </c>
      <c r="K37" t="s">
        <v>505</v>
      </c>
      <c r="L37" t="s">
        <v>550</v>
      </c>
      <c r="M37" t="s">
        <v>507</v>
      </c>
      <c r="N37" t="s">
        <v>557</v>
      </c>
      <c r="O37" t="s">
        <v>509</v>
      </c>
      <c r="P37">
        <v>12</v>
      </c>
      <c r="Q37" t="s">
        <v>512</v>
      </c>
      <c r="R37">
        <v>18</v>
      </c>
      <c r="S37" t="s">
        <v>511</v>
      </c>
      <c r="T37">
        <v>4.8000000000000001E-2</v>
      </c>
      <c r="U37" t="s">
        <v>510</v>
      </c>
      <c r="V37">
        <f t="shared" si="1"/>
        <v>0.10368000000000001</v>
      </c>
      <c r="W37" t="s">
        <v>524</v>
      </c>
      <c r="X37">
        <v>0</v>
      </c>
      <c r="Y37" t="s">
        <v>513</v>
      </c>
      <c r="Z37">
        <v>0.92526425877374996</v>
      </c>
      <c r="AA37" t="s">
        <v>514</v>
      </c>
      <c r="AB37" t="str">
        <f t="shared" si="0"/>
        <v>new ItemEntry{ItemCode="PC010VM1218", ItemDescription=".010 Clear Velvet/Matte INDIGO Polycarb 12X18", UnitOfMeasure="Sheets", ItemGauge = 0.01, ItemColor="Clear", ItemSurface="Velvet/Matte", ItemMaterial="Polycarbonate", ItemWidth=12, ItemLength=18, ItemWeightFactor=0.048, ItemWeight=0.10368, ItemUpCharge=0, ItemBasePrice=0.92526425877375},</v>
      </c>
      <c r="AC37" t="s">
        <v>597</v>
      </c>
    </row>
    <row r="38" spans="1:29" x14ac:dyDescent="0.25">
      <c r="A38" s="1" t="s">
        <v>503</v>
      </c>
      <c r="B38" t="s">
        <v>59</v>
      </c>
      <c r="C38" t="s">
        <v>517</v>
      </c>
      <c r="D38" t="s">
        <v>60</v>
      </c>
      <c r="E38" t="s">
        <v>518</v>
      </c>
      <c r="F38" t="s">
        <v>519</v>
      </c>
      <c r="G38" t="s">
        <v>516</v>
      </c>
      <c r="H38">
        <v>0.01</v>
      </c>
      <c r="I38" t="s">
        <v>515</v>
      </c>
      <c r="J38" t="s">
        <v>504</v>
      </c>
      <c r="K38" t="s">
        <v>505</v>
      </c>
      <c r="L38" t="s">
        <v>550</v>
      </c>
      <c r="M38" t="s">
        <v>507</v>
      </c>
      <c r="N38" t="s">
        <v>557</v>
      </c>
      <c r="O38" t="s">
        <v>509</v>
      </c>
      <c r="P38">
        <v>24</v>
      </c>
      <c r="Q38" t="s">
        <v>512</v>
      </c>
      <c r="R38">
        <v>48</v>
      </c>
      <c r="S38" t="s">
        <v>511</v>
      </c>
      <c r="T38">
        <v>4.8000000000000001E-2</v>
      </c>
      <c r="U38" t="s">
        <v>510</v>
      </c>
      <c r="V38">
        <f t="shared" si="1"/>
        <v>0.55296000000000001</v>
      </c>
      <c r="W38" t="s">
        <v>524</v>
      </c>
      <c r="X38">
        <v>0</v>
      </c>
      <c r="Y38" t="s">
        <v>513</v>
      </c>
      <c r="Z38">
        <v>3.0580316581342499</v>
      </c>
      <c r="AA38" t="s">
        <v>514</v>
      </c>
      <c r="AB38" t="str">
        <f t="shared" si="0"/>
        <v>new ItemEntry{ItemCode="PC010VM2448", ItemDescription=".010 Clear Velvet/Matte Polycarb 24X48", UnitOfMeasure="Sheets", ItemGauge = 0.01, ItemColor="Clear", ItemSurface="Velvet/Matte", ItemMaterial="Polycarbonate", ItemWidth=24, ItemLength=48, ItemWeightFactor=0.048, ItemWeight=0.55296, ItemUpCharge=0, ItemBasePrice=3.05803165813425},</v>
      </c>
      <c r="AC38" t="s">
        <v>598</v>
      </c>
    </row>
    <row r="39" spans="1:29" x14ac:dyDescent="0.25">
      <c r="A39" s="1" t="s">
        <v>503</v>
      </c>
      <c r="B39" t="s">
        <v>61</v>
      </c>
      <c r="C39" t="s">
        <v>517</v>
      </c>
      <c r="D39" t="s">
        <v>62</v>
      </c>
      <c r="E39" t="s">
        <v>518</v>
      </c>
      <c r="F39" t="s">
        <v>519</v>
      </c>
      <c r="G39" t="s">
        <v>516</v>
      </c>
      <c r="H39">
        <v>0.01</v>
      </c>
      <c r="I39" t="s">
        <v>515</v>
      </c>
      <c r="J39" t="s">
        <v>504</v>
      </c>
      <c r="K39" t="s">
        <v>505</v>
      </c>
      <c r="L39" t="s">
        <v>550</v>
      </c>
      <c r="M39" t="s">
        <v>507</v>
      </c>
      <c r="N39" t="s">
        <v>557</v>
      </c>
      <c r="O39" t="s">
        <v>509</v>
      </c>
      <c r="P39">
        <v>48</v>
      </c>
      <c r="Q39" t="s">
        <v>512</v>
      </c>
      <c r="R39">
        <v>12</v>
      </c>
      <c r="S39" t="s">
        <v>511</v>
      </c>
      <c r="T39">
        <v>4.8000000000000001E-2</v>
      </c>
      <c r="U39" t="s">
        <v>510</v>
      </c>
      <c r="V39">
        <f t="shared" si="1"/>
        <v>0.27648</v>
      </c>
      <c r="W39" t="s">
        <v>524</v>
      </c>
      <c r="X39">
        <v>0</v>
      </c>
      <c r="Y39" t="s">
        <v>513</v>
      </c>
      <c r="Z39">
        <v>1.5310128022875</v>
      </c>
      <c r="AA39" t="s">
        <v>514</v>
      </c>
      <c r="AB39" t="str">
        <f t="shared" si="0"/>
        <v>new ItemEntry{ItemCode="PC010VM48RL", ItemDescription=".010 Clear Velvet/Matte Polycarb 48 Inch Roll", UnitOfMeasure="Sheets", ItemGauge = 0.01, ItemColor="Clear", ItemSurface="Velvet/Matte", ItemMaterial="Polycarbonate", ItemWidth=48, ItemLength=12, ItemWeightFactor=0.048, ItemWeight=0.27648, ItemUpCharge=0, ItemBasePrice=1.5310128022875},</v>
      </c>
      <c r="AC39" t="s">
        <v>599</v>
      </c>
    </row>
    <row r="40" spans="1:29" x14ac:dyDescent="0.25">
      <c r="A40" s="1" t="s">
        <v>503</v>
      </c>
      <c r="B40" t="s">
        <v>63</v>
      </c>
      <c r="C40" t="s">
        <v>517</v>
      </c>
      <c r="D40" t="s">
        <v>64</v>
      </c>
      <c r="E40" t="s">
        <v>518</v>
      </c>
      <c r="F40" t="s">
        <v>519</v>
      </c>
      <c r="G40" t="s">
        <v>516</v>
      </c>
      <c r="H40">
        <v>1.4999999999999999E-2</v>
      </c>
      <c r="I40" t="s">
        <v>515</v>
      </c>
      <c r="J40" t="s">
        <v>504</v>
      </c>
      <c r="K40" t="s">
        <v>505</v>
      </c>
      <c r="L40" t="s">
        <v>506</v>
      </c>
      <c r="M40" t="s">
        <v>507</v>
      </c>
      <c r="N40" t="s">
        <v>557</v>
      </c>
      <c r="O40" t="s">
        <v>509</v>
      </c>
      <c r="P40">
        <v>24</v>
      </c>
      <c r="Q40" t="s">
        <v>512</v>
      </c>
      <c r="R40">
        <v>48</v>
      </c>
      <c r="S40" t="s">
        <v>511</v>
      </c>
      <c r="T40">
        <v>4.8000000000000001E-2</v>
      </c>
      <c r="U40" t="s">
        <v>510</v>
      </c>
      <c r="V40">
        <f t="shared" si="1"/>
        <v>0.82944000000000007</v>
      </c>
      <c r="W40" t="s">
        <v>524</v>
      </c>
      <c r="X40">
        <v>0</v>
      </c>
      <c r="Y40" t="s">
        <v>513</v>
      </c>
      <c r="Z40">
        <v>4.9325238543262504</v>
      </c>
      <c r="AA40" t="s">
        <v>514</v>
      </c>
      <c r="AB40" t="str">
        <f t="shared" si="0"/>
        <v>new ItemEntry{ItemCode="PC015GG2448", ItemDescription=".015 Clear Gloss/Gloss Polycarb 24X48", UnitOfMeasure="Sheets", ItemGauge = 0.015, ItemColor="Clear", ItemSurface="Gloss/Gloss", ItemMaterial="Polycarbonate", ItemWidth=24, ItemLength=48, ItemWeightFactor=0.048, ItemWeight=0.82944, ItemUpCharge=0, ItemBasePrice=4.93252385432625},</v>
      </c>
      <c r="AC40" t="s">
        <v>600</v>
      </c>
    </row>
    <row r="41" spans="1:29" x14ac:dyDescent="0.25">
      <c r="A41" s="1" t="s">
        <v>503</v>
      </c>
      <c r="B41" t="s">
        <v>65</v>
      </c>
      <c r="C41" t="s">
        <v>517</v>
      </c>
      <c r="D41" t="s">
        <v>66</v>
      </c>
      <c r="E41" t="s">
        <v>518</v>
      </c>
      <c r="F41" t="s">
        <v>519</v>
      </c>
      <c r="G41" t="s">
        <v>516</v>
      </c>
      <c r="H41">
        <v>1.4999999999999999E-2</v>
      </c>
      <c r="I41" t="s">
        <v>515</v>
      </c>
      <c r="J41" t="s">
        <v>504</v>
      </c>
      <c r="K41" t="s">
        <v>505</v>
      </c>
      <c r="L41" t="s">
        <v>506</v>
      </c>
      <c r="M41" t="s">
        <v>507</v>
      </c>
      <c r="N41" t="s">
        <v>557</v>
      </c>
      <c r="O41" t="s">
        <v>509</v>
      </c>
      <c r="P41">
        <v>48</v>
      </c>
      <c r="Q41" t="s">
        <v>512</v>
      </c>
      <c r="R41">
        <v>12</v>
      </c>
      <c r="S41" t="s">
        <v>511</v>
      </c>
      <c r="T41">
        <v>4.8000000000000001E-2</v>
      </c>
      <c r="U41" t="s">
        <v>510</v>
      </c>
      <c r="V41">
        <f t="shared" si="1"/>
        <v>0.41472000000000003</v>
      </c>
      <c r="W41" t="s">
        <v>524</v>
      </c>
      <c r="X41">
        <v>0</v>
      </c>
      <c r="Y41" t="s">
        <v>513</v>
      </c>
      <c r="Z41">
        <v>2.4762467932650001</v>
      </c>
      <c r="AA41" t="s">
        <v>514</v>
      </c>
      <c r="AB41" t="str">
        <f t="shared" si="0"/>
        <v>new ItemEntry{ItemCode="PC015GG48RL", ItemDescription=".015 Clear Gloss/Gloss Polycarb 48 Inch Roll", UnitOfMeasure="Sheets", ItemGauge = 0.015, ItemColor="Clear", ItemSurface="Gloss/Gloss", ItemMaterial="Polycarbonate", ItemWidth=48, ItemLength=12, ItemWeightFactor=0.048, ItemWeight=0.41472, ItemUpCharge=0, ItemBasePrice=2.476246793265},</v>
      </c>
      <c r="AC41" t="s">
        <v>601</v>
      </c>
    </row>
    <row r="42" spans="1:29" x14ac:dyDescent="0.25">
      <c r="A42" s="1" t="s">
        <v>503</v>
      </c>
      <c r="B42" t="s">
        <v>67</v>
      </c>
      <c r="C42" t="s">
        <v>517</v>
      </c>
      <c r="D42" t="s">
        <v>68</v>
      </c>
      <c r="E42" t="s">
        <v>518</v>
      </c>
      <c r="F42" t="s">
        <v>519</v>
      </c>
      <c r="G42" t="s">
        <v>516</v>
      </c>
      <c r="H42">
        <v>1.4999999999999999E-2</v>
      </c>
      <c r="I42" t="s">
        <v>515</v>
      </c>
      <c r="J42" t="s">
        <v>504</v>
      </c>
      <c r="K42" t="s">
        <v>505</v>
      </c>
      <c r="L42" t="s">
        <v>549</v>
      </c>
      <c r="M42" t="s">
        <v>507</v>
      </c>
      <c r="N42" t="s">
        <v>557</v>
      </c>
      <c r="O42" t="s">
        <v>509</v>
      </c>
      <c r="P42">
        <v>24</v>
      </c>
      <c r="Q42" t="s">
        <v>512</v>
      </c>
      <c r="R42">
        <v>48</v>
      </c>
      <c r="S42" t="s">
        <v>511</v>
      </c>
      <c r="T42">
        <v>4.8000000000000001E-2</v>
      </c>
      <c r="U42" t="s">
        <v>510</v>
      </c>
      <c r="V42">
        <f t="shared" si="1"/>
        <v>0.82944000000000007</v>
      </c>
      <c r="W42" t="s">
        <v>524</v>
      </c>
      <c r="X42">
        <v>0</v>
      </c>
      <c r="Y42" t="s">
        <v>513</v>
      </c>
      <c r="Z42">
        <v>4.5365906304998997</v>
      </c>
      <c r="AA42" t="s">
        <v>514</v>
      </c>
      <c r="AB42" t="str">
        <f t="shared" si="0"/>
        <v>new ItemEntry{ItemCode="PC015VG2448", ItemDescription=".015 Clear Velvet/Gloss Polycarb 24X48", UnitOfMeasure="Sheets", ItemGauge = 0.015, ItemColor="Clear", ItemSurface="Velvet/Gloss", ItemMaterial="Polycarbonate", ItemWidth=24, ItemLength=48, ItemWeightFactor=0.048, ItemWeight=0.82944, ItemUpCharge=0, ItemBasePrice=4.5365906304999},</v>
      </c>
      <c r="AC42" t="s">
        <v>602</v>
      </c>
    </row>
    <row r="43" spans="1:29" x14ac:dyDescent="0.25">
      <c r="A43" s="1" t="s">
        <v>503</v>
      </c>
      <c r="B43" t="s">
        <v>69</v>
      </c>
      <c r="C43" t="s">
        <v>517</v>
      </c>
      <c r="D43" t="s">
        <v>70</v>
      </c>
      <c r="E43" t="s">
        <v>518</v>
      </c>
      <c r="F43" t="s">
        <v>519</v>
      </c>
      <c r="G43" t="s">
        <v>516</v>
      </c>
      <c r="H43">
        <v>1.4999999999999999E-2</v>
      </c>
      <c r="I43" t="s">
        <v>515</v>
      </c>
      <c r="J43" t="s">
        <v>504</v>
      </c>
      <c r="K43" t="s">
        <v>505</v>
      </c>
      <c r="L43" t="s">
        <v>549</v>
      </c>
      <c r="M43" t="s">
        <v>507</v>
      </c>
      <c r="N43" t="s">
        <v>557</v>
      </c>
      <c r="O43" t="s">
        <v>509</v>
      </c>
      <c r="P43">
        <v>48</v>
      </c>
      <c r="Q43" t="s">
        <v>512</v>
      </c>
      <c r="R43">
        <v>12</v>
      </c>
      <c r="S43" t="s">
        <v>511</v>
      </c>
      <c r="T43">
        <v>4.8000000000000001E-2</v>
      </c>
      <c r="U43" t="s">
        <v>510</v>
      </c>
      <c r="V43">
        <f t="shared" si="1"/>
        <v>0.41472000000000003</v>
      </c>
      <c r="W43" t="s">
        <v>524</v>
      </c>
      <c r="X43">
        <v>0</v>
      </c>
      <c r="Y43" t="s">
        <v>513</v>
      </c>
      <c r="Z43">
        <v>2.263236316425</v>
      </c>
      <c r="AA43" t="s">
        <v>514</v>
      </c>
      <c r="AB43" t="str">
        <f t="shared" si="0"/>
        <v>new ItemEntry{ItemCode="PC015VG48RL", ItemDescription=".015 Clear Velvet/Gloss Polycarb 48 Inch Roll", UnitOfMeasure="Sheets", ItemGauge = 0.015, ItemColor="Clear", ItemSurface="Velvet/Gloss", ItemMaterial="Polycarbonate", ItemWidth=48, ItemLength=12, ItemWeightFactor=0.048, ItemWeight=0.41472, ItemUpCharge=0, ItemBasePrice=2.263236316425},</v>
      </c>
      <c r="AC43" t="s">
        <v>603</v>
      </c>
    </row>
    <row r="44" spans="1:29" x14ac:dyDescent="0.25">
      <c r="A44" s="1" t="s">
        <v>503</v>
      </c>
      <c r="B44" t="s">
        <v>71</v>
      </c>
      <c r="C44" t="s">
        <v>517</v>
      </c>
      <c r="D44" t="s">
        <v>72</v>
      </c>
      <c r="E44" t="s">
        <v>518</v>
      </c>
      <c r="F44" t="s">
        <v>519</v>
      </c>
      <c r="G44" t="s">
        <v>516</v>
      </c>
      <c r="H44">
        <v>1.4999999999999999E-2</v>
      </c>
      <c r="I44" t="s">
        <v>515</v>
      </c>
      <c r="J44" t="s">
        <v>504</v>
      </c>
      <c r="K44" t="s">
        <v>505</v>
      </c>
      <c r="L44" t="s">
        <v>550</v>
      </c>
      <c r="M44" t="s">
        <v>507</v>
      </c>
      <c r="N44" t="s">
        <v>557</v>
      </c>
      <c r="O44" t="s">
        <v>509</v>
      </c>
      <c r="P44">
        <v>24</v>
      </c>
      <c r="Q44" t="s">
        <v>512</v>
      </c>
      <c r="R44">
        <v>48</v>
      </c>
      <c r="S44" t="s">
        <v>511</v>
      </c>
      <c r="T44">
        <v>4.8000000000000001E-2</v>
      </c>
      <c r="U44" t="s">
        <v>510</v>
      </c>
      <c r="V44">
        <f t="shared" si="1"/>
        <v>0.82944000000000007</v>
      </c>
      <c r="W44" t="s">
        <v>524</v>
      </c>
      <c r="X44">
        <v>0</v>
      </c>
      <c r="Y44" t="s">
        <v>513</v>
      </c>
      <c r="Z44">
        <v>4.5365906304998997</v>
      </c>
      <c r="AA44" t="s">
        <v>514</v>
      </c>
      <c r="AB44" t="str">
        <f t="shared" si="0"/>
        <v>new ItemEntry{ItemCode="PC015VM2448", ItemDescription=".015 Clear Velvet/Matte Polycarb 24X48", UnitOfMeasure="Sheets", ItemGauge = 0.015, ItemColor="Clear", ItemSurface="Velvet/Matte", ItemMaterial="Polycarbonate", ItemWidth=24, ItemLength=48, ItemWeightFactor=0.048, ItemWeight=0.82944, ItemUpCharge=0, ItemBasePrice=4.5365906304999},</v>
      </c>
      <c r="AC44" t="s">
        <v>604</v>
      </c>
    </row>
    <row r="45" spans="1:29" x14ac:dyDescent="0.25">
      <c r="A45" s="1" t="s">
        <v>503</v>
      </c>
      <c r="B45" t="s">
        <v>73</v>
      </c>
      <c r="C45" t="s">
        <v>517</v>
      </c>
      <c r="D45" t="s">
        <v>74</v>
      </c>
      <c r="E45" t="s">
        <v>518</v>
      </c>
      <c r="F45" t="s">
        <v>519</v>
      </c>
      <c r="G45" t="s">
        <v>516</v>
      </c>
      <c r="H45">
        <v>1.4999999999999999E-2</v>
      </c>
      <c r="I45" t="s">
        <v>515</v>
      </c>
      <c r="J45" t="s">
        <v>504</v>
      </c>
      <c r="K45" t="s">
        <v>505</v>
      </c>
      <c r="L45" t="s">
        <v>550</v>
      </c>
      <c r="M45" t="s">
        <v>507</v>
      </c>
      <c r="N45" t="s">
        <v>557</v>
      </c>
      <c r="O45" t="s">
        <v>509</v>
      </c>
      <c r="P45">
        <v>48</v>
      </c>
      <c r="Q45" t="s">
        <v>512</v>
      </c>
      <c r="R45">
        <v>12</v>
      </c>
      <c r="S45" t="s">
        <v>511</v>
      </c>
      <c r="T45">
        <v>4.8000000000000001E-2</v>
      </c>
      <c r="U45" t="s">
        <v>510</v>
      </c>
      <c r="V45">
        <f t="shared" si="1"/>
        <v>0.41472000000000003</v>
      </c>
      <c r="W45" t="s">
        <v>524</v>
      </c>
      <c r="X45">
        <v>0</v>
      </c>
      <c r="Y45" t="s">
        <v>513</v>
      </c>
      <c r="Z45">
        <v>2.263236316425</v>
      </c>
      <c r="AA45" t="s">
        <v>514</v>
      </c>
      <c r="AB45" t="str">
        <f t="shared" si="0"/>
        <v>new ItemEntry{ItemCode="PC015VM48RL", ItemDescription=".015 Clear Velvet/Matte Polycarb 48 Inch Roll", UnitOfMeasure="Sheets", ItemGauge = 0.015, ItemColor="Clear", ItemSurface="Velvet/Matte", ItemMaterial="Polycarbonate", ItemWidth=48, ItemLength=12, ItemWeightFactor=0.048, ItemWeight=0.41472, ItemUpCharge=0, ItemBasePrice=2.263236316425},</v>
      </c>
      <c r="AC45" t="s">
        <v>605</v>
      </c>
    </row>
    <row r="46" spans="1:29" x14ac:dyDescent="0.25">
      <c r="A46" s="1" t="s">
        <v>503</v>
      </c>
      <c r="B46" t="s">
        <v>75</v>
      </c>
      <c r="C46" t="s">
        <v>517</v>
      </c>
      <c r="D46" t="s">
        <v>76</v>
      </c>
      <c r="E46" t="s">
        <v>518</v>
      </c>
      <c r="F46" t="s">
        <v>519</v>
      </c>
      <c r="G46" t="s">
        <v>516</v>
      </c>
      <c r="H46">
        <v>1.7000000000000001E-2</v>
      </c>
      <c r="I46" t="s">
        <v>515</v>
      </c>
      <c r="J46" t="s">
        <v>504</v>
      </c>
      <c r="K46" t="s">
        <v>505</v>
      </c>
      <c r="L46" t="s">
        <v>556</v>
      </c>
      <c r="M46" t="s">
        <v>507</v>
      </c>
      <c r="N46" t="s">
        <v>557</v>
      </c>
      <c r="O46" t="s">
        <v>509</v>
      </c>
      <c r="P46">
        <v>48</v>
      </c>
      <c r="Q46" t="s">
        <v>512</v>
      </c>
      <c r="R46">
        <v>12</v>
      </c>
      <c r="S46" t="s">
        <v>511</v>
      </c>
      <c r="T46">
        <v>4.8000000000000001E-2</v>
      </c>
      <c r="U46" t="s">
        <v>510</v>
      </c>
      <c r="V46">
        <f t="shared" si="1"/>
        <v>0.4700160000000001</v>
      </c>
      <c r="W46" t="s">
        <v>524</v>
      </c>
      <c r="X46">
        <v>0</v>
      </c>
      <c r="Y46" t="s">
        <v>513</v>
      </c>
      <c r="Z46">
        <v>1.3186362852</v>
      </c>
      <c r="AA46" t="s">
        <v>514</v>
      </c>
      <c r="AB46" t="str">
        <f t="shared" si="0"/>
        <v>new ItemEntry{ItemCode="PC017FRVM48RL", ItemDescription=".017 Black FR700 Velvet/Matte Polycarbonate 48.5" Roll", UnitOfMeasure="Sheets", ItemGauge = 0.017, ItemColor="Clear", ItemSurface="FR700 Velvet", ItemMaterial="Polycarbonate", ItemWidth=48, ItemLength=12, ItemWeightFactor=0.048, ItemWeight=0.470016, ItemUpCharge=0, ItemBasePrice=1.3186362852},</v>
      </c>
      <c r="AC46" t="s">
        <v>606</v>
      </c>
    </row>
    <row r="47" spans="1:29" x14ac:dyDescent="0.25">
      <c r="A47" s="1" t="s">
        <v>503</v>
      </c>
      <c r="B47" t="s">
        <v>77</v>
      </c>
      <c r="C47" t="s">
        <v>517</v>
      </c>
      <c r="D47" t="s">
        <v>78</v>
      </c>
      <c r="E47" t="s">
        <v>518</v>
      </c>
      <c r="F47" t="s">
        <v>519</v>
      </c>
      <c r="G47" t="s">
        <v>516</v>
      </c>
      <c r="H47">
        <v>0.02</v>
      </c>
      <c r="I47" t="s">
        <v>515</v>
      </c>
      <c r="J47" t="s">
        <v>504</v>
      </c>
      <c r="K47" t="s">
        <v>505</v>
      </c>
      <c r="L47" t="s">
        <v>506</v>
      </c>
      <c r="M47" t="s">
        <v>507</v>
      </c>
      <c r="N47" t="s">
        <v>557</v>
      </c>
      <c r="O47" t="s">
        <v>509</v>
      </c>
      <c r="P47">
        <v>24</v>
      </c>
      <c r="Q47" t="s">
        <v>512</v>
      </c>
      <c r="R47">
        <v>48</v>
      </c>
      <c r="S47" t="s">
        <v>511</v>
      </c>
      <c r="T47">
        <v>4.8000000000000001E-2</v>
      </c>
      <c r="U47" t="s">
        <v>510</v>
      </c>
      <c r="V47">
        <f t="shared" si="1"/>
        <v>1.10592</v>
      </c>
      <c r="W47" t="s">
        <v>524</v>
      </c>
      <c r="X47">
        <v>0</v>
      </c>
      <c r="Y47" t="s">
        <v>513</v>
      </c>
      <c r="Z47">
        <v>6.5483414527056798</v>
      </c>
      <c r="AA47" t="s">
        <v>514</v>
      </c>
      <c r="AB47" t="str">
        <f t="shared" si="0"/>
        <v>new ItemEntry{ItemCode="PC020GG2448", ItemDescription=".020 Clear Gloss/Gloss Polycarb 24X48", UnitOfMeasure="Sheets", ItemGauge = 0.02, ItemColor="Clear", ItemSurface="Gloss/Gloss", ItemMaterial="Polycarbonate", ItemWidth=24, ItemLength=48, ItemWeightFactor=0.048, ItemWeight=1.10592, ItemUpCharge=0, ItemBasePrice=6.54834145270568},</v>
      </c>
      <c r="AC47" t="s">
        <v>607</v>
      </c>
    </row>
    <row r="48" spans="1:29" x14ac:dyDescent="0.25">
      <c r="A48" s="1" t="s">
        <v>503</v>
      </c>
      <c r="B48" t="s">
        <v>79</v>
      </c>
      <c r="C48" t="s">
        <v>517</v>
      </c>
      <c r="D48" t="s">
        <v>80</v>
      </c>
      <c r="E48" t="s">
        <v>518</v>
      </c>
      <c r="F48" t="s">
        <v>519</v>
      </c>
      <c r="G48" t="s">
        <v>516</v>
      </c>
      <c r="H48">
        <v>0.02</v>
      </c>
      <c r="I48" t="s">
        <v>515</v>
      </c>
      <c r="J48" t="s">
        <v>504</v>
      </c>
      <c r="K48" t="s">
        <v>505</v>
      </c>
      <c r="L48" t="s">
        <v>506</v>
      </c>
      <c r="M48" t="s">
        <v>507</v>
      </c>
      <c r="N48" t="s">
        <v>557</v>
      </c>
      <c r="O48" t="s">
        <v>509</v>
      </c>
      <c r="P48">
        <v>48</v>
      </c>
      <c r="Q48" t="s">
        <v>512</v>
      </c>
      <c r="R48">
        <v>96</v>
      </c>
      <c r="S48" t="s">
        <v>511</v>
      </c>
      <c r="T48">
        <v>4.8000000000000001E-2</v>
      </c>
      <c r="U48" t="s">
        <v>510</v>
      </c>
      <c r="V48">
        <f t="shared" si="1"/>
        <v>4.4236800000000001</v>
      </c>
      <c r="W48" t="s">
        <v>524</v>
      </c>
      <c r="X48">
        <v>0</v>
      </c>
      <c r="Y48" t="s">
        <v>513</v>
      </c>
      <c r="Z48">
        <v>20.635389943875001</v>
      </c>
      <c r="AA48" t="s">
        <v>514</v>
      </c>
      <c r="AB48" t="str">
        <f t="shared" si="0"/>
        <v>new ItemEntry{ItemCode="PC020GG4896", ItemDescription=".020 Clear Gloss/Gloss Polycarb 48X96", UnitOfMeasure="Sheets", ItemGauge = 0.02, ItemColor="Clear", ItemSurface="Gloss/Gloss", ItemMaterial="Polycarbonate", ItemWidth=48, ItemLength=96, ItemWeightFactor=0.048, ItemWeight=4.42368, ItemUpCharge=0, ItemBasePrice=20.635389943875},</v>
      </c>
      <c r="AC48" t="s">
        <v>608</v>
      </c>
    </row>
    <row r="49" spans="1:29" x14ac:dyDescent="0.25">
      <c r="A49" s="1" t="s">
        <v>503</v>
      </c>
      <c r="B49" t="s">
        <v>81</v>
      </c>
      <c r="C49" t="s">
        <v>517</v>
      </c>
      <c r="D49" t="s">
        <v>82</v>
      </c>
      <c r="E49" t="s">
        <v>518</v>
      </c>
      <c r="F49" t="s">
        <v>519</v>
      </c>
      <c r="G49" t="s">
        <v>516</v>
      </c>
      <c r="H49">
        <v>0.02</v>
      </c>
      <c r="I49" t="s">
        <v>515</v>
      </c>
      <c r="J49" t="s">
        <v>504</v>
      </c>
      <c r="K49" t="s">
        <v>505</v>
      </c>
      <c r="L49" t="s">
        <v>549</v>
      </c>
      <c r="M49" t="s">
        <v>507</v>
      </c>
      <c r="N49" t="s">
        <v>557</v>
      </c>
      <c r="O49" t="s">
        <v>509</v>
      </c>
      <c r="P49">
        <v>24</v>
      </c>
      <c r="Q49" t="s">
        <v>512</v>
      </c>
      <c r="R49">
        <v>48</v>
      </c>
      <c r="S49" t="s">
        <v>511</v>
      </c>
      <c r="T49">
        <v>4.8000000000000001E-2</v>
      </c>
      <c r="U49" t="s">
        <v>510</v>
      </c>
      <c r="V49">
        <f t="shared" si="1"/>
        <v>1.10592</v>
      </c>
      <c r="W49" t="s">
        <v>524</v>
      </c>
      <c r="X49">
        <v>0</v>
      </c>
      <c r="Y49" t="s">
        <v>513</v>
      </c>
      <c r="Z49">
        <v>5.8444749582975</v>
      </c>
      <c r="AA49" t="s">
        <v>514</v>
      </c>
      <c r="AB49" t="str">
        <f t="shared" si="0"/>
        <v>new ItemEntry{ItemCode="PC020VG2448", ItemDescription=".020 Clear Velvet/Gloss Polycarb 24X48", UnitOfMeasure="Sheets", ItemGauge = 0.02, ItemColor="Clear", ItemSurface="Velvet/Gloss", ItemMaterial="Polycarbonate", ItemWidth=24, ItemLength=48, ItemWeightFactor=0.048, ItemWeight=1.10592, ItemUpCharge=0, ItemBasePrice=5.8444749582975},</v>
      </c>
      <c r="AC49" t="s">
        <v>609</v>
      </c>
    </row>
    <row r="50" spans="1:29" x14ac:dyDescent="0.25">
      <c r="A50" s="1" t="s">
        <v>503</v>
      </c>
      <c r="B50" t="s">
        <v>83</v>
      </c>
      <c r="C50" t="s">
        <v>517</v>
      </c>
      <c r="D50" t="s">
        <v>84</v>
      </c>
      <c r="E50" t="s">
        <v>518</v>
      </c>
      <c r="F50" t="s">
        <v>519</v>
      </c>
      <c r="G50" t="s">
        <v>516</v>
      </c>
      <c r="H50">
        <v>0.02</v>
      </c>
      <c r="I50" t="s">
        <v>515</v>
      </c>
      <c r="J50" t="s">
        <v>504</v>
      </c>
      <c r="K50" t="s">
        <v>505</v>
      </c>
      <c r="L50" t="s">
        <v>550</v>
      </c>
      <c r="M50" t="s">
        <v>507</v>
      </c>
      <c r="N50" t="s">
        <v>557</v>
      </c>
      <c r="O50" t="s">
        <v>509</v>
      </c>
      <c r="P50">
        <v>24</v>
      </c>
      <c r="Q50" t="s">
        <v>512</v>
      </c>
      <c r="R50">
        <v>48</v>
      </c>
      <c r="S50" t="s">
        <v>511</v>
      </c>
      <c r="T50">
        <v>4.8000000000000001E-2</v>
      </c>
      <c r="U50" t="s">
        <v>510</v>
      </c>
      <c r="V50">
        <f t="shared" si="1"/>
        <v>1.10592</v>
      </c>
      <c r="W50" t="s">
        <v>524</v>
      </c>
      <c r="X50">
        <v>0</v>
      </c>
      <c r="Y50" t="s">
        <v>513</v>
      </c>
      <c r="Z50">
        <v>5.8444749582975</v>
      </c>
      <c r="AA50" t="s">
        <v>514</v>
      </c>
      <c r="AB50" t="str">
        <f t="shared" si="0"/>
        <v>new ItemEntry{ItemCode="PC020VM2448", ItemDescription=".020 Clear Velvet/Matte Polycarb 24X48", UnitOfMeasure="Sheets", ItemGauge = 0.02, ItemColor="Clear", ItemSurface="Velvet/Matte", ItemMaterial="Polycarbonate", ItemWidth=24, ItemLength=48, ItemWeightFactor=0.048, ItemWeight=1.10592, ItemUpCharge=0, ItemBasePrice=5.8444749582975},</v>
      </c>
      <c r="AC50" t="s">
        <v>610</v>
      </c>
    </row>
    <row r="51" spans="1:29" x14ac:dyDescent="0.25">
      <c r="A51" s="1" t="s">
        <v>503</v>
      </c>
      <c r="B51" t="s">
        <v>85</v>
      </c>
      <c r="C51" t="s">
        <v>517</v>
      </c>
      <c r="D51" t="s">
        <v>86</v>
      </c>
      <c r="E51" t="s">
        <v>518</v>
      </c>
      <c r="F51" t="s">
        <v>519</v>
      </c>
      <c r="G51" t="s">
        <v>516</v>
      </c>
      <c r="H51">
        <v>0.03</v>
      </c>
      <c r="I51" t="s">
        <v>515</v>
      </c>
      <c r="J51" t="s">
        <v>504</v>
      </c>
      <c r="K51" t="s">
        <v>505</v>
      </c>
      <c r="L51" t="s">
        <v>506</v>
      </c>
      <c r="M51" t="s">
        <v>507</v>
      </c>
      <c r="N51" t="s">
        <v>557</v>
      </c>
      <c r="O51" t="s">
        <v>509</v>
      </c>
      <c r="P51">
        <v>24</v>
      </c>
      <c r="Q51" t="s">
        <v>512</v>
      </c>
      <c r="R51">
        <v>48</v>
      </c>
      <c r="S51" t="s">
        <v>511</v>
      </c>
      <c r="T51">
        <v>4.8000000000000001E-2</v>
      </c>
      <c r="U51" t="s">
        <v>510</v>
      </c>
      <c r="V51">
        <f t="shared" si="1"/>
        <v>1.6588800000000001</v>
      </c>
      <c r="W51" t="s">
        <v>524</v>
      </c>
      <c r="X51">
        <v>0</v>
      </c>
      <c r="Y51" t="s">
        <v>513</v>
      </c>
      <c r="Z51">
        <v>10.943413247655</v>
      </c>
      <c r="AA51" t="s">
        <v>514</v>
      </c>
      <c r="AB51" t="str">
        <f t="shared" si="0"/>
        <v>new ItemEntry{ItemCode="PC030GG2448", ItemDescription=".030 Clear Gloss/Gloss Polycarb 24X48", UnitOfMeasure="Sheets", ItemGauge = 0.03, ItemColor="Clear", ItemSurface="Gloss/Gloss", ItemMaterial="Polycarbonate", ItemWidth=24, ItemLength=48, ItemWeightFactor=0.048, ItemWeight=1.65888, ItemUpCharge=0, ItemBasePrice=10.943413247655},</v>
      </c>
      <c r="AC51" t="s">
        <v>611</v>
      </c>
    </row>
    <row r="52" spans="1:29" x14ac:dyDescent="0.25">
      <c r="A52" s="1" t="s">
        <v>503</v>
      </c>
      <c r="B52" t="s">
        <v>87</v>
      </c>
      <c r="C52" t="s">
        <v>517</v>
      </c>
      <c r="D52" t="s">
        <v>88</v>
      </c>
      <c r="E52" t="s">
        <v>518</v>
      </c>
      <c r="F52" t="s">
        <v>519</v>
      </c>
      <c r="G52" t="s">
        <v>516</v>
      </c>
      <c r="H52">
        <v>0.03</v>
      </c>
      <c r="I52" t="s">
        <v>515</v>
      </c>
      <c r="J52" t="s">
        <v>504</v>
      </c>
      <c r="K52" t="s">
        <v>505</v>
      </c>
      <c r="L52" t="s">
        <v>506</v>
      </c>
      <c r="M52" t="s">
        <v>507</v>
      </c>
      <c r="N52" t="s">
        <v>557</v>
      </c>
      <c r="O52" t="s">
        <v>509</v>
      </c>
      <c r="P52">
        <v>48</v>
      </c>
      <c r="Q52" t="s">
        <v>512</v>
      </c>
      <c r="R52">
        <v>96</v>
      </c>
      <c r="S52" t="s">
        <v>511</v>
      </c>
      <c r="T52">
        <v>4.8000000000000001E-2</v>
      </c>
      <c r="U52" t="s">
        <v>510</v>
      </c>
      <c r="V52">
        <f t="shared" si="1"/>
        <v>6.6355200000000005</v>
      </c>
      <c r="W52" t="s">
        <v>524</v>
      </c>
      <c r="X52">
        <v>0</v>
      </c>
      <c r="Y52" t="s">
        <v>513</v>
      </c>
      <c r="Z52">
        <v>31.204132977802502</v>
      </c>
      <c r="AA52" t="s">
        <v>514</v>
      </c>
      <c r="AB52" t="str">
        <f t="shared" si="0"/>
        <v>new ItemEntry{ItemCode="PC030GG4896", ItemDescription=".030 Clear Gloss/Gloss Polycarb 48X96", UnitOfMeasure="Sheets", ItemGauge = 0.03, ItemColor="Clear", ItemSurface="Gloss/Gloss", ItemMaterial="Polycarbonate", ItemWidth=48, ItemLength=96, ItemWeightFactor=0.048, ItemWeight=6.63552, ItemUpCharge=0, ItemBasePrice=31.2041329778025},</v>
      </c>
      <c r="AC52" t="s">
        <v>612</v>
      </c>
    </row>
    <row r="53" spans="1:29" x14ac:dyDescent="0.25">
      <c r="A53" s="1" t="s">
        <v>503</v>
      </c>
      <c r="B53" t="s">
        <v>89</v>
      </c>
      <c r="C53" t="s">
        <v>517</v>
      </c>
      <c r="D53" t="s">
        <v>90</v>
      </c>
      <c r="E53" t="s">
        <v>518</v>
      </c>
      <c r="F53" t="s">
        <v>519</v>
      </c>
      <c r="G53" t="s">
        <v>516</v>
      </c>
      <c r="H53">
        <v>0.03</v>
      </c>
      <c r="I53" t="s">
        <v>515</v>
      </c>
      <c r="J53" t="s">
        <v>504</v>
      </c>
      <c r="K53" t="s">
        <v>505</v>
      </c>
      <c r="L53" t="s">
        <v>549</v>
      </c>
      <c r="M53" t="s">
        <v>507</v>
      </c>
      <c r="N53" t="s">
        <v>557</v>
      </c>
      <c r="O53" t="s">
        <v>509</v>
      </c>
      <c r="P53">
        <v>24</v>
      </c>
      <c r="Q53" t="s">
        <v>512</v>
      </c>
      <c r="R53">
        <v>48</v>
      </c>
      <c r="S53" t="s">
        <v>511</v>
      </c>
      <c r="T53">
        <v>4.8000000000000001E-2</v>
      </c>
      <c r="U53" t="s">
        <v>510</v>
      </c>
      <c r="V53">
        <f t="shared" si="1"/>
        <v>1.6588800000000001</v>
      </c>
      <c r="W53" t="s">
        <v>524</v>
      </c>
      <c r="X53">
        <v>0</v>
      </c>
      <c r="Y53" t="s">
        <v>513</v>
      </c>
      <c r="Z53">
        <v>10.5040791391725</v>
      </c>
      <c r="AA53" t="s">
        <v>514</v>
      </c>
      <c r="AB53" t="str">
        <f t="shared" si="0"/>
        <v>new ItemEntry{ItemCode="PC030VG2448", ItemDescription=".030 Clear Velvet/Gloss Polycarb 24X48", UnitOfMeasure="Sheets", ItemGauge = 0.03, ItemColor="Clear", ItemSurface="Velvet/Gloss", ItemMaterial="Polycarbonate", ItemWidth=24, ItemLength=48, ItemWeightFactor=0.048, ItemWeight=1.65888, ItemUpCharge=0, ItemBasePrice=10.5040791391725},</v>
      </c>
      <c r="AC53" t="s">
        <v>613</v>
      </c>
    </row>
    <row r="54" spans="1:29" x14ac:dyDescent="0.25">
      <c r="A54" s="1" t="s">
        <v>503</v>
      </c>
      <c r="B54" t="s">
        <v>91</v>
      </c>
      <c r="C54" t="s">
        <v>517</v>
      </c>
      <c r="D54" t="s">
        <v>92</v>
      </c>
      <c r="E54" t="s">
        <v>518</v>
      </c>
      <c r="F54" t="s">
        <v>519</v>
      </c>
      <c r="G54" t="s">
        <v>516</v>
      </c>
      <c r="H54">
        <v>0.03</v>
      </c>
      <c r="I54" t="s">
        <v>515</v>
      </c>
      <c r="J54" t="s">
        <v>504</v>
      </c>
      <c r="K54" t="s">
        <v>505</v>
      </c>
      <c r="L54" t="s">
        <v>550</v>
      </c>
      <c r="M54" t="s">
        <v>507</v>
      </c>
      <c r="N54" t="s">
        <v>557</v>
      </c>
      <c r="O54" t="s">
        <v>509</v>
      </c>
      <c r="P54">
        <v>24</v>
      </c>
      <c r="Q54" t="s">
        <v>512</v>
      </c>
      <c r="R54">
        <v>48</v>
      </c>
      <c r="S54" t="s">
        <v>511</v>
      </c>
      <c r="T54">
        <v>4.8000000000000001E-2</v>
      </c>
      <c r="U54" t="s">
        <v>510</v>
      </c>
      <c r="V54">
        <f t="shared" si="1"/>
        <v>1.6588800000000001</v>
      </c>
      <c r="W54" t="s">
        <v>524</v>
      </c>
      <c r="X54">
        <v>0</v>
      </c>
      <c r="Y54" t="s">
        <v>513</v>
      </c>
      <c r="Z54">
        <v>10.5040791391725</v>
      </c>
      <c r="AA54" t="s">
        <v>514</v>
      </c>
      <c r="AB54" t="str">
        <f t="shared" si="0"/>
        <v>new ItemEntry{ItemCode="PC030VM2448", ItemDescription=".030 Clear Velvet/Matte Polycarb 24X48", UnitOfMeasure="Sheets", ItemGauge = 0.03, ItemColor="Clear", ItemSurface="Velvet/Matte", ItemMaterial="Polycarbonate", ItemWidth=24, ItemLength=48, ItemWeightFactor=0.048, ItemWeight=1.65888, ItemUpCharge=0, ItemBasePrice=10.5040791391725},</v>
      </c>
      <c r="AC54" t="s">
        <v>614</v>
      </c>
    </row>
    <row r="55" spans="1:29" x14ac:dyDescent="0.25">
      <c r="A55" s="1" t="s">
        <v>503</v>
      </c>
      <c r="B55" t="s">
        <v>93</v>
      </c>
      <c r="C55" t="s">
        <v>517</v>
      </c>
      <c r="D55" t="s">
        <v>94</v>
      </c>
      <c r="E55" t="s">
        <v>518</v>
      </c>
      <c r="F55" t="s">
        <v>519</v>
      </c>
      <c r="G55" t="s">
        <v>516</v>
      </c>
      <c r="H55">
        <v>0.04</v>
      </c>
      <c r="I55" t="s">
        <v>515</v>
      </c>
      <c r="J55" t="s">
        <v>504</v>
      </c>
      <c r="K55" t="s">
        <v>505</v>
      </c>
      <c r="L55" t="s">
        <v>506</v>
      </c>
      <c r="M55" t="s">
        <v>507</v>
      </c>
      <c r="N55" t="s">
        <v>557</v>
      </c>
      <c r="O55" t="s">
        <v>509</v>
      </c>
      <c r="P55">
        <v>48</v>
      </c>
      <c r="Q55" t="s">
        <v>512</v>
      </c>
      <c r="R55">
        <v>96</v>
      </c>
      <c r="S55" t="s">
        <v>511</v>
      </c>
      <c r="T55">
        <v>4.8000000000000001E-2</v>
      </c>
      <c r="U55" t="s">
        <v>510</v>
      </c>
      <c r="V55">
        <f t="shared" si="1"/>
        <v>8.8473600000000001</v>
      </c>
      <c r="W55" t="s">
        <v>524</v>
      </c>
      <c r="X55">
        <v>0</v>
      </c>
      <c r="Y55" t="s">
        <v>513</v>
      </c>
      <c r="Z55">
        <v>52.428471531749999</v>
      </c>
      <c r="AA55" t="s">
        <v>514</v>
      </c>
      <c r="AB55" t="str">
        <f t="shared" si="0"/>
        <v>new ItemEntry{ItemCode="PC040GG4896", ItemDescription=".040 Clear Gloss/Gloss Polycarb 48X96", UnitOfMeasure="Sheets", ItemGauge = 0.04, ItemColor="Clear", ItemSurface="Gloss/Gloss", ItemMaterial="Polycarbonate", ItemWidth=48, ItemLength=96, ItemWeightFactor=0.048, ItemWeight=8.84736, ItemUpCharge=0, ItemBasePrice=52.42847153175},</v>
      </c>
      <c r="AC55" t="s">
        <v>615</v>
      </c>
    </row>
    <row r="56" spans="1:29" x14ac:dyDescent="0.25">
      <c r="A56" s="1" t="s">
        <v>503</v>
      </c>
      <c r="B56" t="s">
        <v>95</v>
      </c>
      <c r="C56" t="s">
        <v>517</v>
      </c>
      <c r="D56" t="s">
        <v>96</v>
      </c>
      <c r="E56" t="s">
        <v>518</v>
      </c>
      <c r="F56" t="s">
        <v>519</v>
      </c>
      <c r="G56" t="s">
        <v>516</v>
      </c>
      <c r="H56">
        <v>0.06</v>
      </c>
      <c r="I56" t="s">
        <v>515</v>
      </c>
      <c r="J56" t="s">
        <v>504</v>
      </c>
      <c r="K56" t="s">
        <v>505</v>
      </c>
      <c r="L56" t="s">
        <v>506</v>
      </c>
      <c r="M56" t="s">
        <v>507</v>
      </c>
      <c r="N56" t="s">
        <v>557</v>
      </c>
      <c r="O56" t="s">
        <v>509</v>
      </c>
      <c r="P56">
        <v>48</v>
      </c>
      <c r="Q56" t="s">
        <v>512</v>
      </c>
      <c r="R56">
        <v>96</v>
      </c>
      <c r="S56" t="s">
        <v>511</v>
      </c>
      <c r="T56">
        <v>4.8000000000000001E-2</v>
      </c>
      <c r="U56" t="s">
        <v>510</v>
      </c>
      <c r="V56">
        <f t="shared" si="1"/>
        <v>13.271040000000001</v>
      </c>
      <c r="W56" t="s">
        <v>524</v>
      </c>
      <c r="X56">
        <v>0</v>
      </c>
      <c r="Y56" t="s">
        <v>513</v>
      </c>
      <c r="Z56">
        <v>63.676185460604998</v>
      </c>
      <c r="AA56" t="s">
        <v>514</v>
      </c>
      <c r="AB56" t="str">
        <f t="shared" si="0"/>
        <v>new ItemEntry{ItemCode="PC060GG4896", ItemDescription=".060 Clear Gloss/Gloss Polycarb 48X96", UnitOfMeasure="Sheets", ItemGauge = 0.06, ItemColor="Clear", ItemSurface="Gloss/Gloss", ItemMaterial="Polycarbonate", ItemWidth=48, ItemLength=96, ItemWeightFactor=0.048, ItemWeight=13.27104, ItemUpCharge=0, ItemBasePrice=63.676185460605},</v>
      </c>
      <c r="AC56" t="s">
        <v>616</v>
      </c>
    </row>
    <row r="57" spans="1:29" x14ac:dyDescent="0.25">
      <c r="A57" s="1" t="s">
        <v>503</v>
      </c>
      <c r="B57" t="s">
        <v>97</v>
      </c>
      <c r="C57" t="s">
        <v>517</v>
      </c>
      <c r="D57" t="s">
        <v>98</v>
      </c>
      <c r="E57" t="s">
        <v>518</v>
      </c>
      <c r="F57" t="s">
        <v>519</v>
      </c>
      <c r="G57" t="s">
        <v>516</v>
      </c>
      <c r="H57">
        <v>2.3E-2</v>
      </c>
      <c r="I57" t="s">
        <v>515</v>
      </c>
      <c r="J57" t="s">
        <v>526</v>
      </c>
      <c r="K57" t="s">
        <v>505</v>
      </c>
      <c r="L57" t="s">
        <v>552</v>
      </c>
      <c r="M57" t="s">
        <v>507</v>
      </c>
      <c r="N57" t="s">
        <v>560</v>
      </c>
      <c r="O57" t="s">
        <v>509</v>
      </c>
      <c r="P57">
        <v>24</v>
      </c>
      <c r="Q57" t="s">
        <v>512</v>
      </c>
      <c r="R57">
        <v>45</v>
      </c>
      <c r="S57" t="s">
        <v>511</v>
      </c>
      <c r="T57">
        <v>0.04</v>
      </c>
      <c r="U57" t="s">
        <v>510</v>
      </c>
      <c r="V57">
        <f t="shared" si="1"/>
        <v>0.99360000000000015</v>
      </c>
      <c r="W57" t="s">
        <v>524</v>
      </c>
      <c r="X57">
        <v>0</v>
      </c>
      <c r="Y57" t="s">
        <v>513</v>
      </c>
      <c r="Z57">
        <v>2.1397234458733601</v>
      </c>
      <c r="AA57" t="s">
        <v>514</v>
      </c>
      <c r="AB57" t="str">
        <f t="shared" si="0"/>
        <v>new ItemEntry{ItemCode="PE023BLKMM2445", ItemDescription=".023 Black M/M Polyethylene 24X45", UnitOfMeasure="Sheets", ItemGauge = 0.023, ItemColor="Black", ItemSurface="Matte/Matte", ItemMaterial="Polyethylene", ItemWidth=24, ItemLength=45, ItemWeightFactor=0.04, ItemWeight=0.9936, ItemUpCharge=0, ItemBasePrice=2.13972344587336},</v>
      </c>
      <c r="AC57" t="s">
        <v>617</v>
      </c>
    </row>
    <row r="58" spans="1:29" x14ac:dyDescent="0.25">
      <c r="A58" s="1" t="s">
        <v>503</v>
      </c>
      <c r="B58" t="s">
        <v>99</v>
      </c>
      <c r="C58" t="s">
        <v>517</v>
      </c>
      <c r="D58" t="s">
        <v>100</v>
      </c>
      <c r="E58" t="s">
        <v>518</v>
      </c>
      <c r="F58" t="s">
        <v>519</v>
      </c>
      <c r="G58" t="s">
        <v>516</v>
      </c>
      <c r="H58">
        <v>2.3E-2</v>
      </c>
      <c r="I58" t="s">
        <v>515</v>
      </c>
      <c r="J58" t="s">
        <v>527</v>
      </c>
      <c r="K58" t="s">
        <v>505</v>
      </c>
      <c r="L58" t="s">
        <v>552</v>
      </c>
      <c r="M58" t="s">
        <v>507</v>
      </c>
      <c r="N58" t="s">
        <v>560</v>
      </c>
      <c r="O58" t="s">
        <v>509</v>
      </c>
      <c r="P58">
        <v>24</v>
      </c>
      <c r="Q58" t="s">
        <v>512</v>
      </c>
      <c r="R58">
        <v>45</v>
      </c>
      <c r="S58" t="s">
        <v>511</v>
      </c>
      <c r="T58">
        <v>0.04</v>
      </c>
      <c r="U58" t="s">
        <v>510</v>
      </c>
      <c r="V58">
        <f t="shared" si="1"/>
        <v>0.99360000000000015</v>
      </c>
      <c r="W58" t="s">
        <v>524</v>
      </c>
      <c r="X58">
        <v>0</v>
      </c>
      <c r="Y58" t="s">
        <v>513</v>
      </c>
      <c r="Z58">
        <v>2.1397234458733601</v>
      </c>
      <c r="AA58" t="s">
        <v>514</v>
      </c>
      <c r="AB58" t="str">
        <f t="shared" si="0"/>
        <v>new ItemEntry{ItemCode="PE023FRTMM2445", ItemDescription=".023 Frost M/M Polyethylene 24X45", UnitOfMeasure="Sheets", ItemGauge = 0.023, ItemColor="Frost", ItemSurface="Matte/Matte", ItemMaterial="Polyethylene", ItemWidth=24, ItemLength=45, ItemWeightFactor=0.04, ItemWeight=0.9936, ItemUpCharge=0, ItemBasePrice=2.13972344587336},</v>
      </c>
      <c r="AC58" t="s">
        <v>618</v>
      </c>
    </row>
    <row r="59" spans="1:29" x14ac:dyDescent="0.25">
      <c r="A59" s="1" t="s">
        <v>503</v>
      </c>
      <c r="B59" t="s">
        <v>101</v>
      </c>
      <c r="C59" t="s">
        <v>517</v>
      </c>
      <c r="D59" t="s">
        <v>102</v>
      </c>
      <c r="E59" t="s">
        <v>518</v>
      </c>
      <c r="F59" t="s">
        <v>519</v>
      </c>
      <c r="G59" t="s">
        <v>516</v>
      </c>
      <c r="H59">
        <v>2.3E-2</v>
      </c>
      <c r="I59" t="s">
        <v>515</v>
      </c>
      <c r="J59" t="s">
        <v>528</v>
      </c>
      <c r="K59" t="s">
        <v>505</v>
      </c>
      <c r="L59" t="s">
        <v>552</v>
      </c>
      <c r="M59" t="s">
        <v>507</v>
      </c>
      <c r="N59" t="s">
        <v>560</v>
      </c>
      <c r="O59" t="s">
        <v>509</v>
      </c>
      <c r="P59">
        <v>24</v>
      </c>
      <c r="Q59" t="s">
        <v>512</v>
      </c>
      <c r="R59">
        <v>45</v>
      </c>
      <c r="S59" t="s">
        <v>511</v>
      </c>
      <c r="T59">
        <v>0.04</v>
      </c>
      <c r="U59" t="s">
        <v>510</v>
      </c>
      <c r="V59">
        <f t="shared" si="1"/>
        <v>0.99360000000000015</v>
      </c>
      <c r="W59" t="s">
        <v>524</v>
      </c>
      <c r="X59">
        <v>0</v>
      </c>
      <c r="Y59" t="s">
        <v>513</v>
      </c>
      <c r="Z59">
        <v>2.2432584511607701</v>
      </c>
      <c r="AA59" t="s">
        <v>514</v>
      </c>
      <c r="AB59" t="str">
        <f t="shared" si="0"/>
        <v>new ItemEntry{ItemCode="PE023GRNMM2445", ItemDescription=".023 Green M/M Polyethylene 24X45", UnitOfMeasure="Sheets", ItemGauge = 0.023, ItemColor="Green", ItemSurface="Matte/Matte", ItemMaterial="Polyethylene", ItemWidth=24, ItemLength=45, ItemWeightFactor=0.04, ItemWeight=0.9936, ItemUpCharge=0, ItemBasePrice=2.24325845116077},</v>
      </c>
      <c r="AC59" t="s">
        <v>619</v>
      </c>
    </row>
    <row r="60" spans="1:29" x14ac:dyDescent="0.25">
      <c r="A60" s="1" t="s">
        <v>503</v>
      </c>
      <c r="B60" t="s">
        <v>103</v>
      </c>
      <c r="C60" t="s">
        <v>517</v>
      </c>
      <c r="D60" t="s">
        <v>104</v>
      </c>
      <c r="E60" t="s">
        <v>518</v>
      </c>
      <c r="F60" t="s">
        <v>519</v>
      </c>
      <c r="G60" t="s">
        <v>516</v>
      </c>
      <c r="H60">
        <v>2.3E-2</v>
      </c>
      <c r="I60" t="s">
        <v>515</v>
      </c>
      <c r="J60" t="s">
        <v>533</v>
      </c>
      <c r="K60" t="s">
        <v>505</v>
      </c>
      <c r="L60" t="s">
        <v>552</v>
      </c>
      <c r="M60" t="s">
        <v>507</v>
      </c>
      <c r="N60" t="s">
        <v>560</v>
      </c>
      <c r="O60" t="s">
        <v>509</v>
      </c>
      <c r="P60">
        <v>24</v>
      </c>
      <c r="Q60" t="s">
        <v>512</v>
      </c>
      <c r="R60">
        <v>45</v>
      </c>
      <c r="S60" t="s">
        <v>511</v>
      </c>
      <c r="T60">
        <v>0.04</v>
      </c>
      <c r="U60" t="s">
        <v>510</v>
      </c>
      <c r="V60">
        <f t="shared" si="1"/>
        <v>0.99360000000000015</v>
      </c>
      <c r="W60" t="s">
        <v>524</v>
      </c>
      <c r="X60">
        <v>0</v>
      </c>
      <c r="Y60" t="s">
        <v>513</v>
      </c>
      <c r="Z60">
        <v>2.2432584511607701</v>
      </c>
      <c r="AA60" t="s">
        <v>514</v>
      </c>
      <c r="AB60" t="str">
        <f t="shared" si="0"/>
        <v>new ItemEntry{ItemCode="PE023LBLMM2445", ItemDescription=".023 Lt Blue M/M Polyethylene 24X45", UnitOfMeasure="Sheets", ItemGauge = 0.023, ItemColor="Light Blue", ItemSurface="Matte/Matte", ItemMaterial="Polyethylene", ItemWidth=24, ItemLength=45, ItemWeightFactor=0.04, ItemWeight=0.9936, ItemUpCharge=0, ItemBasePrice=2.24325845116077},</v>
      </c>
      <c r="AC60" t="s">
        <v>620</v>
      </c>
    </row>
    <row r="61" spans="1:29" x14ac:dyDescent="0.25">
      <c r="A61" s="1" t="s">
        <v>503</v>
      </c>
      <c r="B61" t="s">
        <v>105</v>
      </c>
      <c r="C61" t="s">
        <v>517</v>
      </c>
      <c r="D61" t="s">
        <v>106</v>
      </c>
      <c r="E61" t="s">
        <v>518</v>
      </c>
      <c r="F61" t="s">
        <v>519</v>
      </c>
      <c r="G61" t="s">
        <v>516</v>
      </c>
      <c r="H61">
        <v>2.3E-2</v>
      </c>
      <c r="I61" t="s">
        <v>515</v>
      </c>
      <c r="J61" t="s">
        <v>529</v>
      </c>
      <c r="K61" t="s">
        <v>505</v>
      </c>
      <c r="L61" t="s">
        <v>552</v>
      </c>
      <c r="M61" t="s">
        <v>507</v>
      </c>
      <c r="N61" t="s">
        <v>560</v>
      </c>
      <c r="O61" t="s">
        <v>509</v>
      </c>
      <c r="P61">
        <v>24</v>
      </c>
      <c r="Q61" t="s">
        <v>512</v>
      </c>
      <c r="R61">
        <v>45</v>
      </c>
      <c r="S61" t="s">
        <v>511</v>
      </c>
      <c r="T61">
        <v>0.04</v>
      </c>
      <c r="U61" t="s">
        <v>510</v>
      </c>
      <c r="V61">
        <f t="shared" si="1"/>
        <v>0.99360000000000015</v>
      </c>
      <c r="W61" t="s">
        <v>524</v>
      </c>
      <c r="X61">
        <v>0</v>
      </c>
      <c r="Y61" t="s">
        <v>513</v>
      </c>
      <c r="Z61">
        <v>2.2432584511607701</v>
      </c>
      <c r="AA61" t="s">
        <v>514</v>
      </c>
      <c r="AB61" t="str">
        <f t="shared" si="0"/>
        <v>new ItemEntry{ItemCode="PE023ORGMM2445", ItemDescription=".023 Orange M/M Polyethylene 24X45", UnitOfMeasure="Sheets", ItemGauge = 0.023, ItemColor="Orange", ItemSurface="Matte/Matte", ItemMaterial="Polyethylene", ItemWidth=24, ItemLength=45, ItemWeightFactor=0.04, ItemWeight=0.9936, ItemUpCharge=0, ItemBasePrice=2.24325845116077},</v>
      </c>
      <c r="AC61" t="s">
        <v>621</v>
      </c>
    </row>
    <row r="62" spans="1:29" x14ac:dyDescent="0.25">
      <c r="A62" s="1" t="s">
        <v>503</v>
      </c>
      <c r="B62" t="s">
        <v>107</v>
      </c>
      <c r="C62" t="s">
        <v>517</v>
      </c>
      <c r="D62" t="s">
        <v>108</v>
      </c>
      <c r="E62" t="s">
        <v>518</v>
      </c>
      <c r="F62" t="s">
        <v>519</v>
      </c>
      <c r="G62" t="s">
        <v>516</v>
      </c>
      <c r="H62">
        <v>2.3E-2</v>
      </c>
      <c r="I62" t="s">
        <v>515</v>
      </c>
      <c r="J62" t="s">
        <v>530</v>
      </c>
      <c r="K62" t="s">
        <v>505</v>
      </c>
      <c r="L62" t="s">
        <v>552</v>
      </c>
      <c r="M62" t="s">
        <v>507</v>
      </c>
      <c r="N62" t="s">
        <v>560</v>
      </c>
      <c r="O62" t="s">
        <v>509</v>
      </c>
      <c r="P62">
        <v>24</v>
      </c>
      <c r="Q62" t="s">
        <v>512</v>
      </c>
      <c r="R62">
        <v>45</v>
      </c>
      <c r="S62" t="s">
        <v>511</v>
      </c>
      <c r="T62">
        <v>0.04</v>
      </c>
      <c r="U62" t="s">
        <v>510</v>
      </c>
      <c r="V62">
        <f t="shared" si="1"/>
        <v>0.99360000000000015</v>
      </c>
      <c r="W62" t="s">
        <v>524</v>
      </c>
      <c r="X62">
        <v>0</v>
      </c>
      <c r="Y62" t="s">
        <v>513</v>
      </c>
      <c r="Z62">
        <v>2.2432584511607701</v>
      </c>
      <c r="AA62" t="s">
        <v>514</v>
      </c>
      <c r="AB62" t="str">
        <f t="shared" si="0"/>
        <v>new ItemEntry{ItemCode="PE023REDMM2445", ItemDescription=".023 Red M/M Polyethylene 24X45", UnitOfMeasure="Sheets", ItemGauge = 0.023, ItemColor="Red", ItemSurface="Matte/Matte", ItemMaterial="Polyethylene", ItemWidth=24, ItemLength=45, ItemWeightFactor=0.04, ItemWeight=0.9936, ItemUpCharge=0, ItemBasePrice=2.24325845116077},</v>
      </c>
      <c r="AC62" t="s">
        <v>622</v>
      </c>
    </row>
    <row r="63" spans="1:29" x14ac:dyDescent="0.25">
      <c r="A63" s="1" t="s">
        <v>503</v>
      </c>
      <c r="B63" t="s">
        <v>109</v>
      </c>
      <c r="C63" t="s">
        <v>517</v>
      </c>
      <c r="D63" t="s">
        <v>110</v>
      </c>
      <c r="E63" t="s">
        <v>518</v>
      </c>
      <c r="F63" t="s">
        <v>519</v>
      </c>
      <c r="G63" t="s">
        <v>516</v>
      </c>
      <c r="H63">
        <v>2.3E-2</v>
      </c>
      <c r="I63" t="s">
        <v>515</v>
      </c>
      <c r="J63" t="s">
        <v>531</v>
      </c>
      <c r="K63" t="s">
        <v>505</v>
      </c>
      <c r="L63" t="s">
        <v>552</v>
      </c>
      <c r="M63" t="s">
        <v>507</v>
      </c>
      <c r="N63" t="s">
        <v>560</v>
      </c>
      <c r="O63" t="s">
        <v>509</v>
      </c>
      <c r="P63">
        <v>24</v>
      </c>
      <c r="Q63" t="s">
        <v>512</v>
      </c>
      <c r="R63">
        <v>45</v>
      </c>
      <c r="S63" t="s">
        <v>511</v>
      </c>
      <c r="T63">
        <v>0.04</v>
      </c>
      <c r="U63" t="s">
        <v>510</v>
      </c>
      <c r="V63">
        <f t="shared" si="1"/>
        <v>0.99360000000000015</v>
      </c>
      <c r="W63" t="s">
        <v>524</v>
      </c>
      <c r="X63">
        <v>0</v>
      </c>
      <c r="Y63" t="s">
        <v>513</v>
      </c>
      <c r="Z63">
        <v>2.1397234458733601</v>
      </c>
      <c r="AA63" t="s">
        <v>514</v>
      </c>
      <c r="AB63" t="str">
        <f t="shared" si="0"/>
        <v>new ItemEntry{ItemCode="PE023WHTMM2445", ItemDescription=".023 White M/M Polyethylene 24X45", UnitOfMeasure="Sheets", ItemGauge = 0.023, ItemColor="White", ItemSurface="Matte/Matte", ItemMaterial="Polyethylene", ItemWidth=24, ItemLength=45, ItemWeightFactor=0.04, ItemWeight=0.9936, ItemUpCharge=0, ItemBasePrice=2.13972344587336},</v>
      </c>
      <c r="AC63" t="s">
        <v>623</v>
      </c>
    </row>
    <row r="64" spans="1:29" x14ac:dyDescent="0.25">
      <c r="A64" s="1" t="s">
        <v>503</v>
      </c>
      <c r="B64" t="s">
        <v>111</v>
      </c>
      <c r="C64" t="s">
        <v>517</v>
      </c>
      <c r="D64" t="s">
        <v>112</v>
      </c>
      <c r="E64" t="s">
        <v>518</v>
      </c>
      <c r="F64" t="s">
        <v>519</v>
      </c>
      <c r="G64" t="s">
        <v>516</v>
      </c>
      <c r="H64">
        <v>2.3E-2</v>
      </c>
      <c r="I64" t="s">
        <v>515</v>
      </c>
      <c r="J64" t="s">
        <v>532</v>
      </c>
      <c r="K64" t="s">
        <v>505</v>
      </c>
      <c r="L64" t="s">
        <v>552</v>
      </c>
      <c r="M64" t="s">
        <v>507</v>
      </c>
      <c r="N64" t="s">
        <v>560</v>
      </c>
      <c r="O64" t="s">
        <v>509</v>
      </c>
      <c r="P64">
        <v>24</v>
      </c>
      <c r="Q64" t="s">
        <v>512</v>
      </c>
      <c r="R64">
        <v>45</v>
      </c>
      <c r="S64" t="s">
        <v>511</v>
      </c>
      <c r="T64">
        <v>0.04</v>
      </c>
      <c r="U64" t="s">
        <v>510</v>
      </c>
      <c r="V64">
        <f t="shared" si="1"/>
        <v>0.99360000000000015</v>
      </c>
      <c r="W64" t="s">
        <v>524</v>
      </c>
      <c r="X64">
        <v>0</v>
      </c>
      <c r="Y64" t="s">
        <v>513</v>
      </c>
      <c r="Z64">
        <v>2.2432584511607701</v>
      </c>
      <c r="AA64" t="s">
        <v>514</v>
      </c>
      <c r="AB64" t="str">
        <f t="shared" si="0"/>
        <v>new ItemEntry{ItemCode="PE023YELMM2445", ItemDescription=".023 Yellow M/M Polyethylene 24X45", UnitOfMeasure="Sheets", ItemGauge = 0.023, ItemColor="Yellow", ItemSurface="Matte/Matte", ItemMaterial="Polyethylene", ItemWidth=24, ItemLength=45, ItemWeightFactor=0.04, ItemWeight=0.9936, ItemUpCharge=0, ItemBasePrice=2.24325845116077},</v>
      </c>
      <c r="AC64" t="s">
        <v>624</v>
      </c>
    </row>
    <row r="65" spans="1:29" x14ac:dyDescent="0.25">
      <c r="A65" s="1" t="s">
        <v>503</v>
      </c>
      <c r="B65" t="s">
        <v>113</v>
      </c>
      <c r="C65" t="s">
        <v>517</v>
      </c>
      <c r="D65" t="s">
        <v>114</v>
      </c>
      <c r="E65" t="s">
        <v>518</v>
      </c>
      <c r="F65" t="s">
        <v>519</v>
      </c>
      <c r="G65" t="s">
        <v>516</v>
      </c>
      <c r="H65">
        <v>3.5000000000000003E-2</v>
      </c>
      <c r="I65" t="s">
        <v>515</v>
      </c>
      <c r="J65" t="s">
        <v>526</v>
      </c>
      <c r="K65" t="s">
        <v>505</v>
      </c>
      <c r="L65" t="s">
        <v>552</v>
      </c>
      <c r="M65" t="s">
        <v>507</v>
      </c>
      <c r="N65" t="s">
        <v>560</v>
      </c>
      <c r="O65" t="s">
        <v>509</v>
      </c>
      <c r="P65">
        <v>24</v>
      </c>
      <c r="Q65" t="s">
        <v>512</v>
      </c>
      <c r="R65">
        <v>47</v>
      </c>
      <c r="S65" t="s">
        <v>511</v>
      </c>
      <c r="T65">
        <v>0.04</v>
      </c>
      <c r="U65" t="s">
        <v>510</v>
      </c>
      <c r="V65">
        <f t="shared" si="1"/>
        <v>1.5792000000000002</v>
      </c>
      <c r="W65" t="s">
        <v>524</v>
      </c>
      <c r="X65">
        <v>0</v>
      </c>
      <c r="Y65" t="s">
        <v>513</v>
      </c>
      <c r="Z65">
        <v>3.3303760085162</v>
      </c>
      <c r="AA65" t="s">
        <v>514</v>
      </c>
      <c r="AB65" t="str">
        <f t="shared" si="0"/>
        <v>new ItemEntry{ItemCode="PE035BLKMM2447", ItemDescription=".035 Black M/M Polyethylene 24X47", UnitOfMeasure="Sheets", ItemGauge = 0.035, ItemColor="Black", ItemSurface="Matte/Matte", ItemMaterial="Polyethylene", ItemWidth=24, ItemLength=47, ItemWeightFactor=0.04, ItemWeight=1.5792, ItemUpCharge=0, ItemBasePrice=3.3303760085162},</v>
      </c>
      <c r="AC65" t="s">
        <v>625</v>
      </c>
    </row>
    <row r="66" spans="1:29" x14ac:dyDescent="0.25">
      <c r="A66" s="1" t="s">
        <v>503</v>
      </c>
      <c r="B66" t="s">
        <v>115</v>
      </c>
      <c r="C66" t="s">
        <v>517</v>
      </c>
      <c r="D66" t="s">
        <v>116</v>
      </c>
      <c r="E66" t="s">
        <v>518</v>
      </c>
      <c r="F66" t="s">
        <v>519</v>
      </c>
      <c r="G66" t="s">
        <v>516</v>
      </c>
      <c r="H66">
        <v>3.5000000000000003E-2</v>
      </c>
      <c r="I66" t="s">
        <v>515</v>
      </c>
      <c r="J66" t="s">
        <v>534</v>
      </c>
      <c r="K66" t="s">
        <v>505</v>
      </c>
      <c r="L66" t="s">
        <v>552</v>
      </c>
      <c r="M66" t="s">
        <v>507</v>
      </c>
      <c r="N66" t="s">
        <v>560</v>
      </c>
      <c r="O66" t="s">
        <v>509</v>
      </c>
      <c r="P66">
        <v>24</v>
      </c>
      <c r="Q66" t="s">
        <v>512</v>
      </c>
      <c r="R66">
        <v>47</v>
      </c>
      <c r="S66" t="s">
        <v>511</v>
      </c>
      <c r="T66">
        <v>0.04</v>
      </c>
      <c r="U66" t="s">
        <v>510</v>
      </c>
      <c r="V66">
        <f t="shared" si="1"/>
        <v>1.5792000000000002</v>
      </c>
      <c r="W66" t="s">
        <v>524</v>
      </c>
      <c r="X66">
        <v>0</v>
      </c>
      <c r="Y66" t="s">
        <v>513</v>
      </c>
      <c r="Z66">
        <v>3.43391101502865</v>
      </c>
      <c r="AA66" t="s">
        <v>514</v>
      </c>
      <c r="AB66" t="str">
        <f t="shared" si="0"/>
        <v>new ItemEntry{ItemCode="PE035DBLMM2447", ItemDescription=".035 Dark Blue M/M Polyethylene 24X47", UnitOfMeasure="Sheets", ItemGauge = 0.035, ItemColor="Dark Blue", ItemSurface="Matte/Matte", ItemMaterial="Polyethylene", ItemWidth=24, ItemLength=47, ItemWeightFactor=0.04, ItemWeight=1.5792, ItemUpCharge=0, ItemBasePrice=3.43391101502865},</v>
      </c>
      <c r="AC66" t="s">
        <v>626</v>
      </c>
    </row>
    <row r="67" spans="1:29" x14ac:dyDescent="0.25">
      <c r="A67" s="1" t="s">
        <v>503</v>
      </c>
      <c r="B67" t="s">
        <v>117</v>
      </c>
      <c r="C67" t="s">
        <v>517</v>
      </c>
      <c r="D67" t="s">
        <v>118</v>
      </c>
      <c r="E67" t="s">
        <v>518</v>
      </c>
      <c r="F67" t="s">
        <v>519</v>
      </c>
      <c r="G67" t="s">
        <v>516</v>
      </c>
      <c r="H67">
        <v>3.5000000000000003E-2</v>
      </c>
      <c r="I67" t="s">
        <v>515</v>
      </c>
      <c r="J67" t="s">
        <v>527</v>
      </c>
      <c r="K67" t="s">
        <v>505</v>
      </c>
      <c r="L67" t="s">
        <v>552</v>
      </c>
      <c r="M67" t="s">
        <v>507</v>
      </c>
      <c r="N67" t="s">
        <v>560</v>
      </c>
      <c r="O67" t="s">
        <v>509</v>
      </c>
      <c r="P67">
        <v>24</v>
      </c>
      <c r="Q67" t="s">
        <v>512</v>
      </c>
      <c r="R67">
        <v>47</v>
      </c>
      <c r="S67" t="s">
        <v>511</v>
      </c>
      <c r="T67">
        <v>0.04</v>
      </c>
      <c r="U67" t="s">
        <v>510</v>
      </c>
      <c r="V67">
        <f t="shared" si="1"/>
        <v>1.5792000000000002</v>
      </c>
      <c r="W67" t="s">
        <v>524</v>
      </c>
      <c r="X67">
        <v>0</v>
      </c>
      <c r="Y67" t="s">
        <v>513</v>
      </c>
      <c r="Z67">
        <v>3.3303760085162</v>
      </c>
      <c r="AA67" t="s">
        <v>514</v>
      </c>
      <c r="AB67" t="str">
        <f t="shared" ref="AB67:AC130" si="2">_xlfn.CONCAT(A67:AA67)</f>
        <v>new ItemEntry{ItemCode="PE035FRTMM2447", ItemDescription=".035 Frost M/M Polyethylene 24X47", UnitOfMeasure="Sheets", ItemGauge = 0.035, ItemColor="Frost", ItemSurface="Matte/Matte", ItemMaterial="Polyethylene", ItemWidth=24, ItemLength=47, ItemWeightFactor=0.04, ItemWeight=1.5792, ItemUpCharge=0, ItemBasePrice=3.3303760085162},</v>
      </c>
      <c r="AC67" t="s">
        <v>627</v>
      </c>
    </row>
    <row r="68" spans="1:29" x14ac:dyDescent="0.25">
      <c r="A68" s="1" t="s">
        <v>503</v>
      </c>
      <c r="B68" t="s">
        <v>119</v>
      </c>
      <c r="C68" t="s">
        <v>517</v>
      </c>
      <c r="D68" t="s">
        <v>120</v>
      </c>
      <c r="E68" t="s">
        <v>518</v>
      </c>
      <c r="F68" t="s">
        <v>519</v>
      </c>
      <c r="G68" t="s">
        <v>516</v>
      </c>
      <c r="H68">
        <v>3.5000000000000003E-2</v>
      </c>
      <c r="I68" t="s">
        <v>515</v>
      </c>
      <c r="J68" t="s">
        <v>528</v>
      </c>
      <c r="K68" t="s">
        <v>505</v>
      </c>
      <c r="L68" t="s">
        <v>552</v>
      </c>
      <c r="M68" t="s">
        <v>507</v>
      </c>
      <c r="N68" t="s">
        <v>560</v>
      </c>
      <c r="O68" t="s">
        <v>509</v>
      </c>
      <c r="P68">
        <v>24</v>
      </c>
      <c r="Q68" t="s">
        <v>512</v>
      </c>
      <c r="R68">
        <v>47</v>
      </c>
      <c r="S68" t="s">
        <v>511</v>
      </c>
      <c r="T68">
        <v>0.04</v>
      </c>
      <c r="U68" t="s">
        <v>510</v>
      </c>
      <c r="V68">
        <f t="shared" ref="V68:V131" si="3">H68*P68*R68*T68</f>
        <v>1.5792000000000002</v>
      </c>
      <c r="W68" t="s">
        <v>524</v>
      </c>
      <c r="X68">
        <v>0</v>
      </c>
      <c r="Y68" t="s">
        <v>513</v>
      </c>
      <c r="Z68">
        <v>3.43391101502865</v>
      </c>
      <c r="AA68" t="s">
        <v>514</v>
      </c>
      <c r="AB68" t="str">
        <f t="shared" si="2"/>
        <v>new ItemEntry{ItemCode="PE035GRNMM2447", ItemDescription=".035 Green M/M Polyethylene 24X47", UnitOfMeasure="Sheets", ItemGauge = 0.035, ItemColor="Green", ItemSurface="Matte/Matte", ItemMaterial="Polyethylene", ItemWidth=24, ItemLength=47, ItemWeightFactor=0.04, ItemWeight=1.5792, ItemUpCharge=0, ItemBasePrice=3.43391101502865},</v>
      </c>
      <c r="AC68" t="s">
        <v>628</v>
      </c>
    </row>
    <row r="69" spans="1:29" x14ac:dyDescent="0.25">
      <c r="A69" s="1" t="s">
        <v>503</v>
      </c>
      <c r="B69" t="s">
        <v>121</v>
      </c>
      <c r="C69" t="s">
        <v>517</v>
      </c>
      <c r="D69" t="s">
        <v>122</v>
      </c>
      <c r="E69" t="s">
        <v>518</v>
      </c>
      <c r="F69" t="s">
        <v>519</v>
      </c>
      <c r="G69" t="s">
        <v>516</v>
      </c>
      <c r="H69">
        <v>3.5000000000000003E-2</v>
      </c>
      <c r="I69" t="s">
        <v>515</v>
      </c>
      <c r="J69" t="s">
        <v>535</v>
      </c>
      <c r="K69" t="s">
        <v>505</v>
      </c>
      <c r="L69" t="s">
        <v>552</v>
      </c>
      <c r="M69" t="s">
        <v>507</v>
      </c>
      <c r="N69" t="s">
        <v>560</v>
      </c>
      <c r="O69" t="s">
        <v>509</v>
      </c>
      <c r="P69">
        <v>24</v>
      </c>
      <c r="Q69" t="s">
        <v>512</v>
      </c>
      <c r="R69">
        <v>47</v>
      </c>
      <c r="S69" t="s">
        <v>511</v>
      </c>
      <c r="T69">
        <v>0.04</v>
      </c>
      <c r="U69" t="s">
        <v>510</v>
      </c>
      <c r="V69">
        <f t="shared" si="3"/>
        <v>1.5792000000000002</v>
      </c>
      <c r="W69" t="s">
        <v>524</v>
      </c>
      <c r="X69">
        <v>0</v>
      </c>
      <c r="Y69" t="s">
        <v>513</v>
      </c>
      <c r="Z69">
        <v>3.43391101502865</v>
      </c>
      <c r="AA69" t="s">
        <v>514</v>
      </c>
      <c r="AB69" t="str">
        <f t="shared" si="2"/>
        <v>new ItemEntry{ItemCode="PE035GRYMM2447", ItemDescription=".035 Grey M/M Polyethylene 24X47", UnitOfMeasure="Sheets", ItemGauge = 0.035, ItemColor="Grey", ItemSurface="Matte/Matte", ItemMaterial="Polyethylene", ItemWidth=24, ItemLength=47, ItemWeightFactor=0.04, ItemWeight=1.5792, ItemUpCharge=0, ItemBasePrice=3.43391101502865},</v>
      </c>
      <c r="AC69" t="s">
        <v>629</v>
      </c>
    </row>
    <row r="70" spans="1:29" x14ac:dyDescent="0.25">
      <c r="A70" s="1" t="s">
        <v>503</v>
      </c>
      <c r="B70" t="s">
        <v>123</v>
      </c>
      <c r="C70" t="s">
        <v>517</v>
      </c>
      <c r="D70" t="s">
        <v>124</v>
      </c>
      <c r="E70" t="s">
        <v>518</v>
      </c>
      <c r="F70" t="s">
        <v>519</v>
      </c>
      <c r="G70" t="s">
        <v>516</v>
      </c>
      <c r="H70">
        <v>3.5000000000000003E-2</v>
      </c>
      <c r="I70" t="s">
        <v>515</v>
      </c>
      <c r="J70" t="s">
        <v>533</v>
      </c>
      <c r="K70" t="s">
        <v>505</v>
      </c>
      <c r="L70" t="s">
        <v>552</v>
      </c>
      <c r="M70" t="s">
        <v>507</v>
      </c>
      <c r="N70" t="s">
        <v>560</v>
      </c>
      <c r="O70" t="s">
        <v>509</v>
      </c>
      <c r="P70">
        <v>24</v>
      </c>
      <c r="Q70" t="s">
        <v>512</v>
      </c>
      <c r="R70">
        <v>47</v>
      </c>
      <c r="S70" t="s">
        <v>511</v>
      </c>
      <c r="T70">
        <v>0.04</v>
      </c>
      <c r="U70" t="s">
        <v>510</v>
      </c>
      <c r="V70">
        <f t="shared" si="3"/>
        <v>1.5792000000000002</v>
      </c>
      <c r="W70" t="s">
        <v>524</v>
      </c>
      <c r="X70">
        <v>0</v>
      </c>
      <c r="Y70" t="s">
        <v>513</v>
      </c>
      <c r="Z70">
        <v>3.43391101502865</v>
      </c>
      <c r="AA70" t="s">
        <v>514</v>
      </c>
      <c r="AB70" t="str">
        <f t="shared" si="2"/>
        <v>new ItemEntry{ItemCode="PE035LBLMM2447", ItemDescription=".035 Lt Blue M/M Polyethylene 24X47", UnitOfMeasure="Sheets", ItemGauge = 0.035, ItemColor="Light Blue", ItemSurface="Matte/Matte", ItemMaterial="Polyethylene", ItemWidth=24, ItemLength=47, ItemWeightFactor=0.04, ItemWeight=1.5792, ItemUpCharge=0, ItemBasePrice=3.43391101502865},</v>
      </c>
      <c r="AC70" t="s">
        <v>630</v>
      </c>
    </row>
    <row r="71" spans="1:29" x14ac:dyDescent="0.25">
      <c r="A71" s="1" t="s">
        <v>503</v>
      </c>
      <c r="B71" t="s">
        <v>125</v>
      </c>
      <c r="C71" t="s">
        <v>517</v>
      </c>
      <c r="D71" t="s">
        <v>126</v>
      </c>
      <c r="E71" t="s">
        <v>518</v>
      </c>
      <c r="F71" t="s">
        <v>519</v>
      </c>
      <c r="G71" t="s">
        <v>516</v>
      </c>
      <c r="H71">
        <v>3.5000000000000003E-2</v>
      </c>
      <c r="I71" t="s">
        <v>515</v>
      </c>
      <c r="J71" t="s">
        <v>529</v>
      </c>
      <c r="K71" t="s">
        <v>505</v>
      </c>
      <c r="L71" t="s">
        <v>552</v>
      </c>
      <c r="M71" t="s">
        <v>507</v>
      </c>
      <c r="N71" t="s">
        <v>560</v>
      </c>
      <c r="O71" t="s">
        <v>509</v>
      </c>
      <c r="P71">
        <v>24</v>
      </c>
      <c r="Q71" t="s">
        <v>512</v>
      </c>
      <c r="R71">
        <v>47</v>
      </c>
      <c r="S71" t="s">
        <v>511</v>
      </c>
      <c r="T71">
        <v>0.04</v>
      </c>
      <c r="U71" t="s">
        <v>510</v>
      </c>
      <c r="V71">
        <f t="shared" si="3"/>
        <v>1.5792000000000002</v>
      </c>
      <c r="W71" t="s">
        <v>524</v>
      </c>
      <c r="X71">
        <v>0</v>
      </c>
      <c r="Y71" t="s">
        <v>513</v>
      </c>
      <c r="Z71">
        <v>3.43391101502865</v>
      </c>
      <c r="AA71" t="s">
        <v>514</v>
      </c>
      <c r="AB71" t="str">
        <f t="shared" si="2"/>
        <v>new ItemEntry{ItemCode="PE035ORGMM2447", ItemDescription=".035 Orange M/M Polyethylene 24X47", UnitOfMeasure="Sheets", ItemGauge = 0.035, ItemColor="Orange", ItemSurface="Matte/Matte", ItemMaterial="Polyethylene", ItemWidth=24, ItemLength=47, ItemWeightFactor=0.04, ItemWeight=1.5792, ItemUpCharge=0, ItemBasePrice=3.43391101502865},</v>
      </c>
      <c r="AC71" t="s">
        <v>631</v>
      </c>
    </row>
    <row r="72" spans="1:29" x14ac:dyDescent="0.25">
      <c r="A72" s="1" t="s">
        <v>503</v>
      </c>
      <c r="B72" t="s">
        <v>127</v>
      </c>
      <c r="C72" t="s">
        <v>517</v>
      </c>
      <c r="D72" t="s">
        <v>128</v>
      </c>
      <c r="E72" t="s">
        <v>518</v>
      </c>
      <c r="F72" t="s">
        <v>519</v>
      </c>
      <c r="G72" t="s">
        <v>516</v>
      </c>
      <c r="H72">
        <v>3.5000000000000003E-2</v>
      </c>
      <c r="I72" t="s">
        <v>515</v>
      </c>
      <c r="J72" t="s">
        <v>530</v>
      </c>
      <c r="K72" t="s">
        <v>505</v>
      </c>
      <c r="L72" t="s">
        <v>552</v>
      </c>
      <c r="M72" t="s">
        <v>507</v>
      </c>
      <c r="N72" t="s">
        <v>560</v>
      </c>
      <c r="O72" t="s">
        <v>509</v>
      </c>
      <c r="P72">
        <v>24</v>
      </c>
      <c r="Q72" t="s">
        <v>512</v>
      </c>
      <c r="R72">
        <v>47</v>
      </c>
      <c r="S72" t="s">
        <v>511</v>
      </c>
      <c r="T72">
        <v>0.04</v>
      </c>
      <c r="U72" t="s">
        <v>510</v>
      </c>
      <c r="V72">
        <f t="shared" si="3"/>
        <v>1.5792000000000002</v>
      </c>
      <c r="W72" t="s">
        <v>524</v>
      </c>
      <c r="X72">
        <v>0</v>
      </c>
      <c r="Y72" t="s">
        <v>513</v>
      </c>
      <c r="Z72">
        <v>3.43391101502865</v>
      </c>
      <c r="AA72" t="s">
        <v>514</v>
      </c>
      <c r="AB72" t="str">
        <f t="shared" si="2"/>
        <v>new ItemEntry{ItemCode="PE035REDMM2447", ItemDescription=".035 Red M/M Polyethylene 24X47", UnitOfMeasure="Sheets", ItemGauge = 0.035, ItemColor="Red", ItemSurface="Matte/Matte", ItemMaterial="Polyethylene", ItemWidth=24, ItemLength=47, ItemWeightFactor=0.04, ItemWeight=1.5792, ItemUpCharge=0, ItemBasePrice=3.43391101502865},</v>
      </c>
      <c r="AC72" t="s">
        <v>632</v>
      </c>
    </row>
    <row r="73" spans="1:29" x14ac:dyDescent="0.25">
      <c r="A73" s="1" t="s">
        <v>503</v>
      </c>
      <c r="B73" t="s">
        <v>129</v>
      </c>
      <c r="C73" t="s">
        <v>517</v>
      </c>
      <c r="D73" t="s">
        <v>130</v>
      </c>
      <c r="E73" t="s">
        <v>518</v>
      </c>
      <c r="F73" t="s">
        <v>519</v>
      </c>
      <c r="G73" t="s">
        <v>516</v>
      </c>
      <c r="H73">
        <v>3.5000000000000003E-2</v>
      </c>
      <c r="I73" t="s">
        <v>515</v>
      </c>
      <c r="J73" t="s">
        <v>531</v>
      </c>
      <c r="K73" t="s">
        <v>505</v>
      </c>
      <c r="L73" t="s">
        <v>552</v>
      </c>
      <c r="M73" t="s">
        <v>507</v>
      </c>
      <c r="N73" t="s">
        <v>560</v>
      </c>
      <c r="O73" t="s">
        <v>509</v>
      </c>
      <c r="P73">
        <v>24</v>
      </c>
      <c r="Q73" t="s">
        <v>512</v>
      </c>
      <c r="R73">
        <v>47</v>
      </c>
      <c r="S73" t="s">
        <v>511</v>
      </c>
      <c r="T73">
        <v>0.04</v>
      </c>
      <c r="U73" t="s">
        <v>510</v>
      </c>
      <c r="V73">
        <f t="shared" si="3"/>
        <v>1.5792000000000002</v>
      </c>
      <c r="W73" t="s">
        <v>524</v>
      </c>
      <c r="X73">
        <v>0</v>
      </c>
      <c r="Y73" t="s">
        <v>513</v>
      </c>
      <c r="Z73">
        <v>3.3303760085162</v>
      </c>
      <c r="AA73" t="s">
        <v>514</v>
      </c>
      <c r="AB73" t="str">
        <f t="shared" si="2"/>
        <v>new ItemEntry{ItemCode="PE035WHTMM2447", ItemDescription=".035 White M/M Polyethylene 24X47", UnitOfMeasure="Sheets", ItemGauge = 0.035, ItemColor="White", ItemSurface="Matte/Matte", ItemMaterial="Polyethylene", ItemWidth=24, ItemLength=47, ItemWeightFactor=0.04, ItemWeight=1.5792, ItemUpCharge=0, ItemBasePrice=3.3303760085162},</v>
      </c>
      <c r="AC73" t="s">
        <v>633</v>
      </c>
    </row>
    <row r="74" spans="1:29" x14ac:dyDescent="0.25">
      <c r="A74" s="1" t="s">
        <v>503</v>
      </c>
      <c r="B74" t="s">
        <v>131</v>
      </c>
      <c r="C74" t="s">
        <v>517</v>
      </c>
      <c r="D74" t="s">
        <v>132</v>
      </c>
      <c r="E74" t="s">
        <v>518</v>
      </c>
      <c r="F74" t="s">
        <v>519</v>
      </c>
      <c r="G74" t="s">
        <v>516</v>
      </c>
      <c r="H74">
        <v>3.5000000000000003E-2</v>
      </c>
      <c r="I74" t="s">
        <v>515</v>
      </c>
      <c r="J74" t="s">
        <v>532</v>
      </c>
      <c r="K74" t="s">
        <v>505</v>
      </c>
      <c r="L74" t="s">
        <v>552</v>
      </c>
      <c r="M74" t="s">
        <v>507</v>
      </c>
      <c r="N74" t="s">
        <v>560</v>
      </c>
      <c r="O74" t="s">
        <v>509</v>
      </c>
      <c r="P74">
        <v>24</v>
      </c>
      <c r="Q74" t="s">
        <v>512</v>
      </c>
      <c r="R74">
        <v>47</v>
      </c>
      <c r="S74" t="s">
        <v>511</v>
      </c>
      <c r="T74">
        <v>0.04</v>
      </c>
      <c r="U74" t="s">
        <v>510</v>
      </c>
      <c r="V74">
        <f t="shared" si="3"/>
        <v>1.5792000000000002</v>
      </c>
      <c r="W74" t="s">
        <v>524</v>
      </c>
      <c r="X74">
        <v>0</v>
      </c>
      <c r="Y74" t="s">
        <v>513</v>
      </c>
      <c r="Z74">
        <v>3.43391101502865</v>
      </c>
      <c r="AA74" t="s">
        <v>514</v>
      </c>
      <c r="AB74" t="str">
        <f t="shared" si="2"/>
        <v>new ItemEntry{ItemCode="PE035YELMM2447", ItemDescription=".035 Yellow M/M Polyethylene 24X47", UnitOfMeasure="Sheets", ItemGauge = 0.035, ItemColor="Yellow", ItemSurface="Matte/Matte", ItemMaterial="Polyethylene", ItemWidth=24, ItemLength=47, ItemWeightFactor=0.04, ItemWeight=1.5792, ItemUpCharge=0, ItemBasePrice=3.43391101502865},</v>
      </c>
      <c r="AC74" t="s">
        <v>634</v>
      </c>
    </row>
    <row r="75" spans="1:29" x14ac:dyDescent="0.25">
      <c r="A75" s="1" t="s">
        <v>503</v>
      </c>
      <c r="B75" t="s">
        <v>133</v>
      </c>
      <c r="C75" t="s">
        <v>517</v>
      </c>
      <c r="D75" t="s">
        <v>134</v>
      </c>
      <c r="E75" t="s">
        <v>518</v>
      </c>
      <c r="F75" t="s">
        <v>519</v>
      </c>
      <c r="G75" t="s">
        <v>516</v>
      </c>
      <c r="H75">
        <v>5.5E-2</v>
      </c>
      <c r="I75" t="s">
        <v>515</v>
      </c>
      <c r="J75" t="s">
        <v>526</v>
      </c>
      <c r="K75" t="s">
        <v>505</v>
      </c>
      <c r="L75" t="s">
        <v>552</v>
      </c>
      <c r="M75" t="s">
        <v>507</v>
      </c>
      <c r="N75" t="s">
        <v>560</v>
      </c>
      <c r="O75" t="s">
        <v>509</v>
      </c>
      <c r="P75">
        <v>24</v>
      </c>
      <c r="Q75" t="s">
        <v>512</v>
      </c>
      <c r="R75">
        <v>50</v>
      </c>
      <c r="S75" t="s">
        <v>511</v>
      </c>
      <c r="T75">
        <v>0.04</v>
      </c>
      <c r="U75" t="s">
        <v>510</v>
      </c>
      <c r="V75">
        <f t="shared" si="3"/>
        <v>2.64</v>
      </c>
      <c r="W75" t="s">
        <v>524</v>
      </c>
      <c r="X75">
        <v>0</v>
      </c>
      <c r="Y75" t="s">
        <v>513</v>
      </c>
      <c r="Z75">
        <v>5.45284362119585</v>
      </c>
      <c r="AA75" t="s">
        <v>514</v>
      </c>
      <c r="AB75" t="str">
        <f t="shared" si="2"/>
        <v>new ItemEntry{ItemCode="PE055BLKMM2450", ItemDescription=".055 Black M/M Polyethylene 24X50.5", UnitOfMeasure="Sheets", ItemGauge = 0.055, ItemColor="Black", ItemSurface="Matte/Matte", ItemMaterial="Polyethylene", ItemWidth=24, ItemLength=50, ItemWeightFactor=0.04, ItemWeight=2.64, ItemUpCharge=0, ItemBasePrice=5.45284362119585},</v>
      </c>
      <c r="AC75" t="s">
        <v>635</v>
      </c>
    </row>
    <row r="76" spans="1:29" x14ac:dyDescent="0.25">
      <c r="A76" s="1" t="s">
        <v>503</v>
      </c>
      <c r="B76" t="s">
        <v>135</v>
      </c>
      <c r="C76" t="s">
        <v>517</v>
      </c>
      <c r="D76" t="s">
        <v>136</v>
      </c>
      <c r="E76" t="s">
        <v>518</v>
      </c>
      <c r="F76" t="s">
        <v>519</v>
      </c>
      <c r="G76" t="s">
        <v>516</v>
      </c>
      <c r="H76">
        <v>5.5E-2</v>
      </c>
      <c r="I76" t="s">
        <v>515</v>
      </c>
      <c r="J76" t="s">
        <v>534</v>
      </c>
      <c r="K76" t="s">
        <v>505</v>
      </c>
      <c r="L76" t="s">
        <v>552</v>
      </c>
      <c r="M76" t="s">
        <v>507</v>
      </c>
      <c r="N76" t="s">
        <v>560</v>
      </c>
      <c r="O76" t="s">
        <v>509</v>
      </c>
      <c r="P76">
        <v>24</v>
      </c>
      <c r="Q76" t="s">
        <v>512</v>
      </c>
      <c r="R76">
        <v>50</v>
      </c>
      <c r="S76" t="s">
        <v>511</v>
      </c>
      <c r="T76">
        <v>0.04</v>
      </c>
      <c r="U76" t="s">
        <v>510</v>
      </c>
      <c r="V76">
        <f t="shared" si="3"/>
        <v>2.64</v>
      </c>
      <c r="W76" t="s">
        <v>524</v>
      </c>
      <c r="X76">
        <v>0</v>
      </c>
      <c r="Y76" t="s">
        <v>513</v>
      </c>
      <c r="Z76">
        <v>5.5908902940957104</v>
      </c>
      <c r="AA76" t="s">
        <v>514</v>
      </c>
      <c r="AB76" t="str">
        <f t="shared" si="2"/>
        <v>new ItemEntry{ItemCode="PE055DBLMM2450", ItemDescription=".055 Dk. Blue M/M Polyethylene 24X50.5", UnitOfMeasure="Sheets", ItemGauge = 0.055, ItemColor="Dark Blue", ItemSurface="Matte/Matte", ItemMaterial="Polyethylene", ItemWidth=24, ItemLength=50, ItemWeightFactor=0.04, ItemWeight=2.64, ItemUpCharge=0, ItemBasePrice=5.59089029409571},</v>
      </c>
      <c r="AC76" t="s">
        <v>636</v>
      </c>
    </row>
    <row r="77" spans="1:29" x14ac:dyDescent="0.25">
      <c r="A77" s="1" t="s">
        <v>503</v>
      </c>
      <c r="B77" t="s">
        <v>137</v>
      </c>
      <c r="C77" t="s">
        <v>517</v>
      </c>
      <c r="D77" t="s">
        <v>138</v>
      </c>
      <c r="E77" t="s">
        <v>518</v>
      </c>
      <c r="F77" t="s">
        <v>519</v>
      </c>
      <c r="G77" t="s">
        <v>516</v>
      </c>
      <c r="H77">
        <v>5.5E-2</v>
      </c>
      <c r="I77" t="s">
        <v>515</v>
      </c>
      <c r="J77" t="s">
        <v>527</v>
      </c>
      <c r="K77" t="s">
        <v>505</v>
      </c>
      <c r="L77" t="s">
        <v>552</v>
      </c>
      <c r="M77" t="s">
        <v>507</v>
      </c>
      <c r="N77" t="s">
        <v>560</v>
      </c>
      <c r="O77" t="s">
        <v>509</v>
      </c>
      <c r="P77">
        <v>24</v>
      </c>
      <c r="Q77" t="s">
        <v>512</v>
      </c>
      <c r="R77">
        <v>50</v>
      </c>
      <c r="S77" t="s">
        <v>511</v>
      </c>
      <c r="T77">
        <v>0.04</v>
      </c>
      <c r="U77" t="s">
        <v>510</v>
      </c>
      <c r="V77">
        <f t="shared" si="3"/>
        <v>2.64</v>
      </c>
      <c r="W77" t="s">
        <v>524</v>
      </c>
      <c r="X77">
        <v>0</v>
      </c>
      <c r="Y77" t="s">
        <v>513</v>
      </c>
      <c r="Z77">
        <v>5.45284362119585</v>
      </c>
      <c r="AA77" t="s">
        <v>514</v>
      </c>
      <c r="AB77" t="str">
        <f t="shared" si="2"/>
        <v>new ItemEntry{ItemCode="PE055FRTMM2450", ItemDescription=".055 Frost M/M Polyethylene 24X50.5", UnitOfMeasure="Sheets", ItemGauge = 0.055, ItemColor="Frost", ItemSurface="Matte/Matte", ItemMaterial="Polyethylene", ItemWidth=24, ItemLength=50, ItemWeightFactor=0.04, ItemWeight=2.64, ItemUpCharge=0, ItemBasePrice=5.45284362119585},</v>
      </c>
      <c r="AC77" t="s">
        <v>637</v>
      </c>
    </row>
    <row r="78" spans="1:29" x14ac:dyDescent="0.25">
      <c r="A78" s="1" t="s">
        <v>503</v>
      </c>
      <c r="B78" t="s">
        <v>139</v>
      </c>
      <c r="C78" t="s">
        <v>517</v>
      </c>
      <c r="D78" t="s">
        <v>140</v>
      </c>
      <c r="E78" t="s">
        <v>518</v>
      </c>
      <c r="F78" t="s">
        <v>519</v>
      </c>
      <c r="G78" t="s">
        <v>516</v>
      </c>
      <c r="H78">
        <v>5.5E-2</v>
      </c>
      <c r="I78" t="s">
        <v>515</v>
      </c>
      <c r="J78" t="s">
        <v>528</v>
      </c>
      <c r="K78" t="s">
        <v>505</v>
      </c>
      <c r="L78" t="s">
        <v>552</v>
      </c>
      <c r="M78" t="s">
        <v>507</v>
      </c>
      <c r="N78" t="s">
        <v>560</v>
      </c>
      <c r="O78" t="s">
        <v>509</v>
      </c>
      <c r="P78">
        <v>24</v>
      </c>
      <c r="Q78" t="s">
        <v>512</v>
      </c>
      <c r="R78">
        <v>50</v>
      </c>
      <c r="S78" t="s">
        <v>511</v>
      </c>
      <c r="T78">
        <v>0.04</v>
      </c>
      <c r="U78" t="s">
        <v>510</v>
      </c>
      <c r="V78">
        <f t="shared" si="3"/>
        <v>2.64</v>
      </c>
      <c r="W78" t="s">
        <v>524</v>
      </c>
      <c r="X78">
        <v>0</v>
      </c>
      <c r="Y78" t="s">
        <v>513</v>
      </c>
      <c r="Z78">
        <v>5.5908902940957104</v>
      </c>
      <c r="AA78" t="s">
        <v>514</v>
      </c>
      <c r="AB78" t="str">
        <f t="shared" si="2"/>
        <v>new ItemEntry{ItemCode="PE055GRNMM2450", ItemDescription=".055 Green M/M Polyethylene 24X50.5", UnitOfMeasure="Sheets", ItemGauge = 0.055, ItemColor="Green", ItemSurface="Matte/Matte", ItemMaterial="Polyethylene", ItemWidth=24, ItemLength=50, ItemWeightFactor=0.04, ItemWeight=2.64, ItemUpCharge=0, ItemBasePrice=5.59089029409571},</v>
      </c>
      <c r="AC78" t="s">
        <v>638</v>
      </c>
    </row>
    <row r="79" spans="1:29" x14ac:dyDescent="0.25">
      <c r="A79" s="1" t="s">
        <v>503</v>
      </c>
      <c r="B79" t="s">
        <v>141</v>
      </c>
      <c r="C79" t="s">
        <v>517</v>
      </c>
      <c r="D79" t="s">
        <v>142</v>
      </c>
      <c r="E79" t="s">
        <v>518</v>
      </c>
      <c r="F79" t="s">
        <v>519</v>
      </c>
      <c r="G79" t="s">
        <v>516</v>
      </c>
      <c r="H79">
        <v>5.5E-2</v>
      </c>
      <c r="I79" t="s">
        <v>515</v>
      </c>
      <c r="J79" t="s">
        <v>533</v>
      </c>
      <c r="K79" t="s">
        <v>505</v>
      </c>
      <c r="L79" t="s">
        <v>552</v>
      </c>
      <c r="M79" t="s">
        <v>507</v>
      </c>
      <c r="N79" t="s">
        <v>560</v>
      </c>
      <c r="O79" t="s">
        <v>509</v>
      </c>
      <c r="P79">
        <v>24</v>
      </c>
      <c r="Q79" t="s">
        <v>512</v>
      </c>
      <c r="R79">
        <v>50</v>
      </c>
      <c r="S79" t="s">
        <v>511</v>
      </c>
      <c r="T79">
        <v>0.04</v>
      </c>
      <c r="U79" t="s">
        <v>510</v>
      </c>
      <c r="V79">
        <f t="shared" si="3"/>
        <v>2.64</v>
      </c>
      <c r="W79" t="s">
        <v>524</v>
      </c>
      <c r="X79">
        <v>0</v>
      </c>
      <c r="Y79" t="s">
        <v>513</v>
      </c>
      <c r="Z79">
        <v>5.5908902940957104</v>
      </c>
      <c r="AA79" t="s">
        <v>514</v>
      </c>
      <c r="AB79" t="str">
        <f t="shared" si="2"/>
        <v>new ItemEntry{ItemCode="PE055LBLMM2450", ItemDescription=".055 Lt. Blue M/M Polyethylene 24X50.5", UnitOfMeasure="Sheets", ItemGauge = 0.055, ItemColor="Light Blue", ItemSurface="Matte/Matte", ItemMaterial="Polyethylene", ItemWidth=24, ItemLength=50, ItemWeightFactor=0.04, ItemWeight=2.64, ItemUpCharge=0, ItemBasePrice=5.59089029409571},</v>
      </c>
      <c r="AC79" t="s">
        <v>639</v>
      </c>
    </row>
    <row r="80" spans="1:29" x14ac:dyDescent="0.25">
      <c r="A80" s="1" t="s">
        <v>503</v>
      </c>
      <c r="B80" t="s">
        <v>143</v>
      </c>
      <c r="C80" t="s">
        <v>517</v>
      </c>
      <c r="D80" t="s">
        <v>144</v>
      </c>
      <c r="E80" t="s">
        <v>518</v>
      </c>
      <c r="F80" t="s">
        <v>519</v>
      </c>
      <c r="G80" t="s">
        <v>516</v>
      </c>
      <c r="H80">
        <v>5.5E-2</v>
      </c>
      <c r="I80" t="s">
        <v>515</v>
      </c>
      <c r="J80" t="s">
        <v>529</v>
      </c>
      <c r="K80" t="s">
        <v>505</v>
      </c>
      <c r="L80" t="s">
        <v>552</v>
      </c>
      <c r="M80" t="s">
        <v>507</v>
      </c>
      <c r="N80" t="s">
        <v>560</v>
      </c>
      <c r="O80" t="s">
        <v>509</v>
      </c>
      <c r="P80">
        <v>24</v>
      </c>
      <c r="Q80" t="s">
        <v>512</v>
      </c>
      <c r="R80">
        <v>50</v>
      </c>
      <c r="S80" t="s">
        <v>511</v>
      </c>
      <c r="T80">
        <v>0.04</v>
      </c>
      <c r="U80" t="s">
        <v>510</v>
      </c>
      <c r="V80">
        <f t="shared" si="3"/>
        <v>2.64</v>
      </c>
      <c r="W80" t="s">
        <v>524</v>
      </c>
      <c r="X80">
        <v>0</v>
      </c>
      <c r="Y80" t="s">
        <v>513</v>
      </c>
      <c r="Z80">
        <v>5.5908902940957104</v>
      </c>
      <c r="AA80" t="s">
        <v>514</v>
      </c>
      <c r="AB80" t="str">
        <f t="shared" si="2"/>
        <v>new ItemEntry{ItemCode="PE055ORGMM2450", ItemDescription=".055 Orange M/M Polyethylene 24X50.5", UnitOfMeasure="Sheets", ItemGauge = 0.055, ItemColor="Orange", ItemSurface="Matte/Matte", ItemMaterial="Polyethylene", ItemWidth=24, ItemLength=50, ItemWeightFactor=0.04, ItemWeight=2.64, ItemUpCharge=0, ItemBasePrice=5.59089029409571},</v>
      </c>
      <c r="AC80" t="s">
        <v>640</v>
      </c>
    </row>
    <row r="81" spans="1:29" x14ac:dyDescent="0.25">
      <c r="A81" s="1" t="s">
        <v>503</v>
      </c>
      <c r="B81" t="s">
        <v>145</v>
      </c>
      <c r="C81" t="s">
        <v>517</v>
      </c>
      <c r="D81" t="s">
        <v>146</v>
      </c>
      <c r="E81" t="s">
        <v>518</v>
      </c>
      <c r="F81" t="s">
        <v>519</v>
      </c>
      <c r="G81" t="s">
        <v>516</v>
      </c>
      <c r="H81">
        <v>5.5E-2</v>
      </c>
      <c r="I81" t="s">
        <v>515</v>
      </c>
      <c r="J81" t="s">
        <v>530</v>
      </c>
      <c r="K81" t="s">
        <v>505</v>
      </c>
      <c r="L81" t="s">
        <v>552</v>
      </c>
      <c r="M81" t="s">
        <v>507</v>
      </c>
      <c r="N81" t="s">
        <v>560</v>
      </c>
      <c r="O81" t="s">
        <v>509</v>
      </c>
      <c r="P81">
        <v>24</v>
      </c>
      <c r="Q81" t="s">
        <v>512</v>
      </c>
      <c r="R81">
        <v>50</v>
      </c>
      <c r="S81" t="s">
        <v>511</v>
      </c>
      <c r="T81">
        <v>0.04</v>
      </c>
      <c r="U81" t="s">
        <v>510</v>
      </c>
      <c r="V81">
        <f t="shared" si="3"/>
        <v>2.64</v>
      </c>
      <c r="W81" t="s">
        <v>524</v>
      </c>
      <c r="X81">
        <v>0</v>
      </c>
      <c r="Y81" t="s">
        <v>513</v>
      </c>
      <c r="Z81">
        <v>5.5908902940957104</v>
      </c>
      <c r="AA81" t="s">
        <v>514</v>
      </c>
      <c r="AB81" t="str">
        <f t="shared" si="2"/>
        <v>new ItemEntry{ItemCode="PE055REDMM2450", ItemDescription=".055 Red M/M Polyethylene 24X50.5", UnitOfMeasure="Sheets", ItemGauge = 0.055, ItemColor="Red", ItemSurface="Matte/Matte", ItemMaterial="Polyethylene", ItemWidth=24, ItemLength=50, ItemWeightFactor=0.04, ItemWeight=2.64, ItemUpCharge=0, ItemBasePrice=5.59089029409571},</v>
      </c>
      <c r="AC81" t="s">
        <v>641</v>
      </c>
    </row>
    <row r="82" spans="1:29" x14ac:dyDescent="0.25">
      <c r="A82" s="1" t="s">
        <v>503</v>
      </c>
      <c r="B82" t="s">
        <v>147</v>
      </c>
      <c r="C82" t="s">
        <v>517</v>
      </c>
      <c r="D82" t="s">
        <v>148</v>
      </c>
      <c r="E82" t="s">
        <v>518</v>
      </c>
      <c r="F82" t="s">
        <v>519</v>
      </c>
      <c r="G82" t="s">
        <v>516</v>
      </c>
      <c r="H82">
        <v>5.5E-2</v>
      </c>
      <c r="I82" t="s">
        <v>515</v>
      </c>
      <c r="J82" t="s">
        <v>531</v>
      </c>
      <c r="K82" t="s">
        <v>505</v>
      </c>
      <c r="L82" t="s">
        <v>552</v>
      </c>
      <c r="M82" t="s">
        <v>507</v>
      </c>
      <c r="N82" t="s">
        <v>560</v>
      </c>
      <c r="O82" t="s">
        <v>509</v>
      </c>
      <c r="P82">
        <v>24</v>
      </c>
      <c r="Q82" t="s">
        <v>512</v>
      </c>
      <c r="R82">
        <v>50</v>
      </c>
      <c r="S82" t="s">
        <v>511</v>
      </c>
      <c r="T82">
        <v>0.04</v>
      </c>
      <c r="U82" t="s">
        <v>510</v>
      </c>
      <c r="V82">
        <f t="shared" si="3"/>
        <v>2.64</v>
      </c>
      <c r="W82" t="s">
        <v>524</v>
      </c>
      <c r="X82">
        <v>0</v>
      </c>
      <c r="Y82" t="s">
        <v>513</v>
      </c>
      <c r="Z82">
        <v>5.45284362119585</v>
      </c>
      <c r="AA82" t="s">
        <v>514</v>
      </c>
      <c r="AB82" t="str">
        <f t="shared" si="2"/>
        <v>new ItemEntry{ItemCode="PE055WHTMM2450", ItemDescription=".055 White M/M Polyethylene 24X50.5", UnitOfMeasure="Sheets", ItemGauge = 0.055, ItemColor="White", ItemSurface="Matte/Matte", ItemMaterial="Polyethylene", ItemWidth=24, ItemLength=50, ItemWeightFactor=0.04, ItemWeight=2.64, ItemUpCharge=0, ItemBasePrice=5.45284362119585},</v>
      </c>
      <c r="AC82" t="s">
        <v>642</v>
      </c>
    </row>
    <row r="83" spans="1:29" x14ac:dyDescent="0.25">
      <c r="A83" s="1" t="s">
        <v>503</v>
      </c>
      <c r="B83" t="s">
        <v>149</v>
      </c>
      <c r="C83" t="s">
        <v>517</v>
      </c>
      <c r="D83" t="s">
        <v>150</v>
      </c>
      <c r="E83" t="s">
        <v>518</v>
      </c>
      <c r="F83" t="s">
        <v>519</v>
      </c>
      <c r="G83" t="s">
        <v>516</v>
      </c>
      <c r="H83">
        <v>5.5E-2</v>
      </c>
      <c r="I83" t="s">
        <v>515</v>
      </c>
      <c r="J83" t="s">
        <v>532</v>
      </c>
      <c r="K83" t="s">
        <v>505</v>
      </c>
      <c r="L83" t="s">
        <v>552</v>
      </c>
      <c r="M83" t="s">
        <v>507</v>
      </c>
      <c r="N83" t="s">
        <v>560</v>
      </c>
      <c r="O83" t="s">
        <v>509</v>
      </c>
      <c r="P83">
        <v>24</v>
      </c>
      <c r="Q83" t="s">
        <v>512</v>
      </c>
      <c r="R83">
        <v>50</v>
      </c>
      <c r="S83" t="s">
        <v>511</v>
      </c>
      <c r="T83">
        <v>0.04</v>
      </c>
      <c r="U83" t="s">
        <v>510</v>
      </c>
      <c r="V83">
        <f t="shared" si="3"/>
        <v>2.64</v>
      </c>
      <c r="W83" t="s">
        <v>524</v>
      </c>
      <c r="X83">
        <v>0</v>
      </c>
      <c r="Y83" t="s">
        <v>513</v>
      </c>
      <c r="Z83">
        <v>5.5908902940957104</v>
      </c>
      <c r="AA83" t="s">
        <v>514</v>
      </c>
      <c r="AB83" t="str">
        <f t="shared" si="2"/>
        <v>new ItemEntry{ItemCode="PE055YELMM2450", ItemDescription=".055 Yellow M/M Polyethylene 24X50.5", UnitOfMeasure="Sheets", ItemGauge = 0.055, ItemColor="Yellow", ItemSurface="Matte/Matte", ItemMaterial="Polyethylene", ItemWidth=24, ItemLength=50, ItemWeightFactor=0.04, ItemWeight=2.64, ItemUpCharge=0, ItemBasePrice=5.59089029409571},</v>
      </c>
      <c r="AC83" t="s">
        <v>643</v>
      </c>
    </row>
    <row r="84" spans="1:29" x14ac:dyDescent="0.25">
      <c r="A84" s="1" t="s">
        <v>503</v>
      </c>
      <c r="B84" t="s">
        <v>151</v>
      </c>
      <c r="C84" t="s">
        <v>517</v>
      </c>
      <c r="D84" t="s">
        <v>152</v>
      </c>
      <c r="E84" t="s">
        <v>518</v>
      </c>
      <c r="F84" t="s">
        <v>519</v>
      </c>
      <c r="G84" t="s">
        <v>516</v>
      </c>
      <c r="H84">
        <v>0.01</v>
      </c>
      <c r="I84" t="s">
        <v>515</v>
      </c>
      <c r="J84" t="s">
        <v>531</v>
      </c>
      <c r="K84" t="s">
        <v>505</v>
      </c>
      <c r="L84" t="s">
        <v>552</v>
      </c>
      <c r="M84" t="s">
        <v>507</v>
      </c>
      <c r="N84" t="s">
        <v>561</v>
      </c>
      <c r="O84" t="s">
        <v>509</v>
      </c>
      <c r="P84">
        <v>26</v>
      </c>
      <c r="Q84" t="s">
        <v>512</v>
      </c>
      <c r="R84">
        <v>40</v>
      </c>
      <c r="S84" t="s">
        <v>511</v>
      </c>
      <c r="T84">
        <v>0.04</v>
      </c>
      <c r="U84" t="s">
        <v>510</v>
      </c>
      <c r="V84">
        <f t="shared" si="3"/>
        <v>0.41600000000000004</v>
      </c>
      <c r="W84" t="s">
        <v>524</v>
      </c>
      <c r="X84">
        <v>0</v>
      </c>
      <c r="Y84" t="s">
        <v>513</v>
      </c>
      <c r="Z84">
        <v>1.27806286104</v>
      </c>
      <c r="AA84" t="s">
        <v>514</v>
      </c>
      <c r="AB84" t="str">
        <f t="shared" si="2"/>
        <v>new ItemEntry{ItemCode="PP010WHT2640", ItemDescription=".010 White Synthetic Paper 26X40", UnitOfMeasure="Sheets", ItemGauge = 0.01, ItemColor="White", ItemSurface="Matte/Matte", ItemMaterial="Polypropylene", ItemWidth=26, ItemLength=40, ItemWeightFactor=0.04, ItemWeight=0.416, ItemUpCharge=0, ItemBasePrice=1.27806286104},</v>
      </c>
      <c r="AC84" t="s">
        <v>644</v>
      </c>
    </row>
    <row r="85" spans="1:29" x14ac:dyDescent="0.25">
      <c r="A85" s="1" t="s">
        <v>503</v>
      </c>
      <c r="B85" t="s">
        <v>153</v>
      </c>
      <c r="C85" t="s">
        <v>517</v>
      </c>
      <c r="D85" t="s">
        <v>154</v>
      </c>
      <c r="E85" t="s">
        <v>518</v>
      </c>
      <c r="F85" t="s">
        <v>519</v>
      </c>
      <c r="G85" t="s">
        <v>516</v>
      </c>
      <c r="H85">
        <v>1.4999999999999999E-2</v>
      </c>
      <c r="I85" t="s">
        <v>515</v>
      </c>
      <c r="J85" t="s">
        <v>531</v>
      </c>
      <c r="K85" t="s">
        <v>505</v>
      </c>
      <c r="L85" t="s">
        <v>552</v>
      </c>
      <c r="M85" t="s">
        <v>507</v>
      </c>
      <c r="N85" t="s">
        <v>561</v>
      </c>
      <c r="O85" t="s">
        <v>509</v>
      </c>
      <c r="P85">
        <v>12</v>
      </c>
      <c r="Q85" t="s">
        <v>512</v>
      </c>
      <c r="R85">
        <v>18</v>
      </c>
      <c r="S85" t="s">
        <v>511</v>
      </c>
      <c r="T85">
        <v>0.04</v>
      </c>
      <c r="U85" t="s">
        <v>510</v>
      </c>
      <c r="V85">
        <f t="shared" si="3"/>
        <v>0.12959999999999999</v>
      </c>
      <c r="W85" t="s">
        <v>524</v>
      </c>
      <c r="X85">
        <v>0</v>
      </c>
      <c r="Y85" t="s">
        <v>513</v>
      </c>
      <c r="Z85">
        <v>0.84272269899825003</v>
      </c>
      <c r="AA85" t="s">
        <v>514</v>
      </c>
      <c r="AB85" t="str">
        <f t="shared" si="2"/>
        <v>new ItemEntry{ItemCode="PP014WHT1218", ItemDescription=".014 White INDIGO Synthetic Paper 12X18", UnitOfMeasure="Sheets", ItemGauge = 0.015, ItemColor="White", ItemSurface="Matte/Matte", ItemMaterial="Polypropylene", ItemWidth=12, ItemLength=18, ItemWeightFactor=0.04, ItemWeight=0.1296, ItemUpCharge=0, ItemBasePrice=0.84272269899825},</v>
      </c>
      <c r="AC85" t="s">
        <v>645</v>
      </c>
    </row>
    <row r="86" spans="1:29" x14ac:dyDescent="0.25">
      <c r="A86" s="1" t="s">
        <v>503</v>
      </c>
      <c r="B86" t="s">
        <v>155</v>
      </c>
      <c r="C86" t="s">
        <v>517</v>
      </c>
      <c r="D86" t="s">
        <v>156</v>
      </c>
      <c r="E86" t="s">
        <v>518</v>
      </c>
      <c r="F86" t="s">
        <v>519</v>
      </c>
      <c r="G86" t="s">
        <v>516</v>
      </c>
      <c r="H86">
        <v>0.02</v>
      </c>
      <c r="I86" t="s">
        <v>515</v>
      </c>
      <c r="J86" t="s">
        <v>531</v>
      </c>
      <c r="K86" t="s">
        <v>505</v>
      </c>
      <c r="L86" t="s">
        <v>552</v>
      </c>
      <c r="M86" t="s">
        <v>507</v>
      </c>
      <c r="N86" t="s">
        <v>561</v>
      </c>
      <c r="O86" t="s">
        <v>509</v>
      </c>
      <c r="P86">
        <v>26</v>
      </c>
      <c r="Q86" t="s">
        <v>512</v>
      </c>
      <c r="R86">
        <v>40</v>
      </c>
      <c r="S86" t="s">
        <v>511</v>
      </c>
      <c r="T86">
        <v>0.04</v>
      </c>
      <c r="U86" t="s">
        <v>510</v>
      </c>
      <c r="V86">
        <f t="shared" si="3"/>
        <v>0.83200000000000007</v>
      </c>
      <c r="W86" t="s">
        <v>524</v>
      </c>
      <c r="X86">
        <v>0</v>
      </c>
      <c r="Y86" t="s">
        <v>513</v>
      </c>
      <c r="Z86">
        <v>2.4157389999999999</v>
      </c>
      <c r="AA86" t="s">
        <v>514</v>
      </c>
      <c r="AB86" t="str">
        <f t="shared" si="2"/>
        <v>new ItemEntry{ItemCode="PP020WHT2640", ItemDescription=".020 White Synthetic Paper 26X40", UnitOfMeasure="Sheets", ItemGauge = 0.02, ItemColor="White", ItemSurface="Matte/Matte", ItemMaterial="Polypropylene", ItemWidth=26, ItemLength=40, ItemWeightFactor=0.04, ItemWeight=0.832, ItemUpCharge=0, ItemBasePrice=2.415739},</v>
      </c>
      <c r="AC86" t="s">
        <v>646</v>
      </c>
    </row>
    <row r="87" spans="1:29" x14ac:dyDescent="0.25">
      <c r="A87" s="1" t="s">
        <v>503</v>
      </c>
      <c r="B87" t="s">
        <v>157</v>
      </c>
      <c r="C87" t="s">
        <v>517</v>
      </c>
      <c r="D87" t="s">
        <v>158</v>
      </c>
      <c r="E87" t="s">
        <v>518</v>
      </c>
      <c r="F87" t="s">
        <v>523</v>
      </c>
      <c r="G87" t="s">
        <v>516</v>
      </c>
      <c r="H87">
        <v>1E-3</v>
      </c>
      <c r="I87" t="s">
        <v>515</v>
      </c>
      <c r="J87" t="s">
        <v>504</v>
      </c>
      <c r="K87" t="s">
        <v>505</v>
      </c>
      <c r="L87" t="s">
        <v>506</v>
      </c>
      <c r="M87" t="s">
        <v>507</v>
      </c>
      <c r="N87" t="s">
        <v>551</v>
      </c>
      <c r="O87" t="s">
        <v>509</v>
      </c>
      <c r="P87">
        <v>4</v>
      </c>
      <c r="Q87" t="s">
        <v>512</v>
      </c>
      <c r="R87">
        <v>12</v>
      </c>
      <c r="S87" t="s">
        <v>511</v>
      </c>
      <c r="T87">
        <v>4.8000000000000001E-2</v>
      </c>
      <c r="U87" t="s">
        <v>510</v>
      </c>
      <c r="V87">
        <f t="shared" si="3"/>
        <v>2.3040000000000001E-3</v>
      </c>
      <c r="W87" t="s">
        <v>524</v>
      </c>
      <c r="X87">
        <v>0</v>
      </c>
      <c r="Y87" t="s">
        <v>513</v>
      </c>
      <c r="Z87">
        <v>1.0580629785412099</v>
      </c>
      <c r="AA87" t="s">
        <v>514</v>
      </c>
      <c r="AB87" t="str">
        <f t="shared" si="2"/>
        <v>new ItemEntry{ItemCode="PS001CLR04RL", ItemDescription=".001 Clear Polyester 4 Inch Roll", UnitOfMeasure="Pounds", ItemGauge = 0.001, ItemColor="Clear", ItemSurface="Gloss/Gloss", ItemMaterial="Polyester", ItemWidth=4, ItemLength=12, ItemWeightFactor=0.048, ItemWeight=0.002304, ItemUpCharge=0, ItemBasePrice=1.05806297854121},</v>
      </c>
      <c r="AC87" t="s">
        <v>647</v>
      </c>
    </row>
    <row r="88" spans="1:29" x14ac:dyDescent="0.25">
      <c r="A88" s="1" t="s">
        <v>503</v>
      </c>
      <c r="B88" t="s">
        <v>159</v>
      </c>
      <c r="C88" t="s">
        <v>517</v>
      </c>
      <c r="D88" t="s">
        <v>160</v>
      </c>
      <c r="E88" t="s">
        <v>518</v>
      </c>
      <c r="F88" t="s">
        <v>523</v>
      </c>
      <c r="G88" t="s">
        <v>516</v>
      </c>
      <c r="H88">
        <v>1E-3</v>
      </c>
      <c r="I88" t="s">
        <v>515</v>
      </c>
      <c r="J88" t="s">
        <v>504</v>
      </c>
      <c r="K88" t="s">
        <v>505</v>
      </c>
      <c r="L88" t="s">
        <v>506</v>
      </c>
      <c r="M88" t="s">
        <v>507</v>
      </c>
      <c r="N88" t="s">
        <v>551</v>
      </c>
      <c r="O88" t="s">
        <v>509</v>
      </c>
      <c r="P88">
        <v>6</v>
      </c>
      <c r="Q88" t="s">
        <v>512</v>
      </c>
      <c r="R88">
        <v>12</v>
      </c>
      <c r="S88" t="s">
        <v>511</v>
      </c>
      <c r="T88">
        <v>4.8000000000000001E-2</v>
      </c>
      <c r="U88" t="s">
        <v>510</v>
      </c>
      <c r="V88">
        <f t="shared" si="3"/>
        <v>3.4560000000000003E-3</v>
      </c>
      <c r="W88" t="s">
        <v>524</v>
      </c>
      <c r="X88">
        <v>0</v>
      </c>
      <c r="Y88" t="s">
        <v>513</v>
      </c>
      <c r="Z88">
        <v>1.0580629785412099</v>
      </c>
      <c r="AA88" t="s">
        <v>514</v>
      </c>
      <c r="AB88" t="str">
        <f t="shared" si="2"/>
        <v>new ItemEntry{ItemCode="PS001CLR06RL", ItemDescription=".001 Clear Polyester 6 Inch Roll", UnitOfMeasure="Pounds", ItemGauge = 0.001, ItemColor="Clear", ItemSurface="Gloss/Gloss", ItemMaterial="Polyester", ItemWidth=6, ItemLength=12, ItemWeightFactor=0.048, ItemWeight=0.003456, ItemUpCharge=0, ItemBasePrice=1.05806297854121},</v>
      </c>
      <c r="AC88" t="s">
        <v>648</v>
      </c>
    </row>
    <row r="89" spans="1:29" x14ac:dyDescent="0.25">
      <c r="A89" s="1" t="s">
        <v>503</v>
      </c>
      <c r="B89" t="s">
        <v>161</v>
      </c>
      <c r="C89" t="s">
        <v>517</v>
      </c>
      <c r="D89" t="s">
        <v>162</v>
      </c>
      <c r="E89" t="s">
        <v>518</v>
      </c>
      <c r="F89" t="s">
        <v>523</v>
      </c>
      <c r="G89" t="s">
        <v>516</v>
      </c>
      <c r="H89">
        <v>1E-3</v>
      </c>
      <c r="I89" t="s">
        <v>515</v>
      </c>
      <c r="J89" t="s">
        <v>504</v>
      </c>
      <c r="K89" t="s">
        <v>505</v>
      </c>
      <c r="L89" t="s">
        <v>506</v>
      </c>
      <c r="M89" t="s">
        <v>507</v>
      </c>
      <c r="N89" t="s">
        <v>551</v>
      </c>
      <c r="O89" t="s">
        <v>509</v>
      </c>
      <c r="P89">
        <v>8</v>
      </c>
      <c r="Q89" t="s">
        <v>512</v>
      </c>
      <c r="R89">
        <v>12</v>
      </c>
      <c r="S89" t="s">
        <v>511</v>
      </c>
      <c r="T89">
        <v>4.8000000000000001E-2</v>
      </c>
      <c r="U89" t="s">
        <v>510</v>
      </c>
      <c r="V89">
        <f t="shared" si="3"/>
        <v>4.6080000000000001E-3</v>
      </c>
      <c r="W89" t="s">
        <v>524</v>
      </c>
      <c r="X89">
        <v>0</v>
      </c>
      <c r="Y89" t="s">
        <v>513</v>
      </c>
      <c r="Z89">
        <v>1.0580629785412099</v>
      </c>
      <c r="AA89" t="s">
        <v>514</v>
      </c>
      <c r="AB89" t="str">
        <f t="shared" si="2"/>
        <v>new ItemEntry{ItemCode="PS001CLR08RL", ItemDescription=".001 Clear Polyester 8 Inch Roll", UnitOfMeasure="Pounds", ItemGauge = 0.001, ItemColor="Clear", ItemSurface="Gloss/Gloss", ItemMaterial="Polyester", ItemWidth=8, ItemLength=12, ItemWeightFactor=0.048, ItemWeight=0.004608, ItemUpCharge=0, ItemBasePrice=1.05806297854121},</v>
      </c>
      <c r="AC89" t="s">
        <v>649</v>
      </c>
    </row>
    <row r="90" spans="1:29" x14ac:dyDescent="0.25">
      <c r="A90" s="1" t="s">
        <v>503</v>
      </c>
      <c r="B90" t="s">
        <v>163</v>
      </c>
      <c r="C90" t="s">
        <v>517</v>
      </c>
      <c r="D90" t="s">
        <v>164</v>
      </c>
      <c r="E90" t="s">
        <v>518</v>
      </c>
      <c r="F90" t="s">
        <v>523</v>
      </c>
      <c r="G90" t="s">
        <v>516</v>
      </c>
      <c r="H90">
        <v>1E-3</v>
      </c>
      <c r="I90" t="s">
        <v>515</v>
      </c>
      <c r="J90" t="s">
        <v>504</v>
      </c>
      <c r="K90" t="s">
        <v>505</v>
      </c>
      <c r="L90" t="s">
        <v>506</v>
      </c>
      <c r="M90" t="s">
        <v>507</v>
      </c>
      <c r="N90" t="s">
        <v>551</v>
      </c>
      <c r="O90" t="s">
        <v>509</v>
      </c>
      <c r="P90">
        <v>10</v>
      </c>
      <c r="Q90" t="s">
        <v>512</v>
      </c>
      <c r="R90">
        <v>12</v>
      </c>
      <c r="S90" t="s">
        <v>511</v>
      </c>
      <c r="T90">
        <v>4.8000000000000001E-2</v>
      </c>
      <c r="U90" t="s">
        <v>510</v>
      </c>
      <c r="V90">
        <f t="shared" si="3"/>
        <v>5.7599999999999995E-3</v>
      </c>
      <c r="W90" t="s">
        <v>524</v>
      </c>
      <c r="X90">
        <v>0</v>
      </c>
      <c r="Y90" t="s">
        <v>513</v>
      </c>
      <c r="Z90">
        <v>1.0580629785412099</v>
      </c>
      <c r="AA90" t="s">
        <v>514</v>
      </c>
      <c r="AB90" t="str">
        <f t="shared" si="2"/>
        <v>new ItemEntry{ItemCode="PS001CLR10RL", ItemDescription=".001 Clear Polyester 10 Inch Roll", UnitOfMeasure="Pounds", ItemGauge = 0.001, ItemColor="Clear", ItemSurface="Gloss/Gloss", ItemMaterial="Polyester", ItemWidth=10, ItemLength=12, ItemWeightFactor=0.048, ItemWeight=0.00576, ItemUpCharge=0, ItemBasePrice=1.05806297854121},</v>
      </c>
      <c r="AC90" t="s">
        <v>650</v>
      </c>
    </row>
    <row r="91" spans="1:29" x14ac:dyDescent="0.25">
      <c r="A91" s="1" t="s">
        <v>503</v>
      </c>
      <c r="B91" t="s">
        <v>165</v>
      </c>
      <c r="C91" t="s">
        <v>517</v>
      </c>
      <c r="D91" t="s">
        <v>166</v>
      </c>
      <c r="E91" t="s">
        <v>518</v>
      </c>
      <c r="F91" t="s">
        <v>523</v>
      </c>
      <c r="G91" t="s">
        <v>516</v>
      </c>
      <c r="H91">
        <v>1E-3</v>
      </c>
      <c r="I91" t="s">
        <v>515</v>
      </c>
      <c r="J91" t="s">
        <v>504</v>
      </c>
      <c r="K91" t="s">
        <v>505</v>
      </c>
      <c r="L91" t="s">
        <v>506</v>
      </c>
      <c r="M91" t="s">
        <v>507</v>
      </c>
      <c r="N91" t="s">
        <v>551</v>
      </c>
      <c r="O91" t="s">
        <v>509</v>
      </c>
      <c r="P91">
        <v>12</v>
      </c>
      <c r="Q91" t="s">
        <v>512</v>
      </c>
      <c r="R91">
        <v>12</v>
      </c>
      <c r="S91" t="s">
        <v>511</v>
      </c>
      <c r="T91">
        <v>4.8000000000000001E-2</v>
      </c>
      <c r="U91" t="s">
        <v>510</v>
      </c>
      <c r="V91">
        <f t="shared" si="3"/>
        <v>6.9120000000000006E-3</v>
      </c>
      <c r="W91" t="s">
        <v>524</v>
      </c>
      <c r="X91">
        <v>0</v>
      </c>
      <c r="Y91" t="s">
        <v>513</v>
      </c>
      <c r="Z91">
        <v>1.0580629785412099</v>
      </c>
      <c r="AA91" t="s">
        <v>514</v>
      </c>
      <c r="AB91" t="str">
        <f t="shared" si="2"/>
        <v>new ItemEntry{ItemCode="PS001CLR12RL", ItemDescription=".001 Clear Polyester 12 Inch Roll", UnitOfMeasure="Pounds", ItemGauge = 0.001, ItemColor="Clear", ItemSurface="Gloss/Gloss", ItemMaterial="Polyester", ItemWidth=12, ItemLength=12, ItemWeightFactor=0.048, ItemWeight=0.006912, ItemUpCharge=0, ItemBasePrice=1.05806297854121},</v>
      </c>
      <c r="AC91" t="s">
        <v>651</v>
      </c>
    </row>
    <row r="92" spans="1:29" x14ac:dyDescent="0.25">
      <c r="A92" s="1" t="s">
        <v>503</v>
      </c>
      <c r="B92" t="s">
        <v>167</v>
      </c>
      <c r="C92" t="s">
        <v>517</v>
      </c>
      <c r="D92" t="s">
        <v>168</v>
      </c>
      <c r="E92" t="s">
        <v>518</v>
      </c>
      <c r="F92" t="s">
        <v>523</v>
      </c>
      <c r="G92" t="s">
        <v>516</v>
      </c>
      <c r="H92">
        <v>2E-3</v>
      </c>
      <c r="I92" t="s">
        <v>515</v>
      </c>
      <c r="J92" t="s">
        <v>504</v>
      </c>
      <c r="K92" t="s">
        <v>505</v>
      </c>
      <c r="L92" t="s">
        <v>506</v>
      </c>
      <c r="M92" t="s">
        <v>507</v>
      </c>
      <c r="N92" t="s">
        <v>551</v>
      </c>
      <c r="O92" t="s">
        <v>509</v>
      </c>
      <c r="P92">
        <v>6</v>
      </c>
      <c r="Q92" t="s">
        <v>512</v>
      </c>
      <c r="R92">
        <v>12</v>
      </c>
      <c r="S92" t="s">
        <v>511</v>
      </c>
      <c r="T92">
        <v>4.8000000000000001E-2</v>
      </c>
      <c r="U92" t="s">
        <v>510</v>
      </c>
      <c r="V92">
        <f t="shared" si="3"/>
        <v>6.9120000000000006E-3</v>
      </c>
      <c r="W92" t="s">
        <v>524</v>
      </c>
      <c r="X92">
        <v>0</v>
      </c>
      <c r="Y92" t="s">
        <v>513</v>
      </c>
      <c r="Z92">
        <v>1.0580629785412099</v>
      </c>
      <c r="AA92" t="s">
        <v>514</v>
      </c>
      <c r="AB92" t="str">
        <f t="shared" si="2"/>
        <v>new ItemEntry{ItemCode="PS002CLR06RL", ItemDescription=".002 Clear Polyester 6 Inch Roll", UnitOfMeasure="Pounds", ItemGauge = 0.002, ItemColor="Clear", ItemSurface="Gloss/Gloss", ItemMaterial="Polyester", ItemWidth=6, ItemLength=12, ItemWeightFactor=0.048, ItemWeight=0.006912, ItemUpCharge=0, ItemBasePrice=1.05806297854121},</v>
      </c>
      <c r="AC92" t="s">
        <v>652</v>
      </c>
    </row>
    <row r="93" spans="1:29" x14ac:dyDescent="0.25">
      <c r="A93" s="1" t="s">
        <v>503</v>
      </c>
      <c r="B93" t="s">
        <v>169</v>
      </c>
      <c r="C93" t="s">
        <v>517</v>
      </c>
      <c r="D93" t="s">
        <v>170</v>
      </c>
      <c r="E93" t="s">
        <v>518</v>
      </c>
      <c r="F93" t="s">
        <v>523</v>
      </c>
      <c r="G93" t="s">
        <v>516</v>
      </c>
      <c r="H93">
        <v>2E-3</v>
      </c>
      <c r="I93" t="s">
        <v>515</v>
      </c>
      <c r="J93" t="s">
        <v>504</v>
      </c>
      <c r="K93" t="s">
        <v>505</v>
      </c>
      <c r="L93" t="s">
        <v>506</v>
      </c>
      <c r="M93" t="s">
        <v>507</v>
      </c>
      <c r="N93" t="s">
        <v>551</v>
      </c>
      <c r="O93" t="s">
        <v>509</v>
      </c>
      <c r="P93">
        <v>8</v>
      </c>
      <c r="Q93" t="s">
        <v>512</v>
      </c>
      <c r="R93">
        <v>12</v>
      </c>
      <c r="S93" t="s">
        <v>511</v>
      </c>
      <c r="T93">
        <v>4.8000000000000001E-2</v>
      </c>
      <c r="U93" t="s">
        <v>510</v>
      </c>
      <c r="V93">
        <f t="shared" si="3"/>
        <v>9.2160000000000002E-3</v>
      </c>
      <c r="W93" t="s">
        <v>524</v>
      </c>
      <c r="X93">
        <v>0</v>
      </c>
      <c r="Y93" t="s">
        <v>513</v>
      </c>
      <c r="Z93">
        <v>1.0580629785412099</v>
      </c>
      <c r="AA93" t="s">
        <v>514</v>
      </c>
      <c r="AB93" t="str">
        <f t="shared" si="2"/>
        <v>new ItemEntry{ItemCode="PS002CLR08RL", ItemDescription=".002 Clear Polyester 8 Inch Roll", UnitOfMeasure="Pounds", ItemGauge = 0.002, ItemColor="Clear", ItemSurface="Gloss/Gloss", ItemMaterial="Polyester", ItemWidth=8, ItemLength=12, ItemWeightFactor=0.048, ItemWeight=0.009216, ItemUpCharge=0, ItemBasePrice=1.05806297854121},</v>
      </c>
      <c r="AC93" t="s">
        <v>653</v>
      </c>
    </row>
    <row r="94" spans="1:29" x14ac:dyDescent="0.25">
      <c r="A94" s="1" t="s">
        <v>503</v>
      </c>
      <c r="B94" t="s">
        <v>171</v>
      </c>
      <c r="C94" t="s">
        <v>517</v>
      </c>
      <c r="D94" t="s">
        <v>172</v>
      </c>
      <c r="E94" t="s">
        <v>518</v>
      </c>
      <c r="F94" t="s">
        <v>523</v>
      </c>
      <c r="G94" t="s">
        <v>516</v>
      </c>
      <c r="H94">
        <v>2E-3</v>
      </c>
      <c r="I94" t="s">
        <v>515</v>
      </c>
      <c r="J94" t="s">
        <v>504</v>
      </c>
      <c r="K94" t="s">
        <v>505</v>
      </c>
      <c r="L94" t="s">
        <v>506</v>
      </c>
      <c r="M94" t="s">
        <v>507</v>
      </c>
      <c r="N94" t="s">
        <v>551</v>
      </c>
      <c r="O94" t="s">
        <v>509</v>
      </c>
      <c r="P94">
        <v>10</v>
      </c>
      <c r="Q94" t="s">
        <v>512</v>
      </c>
      <c r="R94">
        <v>12</v>
      </c>
      <c r="S94" t="s">
        <v>511</v>
      </c>
      <c r="T94">
        <v>4.8000000000000001E-2</v>
      </c>
      <c r="U94" t="s">
        <v>510</v>
      </c>
      <c r="V94">
        <f t="shared" si="3"/>
        <v>1.1519999999999999E-2</v>
      </c>
      <c r="W94" t="s">
        <v>524</v>
      </c>
      <c r="X94">
        <v>0</v>
      </c>
      <c r="Y94" t="s">
        <v>513</v>
      </c>
      <c r="Z94">
        <v>1.0580629785412099</v>
      </c>
      <c r="AA94" t="s">
        <v>514</v>
      </c>
      <c r="AB94" t="str">
        <f t="shared" si="2"/>
        <v>new ItemEntry{ItemCode="PS002CLR10RL", ItemDescription=".002 Clear Polyester 10 Inch Roll", UnitOfMeasure="Pounds", ItemGauge = 0.002, ItemColor="Clear", ItemSurface="Gloss/Gloss", ItemMaterial="Polyester", ItemWidth=10, ItemLength=12, ItemWeightFactor=0.048, ItemWeight=0.01152, ItemUpCharge=0, ItemBasePrice=1.05806297854121},</v>
      </c>
      <c r="AC94" t="s">
        <v>654</v>
      </c>
    </row>
    <row r="95" spans="1:29" x14ac:dyDescent="0.25">
      <c r="A95" s="1" t="s">
        <v>503</v>
      </c>
      <c r="B95" t="s">
        <v>173</v>
      </c>
      <c r="C95" t="s">
        <v>517</v>
      </c>
      <c r="D95" t="s">
        <v>174</v>
      </c>
      <c r="E95" t="s">
        <v>518</v>
      </c>
      <c r="F95" t="s">
        <v>523</v>
      </c>
      <c r="G95" t="s">
        <v>516</v>
      </c>
      <c r="H95">
        <v>2E-3</v>
      </c>
      <c r="I95" t="s">
        <v>515</v>
      </c>
      <c r="J95" t="s">
        <v>504</v>
      </c>
      <c r="K95" t="s">
        <v>505</v>
      </c>
      <c r="L95" t="s">
        <v>506</v>
      </c>
      <c r="M95" t="s">
        <v>507</v>
      </c>
      <c r="N95" t="s">
        <v>551</v>
      </c>
      <c r="O95" t="s">
        <v>509</v>
      </c>
      <c r="P95">
        <v>12</v>
      </c>
      <c r="Q95" t="s">
        <v>512</v>
      </c>
      <c r="R95">
        <v>12</v>
      </c>
      <c r="S95" t="s">
        <v>511</v>
      </c>
      <c r="T95">
        <v>4.8000000000000001E-2</v>
      </c>
      <c r="U95" t="s">
        <v>510</v>
      </c>
      <c r="V95">
        <f t="shared" si="3"/>
        <v>1.3824000000000001E-2</v>
      </c>
      <c r="W95" t="s">
        <v>524</v>
      </c>
      <c r="X95">
        <v>0</v>
      </c>
      <c r="Y95" t="s">
        <v>513</v>
      </c>
      <c r="Z95">
        <v>1.0580629785412099</v>
      </c>
      <c r="AA95" t="s">
        <v>514</v>
      </c>
      <c r="AB95" t="str">
        <f t="shared" si="2"/>
        <v>new ItemEntry{ItemCode="PS002CLR12RL", ItemDescription=".002 Clear Polyester 12 Inch Roll", UnitOfMeasure="Pounds", ItemGauge = 0.002, ItemColor="Clear", ItemSurface="Gloss/Gloss", ItemMaterial="Polyester", ItemWidth=12, ItemLength=12, ItemWeightFactor=0.048, ItemWeight=0.013824, ItemUpCharge=0, ItemBasePrice=1.05806297854121},</v>
      </c>
      <c r="AC95" t="s">
        <v>655</v>
      </c>
    </row>
    <row r="96" spans="1:29" x14ac:dyDescent="0.25">
      <c r="A96" s="1" t="s">
        <v>503</v>
      </c>
      <c r="B96" t="s">
        <v>175</v>
      </c>
      <c r="C96" t="s">
        <v>517</v>
      </c>
      <c r="D96" t="s">
        <v>176</v>
      </c>
      <c r="E96" t="s">
        <v>518</v>
      </c>
      <c r="F96" t="s">
        <v>519</v>
      </c>
      <c r="G96" t="s">
        <v>516</v>
      </c>
      <c r="H96">
        <v>0.02</v>
      </c>
      <c r="I96" t="s">
        <v>515</v>
      </c>
      <c r="J96" t="s">
        <v>504</v>
      </c>
      <c r="K96" t="s">
        <v>505</v>
      </c>
      <c r="L96" t="s">
        <v>506</v>
      </c>
      <c r="M96" t="s">
        <v>507</v>
      </c>
      <c r="N96" t="s">
        <v>508</v>
      </c>
      <c r="O96" t="s">
        <v>509</v>
      </c>
      <c r="P96">
        <v>48</v>
      </c>
      <c r="Q96" t="s">
        <v>512</v>
      </c>
      <c r="R96">
        <v>96</v>
      </c>
      <c r="S96" t="s">
        <v>511</v>
      </c>
      <c r="T96">
        <v>4.8000000000000001E-2</v>
      </c>
      <c r="U96" t="s">
        <v>510</v>
      </c>
      <c r="V96">
        <f t="shared" si="3"/>
        <v>4.4236800000000001</v>
      </c>
      <c r="W96" t="s">
        <v>524</v>
      </c>
      <c r="X96">
        <v>0</v>
      </c>
      <c r="Y96" t="s">
        <v>513</v>
      </c>
      <c r="Z96">
        <v>14.657149477800001</v>
      </c>
      <c r="AA96" t="s">
        <v>514</v>
      </c>
      <c r="AB96" t="str">
        <f t="shared" si="2"/>
        <v>new ItemEntry{ItemCode="PT020CLR4896", ItemDescription=".020 Clear PETG 48X96", UnitOfMeasure="Sheets", ItemGauge = 0.02, ItemColor="Clear", ItemSurface="Gloss/Gloss", ItemMaterial="PETG", ItemWidth=48, ItemLength=96, ItemWeightFactor=0.048, ItemWeight=4.42368, ItemUpCharge=0, ItemBasePrice=14.6571494778},</v>
      </c>
      <c r="AC96" t="s">
        <v>656</v>
      </c>
    </row>
    <row r="97" spans="1:29" x14ac:dyDescent="0.25">
      <c r="A97" s="1" t="s">
        <v>503</v>
      </c>
      <c r="B97" t="s">
        <v>177</v>
      </c>
      <c r="C97" t="s">
        <v>517</v>
      </c>
      <c r="D97" t="s">
        <v>178</v>
      </c>
      <c r="E97" t="s">
        <v>518</v>
      </c>
      <c r="F97" t="s">
        <v>519</v>
      </c>
      <c r="G97" t="s">
        <v>516</v>
      </c>
      <c r="H97">
        <v>0.03</v>
      </c>
      <c r="I97" t="s">
        <v>515</v>
      </c>
      <c r="J97" t="s">
        <v>504</v>
      </c>
      <c r="K97" t="s">
        <v>505</v>
      </c>
      <c r="L97" t="s">
        <v>506</v>
      </c>
      <c r="M97" t="s">
        <v>507</v>
      </c>
      <c r="N97" t="s">
        <v>508</v>
      </c>
      <c r="O97" t="s">
        <v>509</v>
      </c>
      <c r="P97">
        <v>48</v>
      </c>
      <c r="Q97" t="s">
        <v>512</v>
      </c>
      <c r="R97">
        <v>96</v>
      </c>
      <c r="S97" t="s">
        <v>511</v>
      </c>
      <c r="T97">
        <v>4.8000000000000001E-2</v>
      </c>
      <c r="U97" t="s">
        <v>510</v>
      </c>
      <c r="V97">
        <f t="shared" si="3"/>
        <v>6.6355200000000005</v>
      </c>
      <c r="W97" t="s">
        <v>524</v>
      </c>
      <c r="X97">
        <v>0</v>
      </c>
      <c r="Y97" t="s">
        <v>513</v>
      </c>
      <c r="Z97">
        <v>22.12519536225</v>
      </c>
      <c r="AA97" t="s">
        <v>514</v>
      </c>
      <c r="AB97" t="str">
        <f t="shared" si="2"/>
        <v>new ItemEntry{ItemCode="PT030CLR4896", ItemDescription=".030 Clear PETG 48X96", UnitOfMeasure="Sheets", ItemGauge = 0.03, ItemColor="Clear", ItemSurface="Gloss/Gloss", ItemMaterial="PETG", ItemWidth=48, ItemLength=96, ItemWeightFactor=0.048, ItemWeight=6.63552, ItemUpCharge=0, ItemBasePrice=22.12519536225},</v>
      </c>
      <c r="AC97" t="s">
        <v>657</v>
      </c>
    </row>
    <row r="98" spans="1:29" x14ac:dyDescent="0.25">
      <c r="A98" s="1" t="s">
        <v>503</v>
      </c>
      <c r="B98" t="s">
        <v>179</v>
      </c>
      <c r="C98" t="s">
        <v>517</v>
      </c>
      <c r="D98" t="s">
        <v>180</v>
      </c>
      <c r="E98" t="s">
        <v>518</v>
      </c>
      <c r="F98" t="s">
        <v>519</v>
      </c>
      <c r="G98" t="s">
        <v>516</v>
      </c>
      <c r="H98">
        <v>0.04</v>
      </c>
      <c r="I98" t="s">
        <v>515</v>
      </c>
      <c r="J98" t="s">
        <v>504</v>
      </c>
      <c r="K98" t="s">
        <v>505</v>
      </c>
      <c r="L98" t="s">
        <v>506</v>
      </c>
      <c r="M98" t="s">
        <v>507</v>
      </c>
      <c r="N98" t="s">
        <v>508</v>
      </c>
      <c r="O98" t="s">
        <v>509</v>
      </c>
      <c r="P98">
        <v>48</v>
      </c>
      <c r="Q98" t="s">
        <v>512</v>
      </c>
      <c r="R98">
        <v>96</v>
      </c>
      <c r="S98" t="s">
        <v>511</v>
      </c>
      <c r="T98">
        <v>4.8000000000000001E-2</v>
      </c>
      <c r="U98" t="s">
        <v>510</v>
      </c>
      <c r="V98">
        <f t="shared" si="3"/>
        <v>8.8473600000000001</v>
      </c>
      <c r="W98" t="s">
        <v>524</v>
      </c>
      <c r="X98">
        <v>0</v>
      </c>
      <c r="Y98" t="s">
        <v>513</v>
      </c>
      <c r="Z98">
        <v>29.5932412467</v>
      </c>
      <c r="AA98" t="s">
        <v>514</v>
      </c>
      <c r="AB98" t="str">
        <f t="shared" si="2"/>
        <v>new ItemEntry{ItemCode="PT040CLR4896", ItemDescription=".040 Clear PETG 48X96", UnitOfMeasure="Sheets", ItemGauge = 0.04, ItemColor="Clear", ItemSurface="Gloss/Gloss", ItemMaterial="PETG", ItemWidth=48, ItemLength=96, ItemWeightFactor=0.048, ItemWeight=8.84736, ItemUpCharge=0, ItemBasePrice=29.5932412467},</v>
      </c>
      <c r="AC98" t="s">
        <v>658</v>
      </c>
    </row>
    <row r="99" spans="1:29" x14ac:dyDescent="0.25">
      <c r="A99" s="1" t="s">
        <v>503</v>
      </c>
      <c r="B99" t="s">
        <v>181</v>
      </c>
      <c r="C99" t="s">
        <v>517</v>
      </c>
      <c r="D99" t="s">
        <v>182</v>
      </c>
      <c r="E99" t="s">
        <v>518</v>
      </c>
      <c r="F99" t="s">
        <v>519</v>
      </c>
      <c r="G99" t="s">
        <v>516</v>
      </c>
      <c r="H99">
        <v>0.06</v>
      </c>
      <c r="I99" t="s">
        <v>515</v>
      </c>
      <c r="J99" t="s">
        <v>504</v>
      </c>
      <c r="K99" t="s">
        <v>505</v>
      </c>
      <c r="L99" t="s">
        <v>506</v>
      </c>
      <c r="M99" t="s">
        <v>507</v>
      </c>
      <c r="N99" t="s">
        <v>508</v>
      </c>
      <c r="O99" t="s">
        <v>509</v>
      </c>
      <c r="P99">
        <v>48</v>
      </c>
      <c r="Q99" t="s">
        <v>512</v>
      </c>
      <c r="R99">
        <v>96</v>
      </c>
      <c r="S99" t="s">
        <v>511</v>
      </c>
      <c r="T99">
        <v>4.8000000000000001E-2</v>
      </c>
      <c r="U99" t="s">
        <v>510</v>
      </c>
      <c r="V99">
        <f t="shared" si="3"/>
        <v>13.271040000000001</v>
      </c>
      <c r="W99" t="s">
        <v>524</v>
      </c>
      <c r="X99">
        <v>0</v>
      </c>
      <c r="Y99" t="s">
        <v>513</v>
      </c>
      <c r="Z99">
        <v>44.909708867100001</v>
      </c>
      <c r="AA99" t="s">
        <v>514</v>
      </c>
      <c r="AB99" t="str">
        <f t="shared" si="2"/>
        <v>new ItemEntry{ItemCode="PT060CLR4896", ItemDescription=".060 Clear PETG 48X96", UnitOfMeasure="Sheets", ItemGauge = 0.06, ItemColor="Clear", ItemSurface="Gloss/Gloss", ItemMaterial="PETG", ItemWidth=48, ItemLength=96, ItemWeightFactor=0.048, ItemWeight=13.27104, ItemUpCharge=0, ItemBasePrice=44.9097088671},</v>
      </c>
      <c r="AC99" t="s">
        <v>659</v>
      </c>
    </row>
    <row r="100" spans="1:29" x14ac:dyDescent="0.25">
      <c r="A100" s="1" t="s">
        <v>503</v>
      </c>
      <c r="B100" t="s">
        <v>183</v>
      </c>
      <c r="C100" t="s">
        <v>517</v>
      </c>
      <c r="D100" t="s">
        <v>184</v>
      </c>
      <c r="E100" t="s">
        <v>518</v>
      </c>
      <c r="F100" t="s">
        <v>519</v>
      </c>
      <c r="G100" t="s">
        <v>516</v>
      </c>
      <c r="H100">
        <v>0.01</v>
      </c>
      <c r="I100" t="s">
        <v>515</v>
      </c>
      <c r="J100" t="s">
        <v>531</v>
      </c>
      <c r="K100" t="s">
        <v>505</v>
      </c>
      <c r="L100" t="s">
        <v>506</v>
      </c>
      <c r="M100" t="s">
        <v>507</v>
      </c>
      <c r="N100" t="s">
        <v>536</v>
      </c>
      <c r="O100" t="s">
        <v>509</v>
      </c>
      <c r="P100">
        <v>12</v>
      </c>
      <c r="Q100" t="s">
        <v>512</v>
      </c>
      <c r="R100">
        <v>18</v>
      </c>
      <c r="S100" t="s">
        <v>511</v>
      </c>
      <c r="T100">
        <v>0.04</v>
      </c>
      <c r="U100" t="s">
        <v>510</v>
      </c>
      <c r="V100">
        <f t="shared" si="3"/>
        <v>8.6400000000000005E-2</v>
      </c>
      <c r="W100" t="s">
        <v>524</v>
      </c>
      <c r="X100">
        <v>0</v>
      </c>
      <c r="Y100" t="s">
        <v>513</v>
      </c>
      <c r="Z100">
        <v>0.76920708375000002</v>
      </c>
      <c r="AA100" t="s">
        <v>514</v>
      </c>
      <c r="AB100" t="str">
        <f t="shared" si="2"/>
        <v>new ItemEntry{ItemCode="ST010WHT1218", ItemDescription=".010 INDIGO White Styrene 12X18", UnitOfMeasure="Sheets", ItemGauge = 0.01, ItemColor="White", ItemSurface="Gloss/Gloss", ItemMaterial="Styrene", ItemWidth=12, ItemLength=18, ItemWeightFactor=0.04, ItemWeight=0.0864, ItemUpCharge=0, ItemBasePrice=0.76920708375},</v>
      </c>
      <c r="AC100" t="s">
        <v>660</v>
      </c>
    </row>
    <row r="101" spans="1:29" x14ac:dyDescent="0.25">
      <c r="A101" s="1" t="s">
        <v>503</v>
      </c>
      <c r="B101" t="s">
        <v>185</v>
      </c>
      <c r="C101" t="s">
        <v>517</v>
      </c>
      <c r="D101" t="s">
        <v>186</v>
      </c>
      <c r="E101" t="s">
        <v>518</v>
      </c>
      <c r="F101" t="s">
        <v>519</v>
      </c>
      <c r="G101" t="s">
        <v>516</v>
      </c>
      <c r="H101">
        <v>0.01</v>
      </c>
      <c r="I101" t="s">
        <v>515</v>
      </c>
      <c r="J101" t="s">
        <v>531</v>
      </c>
      <c r="K101" t="s">
        <v>505</v>
      </c>
      <c r="L101" t="s">
        <v>552</v>
      </c>
      <c r="M101" t="s">
        <v>507</v>
      </c>
      <c r="N101" t="s">
        <v>536</v>
      </c>
      <c r="O101" t="s">
        <v>509</v>
      </c>
      <c r="P101">
        <v>28</v>
      </c>
      <c r="Q101" t="s">
        <v>512</v>
      </c>
      <c r="R101">
        <v>40</v>
      </c>
      <c r="S101" t="s">
        <v>511</v>
      </c>
      <c r="T101">
        <v>0.04</v>
      </c>
      <c r="U101" t="s">
        <v>510</v>
      </c>
      <c r="V101">
        <f t="shared" si="3"/>
        <v>0.44800000000000006</v>
      </c>
      <c r="W101" t="s">
        <v>524</v>
      </c>
      <c r="X101">
        <v>0</v>
      </c>
      <c r="Y101" t="s">
        <v>513</v>
      </c>
      <c r="Z101">
        <v>1.2504554999999999</v>
      </c>
      <c r="AA101" t="s">
        <v>514</v>
      </c>
      <c r="AB101" t="str">
        <f t="shared" si="2"/>
        <v>new ItemEntry{ItemCode="ST010WHT2840", ItemDescription=".010 White Styrene 28X40", UnitOfMeasure="Sheets", ItemGauge = 0.01, ItemColor="White", ItemSurface="Matte/Matte", ItemMaterial="Styrene", ItemWidth=28, ItemLength=40, ItemWeightFactor=0.04, ItemWeight=0.448, ItemUpCharge=0, ItemBasePrice=1.2504555},</v>
      </c>
      <c r="AC101" t="s">
        <v>661</v>
      </c>
    </row>
    <row r="102" spans="1:29" x14ac:dyDescent="0.25">
      <c r="A102" s="1" t="s">
        <v>503</v>
      </c>
      <c r="B102" t="s">
        <v>187</v>
      </c>
      <c r="C102" t="s">
        <v>517</v>
      </c>
      <c r="D102" t="s">
        <v>188</v>
      </c>
      <c r="E102" t="s">
        <v>518</v>
      </c>
      <c r="F102" t="s">
        <v>519</v>
      </c>
      <c r="G102" t="s">
        <v>516</v>
      </c>
      <c r="H102">
        <v>0.01</v>
      </c>
      <c r="I102" t="s">
        <v>515</v>
      </c>
      <c r="J102" t="s">
        <v>540</v>
      </c>
      <c r="K102" t="s">
        <v>505</v>
      </c>
      <c r="L102" t="s">
        <v>552</v>
      </c>
      <c r="M102" t="s">
        <v>507</v>
      </c>
      <c r="N102" t="s">
        <v>536</v>
      </c>
      <c r="O102" t="s">
        <v>509</v>
      </c>
      <c r="P102">
        <v>28</v>
      </c>
      <c r="Q102" t="s">
        <v>512</v>
      </c>
      <c r="R102">
        <v>40</v>
      </c>
      <c r="S102" t="s">
        <v>511</v>
      </c>
      <c r="T102">
        <v>0.04</v>
      </c>
      <c r="U102" t="s">
        <v>510</v>
      </c>
      <c r="V102">
        <f t="shared" si="3"/>
        <v>0.44800000000000006</v>
      </c>
      <c r="W102" t="s">
        <v>524</v>
      </c>
      <c r="X102">
        <v>0</v>
      </c>
      <c r="Y102" t="s">
        <v>513</v>
      </c>
      <c r="Z102">
        <v>1.5628334399999999</v>
      </c>
      <c r="AA102" t="s">
        <v>514</v>
      </c>
      <c r="AB102" t="str">
        <f t="shared" si="2"/>
        <v>new ItemEntry{ItemCode="ST010WHTBB2840", ItemDescription=".010 White Black Out Styrene 28X40", UnitOfMeasure="Sheets", ItemGauge = 0.01, ItemColor="Block Out White", ItemSurface="Matte/Matte", ItemMaterial="Styrene", ItemWidth=28, ItemLength=40, ItemWeightFactor=0.04, ItemWeight=0.448, ItemUpCharge=0, ItemBasePrice=1.56283344},</v>
      </c>
      <c r="AC102" t="s">
        <v>662</v>
      </c>
    </row>
    <row r="103" spans="1:29" x14ac:dyDescent="0.25">
      <c r="A103" s="1" t="s">
        <v>503</v>
      </c>
      <c r="B103" t="s">
        <v>189</v>
      </c>
      <c r="C103" t="s">
        <v>517</v>
      </c>
      <c r="D103" t="s">
        <v>190</v>
      </c>
      <c r="E103" t="s">
        <v>518</v>
      </c>
      <c r="F103" t="s">
        <v>519</v>
      </c>
      <c r="G103" t="s">
        <v>516</v>
      </c>
      <c r="H103">
        <v>0.01</v>
      </c>
      <c r="I103" t="s">
        <v>515</v>
      </c>
      <c r="J103" t="s">
        <v>531</v>
      </c>
      <c r="K103" t="s">
        <v>505</v>
      </c>
      <c r="L103" t="s">
        <v>552</v>
      </c>
      <c r="M103" t="s">
        <v>507</v>
      </c>
      <c r="N103" t="s">
        <v>536</v>
      </c>
      <c r="O103" t="s">
        <v>509</v>
      </c>
      <c r="P103">
        <v>40</v>
      </c>
      <c r="Q103" t="s">
        <v>512</v>
      </c>
      <c r="R103">
        <v>72</v>
      </c>
      <c r="S103" t="s">
        <v>511</v>
      </c>
      <c r="T103">
        <v>0.04</v>
      </c>
      <c r="U103" t="s">
        <v>510</v>
      </c>
      <c r="V103">
        <f t="shared" si="3"/>
        <v>1.1520000000000001</v>
      </c>
      <c r="W103" t="s">
        <v>524</v>
      </c>
      <c r="X103">
        <v>0</v>
      </c>
      <c r="Y103" t="s">
        <v>513</v>
      </c>
      <c r="Z103">
        <v>3.5213298750000002</v>
      </c>
      <c r="AA103" t="s">
        <v>514</v>
      </c>
      <c r="AB103" t="str">
        <f t="shared" si="2"/>
        <v>new ItemEntry{ItemCode="ST010WHT4072", ItemDescription=".010 White Styrene 40X72", UnitOfMeasure="Sheets", ItemGauge = 0.01, ItemColor="White", ItemSurface="Matte/Matte", ItemMaterial="Styrene", ItemWidth=40, ItemLength=72, ItemWeightFactor=0.04, ItemWeight=1.152, ItemUpCharge=0, ItemBasePrice=3.521329875},</v>
      </c>
      <c r="AC103" t="s">
        <v>663</v>
      </c>
    </row>
    <row r="104" spans="1:29" x14ac:dyDescent="0.25">
      <c r="A104" s="1" t="s">
        <v>503</v>
      </c>
      <c r="B104" t="s">
        <v>191</v>
      </c>
      <c r="C104" t="s">
        <v>517</v>
      </c>
      <c r="D104" t="s">
        <v>192</v>
      </c>
      <c r="E104" t="s">
        <v>518</v>
      </c>
      <c r="F104" t="s">
        <v>519</v>
      </c>
      <c r="G104" t="s">
        <v>516</v>
      </c>
      <c r="H104">
        <v>1.4999999999999999E-2</v>
      </c>
      <c r="I104" t="s">
        <v>515</v>
      </c>
      <c r="J104" t="s">
        <v>531</v>
      </c>
      <c r="K104" t="s">
        <v>505</v>
      </c>
      <c r="L104" t="s">
        <v>552</v>
      </c>
      <c r="M104" t="s">
        <v>507</v>
      </c>
      <c r="N104" t="s">
        <v>536</v>
      </c>
      <c r="O104" t="s">
        <v>509</v>
      </c>
      <c r="P104">
        <v>12</v>
      </c>
      <c r="Q104" t="s">
        <v>512</v>
      </c>
      <c r="R104">
        <v>18</v>
      </c>
      <c r="S104" t="s">
        <v>511</v>
      </c>
      <c r="T104">
        <v>0.04</v>
      </c>
      <c r="U104" t="s">
        <v>510</v>
      </c>
      <c r="V104">
        <f t="shared" si="3"/>
        <v>0.12959999999999999</v>
      </c>
      <c r="W104" t="s">
        <v>524</v>
      </c>
      <c r="X104">
        <v>0</v>
      </c>
      <c r="Y104" t="s">
        <v>513</v>
      </c>
      <c r="Z104">
        <v>1.0333015158375001</v>
      </c>
      <c r="AA104" t="s">
        <v>514</v>
      </c>
      <c r="AB104" t="str">
        <f t="shared" si="2"/>
        <v>new ItemEntry{ItemCode="ST015WHT1218", ItemDescription=".015 White INDIGO Styrene 12X18", UnitOfMeasure="Sheets", ItemGauge = 0.015, ItemColor="White", ItemSurface="Matte/Matte", ItemMaterial="Styrene", ItemWidth=12, ItemLength=18, ItemWeightFactor=0.04, ItemWeight=0.1296, ItemUpCharge=0, ItemBasePrice=1.0333015158375},</v>
      </c>
      <c r="AC104" t="s">
        <v>664</v>
      </c>
    </row>
    <row r="105" spans="1:29" x14ac:dyDescent="0.25">
      <c r="A105" s="1" t="s">
        <v>503</v>
      </c>
      <c r="B105" t="s">
        <v>193</v>
      </c>
      <c r="C105" t="s">
        <v>517</v>
      </c>
      <c r="D105" t="s">
        <v>194</v>
      </c>
      <c r="E105" t="s">
        <v>518</v>
      </c>
      <c r="F105" t="s">
        <v>519</v>
      </c>
      <c r="G105" t="s">
        <v>516</v>
      </c>
      <c r="H105">
        <v>1.4999999999999999E-2</v>
      </c>
      <c r="I105" t="s">
        <v>515</v>
      </c>
      <c r="J105" t="s">
        <v>531</v>
      </c>
      <c r="K105" t="s">
        <v>505</v>
      </c>
      <c r="L105" t="s">
        <v>552</v>
      </c>
      <c r="M105" t="s">
        <v>507</v>
      </c>
      <c r="N105" t="s">
        <v>536</v>
      </c>
      <c r="O105" t="s">
        <v>509</v>
      </c>
      <c r="P105">
        <v>28</v>
      </c>
      <c r="Q105" t="s">
        <v>512</v>
      </c>
      <c r="R105">
        <v>40</v>
      </c>
      <c r="S105" t="s">
        <v>511</v>
      </c>
      <c r="T105">
        <v>0.04</v>
      </c>
      <c r="U105" t="s">
        <v>510</v>
      </c>
      <c r="V105">
        <f t="shared" si="3"/>
        <v>0.67200000000000004</v>
      </c>
      <c r="W105" t="s">
        <v>524</v>
      </c>
      <c r="X105">
        <v>0</v>
      </c>
      <c r="Y105" t="s">
        <v>513</v>
      </c>
      <c r="Z105">
        <v>1.840293</v>
      </c>
      <c r="AA105" t="s">
        <v>514</v>
      </c>
      <c r="AB105" t="str">
        <f t="shared" si="2"/>
        <v>new ItemEntry{ItemCode="ST015WHT2840", ItemDescription=".015 White Styrene 28X40", UnitOfMeasure="Sheets", ItemGauge = 0.015, ItemColor="White", ItemSurface="Matte/Matte", ItemMaterial="Styrene", ItemWidth=28, ItemLength=40, ItemWeightFactor=0.04, ItemWeight=0.672, ItemUpCharge=0, ItemBasePrice=1.840293},</v>
      </c>
      <c r="AC105" t="s">
        <v>665</v>
      </c>
    </row>
    <row r="106" spans="1:29" x14ac:dyDescent="0.25">
      <c r="A106" s="1" t="s">
        <v>503</v>
      </c>
      <c r="B106" t="s">
        <v>195</v>
      </c>
      <c r="C106" t="s">
        <v>517</v>
      </c>
      <c r="D106" t="s">
        <v>196</v>
      </c>
      <c r="E106" t="s">
        <v>518</v>
      </c>
      <c r="F106" t="s">
        <v>519</v>
      </c>
      <c r="G106" t="s">
        <v>516</v>
      </c>
      <c r="H106">
        <v>1.4999999999999999E-2</v>
      </c>
      <c r="I106" t="s">
        <v>515</v>
      </c>
      <c r="J106" t="s">
        <v>531</v>
      </c>
      <c r="K106" t="s">
        <v>505</v>
      </c>
      <c r="L106" t="s">
        <v>552</v>
      </c>
      <c r="M106" t="s">
        <v>507</v>
      </c>
      <c r="N106" t="s">
        <v>536</v>
      </c>
      <c r="O106" t="s">
        <v>509</v>
      </c>
      <c r="P106">
        <v>48</v>
      </c>
      <c r="Q106" t="s">
        <v>512</v>
      </c>
      <c r="R106">
        <v>96</v>
      </c>
      <c r="S106" t="s">
        <v>511</v>
      </c>
      <c r="T106">
        <v>0.04</v>
      </c>
      <c r="U106" t="s">
        <v>510</v>
      </c>
      <c r="V106">
        <f t="shared" si="3"/>
        <v>2.7648000000000001</v>
      </c>
      <c r="W106" t="s">
        <v>524</v>
      </c>
      <c r="X106">
        <v>0</v>
      </c>
      <c r="Y106" t="s">
        <v>513</v>
      </c>
      <c r="Z106">
        <v>7.7622615000000001</v>
      </c>
      <c r="AA106" t="s">
        <v>514</v>
      </c>
      <c r="AB106" t="str">
        <f t="shared" si="2"/>
        <v>new ItemEntry{ItemCode="ST015WHT4896", ItemDescription=".015 White Styrene 48X96", UnitOfMeasure="Sheets", ItemGauge = 0.015, ItemColor="White", ItemSurface="Matte/Matte", ItemMaterial="Styrene", ItemWidth=48, ItemLength=96, ItemWeightFactor=0.04, ItemWeight=2.7648, ItemUpCharge=0, ItemBasePrice=7.7622615},</v>
      </c>
      <c r="AC106" t="s">
        <v>666</v>
      </c>
    </row>
    <row r="107" spans="1:29" x14ac:dyDescent="0.25">
      <c r="A107" s="1" t="s">
        <v>503</v>
      </c>
      <c r="B107" t="s">
        <v>197</v>
      </c>
      <c r="C107" t="s">
        <v>517</v>
      </c>
      <c r="D107" t="s">
        <v>198</v>
      </c>
      <c r="E107" t="s">
        <v>518</v>
      </c>
      <c r="F107" t="s">
        <v>519</v>
      </c>
      <c r="G107" t="s">
        <v>516</v>
      </c>
      <c r="H107">
        <v>1.4999999999999999E-2</v>
      </c>
      <c r="I107" t="s">
        <v>515</v>
      </c>
      <c r="J107" t="s">
        <v>531</v>
      </c>
      <c r="K107" t="s">
        <v>505</v>
      </c>
      <c r="L107" t="s">
        <v>552</v>
      </c>
      <c r="M107" t="s">
        <v>507</v>
      </c>
      <c r="N107" t="s">
        <v>536</v>
      </c>
      <c r="O107" t="s">
        <v>509</v>
      </c>
      <c r="P107">
        <v>50</v>
      </c>
      <c r="Q107" t="s">
        <v>512</v>
      </c>
      <c r="R107">
        <v>100</v>
      </c>
      <c r="S107" t="s">
        <v>511</v>
      </c>
      <c r="T107">
        <v>0.04</v>
      </c>
      <c r="U107" t="s">
        <v>510</v>
      </c>
      <c r="V107">
        <f t="shared" si="3"/>
        <v>3</v>
      </c>
      <c r="W107" t="s">
        <v>524</v>
      </c>
      <c r="X107">
        <v>0</v>
      </c>
      <c r="Y107" t="s">
        <v>513</v>
      </c>
      <c r="Z107">
        <v>8.4228795000000005</v>
      </c>
      <c r="AA107" t="s">
        <v>514</v>
      </c>
      <c r="AB107" t="str">
        <f t="shared" si="2"/>
        <v>new ItemEntry{ItemCode="ST015WHT50100", ItemDescription=".015 White Styrene 50X100", UnitOfMeasure="Sheets", ItemGauge = 0.015, ItemColor="White", ItemSurface="Matte/Matte", ItemMaterial="Styrene", ItemWidth=50, ItemLength=100, ItemWeightFactor=0.04, ItemWeight=3, ItemUpCharge=0, ItemBasePrice=8.4228795},</v>
      </c>
      <c r="AC107" t="s">
        <v>667</v>
      </c>
    </row>
    <row r="108" spans="1:29" x14ac:dyDescent="0.25">
      <c r="A108" s="1" t="s">
        <v>503</v>
      </c>
      <c r="B108" t="s">
        <v>199</v>
      </c>
      <c r="C108" t="s">
        <v>517</v>
      </c>
      <c r="D108" t="s">
        <v>200</v>
      </c>
      <c r="E108" t="s">
        <v>518</v>
      </c>
      <c r="F108" t="s">
        <v>519</v>
      </c>
      <c r="G108" t="s">
        <v>516</v>
      </c>
      <c r="H108">
        <v>0.02</v>
      </c>
      <c r="I108" t="s">
        <v>515</v>
      </c>
      <c r="J108" t="s">
        <v>526</v>
      </c>
      <c r="K108" t="s">
        <v>505</v>
      </c>
      <c r="L108" t="s">
        <v>552</v>
      </c>
      <c r="M108" t="s">
        <v>507</v>
      </c>
      <c r="N108" t="s">
        <v>536</v>
      </c>
      <c r="O108" t="s">
        <v>509</v>
      </c>
      <c r="P108">
        <v>48</v>
      </c>
      <c r="Q108" t="s">
        <v>512</v>
      </c>
      <c r="R108">
        <v>96</v>
      </c>
      <c r="S108" t="s">
        <v>511</v>
      </c>
      <c r="T108">
        <v>0.04</v>
      </c>
      <c r="U108" t="s">
        <v>510</v>
      </c>
      <c r="V108">
        <f t="shared" si="3"/>
        <v>3.6863999999999999</v>
      </c>
      <c r="W108" t="s">
        <v>524</v>
      </c>
      <c r="X108">
        <v>0.2</v>
      </c>
      <c r="Y108" t="s">
        <v>513</v>
      </c>
      <c r="Z108">
        <v>14.31339</v>
      </c>
      <c r="AA108" t="s">
        <v>514</v>
      </c>
      <c r="AB108" t="str">
        <f t="shared" si="2"/>
        <v>new ItemEntry{ItemCode="ST020BLK4896", ItemDescription=".020 Black Styrene 48X96", UnitOfMeasure="Sheets", ItemGauge = 0.02, ItemColor="Black", ItemSurface="Matte/Matte", ItemMaterial="Styrene", ItemWidth=48, ItemLength=96, ItemWeightFactor=0.04, ItemWeight=3.6864, ItemUpCharge=0.2, ItemBasePrice=14.31339},</v>
      </c>
      <c r="AC108" t="s">
        <v>668</v>
      </c>
    </row>
    <row r="109" spans="1:29" x14ac:dyDescent="0.25">
      <c r="A109" s="1" t="s">
        <v>503</v>
      </c>
      <c r="B109" t="s">
        <v>201</v>
      </c>
      <c r="C109" t="s">
        <v>517</v>
      </c>
      <c r="D109" t="s">
        <v>202</v>
      </c>
      <c r="E109" t="s">
        <v>518</v>
      </c>
      <c r="F109" t="s">
        <v>519</v>
      </c>
      <c r="G109" t="s">
        <v>516</v>
      </c>
      <c r="H109">
        <v>0.02</v>
      </c>
      <c r="I109" t="s">
        <v>515</v>
      </c>
      <c r="J109" t="s">
        <v>541</v>
      </c>
      <c r="K109" t="s">
        <v>505</v>
      </c>
      <c r="L109" t="s">
        <v>552</v>
      </c>
      <c r="M109" t="s">
        <v>507</v>
      </c>
      <c r="N109" t="s">
        <v>536</v>
      </c>
      <c r="O109" t="s">
        <v>509</v>
      </c>
      <c r="P109">
        <v>28</v>
      </c>
      <c r="Q109" t="s">
        <v>512</v>
      </c>
      <c r="R109">
        <v>40</v>
      </c>
      <c r="S109" t="s">
        <v>511</v>
      </c>
      <c r="T109">
        <v>0.04</v>
      </c>
      <c r="U109" t="s">
        <v>510</v>
      </c>
      <c r="V109">
        <f t="shared" si="3"/>
        <v>0.89600000000000013</v>
      </c>
      <c r="W109" t="s">
        <v>524</v>
      </c>
      <c r="X109">
        <v>0</v>
      </c>
      <c r="Y109" t="s">
        <v>513</v>
      </c>
      <c r="Z109">
        <v>2.6271362250000001</v>
      </c>
      <c r="AA109" t="s">
        <v>514</v>
      </c>
      <c r="AB109" t="str">
        <f t="shared" si="2"/>
        <v>new ItemEntry{ItemCode="ST020DWH2840", ItemDescription=".020 Dead White Styrene 28X40", UnitOfMeasure="Sheets", ItemGauge = 0.02, ItemColor="Dead White", ItemSurface="Matte/Matte", ItemMaterial="Styrene", ItemWidth=28, ItemLength=40, ItemWeightFactor=0.04, ItemWeight=0.896, ItemUpCharge=0, ItemBasePrice=2.627136225},</v>
      </c>
      <c r="AC109" t="s">
        <v>669</v>
      </c>
    </row>
    <row r="110" spans="1:29" x14ac:dyDescent="0.25">
      <c r="A110" s="1" t="s">
        <v>503</v>
      </c>
      <c r="B110" t="s">
        <v>203</v>
      </c>
      <c r="C110" t="s">
        <v>517</v>
      </c>
      <c r="D110" t="s">
        <v>204</v>
      </c>
      <c r="E110" t="s">
        <v>518</v>
      </c>
      <c r="F110" t="s">
        <v>519</v>
      </c>
      <c r="G110" t="s">
        <v>516</v>
      </c>
      <c r="H110">
        <v>0.02</v>
      </c>
      <c r="I110" t="s">
        <v>515</v>
      </c>
      <c r="J110" t="s">
        <v>541</v>
      </c>
      <c r="K110" t="s">
        <v>505</v>
      </c>
      <c r="L110" t="s">
        <v>552</v>
      </c>
      <c r="M110" t="s">
        <v>507</v>
      </c>
      <c r="N110" t="s">
        <v>536</v>
      </c>
      <c r="O110" t="s">
        <v>509</v>
      </c>
      <c r="P110">
        <v>50</v>
      </c>
      <c r="Q110" t="s">
        <v>512</v>
      </c>
      <c r="R110">
        <v>100</v>
      </c>
      <c r="S110" t="s">
        <v>511</v>
      </c>
      <c r="T110">
        <v>0.04</v>
      </c>
      <c r="U110" t="s">
        <v>510</v>
      </c>
      <c r="V110">
        <f t="shared" si="3"/>
        <v>4</v>
      </c>
      <c r="W110" t="s">
        <v>524</v>
      </c>
      <c r="X110">
        <v>0</v>
      </c>
      <c r="Y110" t="s">
        <v>513</v>
      </c>
      <c r="Z110">
        <v>11.690579250000001</v>
      </c>
      <c r="AA110" t="s">
        <v>514</v>
      </c>
      <c r="AB110" t="str">
        <f t="shared" si="2"/>
        <v>new ItemEntry{ItemCode="ST020DWH50100", ItemDescription=".020 Dead White Styrene 50X100", UnitOfMeasure="Sheets", ItemGauge = 0.02, ItemColor="Dead White", ItemSurface="Matte/Matte", ItemMaterial="Styrene", ItemWidth=50, ItemLength=100, ItemWeightFactor=0.04, ItemWeight=4, ItemUpCharge=0, ItemBasePrice=11.69057925},</v>
      </c>
      <c r="AC110" t="s">
        <v>670</v>
      </c>
    </row>
    <row r="111" spans="1:29" x14ac:dyDescent="0.25">
      <c r="A111" s="1" t="s">
        <v>503</v>
      </c>
      <c r="B111" t="s">
        <v>205</v>
      </c>
      <c r="C111" t="s">
        <v>517</v>
      </c>
      <c r="D111" t="s">
        <v>206</v>
      </c>
      <c r="E111" t="s">
        <v>518</v>
      </c>
      <c r="F111" t="s">
        <v>519</v>
      </c>
      <c r="G111" t="s">
        <v>516</v>
      </c>
      <c r="H111">
        <v>0.02</v>
      </c>
      <c r="I111" t="s">
        <v>515</v>
      </c>
      <c r="J111" t="s">
        <v>541</v>
      </c>
      <c r="K111" t="s">
        <v>505</v>
      </c>
      <c r="L111" t="s">
        <v>552</v>
      </c>
      <c r="M111" t="s">
        <v>507</v>
      </c>
      <c r="N111" t="s">
        <v>536</v>
      </c>
      <c r="O111" t="s">
        <v>509</v>
      </c>
      <c r="P111">
        <v>60</v>
      </c>
      <c r="Q111" t="s">
        <v>512</v>
      </c>
      <c r="R111">
        <v>120</v>
      </c>
      <c r="S111" t="s">
        <v>511</v>
      </c>
      <c r="T111">
        <v>0.04</v>
      </c>
      <c r="U111" t="s">
        <v>510</v>
      </c>
      <c r="V111">
        <f t="shared" si="3"/>
        <v>5.76</v>
      </c>
      <c r="W111" t="s">
        <v>524</v>
      </c>
      <c r="X111">
        <v>0</v>
      </c>
      <c r="Y111" t="s">
        <v>513</v>
      </c>
      <c r="Z111">
        <v>15.86662875</v>
      </c>
      <c r="AA111" t="s">
        <v>514</v>
      </c>
      <c r="AB111" t="str">
        <f t="shared" si="2"/>
        <v>new ItemEntry{ItemCode="ST020DWH60120", ItemDescription=".020 Dead White Styrene 60X120", UnitOfMeasure="Sheets", ItemGauge = 0.02, ItemColor="Dead White", ItemSurface="Matte/Matte", ItemMaterial="Styrene", ItemWidth=60, ItemLength=120, ItemWeightFactor=0.04, ItemWeight=5.76, ItemUpCharge=0, ItemBasePrice=15.86662875},</v>
      </c>
      <c r="AC111" t="s">
        <v>671</v>
      </c>
    </row>
    <row r="112" spans="1:29" x14ac:dyDescent="0.25">
      <c r="A112" s="1" t="s">
        <v>503</v>
      </c>
      <c r="B112" t="s">
        <v>207</v>
      </c>
      <c r="C112" t="s">
        <v>517</v>
      </c>
      <c r="D112" t="s">
        <v>208</v>
      </c>
      <c r="E112" t="s">
        <v>518</v>
      </c>
      <c r="F112" t="s">
        <v>519</v>
      </c>
      <c r="G112" t="s">
        <v>516</v>
      </c>
      <c r="H112">
        <v>0.02</v>
      </c>
      <c r="I112" t="s">
        <v>515</v>
      </c>
      <c r="J112" t="s">
        <v>538</v>
      </c>
      <c r="K112" t="s">
        <v>505</v>
      </c>
      <c r="L112" t="s">
        <v>552</v>
      </c>
      <c r="M112" t="s">
        <v>507</v>
      </c>
      <c r="N112" t="s">
        <v>536</v>
      </c>
      <c r="O112" t="s">
        <v>509</v>
      </c>
      <c r="P112">
        <v>48</v>
      </c>
      <c r="Q112" t="s">
        <v>512</v>
      </c>
      <c r="R112">
        <v>96</v>
      </c>
      <c r="S112" t="s">
        <v>511</v>
      </c>
      <c r="T112">
        <v>0.04</v>
      </c>
      <c r="U112" t="s">
        <v>510</v>
      </c>
      <c r="V112">
        <f t="shared" si="3"/>
        <v>3.6863999999999999</v>
      </c>
      <c r="W112" t="s">
        <v>524</v>
      </c>
      <c r="X112">
        <v>0</v>
      </c>
      <c r="Y112" t="s">
        <v>513</v>
      </c>
      <c r="Z112">
        <v>11.32488</v>
      </c>
      <c r="AA112" t="s">
        <v>514</v>
      </c>
      <c r="AB112" t="str">
        <f t="shared" si="2"/>
        <v>new ItemEntry{ItemCode="ST020TRW4896", ItemDescription=".020 Translucent White Styrene 48X96", UnitOfMeasure="Sheets", ItemGauge = 0.02, ItemColor="Translucent White", ItemSurface="Matte/Matte", ItemMaterial="Styrene", ItemWidth=48, ItemLength=96, ItemWeightFactor=0.04, ItemWeight=3.6864, ItemUpCharge=0, ItemBasePrice=11.32488},</v>
      </c>
      <c r="AC112" t="s">
        <v>672</v>
      </c>
    </row>
    <row r="113" spans="1:29" x14ac:dyDescent="0.25">
      <c r="A113" s="1" t="s">
        <v>503</v>
      </c>
      <c r="B113" t="s">
        <v>209</v>
      </c>
      <c r="C113" t="s">
        <v>517</v>
      </c>
      <c r="D113" t="s">
        <v>210</v>
      </c>
      <c r="E113" t="s">
        <v>518</v>
      </c>
      <c r="F113" t="s">
        <v>519</v>
      </c>
      <c r="G113" t="s">
        <v>516</v>
      </c>
      <c r="H113">
        <v>0.02</v>
      </c>
      <c r="I113" t="s">
        <v>515</v>
      </c>
      <c r="J113" t="s">
        <v>531</v>
      </c>
      <c r="K113" t="s">
        <v>505</v>
      </c>
      <c r="L113" t="s">
        <v>552</v>
      </c>
      <c r="M113" t="s">
        <v>507</v>
      </c>
      <c r="N113" t="s">
        <v>536</v>
      </c>
      <c r="O113" t="s">
        <v>509</v>
      </c>
      <c r="P113">
        <v>28</v>
      </c>
      <c r="Q113" t="s">
        <v>512</v>
      </c>
      <c r="R113">
        <v>40</v>
      </c>
      <c r="S113" t="s">
        <v>511</v>
      </c>
      <c r="T113">
        <v>0.04</v>
      </c>
      <c r="U113" t="s">
        <v>510</v>
      </c>
      <c r="V113">
        <f t="shared" si="3"/>
        <v>0.89600000000000013</v>
      </c>
      <c r="W113" t="s">
        <v>524</v>
      </c>
      <c r="X113">
        <v>0</v>
      </c>
      <c r="Y113" t="s">
        <v>513</v>
      </c>
      <c r="Z113">
        <v>2.4301305000000002</v>
      </c>
      <c r="AA113" t="s">
        <v>514</v>
      </c>
      <c r="AB113" t="str">
        <f t="shared" si="2"/>
        <v>new ItemEntry{ItemCode="ST020WHT2840", ItemDescription=".020 White Styrene 28X40", UnitOfMeasure="Sheets", ItemGauge = 0.02, ItemColor="White", ItemSurface="Matte/Matte", ItemMaterial="Styrene", ItemWidth=28, ItemLength=40, ItemWeightFactor=0.04, ItemWeight=0.896, ItemUpCharge=0, ItemBasePrice=2.4301305},</v>
      </c>
      <c r="AC113" t="s">
        <v>673</v>
      </c>
    </row>
    <row r="114" spans="1:29" x14ac:dyDescent="0.25">
      <c r="A114" s="1" t="s">
        <v>503</v>
      </c>
      <c r="B114" t="s">
        <v>211</v>
      </c>
      <c r="C114" t="s">
        <v>517</v>
      </c>
      <c r="D114" t="s">
        <v>212</v>
      </c>
      <c r="E114" t="s">
        <v>518</v>
      </c>
      <c r="F114" t="s">
        <v>519</v>
      </c>
      <c r="G114" t="s">
        <v>516</v>
      </c>
      <c r="H114">
        <v>0.02</v>
      </c>
      <c r="I114" t="s">
        <v>515</v>
      </c>
      <c r="J114" t="s">
        <v>531</v>
      </c>
      <c r="K114" t="s">
        <v>505</v>
      </c>
      <c r="L114" t="s">
        <v>552</v>
      </c>
      <c r="M114" t="s">
        <v>507</v>
      </c>
      <c r="N114" t="s">
        <v>536</v>
      </c>
      <c r="O114" t="s">
        <v>509</v>
      </c>
      <c r="P114">
        <v>40</v>
      </c>
      <c r="Q114" t="s">
        <v>512</v>
      </c>
      <c r="R114">
        <v>72</v>
      </c>
      <c r="S114" t="s">
        <v>511</v>
      </c>
      <c r="T114">
        <v>0.04</v>
      </c>
      <c r="U114" t="s">
        <v>510</v>
      </c>
      <c r="V114">
        <f t="shared" si="3"/>
        <v>2.3040000000000003</v>
      </c>
      <c r="W114" t="s">
        <v>524</v>
      </c>
      <c r="X114">
        <v>0</v>
      </c>
      <c r="Y114" t="s">
        <v>513</v>
      </c>
      <c r="Z114">
        <v>6.3702449999999997</v>
      </c>
      <c r="AA114" t="s">
        <v>514</v>
      </c>
      <c r="AB114" t="str">
        <f t="shared" si="2"/>
        <v>new ItemEntry{ItemCode="ST020WHT4072", ItemDescription=".020 White Styrene 40X72", UnitOfMeasure="Sheets", ItemGauge = 0.02, ItemColor="White", ItemSurface="Matte/Matte", ItemMaterial="Styrene", ItemWidth=40, ItemLength=72, ItemWeightFactor=0.04, ItemWeight=2.304, ItemUpCharge=0, ItemBasePrice=6.370245},</v>
      </c>
      <c r="AC114" t="s">
        <v>674</v>
      </c>
    </row>
    <row r="115" spans="1:29" x14ac:dyDescent="0.25">
      <c r="A115" s="1" t="s">
        <v>503</v>
      </c>
      <c r="B115" t="s">
        <v>213</v>
      </c>
      <c r="C115" t="s">
        <v>517</v>
      </c>
      <c r="D115" t="s">
        <v>214</v>
      </c>
      <c r="E115" t="s">
        <v>518</v>
      </c>
      <c r="F115" t="s">
        <v>519</v>
      </c>
      <c r="G115" t="s">
        <v>516</v>
      </c>
      <c r="H115">
        <v>0.02</v>
      </c>
      <c r="I115" t="s">
        <v>515</v>
      </c>
      <c r="J115" t="s">
        <v>531</v>
      </c>
      <c r="K115" t="s">
        <v>505</v>
      </c>
      <c r="L115" t="s">
        <v>552</v>
      </c>
      <c r="M115" t="s">
        <v>507</v>
      </c>
      <c r="N115" t="s">
        <v>536</v>
      </c>
      <c r="O115" t="s">
        <v>509</v>
      </c>
      <c r="P115">
        <v>48</v>
      </c>
      <c r="Q115" t="s">
        <v>512</v>
      </c>
      <c r="R115">
        <v>96</v>
      </c>
      <c r="S115" t="s">
        <v>511</v>
      </c>
      <c r="T115">
        <v>0.04</v>
      </c>
      <c r="U115" t="s">
        <v>510</v>
      </c>
      <c r="V115">
        <f t="shared" si="3"/>
        <v>3.6863999999999999</v>
      </c>
      <c r="W115" t="s">
        <v>524</v>
      </c>
      <c r="X115">
        <v>0</v>
      </c>
      <c r="Y115" t="s">
        <v>513</v>
      </c>
      <c r="Z115">
        <v>9.9800505000000008</v>
      </c>
      <c r="AA115" t="s">
        <v>514</v>
      </c>
      <c r="AB115" t="str">
        <f t="shared" si="2"/>
        <v>new ItemEntry{ItemCode="ST020WHT4896", ItemDescription=".020 White Styrene 48X96", UnitOfMeasure="Sheets", ItemGauge = 0.02, ItemColor="White", ItemSurface="Matte/Matte", ItemMaterial="Styrene", ItemWidth=48, ItemLength=96, ItemWeightFactor=0.04, ItemWeight=3.6864, ItemUpCharge=0, ItemBasePrice=9.9800505},</v>
      </c>
      <c r="AC115" t="s">
        <v>675</v>
      </c>
    </row>
    <row r="116" spans="1:29" x14ac:dyDescent="0.25">
      <c r="A116" s="1" t="s">
        <v>503</v>
      </c>
      <c r="B116" t="s">
        <v>215</v>
      </c>
      <c r="C116" t="s">
        <v>517</v>
      </c>
      <c r="D116" t="s">
        <v>216</v>
      </c>
      <c r="E116" t="s">
        <v>518</v>
      </c>
      <c r="F116" t="s">
        <v>519</v>
      </c>
      <c r="G116" t="s">
        <v>516</v>
      </c>
      <c r="H116">
        <v>0.02</v>
      </c>
      <c r="I116" t="s">
        <v>515</v>
      </c>
      <c r="J116" t="s">
        <v>531</v>
      </c>
      <c r="K116" t="s">
        <v>505</v>
      </c>
      <c r="L116" t="s">
        <v>552</v>
      </c>
      <c r="M116" t="s">
        <v>507</v>
      </c>
      <c r="N116" t="s">
        <v>536</v>
      </c>
      <c r="O116" t="s">
        <v>509</v>
      </c>
      <c r="P116">
        <v>50</v>
      </c>
      <c r="Q116" t="s">
        <v>512</v>
      </c>
      <c r="R116">
        <v>100</v>
      </c>
      <c r="S116" t="s">
        <v>511</v>
      </c>
      <c r="T116">
        <v>0.04</v>
      </c>
      <c r="U116" t="s">
        <v>510</v>
      </c>
      <c r="V116">
        <f t="shared" si="3"/>
        <v>4</v>
      </c>
      <c r="W116" t="s">
        <v>524</v>
      </c>
      <c r="X116">
        <v>0</v>
      </c>
      <c r="Y116" t="s">
        <v>513</v>
      </c>
      <c r="Z116">
        <v>10.935587249999999</v>
      </c>
      <c r="AA116" t="s">
        <v>514</v>
      </c>
      <c r="AB116" t="str">
        <f t="shared" si="2"/>
        <v>new ItemEntry{ItemCode="ST020WHT50100", ItemDescription=".020 White Styrene 50X100", UnitOfMeasure="Sheets", ItemGauge = 0.02, ItemColor="White", ItemSurface="Matte/Matte", ItemMaterial="Styrene", ItemWidth=50, ItemLength=100, ItemWeightFactor=0.04, ItemWeight=4, ItemUpCharge=0, ItemBasePrice=10.93558725},</v>
      </c>
      <c r="AC116" t="s">
        <v>676</v>
      </c>
    </row>
    <row r="117" spans="1:29" x14ac:dyDescent="0.25">
      <c r="A117" s="1" t="s">
        <v>503</v>
      </c>
      <c r="B117" t="s">
        <v>217</v>
      </c>
      <c r="C117" t="s">
        <v>517</v>
      </c>
      <c r="D117" t="s">
        <v>218</v>
      </c>
      <c r="E117" t="s">
        <v>518</v>
      </c>
      <c r="F117" t="s">
        <v>519</v>
      </c>
      <c r="G117" t="s">
        <v>516</v>
      </c>
      <c r="H117">
        <v>0.02</v>
      </c>
      <c r="I117" t="s">
        <v>515</v>
      </c>
      <c r="J117" t="s">
        <v>531</v>
      </c>
      <c r="K117" t="s">
        <v>505</v>
      </c>
      <c r="L117" t="s">
        <v>552</v>
      </c>
      <c r="M117" t="s">
        <v>507</v>
      </c>
      <c r="N117" t="s">
        <v>536</v>
      </c>
      <c r="O117" t="s">
        <v>509</v>
      </c>
      <c r="P117">
        <v>60</v>
      </c>
      <c r="Q117" t="s">
        <v>512</v>
      </c>
      <c r="R117">
        <v>120</v>
      </c>
      <c r="S117" t="s">
        <v>511</v>
      </c>
      <c r="T117">
        <v>0.04</v>
      </c>
      <c r="U117" t="s">
        <v>510</v>
      </c>
      <c r="V117">
        <f t="shared" si="3"/>
        <v>5.76</v>
      </c>
      <c r="W117" t="s">
        <v>524</v>
      </c>
      <c r="X117">
        <v>0</v>
      </c>
      <c r="Y117" t="s">
        <v>513</v>
      </c>
      <c r="Z117">
        <v>15.74866125</v>
      </c>
      <c r="AA117" t="s">
        <v>514</v>
      </c>
      <c r="AB117" t="str">
        <f t="shared" si="2"/>
        <v>new ItemEntry{ItemCode="ST020WHT60120", ItemDescription=".020 White Styrene 60X120", UnitOfMeasure="Sheets", ItemGauge = 0.02, ItemColor="White", ItemSurface="Matte/Matte", ItemMaterial="Styrene", ItemWidth=60, ItemLength=120, ItemWeightFactor=0.04, ItemWeight=5.76, ItemUpCharge=0, ItemBasePrice=15.74866125},</v>
      </c>
      <c r="AC117" t="s">
        <v>677</v>
      </c>
    </row>
    <row r="118" spans="1:29" x14ac:dyDescent="0.25">
      <c r="A118" s="1" t="s">
        <v>503</v>
      </c>
      <c r="B118" t="s">
        <v>219</v>
      </c>
      <c r="C118" t="s">
        <v>517</v>
      </c>
      <c r="D118" t="s">
        <v>220</v>
      </c>
      <c r="E118" t="s">
        <v>518</v>
      </c>
      <c r="F118" t="s">
        <v>519</v>
      </c>
      <c r="G118" t="s">
        <v>516</v>
      </c>
      <c r="H118">
        <v>0.03</v>
      </c>
      <c r="I118" t="s">
        <v>515</v>
      </c>
      <c r="J118" t="s">
        <v>526</v>
      </c>
      <c r="K118" t="s">
        <v>505</v>
      </c>
      <c r="L118" t="s">
        <v>552</v>
      </c>
      <c r="M118" t="s">
        <v>507</v>
      </c>
      <c r="N118" t="s">
        <v>536</v>
      </c>
      <c r="O118" t="s">
        <v>509</v>
      </c>
      <c r="P118">
        <v>48</v>
      </c>
      <c r="Q118" t="s">
        <v>512</v>
      </c>
      <c r="R118">
        <v>96</v>
      </c>
      <c r="S118" t="s">
        <v>511</v>
      </c>
      <c r="T118">
        <v>0.04</v>
      </c>
      <c r="U118" t="s">
        <v>510</v>
      </c>
      <c r="V118">
        <f t="shared" si="3"/>
        <v>5.5296000000000003</v>
      </c>
      <c r="W118" t="s">
        <v>524</v>
      </c>
      <c r="X118">
        <v>0.2</v>
      </c>
      <c r="Y118" t="s">
        <v>513</v>
      </c>
      <c r="Z118">
        <v>22.47</v>
      </c>
      <c r="AA118" t="s">
        <v>514</v>
      </c>
      <c r="AB118" t="str">
        <f t="shared" si="2"/>
        <v>new ItemEntry{ItemCode="ST030BLK4896", ItemDescription=".030 Black Styrene 48X96", UnitOfMeasure="Sheets", ItemGauge = 0.03, ItemColor="Black", ItemSurface="Matte/Matte", ItemMaterial="Styrene", ItemWidth=48, ItemLength=96, ItemWeightFactor=0.04, ItemWeight=5.5296, ItemUpCharge=0.2, ItemBasePrice=22.47},</v>
      </c>
      <c r="AC118" t="s">
        <v>678</v>
      </c>
    </row>
    <row r="119" spans="1:29" x14ac:dyDescent="0.25">
      <c r="A119" s="1" t="s">
        <v>503</v>
      </c>
      <c r="B119" t="s">
        <v>221</v>
      </c>
      <c r="C119" t="s">
        <v>517</v>
      </c>
      <c r="D119" t="s">
        <v>222</v>
      </c>
      <c r="E119" t="s">
        <v>518</v>
      </c>
      <c r="F119" t="s">
        <v>519</v>
      </c>
      <c r="G119" t="s">
        <v>516</v>
      </c>
      <c r="H119">
        <v>0.03</v>
      </c>
      <c r="I119" t="s">
        <v>515</v>
      </c>
      <c r="J119" t="s">
        <v>541</v>
      </c>
      <c r="K119" t="s">
        <v>505</v>
      </c>
      <c r="L119" t="s">
        <v>552</v>
      </c>
      <c r="M119" t="s">
        <v>507</v>
      </c>
      <c r="N119" t="s">
        <v>536</v>
      </c>
      <c r="O119" t="s">
        <v>509</v>
      </c>
      <c r="P119">
        <v>28</v>
      </c>
      <c r="Q119" t="s">
        <v>512</v>
      </c>
      <c r="R119">
        <v>40</v>
      </c>
      <c r="S119" t="s">
        <v>511</v>
      </c>
      <c r="T119">
        <v>0.04</v>
      </c>
      <c r="U119" t="s">
        <v>510</v>
      </c>
      <c r="V119">
        <f t="shared" si="3"/>
        <v>1.3440000000000001</v>
      </c>
      <c r="W119" t="s">
        <v>524</v>
      </c>
      <c r="X119">
        <v>0</v>
      </c>
      <c r="Y119" t="s">
        <v>513</v>
      </c>
      <c r="Z119">
        <v>3.8693339999999998</v>
      </c>
      <c r="AA119" t="s">
        <v>514</v>
      </c>
      <c r="AB119" t="str">
        <f t="shared" si="2"/>
        <v>new ItemEntry{ItemCode="ST030DWH2840", ItemDescription=".030 Dead White Styrene 28X40", UnitOfMeasure="Sheets", ItemGauge = 0.03, ItemColor="Dead White", ItemSurface="Matte/Matte", ItemMaterial="Styrene", ItemWidth=28, ItemLength=40, ItemWeightFactor=0.04, ItemWeight=1.344, ItemUpCharge=0, ItemBasePrice=3.869334},</v>
      </c>
      <c r="AC119" t="s">
        <v>679</v>
      </c>
    </row>
    <row r="120" spans="1:29" x14ac:dyDescent="0.25">
      <c r="A120" s="1" t="s">
        <v>503</v>
      </c>
      <c r="B120" t="s">
        <v>223</v>
      </c>
      <c r="C120" t="s">
        <v>517</v>
      </c>
      <c r="D120" t="s">
        <v>224</v>
      </c>
      <c r="E120" t="s">
        <v>518</v>
      </c>
      <c r="F120" t="s">
        <v>519</v>
      </c>
      <c r="G120" t="s">
        <v>516</v>
      </c>
      <c r="H120">
        <v>0.03</v>
      </c>
      <c r="I120" t="s">
        <v>515</v>
      </c>
      <c r="J120" t="s">
        <v>541</v>
      </c>
      <c r="K120" t="s">
        <v>505</v>
      </c>
      <c r="L120" t="s">
        <v>552</v>
      </c>
      <c r="M120" t="s">
        <v>507</v>
      </c>
      <c r="N120" t="s">
        <v>536</v>
      </c>
      <c r="O120" t="s">
        <v>509</v>
      </c>
      <c r="P120">
        <v>50</v>
      </c>
      <c r="Q120" t="s">
        <v>512</v>
      </c>
      <c r="R120">
        <v>100</v>
      </c>
      <c r="S120" t="s">
        <v>511</v>
      </c>
      <c r="T120">
        <v>0.04</v>
      </c>
      <c r="U120" t="s">
        <v>510</v>
      </c>
      <c r="V120">
        <f t="shared" si="3"/>
        <v>6</v>
      </c>
      <c r="W120" t="s">
        <v>524</v>
      </c>
      <c r="X120">
        <v>0</v>
      </c>
      <c r="Y120" t="s">
        <v>513</v>
      </c>
      <c r="Z120">
        <v>17.199661500000001</v>
      </c>
      <c r="AA120" t="s">
        <v>514</v>
      </c>
      <c r="AB120" t="str">
        <f t="shared" si="2"/>
        <v>new ItemEntry{ItemCode="ST030DWH50100", ItemDescription=".030 Dead White Styrene 50X100", UnitOfMeasure="Sheets", ItemGauge = 0.03, ItemColor="Dead White", ItemSurface="Matte/Matte", ItemMaterial="Styrene", ItemWidth=50, ItemLength=100, ItemWeightFactor=0.04, ItemWeight=6, ItemUpCharge=0, ItemBasePrice=17.1996615},</v>
      </c>
      <c r="AC120" t="s">
        <v>680</v>
      </c>
    </row>
    <row r="121" spans="1:29" x14ac:dyDescent="0.25">
      <c r="A121" s="1" t="s">
        <v>503</v>
      </c>
      <c r="B121" t="s">
        <v>225</v>
      </c>
      <c r="C121" t="s">
        <v>517</v>
      </c>
      <c r="D121" t="s">
        <v>226</v>
      </c>
      <c r="E121" t="s">
        <v>518</v>
      </c>
      <c r="F121" t="s">
        <v>519</v>
      </c>
      <c r="G121" t="s">
        <v>516</v>
      </c>
      <c r="H121">
        <v>0.03</v>
      </c>
      <c r="I121" t="s">
        <v>515</v>
      </c>
      <c r="J121" t="s">
        <v>541</v>
      </c>
      <c r="K121" t="s">
        <v>505</v>
      </c>
      <c r="L121" t="s">
        <v>552</v>
      </c>
      <c r="M121" t="s">
        <v>507</v>
      </c>
      <c r="N121" t="s">
        <v>536</v>
      </c>
      <c r="O121" t="s">
        <v>509</v>
      </c>
      <c r="P121">
        <v>60</v>
      </c>
      <c r="Q121" t="s">
        <v>512</v>
      </c>
      <c r="R121">
        <v>120</v>
      </c>
      <c r="S121" t="s">
        <v>511</v>
      </c>
      <c r="T121">
        <v>0.04</v>
      </c>
      <c r="U121" t="s">
        <v>510</v>
      </c>
      <c r="V121">
        <f t="shared" si="3"/>
        <v>8.6399999999999988</v>
      </c>
      <c r="W121" t="s">
        <v>524</v>
      </c>
      <c r="X121">
        <v>0</v>
      </c>
      <c r="Y121" t="s">
        <v>513</v>
      </c>
      <c r="Z121">
        <v>24.24232125</v>
      </c>
      <c r="AA121" t="s">
        <v>514</v>
      </c>
      <c r="AB121" t="str">
        <f t="shared" si="2"/>
        <v>new ItemEntry{ItemCode="ST030DWH60120", ItemDescription=".030 Dead White Styrene 60X120", UnitOfMeasure="Sheets", ItemGauge = 0.03, ItemColor="Dead White", ItemSurface="Matte/Matte", ItemMaterial="Styrene", ItemWidth=60, ItemLength=120, ItemWeightFactor=0.04, ItemWeight=8.64, ItemUpCharge=0, ItemBasePrice=24.24232125},</v>
      </c>
      <c r="AC121" t="s">
        <v>681</v>
      </c>
    </row>
    <row r="122" spans="1:29" x14ac:dyDescent="0.25">
      <c r="A122" s="1" t="s">
        <v>503</v>
      </c>
      <c r="B122" t="s">
        <v>227</v>
      </c>
      <c r="C122" t="s">
        <v>517</v>
      </c>
      <c r="D122" t="s">
        <v>228</v>
      </c>
      <c r="E122" t="s">
        <v>518</v>
      </c>
      <c r="F122" t="s">
        <v>519</v>
      </c>
      <c r="G122" t="s">
        <v>516</v>
      </c>
      <c r="H122">
        <v>0.03</v>
      </c>
      <c r="I122" t="s">
        <v>515</v>
      </c>
      <c r="J122" t="s">
        <v>531</v>
      </c>
      <c r="K122" t="s">
        <v>505</v>
      </c>
      <c r="L122" t="s">
        <v>552</v>
      </c>
      <c r="M122" t="s">
        <v>507</v>
      </c>
      <c r="N122" t="s">
        <v>536</v>
      </c>
      <c r="O122" t="s">
        <v>509</v>
      </c>
      <c r="P122">
        <v>28</v>
      </c>
      <c r="Q122" t="s">
        <v>512</v>
      </c>
      <c r="R122">
        <v>40</v>
      </c>
      <c r="S122" t="s">
        <v>511</v>
      </c>
      <c r="T122">
        <v>0.04</v>
      </c>
      <c r="U122" t="s">
        <v>510</v>
      </c>
      <c r="V122">
        <f t="shared" si="3"/>
        <v>1.3440000000000001</v>
      </c>
      <c r="W122" t="s">
        <v>524</v>
      </c>
      <c r="X122">
        <v>0</v>
      </c>
      <c r="Y122" t="s">
        <v>513</v>
      </c>
      <c r="Z122">
        <v>3.6687892500000001</v>
      </c>
      <c r="AA122" t="s">
        <v>514</v>
      </c>
      <c r="AB122" t="str">
        <f t="shared" si="2"/>
        <v>new ItemEntry{ItemCode="ST030WHT2840", ItemDescription=".030 White Styrene 28X40", UnitOfMeasure="Sheets", ItemGauge = 0.03, ItemColor="White", ItemSurface="Matte/Matte", ItemMaterial="Styrene", ItemWidth=28, ItemLength=40, ItemWeightFactor=0.04, ItemWeight=1.344, ItemUpCharge=0, ItemBasePrice=3.66878925},</v>
      </c>
      <c r="AC122" t="s">
        <v>682</v>
      </c>
    </row>
    <row r="123" spans="1:29" x14ac:dyDescent="0.25">
      <c r="A123" s="1" t="s">
        <v>503</v>
      </c>
      <c r="B123" t="s">
        <v>229</v>
      </c>
      <c r="C123" t="s">
        <v>517</v>
      </c>
      <c r="D123" t="s">
        <v>230</v>
      </c>
      <c r="E123" t="s">
        <v>518</v>
      </c>
      <c r="F123" t="s">
        <v>519</v>
      </c>
      <c r="G123" t="s">
        <v>516</v>
      </c>
      <c r="H123">
        <v>0.03</v>
      </c>
      <c r="I123" t="s">
        <v>515</v>
      </c>
      <c r="J123" t="s">
        <v>531</v>
      </c>
      <c r="K123" t="s">
        <v>505</v>
      </c>
      <c r="L123" t="s">
        <v>552</v>
      </c>
      <c r="M123" t="s">
        <v>507</v>
      </c>
      <c r="N123" t="s">
        <v>536</v>
      </c>
      <c r="O123" t="s">
        <v>509</v>
      </c>
      <c r="P123">
        <v>40</v>
      </c>
      <c r="Q123" t="s">
        <v>512</v>
      </c>
      <c r="R123">
        <v>72</v>
      </c>
      <c r="S123" t="s">
        <v>511</v>
      </c>
      <c r="T123">
        <v>0.04</v>
      </c>
      <c r="U123" t="s">
        <v>510</v>
      </c>
      <c r="V123">
        <f t="shared" si="3"/>
        <v>3.4559999999999995</v>
      </c>
      <c r="W123" t="s">
        <v>524</v>
      </c>
      <c r="X123">
        <v>0</v>
      </c>
      <c r="Y123" t="s">
        <v>513</v>
      </c>
      <c r="Z123">
        <v>9.3548227500000003</v>
      </c>
      <c r="AA123" t="s">
        <v>514</v>
      </c>
      <c r="AB123" t="str">
        <f t="shared" si="2"/>
        <v>new ItemEntry{ItemCode="ST030WHT4072", ItemDescription=".030 White Styrene 40X72", UnitOfMeasure="Sheets", ItemGauge = 0.03, ItemColor="White", ItemSurface="Matte/Matte", ItemMaterial="Styrene", ItemWidth=40, ItemLength=72, ItemWeightFactor=0.04, ItemWeight=3.456, ItemUpCharge=0, ItemBasePrice=9.35482275},</v>
      </c>
      <c r="AC123" t="s">
        <v>683</v>
      </c>
    </row>
    <row r="124" spans="1:29" x14ac:dyDescent="0.25">
      <c r="A124" s="1" t="s">
        <v>503</v>
      </c>
      <c r="B124" t="s">
        <v>231</v>
      </c>
      <c r="C124" t="s">
        <v>517</v>
      </c>
      <c r="D124" t="s">
        <v>232</v>
      </c>
      <c r="E124" t="s">
        <v>518</v>
      </c>
      <c r="F124" t="s">
        <v>519</v>
      </c>
      <c r="G124" t="s">
        <v>516</v>
      </c>
      <c r="H124">
        <v>0.03</v>
      </c>
      <c r="I124" t="s">
        <v>515</v>
      </c>
      <c r="J124" t="s">
        <v>531</v>
      </c>
      <c r="K124" t="s">
        <v>505</v>
      </c>
      <c r="L124" t="s">
        <v>552</v>
      </c>
      <c r="M124" t="s">
        <v>507</v>
      </c>
      <c r="N124" t="s">
        <v>536</v>
      </c>
      <c r="O124" t="s">
        <v>509</v>
      </c>
      <c r="P124">
        <v>48</v>
      </c>
      <c r="Q124" t="s">
        <v>512</v>
      </c>
      <c r="R124">
        <v>96</v>
      </c>
      <c r="S124" t="s">
        <v>511</v>
      </c>
      <c r="T124">
        <v>0.04</v>
      </c>
      <c r="U124" t="s">
        <v>510</v>
      </c>
      <c r="V124">
        <f t="shared" si="3"/>
        <v>5.5296000000000003</v>
      </c>
      <c r="W124" t="s">
        <v>524</v>
      </c>
      <c r="X124">
        <v>0</v>
      </c>
      <c r="Y124" t="s">
        <v>513</v>
      </c>
      <c r="Z124">
        <v>14.486409</v>
      </c>
      <c r="AA124" t="s">
        <v>514</v>
      </c>
      <c r="AB124" t="str">
        <f t="shared" si="2"/>
        <v>new ItemEntry{ItemCode="ST030WHT4896", ItemDescription=".030 White Styrene 48X96", UnitOfMeasure="Sheets", ItemGauge = 0.03, ItemColor="White", ItemSurface="Matte/Matte", ItemMaterial="Styrene", ItemWidth=48, ItemLength=96, ItemWeightFactor=0.04, ItemWeight=5.5296, ItemUpCharge=0, ItemBasePrice=14.486409},</v>
      </c>
      <c r="AC124" t="s">
        <v>684</v>
      </c>
    </row>
    <row r="125" spans="1:29" x14ac:dyDescent="0.25">
      <c r="A125" s="1" t="s">
        <v>503</v>
      </c>
      <c r="B125" t="s">
        <v>233</v>
      </c>
      <c r="C125" t="s">
        <v>517</v>
      </c>
      <c r="D125" t="s">
        <v>234</v>
      </c>
      <c r="E125" t="s">
        <v>518</v>
      </c>
      <c r="F125" t="s">
        <v>519</v>
      </c>
      <c r="G125" t="s">
        <v>516</v>
      </c>
      <c r="H125">
        <v>0.03</v>
      </c>
      <c r="I125" t="s">
        <v>515</v>
      </c>
      <c r="J125" t="s">
        <v>531</v>
      </c>
      <c r="K125" t="s">
        <v>505</v>
      </c>
      <c r="L125" t="s">
        <v>552</v>
      </c>
      <c r="M125" t="s">
        <v>507</v>
      </c>
      <c r="N125" t="s">
        <v>536</v>
      </c>
      <c r="O125" t="s">
        <v>509</v>
      </c>
      <c r="P125">
        <v>50</v>
      </c>
      <c r="Q125" t="s">
        <v>512</v>
      </c>
      <c r="R125">
        <v>100</v>
      </c>
      <c r="S125" t="s">
        <v>511</v>
      </c>
      <c r="T125">
        <v>0.04</v>
      </c>
      <c r="U125" t="s">
        <v>510</v>
      </c>
      <c r="V125">
        <f t="shared" si="3"/>
        <v>6</v>
      </c>
      <c r="W125" t="s">
        <v>524</v>
      </c>
      <c r="X125">
        <v>0</v>
      </c>
      <c r="Y125" t="s">
        <v>513</v>
      </c>
      <c r="Z125">
        <v>16.539043499999998</v>
      </c>
      <c r="AA125" t="s">
        <v>514</v>
      </c>
      <c r="AB125" t="str">
        <f t="shared" si="2"/>
        <v>new ItemEntry{ItemCode="ST030WHT50100", ItemDescription=".030 White Styrene 50X100", UnitOfMeasure="Sheets", ItemGauge = 0.03, ItemColor="White", ItemSurface="Matte/Matte", ItemMaterial="Styrene", ItemWidth=50, ItemLength=100, ItemWeightFactor=0.04, ItemWeight=6, ItemUpCharge=0, ItemBasePrice=16.5390435},</v>
      </c>
      <c r="AC125" t="s">
        <v>685</v>
      </c>
    </row>
    <row r="126" spans="1:29" x14ac:dyDescent="0.25">
      <c r="A126" s="1" t="s">
        <v>503</v>
      </c>
      <c r="B126" t="s">
        <v>235</v>
      </c>
      <c r="C126" t="s">
        <v>517</v>
      </c>
      <c r="D126" t="s">
        <v>236</v>
      </c>
      <c r="E126" t="s">
        <v>518</v>
      </c>
      <c r="F126" t="s">
        <v>519</v>
      </c>
      <c r="G126" t="s">
        <v>516</v>
      </c>
      <c r="H126">
        <v>0.03</v>
      </c>
      <c r="I126" t="s">
        <v>515</v>
      </c>
      <c r="J126" t="s">
        <v>531</v>
      </c>
      <c r="K126" t="s">
        <v>505</v>
      </c>
      <c r="L126" t="s">
        <v>552</v>
      </c>
      <c r="M126" t="s">
        <v>507</v>
      </c>
      <c r="N126" t="s">
        <v>536</v>
      </c>
      <c r="O126" t="s">
        <v>509</v>
      </c>
      <c r="P126">
        <v>60</v>
      </c>
      <c r="Q126" t="s">
        <v>512</v>
      </c>
      <c r="R126">
        <v>120</v>
      </c>
      <c r="S126" t="s">
        <v>511</v>
      </c>
      <c r="T126">
        <v>0.04</v>
      </c>
      <c r="U126" t="s">
        <v>510</v>
      </c>
      <c r="V126">
        <f t="shared" si="3"/>
        <v>8.6399999999999988</v>
      </c>
      <c r="W126" t="s">
        <v>524</v>
      </c>
      <c r="X126">
        <v>0</v>
      </c>
      <c r="Y126" t="s">
        <v>513</v>
      </c>
      <c r="Z126">
        <v>25.94547703125</v>
      </c>
      <c r="AA126" t="s">
        <v>514</v>
      </c>
      <c r="AB126" t="str">
        <f t="shared" si="2"/>
        <v>new ItemEntry{ItemCode="ST030WHT60120", ItemDescription=".030 White Styrene 60X120", UnitOfMeasure="Sheets", ItemGauge = 0.03, ItemColor="White", ItemSurface="Matte/Matte", ItemMaterial="Styrene", ItemWidth=60, ItemLength=120, ItemWeightFactor=0.04, ItemWeight=8.64, ItemUpCharge=0, ItemBasePrice=25.94547703125},</v>
      </c>
      <c r="AC126" t="s">
        <v>686</v>
      </c>
    </row>
    <row r="127" spans="1:29" x14ac:dyDescent="0.25">
      <c r="A127" s="1" t="s">
        <v>503</v>
      </c>
      <c r="B127" t="s">
        <v>237</v>
      </c>
      <c r="C127" t="s">
        <v>517</v>
      </c>
      <c r="D127" t="s">
        <v>238</v>
      </c>
      <c r="E127" t="s">
        <v>518</v>
      </c>
      <c r="F127" t="s">
        <v>519</v>
      </c>
      <c r="G127" t="s">
        <v>516</v>
      </c>
      <c r="H127">
        <v>0.03</v>
      </c>
      <c r="I127" t="s">
        <v>515</v>
      </c>
      <c r="J127" t="s">
        <v>532</v>
      </c>
      <c r="K127" t="s">
        <v>505</v>
      </c>
      <c r="L127" t="s">
        <v>552</v>
      </c>
      <c r="M127" t="s">
        <v>507</v>
      </c>
      <c r="N127" t="s">
        <v>536</v>
      </c>
      <c r="O127" t="s">
        <v>509</v>
      </c>
      <c r="P127">
        <v>48</v>
      </c>
      <c r="Q127" t="s">
        <v>512</v>
      </c>
      <c r="R127">
        <v>96</v>
      </c>
      <c r="S127" t="s">
        <v>511</v>
      </c>
      <c r="T127">
        <v>0.04</v>
      </c>
      <c r="U127" t="s">
        <v>510</v>
      </c>
      <c r="V127">
        <f t="shared" si="3"/>
        <v>5.5296000000000003</v>
      </c>
      <c r="W127" t="s">
        <v>524</v>
      </c>
      <c r="X127">
        <v>0.2</v>
      </c>
      <c r="Y127" t="s">
        <v>513</v>
      </c>
      <c r="Z127">
        <v>19.657514362499999</v>
      </c>
      <c r="AA127" t="s">
        <v>514</v>
      </c>
      <c r="AB127" t="str">
        <f t="shared" si="2"/>
        <v>new ItemEntry{ItemCode="ST030YEL4896", ItemDescription=".030 Yellow Styrene 48X96", UnitOfMeasure="Sheets", ItemGauge = 0.03, ItemColor="Yellow", ItemSurface="Matte/Matte", ItemMaterial="Styrene", ItemWidth=48, ItemLength=96, ItemWeightFactor=0.04, ItemWeight=5.5296, ItemUpCharge=0.2, ItemBasePrice=19.6575143625},</v>
      </c>
      <c r="AC127" t="s">
        <v>687</v>
      </c>
    </row>
    <row r="128" spans="1:29" x14ac:dyDescent="0.25">
      <c r="A128" s="1" t="s">
        <v>503</v>
      </c>
      <c r="B128" t="s">
        <v>239</v>
      </c>
      <c r="C128" t="s">
        <v>517</v>
      </c>
      <c r="D128" t="s">
        <v>240</v>
      </c>
      <c r="E128" t="s">
        <v>518</v>
      </c>
      <c r="F128" t="s">
        <v>519</v>
      </c>
      <c r="G128" t="s">
        <v>516</v>
      </c>
      <c r="H128">
        <v>0.04</v>
      </c>
      <c r="I128" t="s">
        <v>515</v>
      </c>
      <c r="J128" t="s">
        <v>526</v>
      </c>
      <c r="K128" t="s">
        <v>505</v>
      </c>
      <c r="L128" t="s">
        <v>552</v>
      </c>
      <c r="M128" t="s">
        <v>507</v>
      </c>
      <c r="N128" t="s">
        <v>536</v>
      </c>
      <c r="O128" t="s">
        <v>509</v>
      </c>
      <c r="P128">
        <v>48</v>
      </c>
      <c r="Q128" t="s">
        <v>512</v>
      </c>
      <c r="R128">
        <v>96</v>
      </c>
      <c r="S128" t="s">
        <v>511</v>
      </c>
      <c r="T128">
        <v>0.04</v>
      </c>
      <c r="U128" t="s">
        <v>510</v>
      </c>
      <c r="V128">
        <f t="shared" si="3"/>
        <v>7.3727999999999998</v>
      </c>
      <c r="W128" t="s">
        <v>524</v>
      </c>
      <c r="X128">
        <v>0.2</v>
      </c>
      <c r="Y128" t="s">
        <v>513</v>
      </c>
      <c r="Z128">
        <v>28.087499999999999</v>
      </c>
      <c r="AA128" t="s">
        <v>514</v>
      </c>
      <c r="AB128" t="str">
        <f t="shared" si="2"/>
        <v>new ItemEntry{ItemCode="ST040BLK4896", ItemDescription=".040 Black Styrene 48X96", UnitOfMeasure="Sheets", ItemGauge = 0.04, ItemColor="Black", ItemSurface="Matte/Matte", ItemMaterial="Styrene", ItemWidth=48, ItemLength=96, ItemWeightFactor=0.04, ItemWeight=7.3728, ItemUpCharge=0.2, ItemBasePrice=28.0875},</v>
      </c>
      <c r="AC128" t="s">
        <v>688</v>
      </c>
    </row>
    <row r="129" spans="1:29" x14ac:dyDescent="0.25">
      <c r="A129" s="1" t="s">
        <v>503</v>
      </c>
      <c r="B129" t="s">
        <v>241</v>
      </c>
      <c r="C129" t="s">
        <v>517</v>
      </c>
      <c r="D129" t="s">
        <v>242</v>
      </c>
      <c r="E129" t="s">
        <v>518</v>
      </c>
      <c r="F129" t="s">
        <v>519</v>
      </c>
      <c r="G129" t="s">
        <v>516</v>
      </c>
      <c r="H129">
        <v>0.04</v>
      </c>
      <c r="I129" t="s">
        <v>515</v>
      </c>
      <c r="J129" t="s">
        <v>541</v>
      </c>
      <c r="K129" t="s">
        <v>505</v>
      </c>
      <c r="L129" t="s">
        <v>552</v>
      </c>
      <c r="M129" t="s">
        <v>507</v>
      </c>
      <c r="N129" t="s">
        <v>536</v>
      </c>
      <c r="O129" t="s">
        <v>509</v>
      </c>
      <c r="P129">
        <v>50</v>
      </c>
      <c r="Q129" t="s">
        <v>512</v>
      </c>
      <c r="R129">
        <v>100</v>
      </c>
      <c r="S129" t="s">
        <v>511</v>
      </c>
      <c r="T129">
        <v>0.04</v>
      </c>
      <c r="U129" t="s">
        <v>510</v>
      </c>
      <c r="V129">
        <f t="shared" si="3"/>
        <v>8</v>
      </c>
      <c r="W129" t="s">
        <v>524</v>
      </c>
      <c r="X129">
        <v>0</v>
      </c>
      <c r="Y129" t="s">
        <v>513</v>
      </c>
      <c r="Z129">
        <v>23.133426750000002</v>
      </c>
      <c r="AA129" t="s">
        <v>514</v>
      </c>
      <c r="AB129" t="str">
        <f t="shared" si="2"/>
        <v>new ItemEntry{ItemCode="ST040DWH50100", ItemDescription=".040 Dead White Styrene 50X100", UnitOfMeasure="Sheets", ItemGauge = 0.04, ItemColor="Dead White", ItemSurface="Matte/Matte", ItemMaterial="Styrene", ItemWidth=50, ItemLength=100, ItemWeightFactor=0.04, ItemWeight=8, ItemUpCharge=0, ItemBasePrice=23.13342675},</v>
      </c>
      <c r="AC129" t="s">
        <v>689</v>
      </c>
    </row>
    <row r="130" spans="1:29" x14ac:dyDescent="0.25">
      <c r="A130" s="1" t="s">
        <v>503</v>
      </c>
      <c r="B130" t="s">
        <v>243</v>
      </c>
      <c r="C130" t="s">
        <v>517</v>
      </c>
      <c r="D130" t="s">
        <v>244</v>
      </c>
      <c r="E130" t="s">
        <v>518</v>
      </c>
      <c r="F130" t="s">
        <v>519</v>
      </c>
      <c r="G130" t="s">
        <v>516</v>
      </c>
      <c r="H130">
        <v>0.04</v>
      </c>
      <c r="I130" t="s">
        <v>515</v>
      </c>
      <c r="J130" t="s">
        <v>531</v>
      </c>
      <c r="K130" t="s">
        <v>505</v>
      </c>
      <c r="L130" t="s">
        <v>552</v>
      </c>
      <c r="M130" t="s">
        <v>507</v>
      </c>
      <c r="N130" t="s">
        <v>536</v>
      </c>
      <c r="O130" t="s">
        <v>509</v>
      </c>
      <c r="P130">
        <v>20</v>
      </c>
      <c r="Q130" t="s">
        <v>512</v>
      </c>
      <c r="R130">
        <v>28</v>
      </c>
      <c r="S130" t="s">
        <v>511</v>
      </c>
      <c r="T130">
        <v>0.04</v>
      </c>
      <c r="U130" t="s">
        <v>510</v>
      </c>
      <c r="V130">
        <f t="shared" si="3"/>
        <v>0.89600000000000013</v>
      </c>
      <c r="W130" t="s">
        <v>524</v>
      </c>
      <c r="X130">
        <v>0</v>
      </c>
      <c r="Y130" t="s">
        <v>513</v>
      </c>
      <c r="Z130">
        <v>2.67786225</v>
      </c>
      <c r="AA130" t="s">
        <v>514</v>
      </c>
      <c r="AB130" t="str">
        <f t="shared" si="2"/>
        <v>new ItemEntry{ItemCode="ST040WHT2028", ItemDescription=".040 White Styrene 20X28", UnitOfMeasure="Sheets", ItemGauge = 0.04, ItemColor="White", ItemSurface="Matte/Matte", ItemMaterial="Styrene", ItemWidth=20, ItemLength=28, ItemWeightFactor=0.04, ItemWeight=0.896, ItemUpCharge=0, ItemBasePrice=2.67786225},</v>
      </c>
      <c r="AC130" t="s">
        <v>690</v>
      </c>
    </row>
    <row r="131" spans="1:29" x14ac:dyDescent="0.25">
      <c r="A131" s="1" t="s">
        <v>503</v>
      </c>
      <c r="B131" t="s">
        <v>245</v>
      </c>
      <c r="C131" t="s">
        <v>517</v>
      </c>
      <c r="D131" t="s">
        <v>246</v>
      </c>
      <c r="E131" t="s">
        <v>518</v>
      </c>
      <c r="F131" t="s">
        <v>519</v>
      </c>
      <c r="G131" t="s">
        <v>516</v>
      </c>
      <c r="H131">
        <v>0.04</v>
      </c>
      <c r="I131" t="s">
        <v>515</v>
      </c>
      <c r="J131" t="s">
        <v>531</v>
      </c>
      <c r="K131" t="s">
        <v>505</v>
      </c>
      <c r="L131" t="s">
        <v>552</v>
      </c>
      <c r="M131" t="s">
        <v>507</v>
      </c>
      <c r="N131" t="s">
        <v>536</v>
      </c>
      <c r="O131" t="s">
        <v>509</v>
      </c>
      <c r="P131">
        <v>40</v>
      </c>
      <c r="Q131" t="s">
        <v>512</v>
      </c>
      <c r="R131">
        <v>72</v>
      </c>
      <c r="S131" t="s">
        <v>511</v>
      </c>
      <c r="T131">
        <v>0.04</v>
      </c>
      <c r="U131" t="s">
        <v>510</v>
      </c>
      <c r="V131">
        <f t="shared" si="3"/>
        <v>4.6080000000000005</v>
      </c>
      <c r="W131" t="s">
        <v>524</v>
      </c>
      <c r="X131">
        <v>0</v>
      </c>
      <c r="Y131" t="s">
        <v>513</v>
      </c>
      <c r="Z131">
        <v>12.563538749999999</v>
      </c>
      <c r="AA131" t="s">
        <v>514</v>
      </c>
      <c r="AB131" t="str">
        <f t="shared" ref="AB131:AC194" si="4">_xlfn.CONCAT(A131:AA131)</f>
        <v>new ItemEntry{ItemCode="ST040WHT4072", ItemDescription=".040 White Styrene 40X72", UnitOfMeasure="Sheets", ItemGauge = 0.04, ItemColor="White", ItemSurface="Matte/Matte", ItemMaterial="Styrene", ItemWidth=40, ItemLength=72, ItemWeightFactor=0.04, ItemWeight=4.608, ItemUpCharge=0, ItemBasePrice=12.56353875},</v>
      </c>
      <c r="AC131" t="s">
        <v>691</v>
      </c>
    </row>
    <row r="132" spans="1:29" x14ac:dyDescent="0.25">
      <c r="A132" s="1" t="s">
        <v>503</v>
      </c>
      <c r="B132" t="s">
        <v>247</v>
      </c>
      <c r="C132" t="s">
        <v>517</v>
      </c>
      <c r="D132" t="s">
        <v>248</v>
      </c>
      <c r="E132" t="s">
        <v>518</v>
      </c>
      <c r="F132" t="s">
        <v>519</v>
      </c>
      <c r="G132" t="s">
        <v>516</v>
      </c>
      <c r="H132">
        <v>0.04</v>
      </c>
      <c r="I132" t="s">
        <v>515</v>
      </c>
      <c r="J132" t="s">
        <v>531</v>
      </c>
      <c r="K132" t="s">
        <v>505</v>
      </c>
      <c r="L132" t="s">
        <v>552</v>
      </c>
      <c r="M132" t="s">
        <v>507</v>
      </c>
      <c r="N132" t="s">
        <v>536</v>
      </c>
      <c r="O132" t="s">
        <v>509</v>
      </c>
      <c r="P132">
        <v>48</v>
      </c>
      <c r="Q132" t="s">
        <v>512</v>
      </c>
      <c r="R132">
        <v>96</v>
      </c>
      <c r="S132" t="s">
        <v>511</v>
      </c>
      <c r="T132">
        <v>0.04</v>
      </c>
      <c r="U132" t="s">
        <v>510</v>
      </c>
      <c r="V132">
        <f t="shared" ref="V132:V195" si="5">H132*P132*R132*T132</f>
        <v>7.3727999999999998</v>
      </c>
      <c r="W132" t="s">
        <v>524</v>
      </c>
      <c r="X132">
        <v>0</v>
      </c>
      <c r="Y132" t="s">
        <v>513</v>
      </c>
      <c r="Z132">
        <v>20.113458749999999</v>
      </c>
      <c r="AA132" t="s">
        <v>514</v>
      </c>
      <c r="AB132" t="str">
        <f t="shared" si="4"/>
        <v>new ItemEntry{ItemCode="ST040WHT4896", ItemDescription=".040 White Styrene 48X96", UnitOfMeasure="Sheets", ItemGauge = 0.04, ItemColor="White", ItemSurface="Matte/Matte", ItemMaterial="Styrene", ItemWidth=48, ItemLength=96, ItemWeightFactor=0.04, ItemWeight=7.3728, ItemUpCharge=0, ItemBasePrice=20.11345875},</v>
      </c>
      <c r="AC132" t="s">
        <v>692</v>
      </c>
    </row>
    <row r="133" spans="1:29" x14ac:dyDescent="0.25">
      <c r="A133" s="1" t="s">
        <v>503</v>
      </c>
      <c r="B133" t="s">
        <v>249</v>
      </c>
      <c r="C133" t="s">
        <v>517</v>
      </c>
      <c r="D133" t="s">
        <v>250</v>
      </c>
      <c r="E133" t="s">
        <v>518</v>
      </c>
      <c r="F133" t="s">
        <v>519</v>
      </c>
      <c r="G133" t="s">
        <v>516</v>
      </c>
      <c r="H133">
        <v>0.04</v>
      </c>
      <c r="I133" t="s">
        <v>515</v>
      </c>
      <c r="J133" t="s">
        <v>531</v>
      </c>
      <c r="K133" t="s">
        <v>505</v>
      </c>
      <c r="L133" t="s">
        <v>552</v>
      </c>
      <c r="M133" t="s">
        <v>507</v>
      </c>
      <c r="N133" t="s">
        <v>536</v>
      </c>
      <c r="O133" t="s">
        <v>509</v>
      </c>
      <c r="P133">
        <v>50</v>
      </c>
      <c r="Q133" t="s">
        <v>512</v>
      </c>
      <c r="R133">
        <v>100</v>
      </c>
      <c r="S133" t="s">
        <v>511</v>
      </c>
      <c r="T133">
        <v>0.04</v>
      </c>
      <c r="U133" t="s">
        <v>510</v>
      </c>
      <c r="V133">
        <f t="shared" si="5"/>
        <v>8</v>
      </c>
      <c r="W133" t="s">
        <v>524</v>
      </c>
      <c r="X133">
        <v>0</v>
      </c>
      <c r="Y133" t="s">
        <v>513</v>
      </c>
      <c r="Z133">
        <v>21.599849249999998</v>
      </c>
      <c r="AA133" t="s">
        <v>514</v>
      </c>
      <c r="AB133" t="str">
        <f t="shared" si="4"/>
        <v>new ItemEntry{ItemCode="ST040WHT50100", ItemDescription=".040 White Styrene 50X100", UnitOfMeasure="Sheets", ItemGauge = 0.04, ItemColor="White", ItemSurface="Matte/Matte", ItemMaterial="Styrene", ItemWidth=50, ItemLength=100, ItemWeightFactor=0.04, ItemWeight=8, ItemUpCharge=0, ItemBasePrice=21.59984925},</v>
      </c>
      <c r="AC133" t="s">
        <v>693</v>
      </c>
    </row>
    <row r="134" spans="1:29" x14ac:dyDescent="0.25">
      <c r="A134" s="1" t="s">
        <v>503</v>
      </c>
      <c r="B134" t="s">
        <v>251</v>
      </c>
      <c r="C134" t="s">
        <v>517</v>
      </c>
      <c r="D134" t="s">
        <v>252</v>
      </c>
      <c r="E134" t="s">
        <v>518</v>
      </c>
      <c r="F134" t="s">
        <v>519</v>
      </c>
      <c r="G134" t="s">
        <v>516</v>
      </c>
      <c r="H134">
        <v>0.04</v>
      </c>
      <c r="I134" t="s">
        <v>515</v>
      </c>
      <c r="J134" t="s">
        <v>531</v>
      </c>
      <c r="K134" t="s">
        <v>505</v>
      </c>
      <c r="L134" t="s">
        <v>552</v>
      </c>
      <c r="M134" t="s">
        <v>507</v>
      </c>
      <c r="N134" t="s">
        <v>536</v>
      </c>
      <c r="O134" t="s">
        <v>509</v>
      </c>
      <c r="P134">
        <v>60</v>
      </c>
      <c r="Q134" t="s">
        <v>512</v>
      </c>
      <c r="R134">
        <v>120</v>
      </c>
      <c r="S134" t="s">
        <v>511</v>
      </c>
      <c r="T134">
        <v>0.04</v>
      </c>
      <c r="U134" t="s">
        <v>510</v>
      </c>
      <c r="V134">
        <f t="shared" si="5"/>
        <v>11.52</v>
      </c>
      <c r="W134" t="s">
        <v>524</v>
      </c>
      <c r="X134">
        <v>0</v>
      </c>
      <c r="Y134" t="s">
        <v>513</v>
      </c>
      <c r="Z134">
        <v>29.90476125</v>
      </c>
      <c r="AA134" t="s">
        <v>514</v>
      </c>
      <c r="AB134" t="str">
        <f t="shared" si="4"/>
        <v>new ItemEntry{ItemCode="ST040WHT60120", ItemDescription=".040 White Styrene 60X120", UnitOfMeasure="Sheets", ItemGauge = 0.04, ItemColor="White", ItemSurface="Matte/Matte", ItemMaterial="Styrene", ItemWidth=60, ItemLength=120, ItemWeightFactor=0.04, ItemWeight=11.52, ItemUpCharge=0, ItemBasePrice=29.90476125},</v>
      </c>
      <c r="AC134" t="s">
        <v>694</v>
      </c>
    </row>
    <row r="135" spans="1:29" x14ac:dyDescent="0.25">
      <c r="A135" s="1" t="s">
        <v>503</v>
      </c>
      <c r="B135" t="s">
        <v>253</v>
      </c>
      <c r="C135" t="s">
        <v>517</v>
      </c>
      <c r="D135" t="s">
        <v>254</v>
      </c>
      <c r="E135" t="s">
        <v>518</v>
      </c>
      <c r="F135" t="s">
        <v>519</v>
      </c>
      <c r="G135" t="s">
        <v>516</v>
      </c>
      <c r="H135">
        <v>0.06</v>
      </c>
      <c r="I135" t="s">
        <v>515</v>
      </c>
      <c r="J135" t="s">
        <v>526</v>
      </c>
      <c r="K135" t="s">
        <v>505</v>
      </c>
      <c r="L135" t="s">
        <v>552</v>
      </c>
      <c r="M135" t="s">
        <v>507</v>
      </c>
      <c r="N135" t="s">
        <v>536</v>
      </c>
      <c r="O135" t="s">
        <v>509</v>
      </c>
      <c r="P135">
        <v>48</v>
      </c>
      <c r="Q135" t="s">
        <v>512</v>
      </c>
      <c r="R135">
        <v>96</v>
      </c>
      <c r="S135" t="s">
        <v>511</v>
      </c>
      <c r="T135">
        <v>0.04</v>
      </c>
      <c r="U135" t="s">
        <v>510</v>
      </c>
      <c r="V135">
        <f t="shared" si="5"/>
        <v>11.059200000000001</v>
      </c>
      <c r="W135" t="s">
        <v>524</v>
      </c>
      <c r="X135">
        <v>0.2</v>
      </c>
      <c r="Y135" t="s">
        <v>513</v>
      </c>
      <c r="Z135">
        <v>40.445999999999998</v>
      </c>
      <c r="AA135" t="s">
        <v>514</v>
      </c>
      <c r="AB135" t="str">
        <f t="shared" si="4"/>
        <v>new ItemEntry{ItemCode="ST060BLK4896", ItemDescription=".060 Black Styrene 48X96", UnitOfMeasure="Sheets", ItemGauge = 0.06, ItemColor="Black", ItemSurface="Matte/Matte", ItemMaterial="Styrene", ItemWidth=48, ItemLength=96, ItemWeightFactor=0.04, ItemWeight=11.0592, ItemUpCharge=0.2, ItemBasePrice=40.446},</v>
      </c>
      <c r="AC135" t="s">
        <v>695</v>
      </c>
    </row>
    <row r="136" spans="1:29" x14ac:dyDescent="0.25">
      <c r="A136" s="1" t="s">
        <v>503</v>
      </c>
      <c r="B136" t="s">
        <v>255</v>
      </c>
      <c r="C136" t="s">
        <v>517</v>
      </c>
      <c r="D136" t="s">
        <v>256</v>
      </c>
      <c r="E136" t="s">
        <v>518</v>
      </c>
      <c r="F136" t="s">
        <v>519</v>
      </c>
      <c r="G136" t="s">
        <v>516</v>
      </c>
      <c r="H136">
        <v>0.06</v>
      </c>
      <c r="I136" t="s">
        <v>515</v>
      </c>
      <c r="J136" t="s">
        <v>531</v>
      </c>
      <c r="K136" t="s">
        <v>505</v>
      </c>
      <c r="L136" t="s">
        <v>552</v>
      </c>
      <c r="M136" t="s">
        <v>507</v>
      </c>
      <c r="N136" t="s">
        <v>536</v>
      </c>
      <c r="O136" t="s">
        <v>509</v>
      </c>
      <c r="P136">
        <v>40</v>
      </c>
      <c r="Q136" t="s">
        <v>512</v>
      </c>
      <c r="R136">
        <v>72</v>
      </c>
      <c r="S136" t="s">
        <v>511</v>
      </c>
      <c r="T136">
        <v>0.04</v>
      </c>
      <c r="U136" t="s">
        <v>510</v>
      </c>
      <c r="V136">
        <f t="shared" si="5"/>
        <v>6.911999999999999</v>
      </c>
      <c r="W136" t="s">
        <v>524</v>
      </c>
      <c r="X136">
        <v>0</v>
      </c>
      <c r="Y136" t="s">
        <v>513</v>
      </c>
      <c r="Z136">
        <v>18.910190249999999</v>
      </c>
      <c r="AA136" t="s">
        <v>514</v>
      </c>
      <c r="AB136" t="str">
        <f t="shared" si="4"/>
        <v>new ItemEntry{ItemCode="ST060WHT4072", ItemDescription=".060 White Styrene 40X72", UnitOfMeasure="Sheets", ItemGauge = 0.06, ItemColor="White", ItemSurface="Matte/Matte", ItemMaterial="Styrene", ItemWidth=40, ItemLength=72, ItemWeightFactor=0.04, ItemWeight=6.912, ItemUpCharge=0, ItemBasePrice=18.91019025},</v>
      </c>
      <c r="AC136" t="s">
        <v>696</v>
      </c>
    </row>
    <row r="137" spans="1:29" x14ac:dyDescent="0.25">
      <c r="A137" s="1" t="s">
        <v>503</v>
      </c>
      <c r="B137" t="s">
        <v>257</v>
      </c>
      <c r="C137" t="s">
        <v>517</v>
      </c>
      <c r="D137" t="s">
        <v>258</v>
      </c>
      <c r="E137" t="s">
        <v>518</v>
      </c>
      <c r="F137" t="s">
        <v>519</v>
      </c>
      <c r="G137" t="s">
        <v>516</v>
      </c>
      <c r="H137">
        <v>0.06</v>
      </c>
      <c r="I137" t="s">
        <v>515</v>
      </c>
      <c r="J137" t="s">
        <v>531</v>
      </c>
      <c r="K137" t="s">
        <v>505</v>
      </c>
      <c r="L137" t="s">
        <v>552</v>
      </c>
      <c r="M137" t="s">
        <v>507</v>
      </c>
      <c r="N137" t="s">
        <v>536</v>
      </c>
      <c r="O137" t="s">
        <v>509</v>
      </c>
      <c r="P137">
        <v>48</v>
      </c>
      <c r="Q137" t="s">
        <v>512</v>
      </c>
      <c r="R137">
        <v>96</v>
      </c>
      <c r="S137" t="s">
        <v>511</v>
      </c>
      <c r="T137">
        <v>0.04</v>
      </c>
      <c r="U137" t="s">
        <v>510</v>
      </c>
      <c r="V137">
        <f t="shared" si="5"/>
        <v>11.059200000000001</v>
      </c>
      <c r="W137" t="s">
        <v>524</v>
      </c>
      <c r="X137">
        <v>0</v>
      </c>
      <c r="Y137" t="s">
        <v>513</v>
      </c>
      <c r="Z137">
        <v>30.0769938</v>
      </c>
      <c r="AA137" t="s">
        <v>514</v>
      </c>
      <c r="AB137" t="str">
        <f t="shared" si="4"/>
        <v>new ItemEntry{ItemCode="ST060WHT4896", ItemDescription=".060 White Styrene 48X96", UnitOfMeasure="Sheets", ItemGauge = 0.06, ItemColor="White", ItemSurface="Matte/Matte", ItemMaterial="Styrene", ItemWidth=48, ItemLength=96, ItemWeightFactor=0.04, ItemWeight=11.0592, ItemUpCharge=0, ItemBasePrice=30.0769938},</v>
      </c>
      <c r="AC137" t="s">
        <v>697</v>
      </c>
    </row>
    <row r="138" spans="1:29" x14ac:dyDescent="0.25">
      <c r="A138" s="1" t="s">
        <v>503</v>
      </c>
      <c r="B138" t="s">
        <v>259</v>
      </c>
      <c r="C138" t="s">
        <v>517</v>
      </c>
      <c r="D138" t="s">
        <v>260</v>
      </c>
      <c r="E138" t="s">
        <v>518</v>
      </c>
      <c r="F138" t="s">
        <v>519</v>
      </c>
      <c r="G138" t="s">
        <v>516</v>
      </c>
      <c r="H138">
        <v>0.06</v>
      </c>
      <c r="I138" t="s">
        <v>515</v>
      </c>
      <c r="J138" t="s">
        <v>531</v>
      </c>
      <c r="K138" t="s">
        <v>505</v>
      </c>
      <c r="L138" t="s">
        <v>552</v>
      </c>
      <c r="M138" t="s">
        <v>507</v>
      </c>
      <c r="N138" t="s">
        <v>536</v>
      </c>
      <c r="O138" t="s">
        <v>509</v>
      </c>
      <c r="P138">
        <v>50</v>
      </c>
      <c r="Q138" t="s">
        <v>512</v>
      </c>
      <c r="R138">
        <v>100</v>
      </c>
      <c r="S138" t="s">
        <v>511</v>
      </c>
      <c r="T138">
        <v>0.04</v>
      </c>
      <c r="U138" t="s">
        <v>510</v>
      </c>
      <c r="V138">
        <f t="shared" si="5"/>
        <v>12</v>
      </c>
      <c r="W138" t="s">
        <v>524</v>
      </c>
      <c r="X138">
        <v>0</v>
      </c>
      <c r="Y138" t="s">
        <v>513</v>
      </c>
      <c r="Z138">
        <v>32.323095000000002</v>
      </c>
      <c r="AA138" t="s">
        <v>514</v>
      </c>
      <c r="AB138" t="str">
        <f t="shared" si="4"/>
        <v>new ItemEntry{ItemCode="ST060WHT50100", ItemDescription=".060 White Styrene 50X100", UnitOfMeasure="Sheets", ItemGauge = 0.06, ItemColor="White", ItemSurface="Matte/Matte", ItemMaterial="Styrene", ItemWidth=50, ItemLength=100, ItemWeightFactor=0.04, ItemWeight=12, ItemUpCharge=0, ItemBasePrice=32.323095},</v>
      </c>
      <c r="AC138" t="s">
        <v>698</v>
      </c>
    </row>
    <row r="139" spans="1:29" x14ac:dyDescent="0.25">
      <c r="A139" s="1" t="s">
        <v>503</v>
      </c>
      <c r="B139" t="s">
        <v>261</v>
      </c>
      <c r="C139" t="s">
        <v>517</v>
      </c>
      <c r="D139" t="s">
        <v>262</v>
      </c>
      <c r="E139" t="s">
        <v>518</v>
      </c>
      <c r="F139" t="s">
        <v>519</v>
      </c>
      <c r="G139" t="s">
        <v>516</v>
      </c>
      <c r="H139">
        <v>0.06</v>
      </c>
      <c r="I139" t="s">
        <v>515</v>
      </c>
      <c r="J139" t="s">
        <v>531</v>
      </c>
      <c r="K139" t="s">
        <v>505</v>
      </c>
      <c r="L139" t="s">
        <v>552</v>
      </c>
      <c r="M139" t="s">
        <v>507</v>
      </c>
      <c r="N139" t="s">
        <v>536</v>
      </c>
      <c r="O139" t="s">
        <v>509</v>
      </c>
      <c r="P139">
        <v>60</v>
      </c>
      <c r="Q139" t="s">
        <v>512</v>
      </c>
      <c r="R139">
        <v>120</v>
      </c>
      <c r="S139" t="s">
        <v>511</v>
      </c>
      <c r="T139">
        <v>0.04</v>
      </c>
      <c r="U139" t="s">
        <v>510</v>
      </c>
      <c r="V139">
        <f t="shared" si="5"/>
        <v>17.279999999999998</v>
      </c>
      <c r="W139" t="s">
        <v>524</v>
      </c>
      <c r="X139">
        <v>0</v>
      </c>
      <c r="Y139" t="s">
        <v>513</v>
      </c>
      <c r="Z139">
        <v>47.010048750000003</v>
      </c>
      <c r="AA139" t="s">
        <v>514</v>
      </c>
      <c r="AB139" t="str">
        <f t="shared" si="4"/>
        <v>new ItemEntry{ItemCode="ST060WHT60120", ItemDescription=".060 White Styrene 60X120", UnitOfMeasure="Sheets", ItemGauge = 0.06, ItemColor="White", ItemSurface="Matte/Matte", ItemMaterial="Styrene", ItemWidth=60, ItemLength=120, ItemWeightFactor=0.04, ItemWeight=17.28, ItemUpCharge=0, ItemBasePrice=47.01004875},</v>
      </c>
      <c r="AC139" t="s">
        <v>699</v>
      </c>
    </row>
    <row r="140" spans="1:29" x14ac:dyDescent="0.25">
      <c r="A140" s="1" t="s">
        <v>503</v>
      </c>
      <c r="B140" t="s">
        <v>263</v>
      </c>
      <c r="C140" t="s">
        <v>517</v>
      </c>
      <c r="D140" t="s">
        <v>264</v>
      </c>
      <c r="E140" t="s">
        <v>518</v>
      </c>
      <c r="F140" t="s">
        <v>519</v>
      </c>
      <c r="G140" t="s">
        <v>516</v>
      </c>
      <c r="H140">
        <v>0.06</v>
      </c>
      <c r="I140" t="s">
        <v>515</v>
      </c>
      <c r="J140" t="s">
        <v>532</v>
      </c>
      <c r="K140" t="s">
        <v>505</v>
      </c>
      <c r="L140" t="s">
        <v>552</v>
      </c>
      <c r="M140" t="s">
        <v>507</v>
      </c>
      <c r="N140" t="s">
        <v>536</v>
      </c>
      <c r="O140" t="s">
        <v>509</v>
      </c>
      <c r="P140">
        <v>48</v>
      </c>
      <c r="Q140" t="s">
        <v>512</v>
      </c>
      <c r="R140">
        <v>96</v>
      </c>
      <c r="S140" t="s">
        <v>511</v>
      </c>
      <c r="T140">
        <v>0.04</v>
      </c>
      <c r="U140" t="s">
        <v>510</v>
      </c>
      <c r="V140">
        <f t="shared" si="5"/>
        <v>11.059200000000001</v>
      </c>
      <c r="W140" t="s">
        <v>524</v>
      </c>
      <c r="X140">
        <v>0</v>
      </c>
      <c r="Y140" t="s">
        <v>513</v>
      </c>
      <c r="Z140">
        <v>40.445999999999998</v>
      </c>
      <c r="AA140" t="s">
        <v>514</v>
      </c>
      <c r="AB140" t="str">
        <f t="shared" si="4"/>
        <v>new ItemEntry{ItemCode="ST060YEL4896", ItemDescription=".060 Yellow Styrene 48X96", UnitOfMeasure="Sheets", ItemGauge = 0.06, ItemColor="Yellow", ItemSurface="Matte/Matte", ItemMaterial="Styrene", ItemWidth=48, ItemLength=96, ItemWeightFactor=0.04, ItemWeight=11.0592, ItemUpCharge=0, ItemBasePrice=40.446},</v>
      </c>
      <c r="AC140" t="s">
        <v>700</v>
      </c>
    </row>
    <row r="141" spans="1:29" x14ac:dyDescent="0.25">
      <c r="A141" s="1" t="s">
        <v>503</v>
      </c>
      <c r="B141" t="s">
        <v>265</v>
      </c>
      <c r="C141" t="s">
        <v>517</v>
      </c>
      <c r="D141" t="s">
        <v>266</v>
      </c>
      <c r="E141" t="s">
        <v>518</v>
      </c>
      <c r="F141" t="s">
        <v>519</v>
      </c>
      <c r="G141" t="s">
        <v>516</v>
      </c>
      <c r="H141">
        <v>0.08</v>
      </c>
      <c r="I141" t="s">
        <v>515</v>
      </c>
      <c r="J141" t="s">
        <v>531</v>
      </c>
      <c r="K141" t="s">
        <v>505</v>
      </c>
      <c r="L141" t="s">
        <v>552</v>
      </c>
      <c r="M141" t="s">
        <v>507</v>
      </c>
      <c r="N141" t="s">
        <v>536</v>
      </c>
      <c r="O141" t="s">
        <v>509</v>
      </c>
      <c r="P141">
        <v>48</v>
      </c>
      <c r="Q141" t="s">
        <v>512</v>
      </c>
      <c r="R141">
        <v>96</v>
      </c>
      <c r="S141" t="s">
        <v>511</v>
      </c>
      <c r="T141">
        <v>0.04</v>
      </c>
      <c r="U141" t="s">
        <v>510</v>
      </c>
      <c r="V141">
        <f t="shared" si="5"/>
        <v>14.7456</v>
      </c>
      <c r="W141" t="s">
        <v>524</v>
      </c>
      <c r="X141">
        <v>0</v>
      </c>
      <c r="Y141" t="s">
        <v>513</v>
      </c>
      <c r="Z141">
        <v>40.097715000000001</v>
      </c>
      <c r="AA141" t="s">
        <v>514</v>
      </c>
      <c r="AB141" t="str">
        <f t="shared" si="4"/>
        <v>new ItemEntry{ItemCode="ST080WHT4896", ItemDescription=".080 White Styrene 48X96", UnitOfMeasure="Sheets", ItemGauge = 0.08, ItemColor="White", ItemSurface="Matte/Matte", ItemMaterial="Styrene", ItemWidth=48, ItemLength=96, ItemWeightFactor=0.04, ItemWeight=14.7456, ItemUpCharge=0, ItemBasePrice=40.097715},</v>
      </c>
      <c r="AC141" t="s">
        <v>701</v>
      </c>
    </row>
    <row r="142" spans="1:29" x14ac:dyDescent="0.25">
      <c r="A142" s="1" t="s">
        <v>503</v>
      </c>
      <c r="B142" t="s">
        <v>267</v>
      </c>
      <c r="C142" t="s">
        <v>517</v>
      </c>
      <c r="D142" t="s">
        <v>268</v>
      </c>
      <c r="E142" t="s">
        <v>518</v>
      </c>
      <c r="F142" t="s">
        <v>519</v>
      </c>
      <c r="G142" t="s">
        <v>516</v>
      </c>
      <c r="H142">
        <v>0.1</v>
      </c>
      <c r="I142" t="s">
        <v>515</v>
      </c>
      <c r="J142" t="s">
        <v>531</v>
      </c>
      <c r="K142" t="s">
        <v>505</v>
      </c>
      <c r="L142" t="s">
        <v>552</v>
      </c>
      <c r="M142" t="s">
        <v>507</v>
      </c>
      <c r="N142" t="s">
        <v>536</v>
      </c>
      <c r="O142" t="s">
        <v>509</v>
      </c>
      <c r="P142">
        <v>48</v>
      </c>
      <c r="Q142" t="s">
        <v>512</v>
      </c>
      <c r="R142">
        <v>96</v>
      </c>
      <c r="S142" t="s">
        <v>511</v>
      </c>
      <c r="T142">
        <v>0.04</v>
      </c>
      <c r="U142" t="s">
        <v>510</v>
      </c>
      <c r="V142">
        <f t="shared" si="5"/>
        <v>18.432000000000002</v>
      </c>
      <c r="W142" t="s">
        <v>524</v>
      </c>
      <c r="X142">
        <v>0</v>
      </c>
      <c r="Y142" t="s">
        <v>513</v>
      </c>
      <c r="Z142">
        <v>50.1081</v>
      </c>
      <c r="AA142" t="s">
        <v>514</v>
      </c>
      <c r="AB142" t="str">
        <f t="shared" si="4"/>
        <v>new ItemEntry{ItemCode="ST100WHT4896", ItemDescription=".100 White Styrene 48X96", UnitOfMeasure="Sheets", ItemGauge = 0.1, ItemColor="White", ItemSurface="Matte/Matte", ItemMaterial="Styrene", ItemWidth=48, ItemLength=96, ItemWeightFactor=0.04, ItemWeight=18.432, ItemUpCharge=0, ItemBasePrice=50.1081},</v>
      </c>
      <c r="AC142" t="s">
        <v>702</v>
      </c>
    </row>
    <row r="143" spans="1:29" x14ac:dyDescent="0.25">
      <c r="A143" s="1" t="s">
        <v>503</v>
      </c>
      <c r="B143" t="s">
        <v>269</v>
      </c>
      <c r="C143" t="s">
        <v>517</v>
      </c>
      <c r="D143" t="s">
        <v>270</v>
      </c>
      <c r="E143" t="s">
        <v>518</v>
      </c>
      <c r="F143" t="s">
        <v>519</v>
      </c>
      <c r="G143" t="s">
        <v>516</v>
      </c>
      <c r="H143">
        <v>0.125</v>
      </c>
      <c r="I143" t="s">
        <v>515</v>
      </c>
      <c r="J143" t="s">
        <v>531</v>
      </c>
      <c r="K143" t="s">
        <v>505</v>
      </c>
      <c r="L143" t="s">
        <v>552</v>
      </c>
      <c r="M143" t="s">
        <v>507</v>
      </c>
      <c r="N143" t="s">
        <v>536</v>
      </c>
      <c r="O143" t="s">
        <v>509</v>
      </c>
      <c r="P143">
        <v>48</v>
      </c>
      <c r="Q143" t="s">
        <v>512</v>
      </c>
      <c r="R143">
        <v>96</v>
      </c>
      <c r="S143" t="s">
        <v>511</v>
      </c>
      <c r="T143">
        <v>0.04</v>
      </c>
      <c r="U143" t="s">
        <v>510</v>
      </c>
      <c r="V143">
        <f t="shared" si="5"/>
        <v>23.04</v>
      </c>
      <c r="W143" t="s">
        <v>524</v>
      </c>
      <c r="X143">
        <v>0</v>
      </c>
      <c r="Y143" t="s">
        <v>513</v>
      </c>
      <c r="Z143">
        <v>62.657595000000001</v>
      </c>
      <c r="AA143" t="s">
        <v>514</v>
      </c>
      <c r="AB143" t="str">
        <f t="shared" si="4"/>
        <v>new ItemEntry{ItemCode="ST125WHT4896", ItemDescription=".125 White Styrene 48X96", UnitOfMeasure="Sheets", ItemGauge = 0.125, ItemColor="White", ItemSurface="Matte/Matte", ItemMaterial="Styrene", ItemWidth=48, ItemLength=96, ItemWeightFactor=0.04, ItemWeight=23.04, ItemUpCharge=0, ItemBasePrice=62.657595},</v>
      </c>
      <c r="AC143" t="s">
        <v>703</v>
      </c>
    </row>
    <row r="144" spans="1:29" x14ac:dyDescent="0.25">
      <c r="A144" s="1" t="s">
        <v>503</v>
      </c>
      <c r="B144" t="s">
        <v>271</v>
      </c>
      <c r="C144" t="s">
        <v>517</v>
      </c>
      <c r="D144" t="s">
        <v>272</v>
      </c>
      <c r="E144" t="s">
        <v>518</v>
      </c>
      <c r="F144" t="s">
        <v>519</v>
      </c>
      <c r="G144" t="s">
        <v>516</v>
      </c>
      <c r="H144">
        <v>0.01</v>
      </c>
      <c r="I144" t="s">
        <v>515</v>
      </c>
      <c r="J144" t="s">
        <v>526</v>
      </c>
      <c r="K144" t="s">
        <v>505</v>
      </c>
      <c r="L144" t="s">
        <v>552</v>
      </c>
      <c r="M144" t="s">
        <v>507</v>
      </c>
      <c r="N144" t="s">
        <v>558</v>
      </c>
      <c r="O144" t="s">
        <v>509</v>
      </c>
      <c r="P144">
        <v>21.5</v>
      </c>
      <c r="Q144" t="s">
        <v>512</v>
      </c>
      <c r="R144">
        <v>51.5</v>
      </c>
      <c r="S144" t="s">
        <v>511</v>
      </c>
      <c r="T144">
        <v>0.05</v>
      </c>
      <c r="U144" t="s">
        <v>510</v>
      </c>
      <c r="V144">
        <f t="shared" si="5"/>
        <v>0.55362500000000003</v>
      </c>
      <c r="W144" t="s">
        <v>524</v>
      </c>
      <c r="X144">
        <v>0.2</v>
      </c>
      <c r="Y144" t="s">
        <v>513</v>
      </c>
      <c r="Z144">
        <v>2.15238605380679</v>
      </c>
      <c r="AA144" t="s">
        <v>514</v>
      </c>
      <c r="AB144" t="str">
        <f t="shared" si="4"/>
        <v>new ItemEntry{ItemCode="VN010BLKMM2151", ItemDescription=".010 Black Matte/Matte Vinyl 21.5X51.5", UnitOfMeasure="Sheets", ItemGauge = 0.01, ItemColor="Black", ItemSurface="Matte/Matte", ItemMaterial="Vinyl", ItemWidth=21.5, ItemLength=51.5, ItemWeightFactor=0.05, ItemWeight=0.553625, ItemUpCharge=0.2, ItemBasePrice=2.15238605380679},</v>
      </c>
      <c r="AC144" t="s">
        <v>704</v>
      </c>
    </row>
    <row r="145" spans="1:29" x14ac:dyDescent="0.25">
      <c r="A145" s="1" t="s">
        <v>503</v>
      </c>
      <c r="B145" t="s">
        <v>273</v>
      </c>
      <c r="C145" t="s">
        <v>517</v>
      </c>
      <c r="D145" t="s">
        <v>274</v>
      </c>
      <c r="E145" t="s">
        <v>518</v>
      </c>
      <c r="F145" t="s">
        <v>519</v>
      </c>
      <c r="G145" t="s">
        <v>516</v>
      </c>
      <c r="H145">
        <v>0.01</v>
      </c>
      <c r="I145" t="s">
        <v>515</v>
      </c>
      <c r="J145" t="s">
        <v>537</v>
      </c>
      <c r="K145" t="s">
        <v>505</v>
      </c>
      <c r="L145" t="s">
        <v>552</v>
      </c>
      <c r="M145" t="s">
        <v>507</v>
      </c>
      <c r="N145" t="s">
        <v>558</v>
      </c>
      <c r="O145" t="s">
        <v>509</v>
      </c>
      <c r="P145">
        <v>21.5</v>
      </c>
      <c r="Q145" t="s">
        <v>512</v>
      </c>
      <c r="R145">
        <v>51.5</v>
      </c>
      <c r="S145" t="s">
        <v>511</v>
      </c>
      <c r="T145">
        <v>0.05</v>
      </c>
      <c r="U145" t="s">
        <v>510</v>
      </c>
      <c r="V145">
        <f t="shared" si="5"/>
        <v>0.55362500000000003</v>
      </c>
      <c r="W145" t="s">
        <v>524</v>
      </c>
      <c r="X145">
        <v>0.2</v>
      </c>
      <c r="Y145" t="s">
        <v>513</v>
      </c>
      <c r="Z145">
        <v>2.15238605380679</v>
      </c>
      <c r="AA145" t="s">
        <v>514</v>
      </c>
      <c r="AB145" t="str">
        <f t="shared" si="4"/>
        <v>new ItemEntry{ItemCode="VN010BLUMM2151", ItemDescription=".010 Blue Matte/Matte Vinyl 21.5X51.5", UnitOfMeasure="Sheets", ItemGauge = 0.01, ItemColor="Blue", ItemSurface="Matte/Matte", ItemMaterial="Vinyl", ItemWidth=21.5, ItemLength=51.5, ItemWeightFactor=0.05, ItemWeight=0.553625, ItemUpCharge=0.2, ItemBasePrice=2.15238605380679},</v>
      </c>
      <c r="AC145" t="s">
        <v>705</v>
      </c>
    </row>
    <row r="146" spans="1:29" x14ac:dyDescent="0.25">
      <c r="A146" s="1" t="s">
        <v>503</v>
      </c>
      <c r="B146" t="s">
        <v>275</v>
      </c>
      <c r="C146" t="s">
        <v>517</v>
      </c>
      <c r="D146" t="s">
        <v>276</v>
      </c>
      <c r="E146" t="s">
        <v>518</v>
      </c>
      <c r="F146" t="s">
        <v>519</v>
      </c>
      <c r="G146" t="s">
        <v>516</v>
      </c>
      <c r="H146">
        <v>0.01</v>
      </c>
      <c r="I146" t="s">
        <v>515</v>
      </c>
      <c r="J146" t="s">
        <v>504</v>
      </c>
      <c r="K146" t="s">
        <v>505</v>
      </c>
      <c r="L146" t="s">
        <v>506</v>
      </c>
      <c r="M146" t="s">
        <v>507</v>
      </c>
      <c r="N146" t="s">
        <v>558</v>
      </c>
      <c r="O146" t="s">
        <v>509</v>
      </c>
      <c r="P146">
        <v>22</v>
      </c>
      <c r="Q146" t="s">
        <v>512</v>
      </c>
      <c r="R146">
        <v>52</v>
      </c>
      <c r="S146" t="s">
        <v>511</v>
      </c>
      <c r="T146">
        <v>0.05</v>
      </c>
      <c r="U146" t="s">
        <v>510</v>
      </c>
      <c r="V146">
        <f t="shared" si="5"/>
        <v>0.57199999999999995</v>
      </c>
      <c r="W146" t="s">
        <v>524</v>
      </c>
      <c r="X146">
        <v>0</v>
      </c>
      <c r="Y146" t="s">
        <v>513</v>
      </c>
      <c r="Z146">
        <v>1.7458242428435899</v>
      </c>
      <c r="AA146" t="s">
        <v>514</v>
      </c>
      <c r="AB146" t="str">
        <f t="shared" si="4"/>
        <v>new ItemEntry{ItemCode="VN010CLRGG2252", ItemDescription=".010 Clear Gloss/Gloss Vinyl 22X52", UnitOfMeasure="Sheets", ItemGauge = 0.01, ItemColor="Clear", ItemSurface="Gloss/Gloss", ItemMaterial="Vinyl", ItemWidth=22, ItemLength=52, ItemWeightFactor=0.05, ItemWeight=0.572, ItemUpCharge=0, ItemBasePrice=1.74582424284359},</v>
      </c>
      <c r="AC146" t="s">
        <v>706</v>
      </c>
    </row>
    <row r="147" spans="1:29" x14ac:dyDescent="0.25">
      <c r="A147" s="1" t="s">
        <v>503</v>
      </c>
      <c r="B147" t="s">
        <v>277</v>
      </c>
      <c r="C147" t="s">
        <v>517</v>
      </c>
      <c r="D147" t="s">
        <v>278</v>
      </c>
      <c r="E147" t="s">
        <v>518</v>
      </c>
      <c r="F147" t="s">
        <v>519</v>
      </c>
      <c r="G147" t="s">
        <v>516</v>
      </c>
      <c r="H147">
        <v>0.01</v>
      </c>
      <c r="I147" t="s">
        <v>515</v>
      </c>
      <c r="J147" t="s">
        <v>504</v>
      </c>
      <c r="K147" t="s">
        <v>505</v>
      </c>
      <c r="L147" t="s">
        <v>506</v>
      </c>
      <c r="M147" t="s">
        <v>507</v>
      </c>
      <c r="N147" t="s">
        <v>558</v>
      </c>
      <c r="O147" t="s">
        <v>509</v>
      </c>
      <c r="P147">
        <v>25</v>
      </c>
      <c r="Q147" t="s">
        <v>512</v>
      </c>
      <c r="R147">
        <v>52</v>
      </c>
      <c r="S147" t="s">
        <v>511</v>
      </c>
      <c r="T147">
        <v>0.05</v>
      </c>
      <c r="U147" t="s">
        <v>510</v>
      </c>
      <c r="V147">
        <f t="shared" si="5"/>
        <v>0.65</v>
      </c>
      <c r="W147" t="s">
        <v>524</v>
      </c>
      <c r="X147">
        <v>0</v>
      </c>
      <c r="Y147" t="s">
        <v>513</v>
      </c>
      <c r="Z147">
        <v>2.03280905058232</v>
      </c>
      <c r="AA147" t="s">
        <v>514</v>
      </c>
      <c r="AB147" t="str">
        <f t="shared" si="4"/>
        <v>new ItemEntry{ItemCode="VN010CLRGG2552", ItemDescription=".010 Clear Gloss/Gloss Vinyl 25X52", UnitOfMeasure="Sheets", ItemGauge = 0.01, ItemColor="Clear", ItemSurface="Gloss/Gloss", ItemMaterial="Vinyl", ItemWidth=25, ItemLength=52, ItemWeightFactor=0.05, ItemWeight=0.65, ItemUpCharge=0, ItemBasePrice=2.03280905058232},</v>
      </c>
      <c r="AC147" t="s">
        <v>707</v>
      </c>
    </row>
    <row r="148" spans="1:29" x14ac:dyDescent="0.25">
      <c r="A148" s="1" t="s">
        <v>503</v>
      </c>
      <c r="B148" t="s">
        <v>279</v>
      </c>
      <c r="C148" t="s">
        <v>517</v>
      </c>
      <c r="D148" t="s">
        <v>280</v>
      </c>
      <c r="E148" t="s">
        <v>518</v>
      </c>
      <c r="F148" t="s">
        <v>519</v>
      </c>
      <c r="G148" t="s">
        <v>516</v>
      </c>
      <c r="H148">
        <v>0.01</v>
      </c>
      <c r="I148" t="s">
        <v>515</v>
      </c>
      <c r="J148" t="s">
        <v>504</v>
      </c>
      <c r="K148" t="s">
        <v>505</v>
      </c>
      <c r="L148" t="s">
        <v>552</v>
      </c>
      <c r="M148" t="s">
        <v>507</v>
      </c>
      <c r="N148" t="s">
        <v>558</v>
      </c>
      <c r="O148" t="s">
        <v>509</v>
      </c>
      <c r="P148">
        <v>22</v>
      </c>
      <c r="Q148" t="s">
        <v>512</v>
      </c>
      <c r="R148">
        <v>52</v>
      </c>
      <c r="S148" t="s">
        <v>511</v>
      </c>
      <c r="T148">
        <v>0.05</v>
      </c>
      <c r="U148" t="s">
        <v>510</v>
      </c>
      <c r="V148">
        <f t="shared" si="5"/>
        <v>0.57199999999999995</v>
      </c>
      <c r="W148" t="s">
        <v>524</v>
      </c>
      <c r="X148">
        <v>0</v>
      </c>
      <c r="Y148" t="s">
        <v>513</v>
      </c>
      <c r="Z148">
        <v>1.7458242428435899</v>
      </c>
      <c r="AA148" t="s">
        <v>514</v>
      </c>
      <c r="AB148" t="str">
        <f t="shared" si="4"/>
        <v>new ItemEntry{ItemCode="VN010CLRMM2252", ItemDescription=".010 Clear Matte/Matte Vinyl 22X52", UnitOfMeasure="Sheets", ItemGauge = 0.01, ItemColor="Clear", ItemSurface="Matte/Matte", ItemMaterial="Vinyl", ItemWidth=22, ItemLength=52, ItemWeightFactor=0.05, ItemWeight=0.572, ItemUpCharge=0, ItemBasePrice=1.74582424284359},</v>
      </c>
      <c r="AC148" t="s">
        <v>708</v>
      </c>
    </row>
    <row r="149" spans="1:29" x14ac:dyDescent="0.25">
      <c r="A149" s="1" t="s">
        <v>503</v>
      </c>
      <c r="B149" t="s">
        <v>281</v>
      </c>
      <c r="C149" t="s">
        <v>517</v>
      </c>
      <c r="D149" t="s">
        <v>282</v>
      </c>
      <c r="E149" t="s">
        <v>518</v>
      </c>
      <c r="F149" t="s">
        <v>519</v>
      </c>
      <c r="G149" t="s">
        <v>516</v>
      </c>
      <c r="H149">
        <v>0.01</v>
      </c>
      <c r="I149" t="s">
        <v>515</v>
      </c>
      <c r="J149" t="s">
        <v>504</v>
      </c>
      <c r="K149" t="s">
        <v>505</v>
      </c>
      <c r="L149" t="s">
        <v>552</v>
      </c>
      <c r="M149" t="s">
        <v>507</v>
      </c>
      <c r="N149" t="s">
        <v>558</v>
      </c>
      <c r="O149" t="s">
        <v>509</v>
      </c>
      <c r="P149">
        <v>22</v>
      </c>
      <c r="Q149" t="s">
        <v>512</v>
      </c>
      <c r="R149">
        <v>52</v>
      </c>
      <c r="S149" t="s">
        <v>511</v>
      </c>
      <c r="T149">
        <v>0.05</v>
      </c>
      <c r="U149" t="s">
        <v>510</v>
      </c>
      <c r="V149">
        <f t="shared" si="5"/>
        <v>0.57199999999999995</v>
      </c>
      <c r="W149" t="s">
        <v>524</v>
      </c>
      <c r="X149">
        <v>0</v>
      </c>
      <c r="Y149" t="s">
        <v>513</v>
      </c>
      <c r="Z149">
        <v>1.9784041078725001</v>
      </c>
      <c r="AA149" t="s">
        <v>514</v>
      </c>
      <c r="AB149" t="str">
        <f t="shared" si="4"/>
        <v>new ItemEntry{ItemCode="VN010CLRMM2552", ItemDescription=".010 Clear Matte/Matte Vinyl 25X52", UnitOfMeasure="Sheets", ItemGauge = 0.01, ItemColor="Clear", ItemSurface="Matte/Matte", ItemMaterial="Vinyl", ItemWidth=22, ItemLength=52, ItemWeightFactor=0.05, ItemWeight=0.572, ItemUpCharge=0, ItemBasePrice=1.9784041078725},</v>
      </c>
      <c r="AC149" t="s">
        <v>709</v>
      </c>
    </row>
    <row r="150" spans="1:29" x14ac:dyDescent="0.25">
      <c r="A150" s="1" t="s">
        <v>503</v>
      </c>
      <c r="B150" t="s">
        <v>283</v>
      </c>
      <c r="C150" t="s">
        <v>517</v>
      </c>
      <c r="D150" t="s">
        <v>284</v>
      </c>
      <c r="E150" t="s">
        <v>518</v>
      </c>
      <c r="F150" t="s">
        <v>519</v>
      </c>
      <c r="G150" t="s">
        <v>516</v>
      </c>
      <c r="H150">
        <v>0.01</v>
      </c>
      <c r="I150" t="s">
        <v>515</v>
      </c>
      <c r="J150" t="s">
        <v>504</v>
      </c>
      <c r="K150" t="s">
        <v>505</v>
      </c>
      <c r="L150" t="s">
        <v>549</v>
      </c>
      <c r="M150" t="s">
        <v>507</v>
      </c>
      <c r="N150" t="s">
        <v>558</v>
      </c>
      <c r="O150" t="s">
        <v>509</v>
      </c>
      <c r="P150">
        <v>22</v>
      </c>
      <c r="Q150" t="s">
        <v>512</v>
      </c>
      <c r="R150">
        <v>52</v>
      </c>
      <c r="S150" t="s">
        <v>511</v>
      </c>
      <c r="T150">
        <v>0.05</v>
      </c>
      <c r="U150" t="s">
        <v>510</v>
      </c>
      <c r="V150">
        <f t="shared" si="5"/>
        <v>0.57199999999999995</v>
      </c>
      <c r="W150" t="s">
        <v>524</v>
      </c>
      <c r="X150">
        <v>0</v>
      </c>
      <c r="Y150" t="s">
        <v>513</v>
      </c>
      <c r="Z150">
        <v>1.9170582440624999</v>
      </c>
      <c r="AA150" t="s">
        <v>514</v>
      </c>
      <c r="AB150" t="str">
        <f t="shared" si="4"/>
        <v>new ItemEntry{ItemCode="VN010CLRVG2252", ItemDescription=".010 Clear Velvet/Gloss Vinyl 22X52", UnitOfMeasure="Sheets", ItemGauge = 0.01, ItemColor="Clear", ItemSurface="Velvet/Gloss", ItemMaterial="Vinyl", ItemWidth=22, ItemLength=52, ItemWeightFactor=0.05, ItemWeight=0.572, ItemUpCharge=0, ItemBasePrice=1.9170582440625},</v>
      </c>
      <c r="AC150" t="s">
        <v>710</v>
      </c>
    </row>
    <row r="151" spans="1:29" x14ac:dyDescent="0.25">
      <c r="A151" s="1" t="s">
        <v>503</v>
      </c>
      <c r="B151" t="s">
        <v>285</v>
      </c>
      <c r="C151" t="s">
        <v>517</v>
      </c>
      <c r="D151" t="s">
        <v>286</v>
      </c>
      <c r="E151" t="s">
        <v>518</v>
      </c>
      <c r="F151" t="s">
        <v>519</v>
      </c>
      <c r="G151" t="s">
        <v>516</v>
      </c>
      <c r="H151">
        <v>0.01</v>
      </c>
      <c r="I151" t="s">
        <v>515</v>
      </c>
      <c r="J151" t="s">
        <v>543</v>
      </c>
      <c r="K151" t="s">
        <v>505</v>
      </c>
      <c r="L151" t="s">
        <v>552</v>
      </c>
      <c r="M151" t="s">
        <v>507</v>
      </c>
      <c r="N151" t="s">
        <v>558</v>
      </c>
      <c r="O151" t="s">
        <v>509</v>
      </c>
      <c r="P151">
        <v>21.5</v>
      </c>
      <c r="Q151" t="s">
        <v>512</v>
      </c>
      <c r="R151">
        <v>51.5</v>
      </c>
      <c r="S151" t="s">
        <v>511</v>
      </c>
      <c r="T151">
        <v>0.05</v>
      </c>
      <c r="U151" t="s">
        <v>510</v>
      </c>
      <c r="V151">
        <f t="shared" si="5"/>
        <v>0.55362500000000003</v>
      </c>
      <c r="W151" t="s">
        <v>524</v>
      </c>
      <c r="X151">
        <v>0.4</v>
      </c>
      <c r="Y151" t="s">
        <v>513</v>
      </c>
      <c r="Z151">
        <v>4.1338601678747997</v>
      </c>
      <c r="AA151" t="s">
        <v>514</v>
      </c>
      <c r="AB151" t="str">
        <f t="shared" si="4"/>
        <v>new ItemEntry{ItemCode="VN010FGNMM2151", ItemDescription=".010 Flor. GRN Matte Vinyl 21.5X51.5", UnitOfMeasure="Sheets", ItemGauge = 0.01, ItemColor="Florescent Green", ItemSurface="Matte/Matte", ItemMaterial="Vinyl", ItemWidth=21.5, ItemLength=51.5, ItemWeightFactor=0.05, ItemWeight=0.553625, ItemUpCharge=0.4, ItemBasePrice=4.1338601678748},</v>
      </c>
      <c r="AC151" t="s">
        <v>711</v>
      </c>
    </row>
    <row r="152" spans="1:29" x14ac:dyDescent="0.25">
      <c r="A152" s="1" t="s">
        <v>503</v>
      </c>
      <c r="B152" t="s">
        <v>287</v>
      </c>
      <c r="C152" t="s">
        <v>517</v>
      </c>
      <c r="D152" t="s">
        <v>288</v>
      </c>
      <c r="E152" t="s">
        <v>518</v>
      </c>
      <c r="F152" t="s">
        <v>519</v>
      </c>
      <c r="G152" t="s">
        <v>516</v>
      </c>
      <c r="H152">
        <v>0.01</v>
      </c>
      <c r="I152" t="s">
        <v>515</v>
      </c>
      <c r="J152" t="s">
        <v>544</v>
      </c>
      <c r="K152" t="s">
        <v>505</v>
      </c>
      <c r="L152" t="s">
        <v>552</v>
      </c>
      <c r="M152" t="s">
        <v>507</v>
      </c>
      <c r="N152" t="s">
        <v>558</v>
      </c>
      <c r="O152" t="s">
        <v>509</v>
      </c>
      <c r="P152">
        <v>21.5</v>
      </c>
      <c r="Q152" t="s">
        <v>512</v>
      </c>
      <c r="R152">
        <v>51.5</v>
      </c>
      <c r="S152" t="s">
        <v>511</v>
      </c>
      <c r="T152">
        <v>0.05</v>
      </c>
      <c r="U152" t="s">
        <v>510</v>
      </c>
      <c r="V152">
        <f t="shared" si="5"/>
        <v>0.55362500000000003</v>
      </c>
      <c r="W152" t="s">
        <v>524</v>
      </c>
      <c r="X152">
        <v>0.4</v>
      </c>
      <c r="Y152" t="s">
        <v>513</v>
      </c>
      <c r="Z152">
        <v>3.6127853557971998</v>
      </c>
      <c r="AA152" t="s">
        <v>514</v>
      </c>
      <c r="AB152" t="str">
        <f t="shared" si="4"/>
        <v>new ItemEntry{ItemCode="VN010FORMM2151", ItemDescription=".010 Flor. Org Matte Vinyl 21.5X51.5", UnitOfMeasure="Sheets", ItemGauge = 0.01, ItemColor="Florescent Orange", ItemSurface="Matte/Matte", ItemMaterial="Vinyl", ItemWidth=21.5, ItemLength=51.5, ItemWeightFactor=0.05, ItemWeight=0.553625, ItemUpCharge=0.4, ItemBasePrice=3.6127853557972},</v>
      </c>
      <c r="AC152" t="s">
        <v>712</v>
      </c>
    </row>
    <row r="153" spans="1:29" x14ac:dyDescent="0.25">
      <c r="A153" s="1" t="s">
        <v>503</v>
      </c>
      <c r="B153" t="s">
        <v>289</v>
      </c>
      <c r="C153" t="s">
        <v>517</v>
      </c>
      <c r="D153" t="s">
        <v>290</v>
      </c>
      <c r="E153" t="s">
        <v>518</v>
      </c>
      <c r="F153" t="s">
        <v>519</v>
      </c>
      <c r="G153" t="s">
        <v>516</v>
      </c>
      <c r="H153">
        <v>0.01</v>
      </c>
      <c r="I153" t="s">
        <v>515</v>
      </c>
      <c r="J153" t="s">
        <v>545</v>
      </c>
      <c r="K153" t="s">
        <v>505</v>
      </c>
      <c r="L153" t="s">
        <v>552</v>
      </c>
      <c r="M153" t="s">
        <v>507</v>
      </c>
      <c r="N153" t="s">
        <v>558</v>
      </c>
      <c r="O153" t="s">
        <v>509</v>
      </c>
      <c r="P153">
        <v>21.5</v>
      </c>
      <c r="Q153" t="s">
        <v>512</v>
      </c>
      <c r="R153">
        <v>51.5</v>
      </c>
      <c r="S153" t="s">
        <v>511</v>
      </c>
      <c r="T153">
        <v>0.05</v>
      </c>
      <c r="U153" t="s">
        <v>510</v>
      </c>
      <c r="V153">
        <f t="shared" si="5"/>
        <v>0.55362500000000003</v>
      </c>
      <c r="W153" t="s">
        <v>524</v>
      </c>
      <c r="X153">
        <v>0.4</v>
      </c>
      <c r="Y153" t="s">
        <v>513</v>
      </c>
      <c r="Z153">
        <v>3.6127853557971998</v>
      </c>
      <c r="AA153" t="s">
        <v>514</v>
      </c>
      <c r="AB153" t="str">
        <f t="shared" si="4"/>
        <v>new ItemEntry{ItemCode="VN010FPKMM2151", ItemDescription=".010 Flor. Pink Matte Vinyl 21.5X51.5", UnitOfMeasure="Sheets", ItemGauge = 0.01, ItemColor="Florescent Pink", ItemSurface="Matte/Matte", ItemMaterial="Vinyl", ItemWidth=21.5, ItemLength=51.5, ItemWeightFactor=0.05, ItemWeight=0.553625, ItemUpCharge=0.4, ItemBasePrice=3.6127853557972},</v>
      </c>
      <c r="AC153" t="s">
        <v>713</v>
      </c>
    </row>
    <row r="154" spans="1:29" x14ac:dyDescent="0.25">
      <c r="A154" s="1" t="s">
        <v>503</v>
      </c>
      <c r="B154" t="s">
        <v>291</v>
      </c>
      <c r="C154" t="s">
        <v>517</v>
      </c>
      <c r="D154" t="s">
        <v>292</v>
      </c>
      <c r="E154" t="s">
        <v>518</v>
      </c>
      <c r="F154" t="s">
        <v>519</v>
      </c>
      <c r="G154" t="s">
        <v>516</v>
      </c>
      <c r="H154">
        <v>0.01</v>
      </c>
      <c r="I154" t="s">
        <v>515</v>
      </c>
      <c r="J154" t="s">
        <v>546</v>
      </c>
      <c r="K154" t="s">
        <v>505</v>
      </c>
      <c r="L154" t="s">
        <v>552</v>
      </c>
      <c r="M154" t="s">
        <v>507</v>
      </c>
      <c r="N154" t="s">
        <v>558</v>
      </c>
      <c r="O154" t="s">
        <v>509</v>
      </c>
      <c r="P154">
        <v>21.5</v>
      </c>
      <c r="Q154" t="s">
        <v>512</v>
      </c>
      <c r="R154">
        <v>51.5</v>
      </c>
      <c r="S154" t="s">
        <v>511</v>
      </c>
      <c r="T154">
        <v>0.05</v>
      </c>
      <c r="U154" t="s">
        <v>510</v>
      </c>
      <c r="V154">
        <f t="shared" si="5"/>
        <v>0.55362500000000003</v>
      </c>
      <c r="W154" t="s">
        <v>524</v>
      </c>
      <c r="X154">
        <v>0.4</v>
      </c>
      <c r="Y154" t="s">
        <v>513</v>
      </c>
      <c r="Z154">
        <v>4.1338601678747997</v>
      </c>
      <c r="AA154" t="s">
        <v>514</v>
      </c>
      <c r="AB154" t="str">
        <f t="shared" si="4"/>
        <v>new ItemEntry{ItemCode="VN010FYLMM2151", ItemDescription=".010 Flor. Yell. Matte Vinyl 21.5X51.5", UnitOfMeasure="Sheets", ItemGauge = 0.01, ItemColor="Florescent Yellow", ItemSurface="Matte/Matte", ItemMaterial="Vinyl", ItemWidth=21.5, ItemLength=51.5, ItemWeightFactor=0.05, ItemWeight=0.553625, ItemUpCharge=0.4, ItemBasePrice=4.1338601678748},</v>
      </c>
      <c r="AC154" t="s">
        <v>714</v>
      </c>
    </row>
    <row r="155" spans="1:29" x14ac:dyDescent="0.25">
      <c r="A155" s="1" t="s">
        <v>503</v>
      </c>
      <c r="B155" t="s">
        <v>293</v>
      </c>
      <c r="C155" t="s">
        <v>517</v>
      </c>
      <c r="D155" t="s">
        <v>294</v>
      </c>
      <c r="E155" t="s">
        <v>518</v>
      </c>
      <c r="F155" t="s">
        <v>519</v>
      </c>
      <c r="G155" t="s">
        <v>516</v>
      </c>
      <c r="H155">
        <v>0.01</v>
      </c>
      <c r="I155" t="s">
        <v>515</v>
      </c>
      <c r="J155" t="s">
        <v>528</v>
      </c>
      <c r="K155" t="s">
        <v>505</v>
      </c>
      <c r="L155" t="s">
        <v>552</v>
      </c>
      <c r="M155" t="s">
        <v>507</v>
      </c>
      <c r="N155" t="s">
        <v>558</v>
      </c>
      <c r="O155" t="s">
        <v>509</v>
      </c>
      <c r="P155">
        <v>21.5</v>
      </c>
      <c r="Q155" t="s">
        <v>512</v>
      </c>
      <c r="R155">
        <v>51.5</v>
      </c>
      <c r="S155" t="s">
        <v>511</v>
      </c>
      <c r="T155">
        <v>0.05</v>
      </c>
      <c r="U155" t="s">
        <v>510</v>
      </c>
      <c r="V155">
        <f t="shared" si="5"/>
        <v>0.55362500000000003</v>
      </c>
      <c r="W155" t="s">
        <v>524</v>
      </c>
      <c r="X155">
        <v>0.2</v>
      </c>
      <c r="Y155" t="s">
        <v>513</v>
      </c>
      <c r="Z155">
        <v>2.15238605380679</v>
      </c>
      <c r="AA155" t="s">
        <v>514</v>
      </c>
      <c r="AB155" t="str">
        <f t="shared" si="4"/>
        <v>new ItemEntry{ItemCode="VN010GRNMM2151", ItemDescription=".010 Green Matte/Matte Vinyl 21.5X51.5", UnitOfMeasure="Sheets", ItemGauge = 0.01, ItemColor="Green", ItemSurface="Matte/Matte", ItemMaterial="Vinyl", ItemWidth=21.5, ItemLength=51.5, ItemWeightFactor=0.05, ItemWeight=0.553625, ItemUpCharge=0.2, ItemBasePrice=2.15238605380679},</v>
      </c>
      <c r="AC155" t="s">
        <v>715</v>
      </c>
    </row>
    <row r="156" spans="1:29" x14ac:dyDescent="0.25">
      <c r="A156" s="1" t="s">
        <v>503</v>
      </c>
      <c r="B156" t="s">
        <v>295</v>
      </c>
      <c r="C156" t="s">
        <v>517</v>
      </c>
      <c r="D156" t="s">
        <v>296</v>
      </c>
      <c r="E156" t="s">
        <v>518</v>
      </c>
      <c r="F156" t="s">
        <v>522</v>
      </c>
      <c r="G156" t="s">
        <v>516</v>
      </c>
      <c r="H156">
        <v>0.01</v>
      </c>
      <c r="I156" t="s">
        <v>515</v>
      </c>
      <c r="J156" t="s">
        <v>528</v>
      </c>
      <c r="K156" t="s">
        <v>505</v>
      </c>
      <c r="L156" t="s">
        <v>552</v>
      </c>
      <c r="M156" t="s">
        <v>507</v>
      </c>
      <c r="N156" t="s">
        <v>558</v>
      </c>
      <c r="O156" t="s">
        <v>509</v>
      </c>
      <c r="P156">
        <v>22</v>
      </c>
      <c r="Q156" t="s">
        <v>512</v>
      </c>
      <c r="R156">
        <v>12</v>
      </c>
      <c r="S156" t="s">
        <v>511</v>
      </c>
      <c r="T156">
        <v>0.05</v>
      </c>
      <c r="U156" t="s">
        <v>510</v>
      </c>
      <c r="V156">
        <f t="shared" si="5"/>
        <v>0.13200000000000001</v>
      </c>
      <c r="W156" t="s">
        <v>524</v>
      </c>
      <c r="X156">
        <v>0.2</v>
      </c>
      <c r="Y156" t="s">
        <v>513</v>
      </c>
      <c r="Z156">
        <v>2.0704229035875001</v>
      </c>
      <c r="AA156" t="s">
        <v>514</v>
      </c>
      <c r="AB156" t="str">
        <f t="shared" si="4"/>
        <v>new ItemEntry{ItemCode="VN010GRNMM22RL", ItemDescription=".010 Green Matte/Matte Vinyl 22 Inch Roll", UnitOfMeasure="Linear Feet", ItemGauge = 0.01, ItemColor="Green", ItemSurface="Matte/Matte", ItemMaterial="Vinyl", ItemWidth=22, ItemLength=12, ItemWeightFactor=0.05, ItemWeight=0.132, ItemUpCharge=0.2, ItemBasePrice=2.0704229035875},</v>
      </c>
      <c r="AC156" t="s">
        <v>716</v>
      </c>
    </row>
    <row r="157" spans="1:29" x14ac:dyDescent="0.25">
      <c r="A157" s="1" t="s">
        <v>503</v>
      </c>
      <c r="B157" t="s">
        <v>297</v>
      </c>
      <c r="C157" t="s">
        <v>517</v>
      </c>
      <c r="D157" t="s">
        <v>298</v>
      </c>
      <c r="E157" t="s">
        <v>518</v>
      </c>
      <c r="F157" t="s">
        <v>519</v>
      </c>
      <c r="G157" t="s">
        <v>516</v>
      </c>
      <c r="H157">
        <v>0.01</v>
      </c>
      <c r="I157" t="s">
        <v>515</v>
      </c>
      <c r="J157" t="s">
        <v>547</v>
      </c>
      <c r="K157" t="s">
        <v>505</v>
      </c>
      <c r="L157" t="s">
        <v>552</v>
      </c>
      <c r="M157" t="s">
        <v>507</v>
      </c>
      <c r="N157" t="s">
        <v>558</v>
      </c>
      <c r="O157" t="s">
        <v>509</v>
      </c>
      <c r="P157">
        <v>21.5</v>
      </c>
      <c r="Q157" t="s">
        <v>512</v>
      </c>
      <c r="R157">
        <v>51.5</v>
      </c>
      <c r="S157" t="s">
        <v>511</v>
      </c>
      <c r="T157">
        <v>0.05</v>
      </c>
      <c r="U157" t="s">
        <v>510</v>
      </c>
      <c r="V157">
        <f t="shared" si="5"/>
        <v>0.55362500000000003</v>
      </c>
      <c r="W157" t="s">
        <v>524</v>
      </c>
      <c r="X157">
        <v>0.4</v>
      </c>
      <c r="Y157" t="s">
        <v>513</v>
      </c>
      <c r="Z157">
        <v>2.2110239250000001</v>
      </c>
      <c r="AA157" t="s">
        <v>514</v>
      </c>
      <c r="AB157" t="str">
        <f t="shared" si="4"/>
        <v>new ItemEntry{ItemCode="VN010GLDMM2151", ItemDescription=".010 Metallic Gold Matte/Matte Vinyl 21.5X51.5", UnitOfMeasure="Sheets", ItemGauge = 0.01, ItemColor="Gold", ItemSurface="Matte/Matte", ItemMaterial="Vinyl", ItemWidth=21.5, ItemLength=51.5, ItemWeightFactor=0.05, ItemWeight=0.553625, ItemUpCharge=0.4, ItemBasePrice=2.211023925},</v>
      </c>
      <c r="AC157" t="s">
        <v>717</v>
      </c>
    </row>
    <row r="158" spans="1:29" x14ac:dyDescent="0.25">
      <c r="A158" s="1" t="s">
        <v>503</v>
      </c>
      <c r="B158" t="s">
        <v>299</v>
      </c>
      <c r="C158" t="s">
        <v>517</v>
      </c>
      <c r="D158" t="s">
        <v>300</v>
      </c>
      <c r="E158" t="s">
        <v>518</v>
      </c>
      <c r="F158" t="s">
        <v>522</v>
      </c>
      <c r="G158" t="s">
        <v>516</v>
      </c>
      <c r="H158">
        <v>0.01</v>
      </c>
      <c r="I158" t="s">
        <v>515</v>
      </c>
      <c r="J158" t="s">
        <v>547</v>
      </c>
      <c r="K158" t="s">
        <v>505</v>
      </c>
      <c r="L158" t="s">
        <v>552</v>
      </c>
      <c r="M158" t="s">
        <v>507</v>
      </c>
      <c r="N158" t="s">
        <v>558</v>
      </c>
      <c r="O158" t="s">
        <v>509</v>
      </c>
      <c r="P158">
        <v>52</v>
      </c>
      <c r="Q158" t="s">
        <v>512</v>
      </c>
      <c r="R158">
        <v>12</v>
      </c>
      <c r="S158" t="s">
        <v>511</v>
      </c>
      <c r="T158">
        <v>0.05</v>
      </c>
      <c r="U158" t="s">
        <v>510</v>
      </c>
      <c r="V158">
        <f t="shared" si="5"/>
        <v>0.31200000000000006</v>
      </c>
      <c r="W158" t="s">
        <v>524</v>
      </c>
      <c r="X158">
        <v>0.4</v>
      </c>
      <c r="Y158" t="s">
        <v>513</v>
      </c>
      <c r="Z158">
        <v>2.6264284199999999</v>
      </c>
      <c r="AA158" t="s">
        <v>514</v>
      </c>
      <c r="AB158" t="str">
        <f t="shared" si="4"/>
        <v>new ItemEntry{ItemCode="VN010GLDMM52RL", ItemDescription=".010 Metallic Gold Matte/Matte Vinyl 52" Rolls", UnitOfMeasure="Linear Feet", ItemGauge = 0.01, ItemColor="Gold", ItemSurface="Matte/Matte", ItemMaterial="Vinyl", ItemWidth=52, ItemLength=12, ItemWeightFactor=0.05, ItemWeight=0.312, ItemUpCharge=0.4, ItemBasePrice=2.62642842},</v>
      </c>
      <c r="AC158" t="s">
        <v>718</v>
      </c>
    </row>
    <row r="159" spans="1:29" x14ac:dyDescent="0.25">
      <c r="A159" s="1" t="s">
        <v>503</v>
      </c>
      <c r="B159" t="s">
        <v>301</v>
      </c>
      <c r="C159" t="s">
        <v>517</v>
      </c>
      <c r="D159" t="s">
        <v>302</v>
      </c>
      <c r="E159" t="s">
        <v>518</v>
      </c>
      <c r="F159" t="s">
        <v>519</v>
      </c>
      <c r="G159" t="s">
        <v>516</v>
      </c>
      <c r="H159">
        <v>0.01</v>
      </c>
      <c r="I159" t="s">
        <v>515</v>
      </c>
      <c r="J159" t="s">
        <v>533</v>
      </c>
      <c r="K159" t="s">
        <v>505</v>
      </c>
      <c r="L159" t="s">
        <v>539</v>
      </c>
      <c r="M159" t="s">
        <v>507</v>
      </c>
      <c r="N159" t="s">
        <v>558</v>
      </c>
      <c r="O159" t="s">
        <v>509</v>
      </c>
      <c r="P159">
        <v>21.5</v>
      </c>
      <c r="Q159" t="s">
        <v>512</v>
      </c>
      <c r="R159">
        <v>51.5</v>
      </c>
      <c r="S159" t="s">
        <v>511</v>
      </c>
      <c r="T159">
        <v>0.05</v>
      </c>
      <c r="U159" t="s">
        <v>510</v>
      </c>
      <c r="V159">
        <f t="shared" si="5"/>
        <v>0.55362500000000003</v>
      </c>
      <c r="W159" t="s">
        <v>524</v>
      </c>
      <c r="X159">
        <v>0.2</v>
      </c>
      <c r="Y159" t="s">
        <v>513</v>
      </c>
      <c r="Z159">
        <v>2.15238605380679</v>
      </c>
      <c r="AA159" t="s">
        <v>514</v>
      </c>
      <c r="AB159" t="str">
        <f t="shared" si="4"/>
        <v>new ItemEntry{ItemCode="VN010LBLMM2151", ItemDescription=".010 Lt Blue Matte/Matte Vinyl 21.5X51.5", UnitOfMeasure="Sheets", ItemGauge = 0.01, ItemColor="Light Blue", ItemSurface="Blue Matte", ItemMaterial="Vinyl", ItemWidth=21.5, ItemLength=51.5, ItemWeightFactor=0.05, ItemWeight=0.553625, ItemUpCharge=0.2, ItemBasePrice=2.15238605380679},</v>
      </c>
      <c r="AC159" t="s">
        <v>719</v>
      </c>
    </row>
    <row r="160" spans="1:29" x14ac:dyDescent="0.25">
      <c r="A160" s="1" t="s">
        <v>503</v>
      </c>
      <c r="B160" t="s">
        <v>303</v>
      </c>
      <c r="C160" t="s">
        <v>517</v>
      </c>
      <c r="D160" t="s">
        <v>304</v>
      </c>
      <c r="E160" t="s">
        <v>518</v>
      </c>
      <c r="F160" t="s">
        <v>519</v>
      </c>
      <c r="G160" t="s">
        <v>516</v>
      </c>
      <c r="H160">
        <v>0.01</v>
      </c>
      <c r="I160" t="s">
        <v>515</v>
      </c>
      <c r="J160" t="s">
        <v>529</v>
      </c>
      <c r="K160" t="s">
        <v>505</v>
      </c>
      <c r="L160" t="s">
        <v>552</v>
      </c>
      <c r="M160" t="s">
        <v>507</v>
      </c>
      <c r="N160" t="s">
        <v>558</v>
      </c>
      <c r="O160" t="s">
        <v>509</v>
      </c>
      <c r="P160">
        <v>21.5</v>
      </c>
      <c r="Q160" t="s">
        <v>512</v>
      </c>
      <c r="R160">
        <v>51.5</v>
      </c>
      <c r="S160" t="s">
        <v>511</v>
      </c>
      <c r="T160">
        <v>0.05</v>
      </c>
      <c r="U160" t="s">
        <v>510</v>
      </c>
      <c r="V160">
        <f t="shared" si="5"/>
        <v>0.55362500000000003</v>
      </c>
      <c r="W160" t="s">
        <v>524</v>
      </c>
      <c r="X160">
        <v>0.2</v>
      </c>
      <c r="Y160" t="s">
        <v>513</v>
      </c>
      <c r="Z160">
        <v>2.15238605380679</v>
      </c>
      <c r="AA160" t="s">
        <v>514</v>
      </c>
      <c r="AB160" t="str">
        <f t="shared" si="4"/>
        <v>new ItemEntry{ItemCode="VN010ORGMM2151", ItemDescription=".010 Orange Matte/Matte Vinyl 21.5X51.5", UnitOfMeasure="Sheets", ItemGauge = 0.01, ItemColor="Orange", ItemSurface="Matte/Matte", ItemMaterial="Vinyl", ItemWidth=21.5, ItemLength=51.5, ItemWeightFactor=0.05, ItemWeight=0.553625, ItemUpCharge=0.2, ItemBasePrice=2.15238605380679},</v>
      </c>
      <c r="AC160" t="s">
        <v>720</v>
      </c>
    </row>
    <row r="161" spans="1:29" x14ac:dyDescent="0.25">
      <c r="A161" s="1" t="s">
        <v>503</v>
      </c>
      <c r="B161" t="s">
        <v>305</v>
      </c>
      <c r="C161" t="s">
        <v>517</v>
      </c>
      <c r="D161" t="s">
        <v>306</v>
      </c>
      <c r="E161" t="s">
        <v>518</v>
      </c>
      <c r="F161" t="s">
        <v>522</v>
      </c>
      <c r="G161" t="s">
        <v>516</v>
      </c>
      <c r="H161">
        <v>0.01</v>
      </c>
      <c r="I161" t="s">
        <v>515</v>
      </c>
      <c r="J161" t="s">
        <v>529</v>
      </c>
      <c r="K161" t="s">
        <v>505</v>
      </c>
      <c r="L161" t="s">
        <v>554</v>
      </c>
      <c r="M161" t="s">
        <v>507</v>
      </c>
      <c r="N161" t="s">
        <v>558</v>
      </c>
      <c r="O161" t="s">
        <v>509</v>
      </c>
      <c r="P161">
        <v>22</v>
      </c>
      <c r="Q161" t="s">
        <v>512</v>
      </c>
      <c r="R161">
        <v>12</v>
      </c>
      <c r="S161" t="s">
        <v>511</v>
      </c>
      <c r="T161">
        <v>0.05</v>
      </c>
      <c r="U161" t="s">
        <v>510</v>
      </c>
      <c r="V161">
        <f t="shared" si="5"/>
        <v>0.13200000000000001</v>
      </c>
      <c r="W161" t="s">
        <v>524</v>
      </c>
      <c r="X161">
        <v>0.2</v>
      </c>
      <c r="Y161" t="s">
        <v>513</v>
      </c>
      <c r="Z161">
        <v>2.0704229035875001</v>
      </c>
      <c r="AA161" t="s">
        <v>514</v>
      </c>
      <c r="AB161" t="str">
        <f t="shared" si="4"/>
        <v>new ItemEntry{ItemCode="VN010ORGMM22RL", ItemDescription=".010 Orange Matte/ Matte Vinyl 22 Inch Roll", UnitOfMeasure="Linear Feet", ItemGauge = 0.01, ItemColor="Orange", ItemSurface="Matte/ Matte", ItemMaterial="Vinyl", ItemWidth=22, ItemLength=12, ItemWeightFactor=0.05, ItemWeight=0.132, ItemUpCharge=0.2, ItemBasePrice=2.0704229035875},</v>
      </c>
      <c r="AC161" t="s">
        <v>721</v>
      </c>
    </row>
    <row r="162" spans="1:29" x14ac:dyDescent="0.25">
      <c r="A162" s="1" t="s">
        <v>503</v>
      </c>
      <c r="B162" t="s">
        <v>307</v>
      </c>
      <c r="C162" t="s">
        <v>517</v>
      </c>
      <c r="D162" t="s">
        <v>308</v>
      </c>
      <c r="E162" t="s">
        <v>518</v>
      </c>
      <c r="F162" t="s">
        <v>519</v>
      </c>
      <c r="G162" t="s">
        <v>516</v>
      </c>
      <c r="H162">
        <v>0.01</v>
      </c>
      <c r="I162" t="s">
        <v>515</v>
      </c>
      <c r="J162" t="s">
        <v>530</v>
      </c>
      <c r="K162" t="s">
        <v>505</v>
      </c>
      <c r="L162" t="s">
        <v>552</v>
      </c>
      <c r="M162" t="s">
        <v>507</v>
      </c>
      <c r="N162" t="s">
        <v>558</v>
      </c>
      <c r="O162" t="s">
        <v>509</v>
      </c>
      <c r="P162">
        <v>21.5</v>
      </c>
      <c r="Q162" t="s">
        <v>512</v>
      </c>
      <c r="R162">
        <v>51.5</v>
      </c>
      <c r="S162" t="s">
        <v>511</v>
      </c>
      <c r="T162">
        <v>0.05</v>
      </c>
      <c r="U162" t="s">
        <v>510</v>
      </c>
      <c r="V162">
        <f t="shared" si="5"/>
        <v>0.55362500000000003</v>
      </c>
      <c r="W162" t="s">
        <v>524</v>
      </c>
      <c r="X162">
        <v>0.2</v>
      </c>
      <c r="Y162" t="s">
        <v>513</v>
      </c>
      <c r="Z162">
        <v>2.15238605380679</v>
      </c>
      <c r="AA162" t="s">
        <v>514</v>
      </c>
      <c r="AB162" t="str">
        <f t="shared" si="4"/>
        <v>new ItemEntry{ItemCode="VN010REDMM2151", ItemDescription=".010 Red Matte/Matte Vinyl 21.5X51.5", UnitOfMeasure="Sheets", ItemGauge = 0.01, ItemColor="Red", ItemSurface="Matte/Matte", ItemMaterial="Vinyl", ItemWidth=21.5, ItemLength=51.5, ItemWeightFactor=0.05, ItemWeight=0.553625, ItemUpCharge=0.2, ItemBasePrice=2.15238605380679},</v>
      </c>
      <c r="AC162" t="s">
        <v>722</v>
      </c>
    </row>
    <row r="163" spans="1:29" x14ac:dyDescent="0.25">
      <c r="A163" s="1" t="s">
        <v>503</v>
      </c>
      <c r="B163" t="s">
        <v>309</v>
      </c>
      <c r="C163" t="s">
        <v>517</v>
      </c>
      <c r="D163" t="s">
        <v>310</v>
      </c>
      <c r="E163" t="s">
        <v>518</v>
      </c>
      <c r="F163" t="s">
        <v>522</v>
      </c>
      <c r="G163" t="s">
        <v>516</v>
      </c>
      <c r="H163">
        <v>0.01</v>
      </c>
      <c r="I163" t="s">
        <v>515</v>
      </c>
      <c r="J163" t="s">
        <v>530</v>
      </c>
      <c r="K163" t="s">
        <v>505</v>
      </c>
      <c r="L163" t="s">
        <v>552</v>
      </c>
      <c r="M163" t="s">
        <v>507</v>
      </c>
      <c r="N163" t="s">
        <v>558</v>
      </c>
      <c r="O163" t="s">
        <v>509</v>
      </c>
      <c r="P163">
        <v>22</v>
      </c>
      <c r="Q163" t="s">
        <v>512</v>
      </c>
      <c r="R163">
        <v>12</v>
      </c>
      <c r="S163" t="s">
        <v>511</v>
      </c>
      <c r="T163">
        <v>0.05</v>
      </c>
      <c r="U163" t="s">
        <v>510</v>
      </c>
      <c r="V163">
        <f t="shared" si="5"/>
        <v>0.13200000000000001</v>
      </c>
      <c r="W163" t="s">
        <v>524</v>
      </c>
      <c r="X163">
        <v>0.2</v>
      </c>
      <c r="Y163" t="s">
        <v>513</v>
      </c>
      <c r="Z163">
        <v>2.0704229035875001</v>
      </c>
      <c r="AA163" t="s">
        <v>514</v>
      </c>
      <c r="AB163" t="str">
        <f t="shared" si="4"/>
        <v>new ItemEntry{ItemCode="VN010REDMM22RL", ItemDescription=".010 Red Matte/Matte Vinyl 22 Inch Roll", UnitOfMeasure="Linear Feet", ItemGauge = 0.01, ItemColor="Red", ItemSurface="Matte/Matte", ItemMaterial="Vinyl", ItemWidth=22, ItemLength=12, ItemWeightFactor=0.05, ItemWeight=0.132, ItemUpCharge=0.2, ItemBasePrice=2.0704229035875},</v>
      </c>
      <c r="AC163" t="s">
        <v>723</v>
      </c>
    </row>
    <row r="164" spans="1:29" x14ac:dyDescent="0.25">
      <c r="A164" s="1" t="s">
        <v>503</v>
      </c>
      <c r="B164" t="s">
        <v>311</v>
      </c>
      <c r="C164" t="s">
        <v>517</v>
      </c>
      <c r="D164" t="s">
        <v>312</v>
      </c>
      <c r="E164" t="s">
        <v>518</v>
      </c>
      <c r="F164" t="s">
        <v>519</v>
      </c>
      <c r="G164" t="s">
        <v>516</v>
      </c>
      <c r="H164">
        <v>0.01</v>
      </c>
      <c r="I164" t="s">
        <v>515</v>
      </c>
      <c r="J164" t="s">
        <v>548</v>
      </c>
      <c r="K164" t="s">
        <v>505</v>
      </c>
      <c r="L164" t="s">
        <v>552</v>
      </c>
      <c r="M164" t="s">
        <v>507</v>
      </c>
      <c r="N164" t="s">
        <v>558</v>
      </c>
      <c r="O164" t="s">
        <v>509</v>
      </c>
      <c r="P164">
        <v>21.5</v>
      </c>
      <c r="Q164" t="s">
        <v>512</v>
      </c>
      <c r="R164">
        <v>51.5</v>
      </c>
      <c r="S164" t="s">
        <v>511</v>
      </c>
      <c r="T164">
        <v>0.05</v>
      </c>
      <c r="U164" t="s">
        <v>510</v>
      </c>
      <c r="V164">
        <f t="shared" si="5"/>
        <v>0.55362500000000003</v>
      </c>
      <c r="W164" t="s">
        <v>524</v>
      </c>
      <c r="X164">
        <v>0.4</v>
      </c>
      <c r="Y164" t="s">
        <v>513</v>
      </c>
      <c r="Z164">
        <v>2.2378242149999998</v>
      </c>
      <c r="AA164" t="s">
        <v>514</v>
      </c>
      <c r="AB164" t="str">
        <f t="shared" si="4"/>
        <v>new ItemEntry{ItemCode="VN010SILMM2151", ItemDescription=".010 Metallic Silver Matte/Matte Vinyl 21.5X51.5", UnitOfMeasure="Sheets", ItemGauge = 0.01, ItemColor="Silver", ItemSurface="Matte/Matte", ItemMaterial="Vinyl", ItemWidth=21.5, ItemLength=51.5, ItemWeightFactor=0.05, ItemWeight=0.553625, ItemUpCharge=0.4, ItemBasePrice=2.237824215},</v>
      </c>
      <c r="AC164" t="s">
        <v>724</v>
      </c>
    </row>
    <row r="165" spans="1:29" x14ac:dyDescent="0.25">
      <c r="A165" s="1" t="s">
        <v>503</v>
      </c>
      <c r="B165" t="s">
        <v>313</v>
      </c>
      <c r="C165" t="s">
        <v>517</v>
      </c>
      <c r="D165" t="s">
        <v>314</v>
      </c>
      <c r="E165" t="s">
        <v>518</v>
      </c>
      <c r="F165" t="s">
        <v>522</v>
      </c>
      <c r="G165" t="s">
        <v>516</v>
      </c>
      <c r="H165">
        <v>0.01</v>
      </c>
      <c r="I165" t="s">
        <v>515</v>
      </c>
      <c r="J165" t="s">
        <v>548</v>
      </c>
      <c r="K165" t="s">
        <v>505</v>
      </c>
      <c r="L165" t="s">
        <v>552</v>
      </c>
      <c r="M165" t="s">
        <v>507</v>
      </c>
      <c r="N165" t="s">
        <v>558</v>
      </c>
      <c r="O165" t="s">
        <v>509</v>
      </c>
      <c r="P165">
        <v>52</v>
      </c>
      <c r="Q165" t="s">
        <v>512</v>
      </c>
      <c r="R165">
        <v>12</v>
      </c>
      <c r="S165" t="s">
        <v>511</v>
      </c>
      <c r="T165">
        <v>0.05</v>
      </c>
      <c r="U165" t="s">
        <v>510</v>
      </c>
      <c r="V165">
        <f t="shared" si="5"/>
        <v>0.31200000000000006</v>
      </c>
      <c r="W165" t="s">
        <v>524</v>
      </c>
      <c r="X165">
        <v>0.4</v>
      </c>
      <c r="Y165" t="s">
        <v>513</v>
      </c>
      <c r="Z165">
        <v>2.6264284199999999</v>
      </c>
      <c r="AA165" t="s">
        <v>514</v>
      </c>
      <c r="AB165" t="str">
        <f t="shared" si="4"/>
        <v>new ItemEntry{ItemCode="VN010SILMM52RL", ItemDescription=".010 Metallic Silver Matte/Matte Vinyl 52" Rolls", UnitOfMeasure="Linear Feet", ItemGauge = 0.01, ItemColor="Silver", ItemSurface="Matte/Matte", ItemMaterial="Vinyl", ItemWidth=52, ItemLength=12, ItemWeightFactor=0.05, ItemWeight=0.312, ItemUpCharge=0.4, ItemBasePrice=2.62642842},</v>
      </c>
      <c r="AC165" t="s">
        <v>725</v>
      </c>
    </row>
    <row r="166" spans="1:29" x14ac:dyDescent="0.25">
      <c r="A166" s="1" t="s">
        <v>503</v>
      </c>
      <c r="B166" t="s">
        <v>315</v>
      </c>
      <c r="C166" t="s">
        <v>517</v>
      </c>
      <c r="D166" t="s">
        <v>316</v>
      </c>
      <c r="E166" t="s">
        <v>518</v>
      </c>
      <c r="F166" t="s">
        <v>519</v>
      </c>
      <c r="G166" t="s">
        <v>516</v>
      </c>
      <c r="H166">
        <v>0.01</v>
      </c>
      <c r="I166" t="s">
        <v>515</v>
      </c>
      <c r="J166" t="s">
        <v>542</v>
      </c>
      <c r="K166" t="s">
        <v>505</v>
      </c>
      <c r="L166" t="s">
        <v>552</v>
      </c>
      <c r="M166" t="s">
        <v>507</v>
      </c>
      <c r="N166" t="s">
        <v>558</v>
      </c>
      <c r="O166" t="s">
        <v>509</v>
      </c>
      <c r="P166">
        <v>21.5</v>
      </c>
      <c r="Q166" t="s">
        <v>512</v>
      </c>
      <c r="R166">
        <v>51.5</v>
      </c>
      <c r="S166" t="s">
        <v>511</v>
      </c>
      <c r="T166">
        <v>0.05</v>
      </c>
      <c r="U166" t="s">
        <v>510</v>
      </c>
      <c r="V166">
        <f t="shared" si="5"/>
        <v>0.55362500000000003</v>
      </c>
      <c r="W166" t="s">
        <v>524</v>
      </c>
      <c r="X166">
        <v>0.2</v>
      </c>
      <c r="Y166" t="s">
        <v>513</v>
      </c>
      <c r="Z166">
        <v>2.15238605380679</v>
      </c>
      <c r="AA166" t="s">
        <v>514</v>
      </c>
      <c r="AB166" t="str">
        <f t="shared" si="4"/>
        <v>new ItemEntry{ItemCode="VN010TANMM2151", ItemDescription=".010 Tan Matte/Matte Vinyl 21.5X51.5", UnitOfMeasure="Sheets", ItemGauge = 0.01, ItemColor="Tan", ItemSurface="Matte/Matte", ItemMaterial="Vinyl", ItemWidth=21.5, ItemLength=51.5, ItemWeightFactor=0.05, ItemWeight=0.553625, ItemUpCharge=0.2, ItemBasePrice=2.15238605380679},</v>
      </c>
      <c r="AC166" t="s">
        <v>726</v>
      </c>
    </row>
    <row r="167" spans="1:29" x14ac:dyDescent="0.25">
      <c r="A167" s="1" t="s">
        <v>503</v>
      </c>
      <c r="B167" t="s">
        <v>317</v>
      </c>
      <c r="C167" t="s">
        <v>517</v>
      </c>
      <c r="D167" t="s">
        <v>318</v>
      </c>
      <c r="E167" t="s">
        <v>518</v>
      </c>
      <c r="F167" t="s">
        <v>519</v>
      </c>
      <c r="G167" t="s">
        <v>516</v>
      </c>
      <c r="H167">
        <v>0.01</v>
      </c>
      <c r="I167" t="s">
        <v>515</v>
      </c>
      <c r="J167" t="s">
        <v>531</v>
      </c>
      <c r="K167" t="s">
        <v>505</v>
      </c>
      <c r="L167" t="s">
        <v>506</v>
      </c>
      <c r="M167" t="s">
        <v>507</v>
      </c>
      <c r="N167" t="s">
        <v>558</v>
      </c>
      <c r="O167" t="s">
        <v>509</v>
      </c>
      <c r="P167">
        <v>22</v>
      </c>
      <c r="Q167" t="s">
        <v>512</v>
      </c>
      <c r="R167">
        <v>52</v>
      </c>
      <c r="S167" t="s">
        <v>511</v>
      </c>
      <c r="T167">
        <v>0.05</v>
      </c>
      <c r="U167" t="s">
        <v>510</v>
      </c>
      <c r="V167">
        <f t="shared" si="5"/>
        <v>0.57199999999999995</v>
      </c>
      <c r="W167" t="s">
        <v>524</v>
      </c>
      <c r="X167">
        <v>0</v>
      </c>
      <c r="Y167" t="s">
        <v>513</v>
      </c>
      <c r="Z167">
        <v>1.7458242428435899</v>
      </c>
      <c r="AA167" t="s">
        <v>514</v>
      </c>
      <c r="AB167" t="str">
        <f t="shared" si="4"/>
        <v>new ItemEntry{ItemCode="VN010WHTGG2252", ItemDescription=".010 White Gloss/Gloss Vinyl 22X52", UnitOfMeasure="Sheets", ItemGauge = 0.01, ItemColor="White", ItemSurface="Gloss/Gloss", ItemMaterial="Vinyl", ItemWidth=22, ItemLength=52, ItemWeightFactor=0.05, ItemWeight=0.572, ItemUpCharge=0, ItemBasePrice=1.74582424284359},</v>
      </c>
      <c r="AC167" t="s">
        <v>727</v>
      </c>
    </row>
    <row r="168" spans="1:29" x14ac:dyDescent="0.25">
      <c r="A168" s="1" t="s">
        <v>503</v>
      </c>
      <c r="B168" t="s">
        <v>319</v>
      </c>
      <c r="C168" t="s">
        <v>517</v>
      </c>
      <c r="D168" t="s">
        <v>320</v>
      </c>
      <c r="E168" t="s">
        <v>518</v>
      </c>
      <c r="F168" t="s">
        <v>519</v>
      </c>
      <c r="G168" t="s">
        <v>516</v>
      </c>
      <c r="H168">
        <v>0.01</v>
      </c>
      <c r="I168" t="s">
        <v>515</v>
      </c>
      <c r="J168" t="s">
        <v>531</v>
      </c>
      <c r="K168" t="s">
        <v>505</v>
      </c>
      <c r="L168" t="s">
        <v>506</v>
      </c>
      <c r="M168" t="s">
        <v>507</v>
      </c>
      <c r="N168" t="s">
        <v>558</v>
      </c>
      <c r="O168" t="s">
        <v>509</v>
      </c>
      <c r="P168">
        <v>25</v>
      </c>
      <c r="Q168" t="s">
        <v>512</v>
      </c>
      <c r="R168">
        <v>52</v>
      </c>
      <c r="S168" t="s">
        <v>511</v>
      </c>
      <c r="T168">
        <v>0.05</v>
      </c>
      <c r="U168" t="s">
        <v>510</v>
      </c>
      <c r="V168">
        <f t="shared" si="5"/>
        <v>0.65</v>
      </c>
      <c r="W168" t="s">
        <v>524</v>
      </c>
      <c r="X168">
        <v>0</v>
      </c>
      <c r="Y168" t="s">
        <v>513</v>
      </c>
      <c r="Z168">
        <v>2.0088936499374301</v>
      </c>
      <c r="AA168" t="s">
        <v>514</v>
      </c>
      <c r="AB168" t="str">
        <f t="shared" si="4"/>
        <v>new ItemEntry{ItemCode="VN010WHTGG2552", ItemDescription=".010 White Gloss/Gloss Vinyl 25X52", UnitOfMeasure="Sheets", ItemGauge = 0.01, ItemColor="White", ItemSurface="Gloss/Gloss", ItemMaterial="Vinyl", ItemWidth=25, ItemLength=52, ItemWeightFactor=0.05, ItemWeight=0.65, ItemUpCharge=0, ItemBasePrice=2.00889364993743},</v>
      </c>
      <c r="AC168" t="s">
        <v>728</v>
      </c>
    </row>
    <row r="169" spans="1:29" x14ac:dyDescent="0.25">
      <c r="A169" s="1" t="s">
        <v>503</v>
      </c>
      <c r="B169" t="s">
        <v>321</v>
      </c>
      <c r="C169" t="s">
        <v>517</v>
      </c>
      <c r="D169" t="s">
        <v>322</v>
      </c>
      <c r="E169" t="s">
        <v>518</v>
      </c>
      <c r="F169" t="s">
        <v>519</v>
      </c>
      <c r="G169" t="s">
        <v>516</v>
      </c>
      <c r="H169">
        <v>0.01</v>
      </c>
      <c r="I169" t="s">
        <v>515</v>
      </c>
      <c r="J169" t="s">
        <v>531</v>
      </c>
      <c r="K169" t="s">
        <v>505</v>
      </c>
      <c r="L169" t="s">
        <v>506</v>
      </c>
      <c r="M169" t="s">
        <v>507</v>
      </c>
      <c r="N169" t="s">
        <v>558</v>
      </c>
      <c r="O169" t="s">
        <v>509</v>
      </c>
      <c r="P169">
        <v>38</v>
      </c>
      <c r="Q169" t="s">
        <v>512</v>
      </c>
      <c r="R169">
        <v>52</v>
      </c>
      <c r="S169" t="s">
        <v>511</v>
      </c>
      <c r="T169">
        <v>0.05</v>
      </c>
      <c r="U169" t="s">
        <v>510</v>
      </c>
      <c r="V169">
        <f t="shared" si="5"/>
        <v>0.9880000000000001</v>
      </c>
      <c r="W169" t="s">
        <v>524</v>
      </c>
      <c r="X169">
        <v>0</v>
      </c>
      <c r="Y169" t="s">
        <v>513</v>
      </c>
      <c r="Z169">
        <v>3.2285790814158002</v>
      </c>
      <c r="AA169" t="s">
        <v>514</v>
      </c>
      <c r="AB169" t="str">
        <f t="shared" si="4"/>
        <v>new ItemEntry{ItemCode="VN010WHTGG3852", ItemDescription=".010 White Gloss/Gloss Vinyl 38X52", UnitOfMeasure="Sheets", ItemGauge = 0.01, ItemColor="White", ItemSurface="Gloss/Gloss", ItemMaterial="Vinyl", ItemWidth=38, ItemLength=52, ItemWeightFactor=0.05, ItemWeight=0.988, ItemUpCharge=0, ItemBasePrice=3.2285790814158},</v>
      </c>
      <c r="AC169" t="s">
        <v>729</v>
      </c>
    </row>
    <row r="170" spans="1:29" x14ac:dyDescent="0.25">
      <c r="A170" s="1" t="s">
        <v>503</v>
      </c>
      <c r="B170" t="s">
        <v>323</v>
      </c>
      <c r="C170" t="s">
        <v>517</v>
      </c>
      <c r="D170" t="s">
        <v>324</v>
      </c>
      <c r="E170" t="s">
        <v>518</v>
      </c>
      <c r="F170" t="s">
        <v>519</v>
      </c>
      <c r="G170" t="s">
        <v>516</v>
      </c>
      <c r="H170">
        <v>0.01</v>
      </c>
      <c r="I170" t="s">
        <v>515</v>
      </c>
      <c r="J170" t="s">
        <v>531</v>
      </c>
      <c r="K170" t="s">
        <v>505</v>
      </c>
      <c r="L170" t="s">
        <v>552</v>
      </c>
      <c r="M170" t="s">
        <v>507</v>
      </c>
      <c r="N170" t="s">
        <v>558</v>
      </c>
      <c r="O170" t="s">
        <v>509</v>
      </c>
      <c r="P170">
        <v>12</v>
      </c>
      <c r="Q170" t="s">
        <v>512</v>
      </c>
      <c r="R170">
        <v>18</v>
      </c>
      <c r="S170" t="s">
        <v>511</v>
      </c>
      <c r="T170">
        <v>0.05</v>
      </c>
      <c r="U170" t="s">
        <v>510</v>
      </c>
      <c r="V170">
        <f t="shared" si="5"/>
        <v>0.10800000000000001</v>
      </c>
      <c r="W170" t="s">
        <v>524</v>
      </c>
      <c r="X170">
        <v>0</v>
      </c>
      <c r="Y170" t="s">
        <v>513</v>
      </c>
      <c r="Z170">
        <v>0.68803044502499999</v>
      </c>
      <c r="AA170" t="s">
        <v>514</v>
      </c>
      <c r="AB170" t="str">
        <f t="shared" si="4"/>
        <v>new ItemEntry{ItemCode="VN010WHTMM1218", ItemDescription=".010 White Matte/Matte INDIGO Vinyl 12X18", UnitOfMeasure="Sheets", ItemGauge = 0.01, ItemColor="White", ItemSurface="Matte/Matte", ItemMaterial="Vinyl", ItemWidth=12, ItemLength=18, ItemWeightFactor=0.05, ItemWeight=0.108, ItemUpCharge=0, ItemBasePrice=0.688030445025},</v>
      </c>
      <c r="AC170" t="s">
        <v>730</v>
      </c>
    </row>
    <row r="171" spans="1:29" x14ac:dyDescent="0.25">
      <c r="A171" s="1" t="s">
        <v>503</v>
      </c>
      <c r="B171" t="s">
        <v>325</v>
      </c>
      <c r="C171" t="s">
        <v>517</v>
      </c>
      <c r="D171" t="s">
        <v>326</v>
      </c>
      <c r="E171" t="s">
        <v>518</v>
      </c>
      <c r="F171" t="s">
        <v>519</v>
      </c>
      <c r="G171" t="s">
        <v>516</v>
      </c>
      <c r="H171">
        <v>0.01</v>
      </c>
      <c r="I171" t="s">
        <v>515</v>
      </c>
      <c r="J171" t="s">
        <v>531</v>
      </c>
      <c r="K171" t="s">
        <v>505</v>
      </c>
      <c r="L171" t="s">
        <v>552</v>
      </c>
      <c r="M171" t="s">
        <v>507</v>
      </c>
      <c r="N171" t="s">
        <v>558</v>
      </c>
      <c r="O171" t="s">
        <v>509</v>
      </c>
      <c r="P171">
        <v>22</v>
      </c>
      <c r="Q171" t="s">
        <v>512</v>
      </c>
      <c r="R171">
        <v>52</v>
      </c>
      <c r="S171" t="s">
        <v>511</v>
      </c>
      <c r="T171">
        <v>0.05</v>
      </c>
      <c r="U171" t="s">
        <v>510</v>
      </c>
      <c r="V171">
        <f t="shared" si="5"/>
        <v>0.57199999999999995</v>
      </c>
      <c r="W171" t="s">
        <v>524</v>
      </c>
      <c r="X171">
        <v>0</v>
      </c>
      <c r="Y171" t="s">
        <v>513</v>
      </c>
      <c r="Z171">
        <v>1.6674958208974999</v>
      </c>
      <c r="AA171" t="s">
        <v>514</v>
      </c>
      <c r="AB171" t="str">
        <f t="shared" si="4"/>
        <v>new ItemEntry{ItemCode="VN010WHTMM2252", ItemDescription=".010 White Matte/Matte Vinyl 22X52", UnitOfMeasure="Sheets", ItemGauge = 0.01, ItemColor="White", ItemSurface="Matte/Matte", ItemMaterial="Vinyl", ItemWidth=22, ItemLength=52, ItemWeightFactor=0.05, ItemWeight=0.572, ItemUpCharge=0, ItemBasePrice=1.6674958208975},</v>
      </c>
      <c r="AC171" t="s">
        <v>731</v>
      </c>
    </row>
    <row r="172" spans="1:29" x14ac:dyDescent="0.25">
      <c r="A172" s="1" t="s">
        <v>503</v>
      </c>
      <c r="B172" t="s">
        <v>327</v>
      </c>
      <c r="C172" t="s">
        <v>517</v>
      </c>
      <c r="D172" t="s">
        <v>328</v>
      </c>
      <c r="E172" t="s">
        <v>518</v>
      </c>
      <c r="F172" t="s">
        <v>522</v>
      </c>
      <c r="G172" t="s">
        <v>516</v>
      </c>
      <c r="H172">
        <v>0.01</v>
      </c>
      <c r="I172" t="s">
        <v>515</v>
      </c>
      <c r="J172" t="s">
        <v>531</v>
      </c>
      <c r="K172" t="s">
        <v>505</v>
      </c>
      <c r="L172" t="s">
        <v>552</v>
      </c>
      <c r="M172" t="s">
        <v>507</v>
      </c>
      <c r="N172" t="s">
        <v>558</v>
      </c>
      <c r="O172" t="s">
        <v>509</v>
      </c>
      <c r="P172">
        <v>24</v>
      </c>
      <c r="Q172" t="s">
        <v>512</v>
      </c>
      <c r="R172">
        <v>12</v>
      </c>
      <c r="S172" t="s">
        <v>511</v>
      </c>
      <c r="T172">
        <v>0.05</v>
      </c>
      <c r="U172" t="s">
        <v>510</v>
      </c>
      <c r="V172">
        <f t="shared" si="5"/>
        <v>0.14399999999999999</v>
      </c>
      <c r="W172" t="s">
        <v>524</v>
      </c>
      <c r="X172">
        <v>0</v>
      </c>
      <c r="Y172" t="s">
        <v>513</v>
      </c>
      <c r="Z172">
        <v>1.8291197925</v>
      </c>
      <c r="AA172" t="s">
        <v>514</v>
      </c>
      <c r="AB172" t="str">
        <f t="shared" si="4"/>
        <v>new ItemEntry{ItemCode="VN010WHTMM24RL", ItemDescription=".010 White Matte/Matte Vinyl 24 Inch", UnitOfMeasure="Linear Feet", ItemGauge = 0.01, ItemColor="White", ItemSurface="Matte/Matte", ItemMaterial="Vinyl", ItemWidth=24, ItemLength=12, ItemWeightFactor=0.05, ItemWeight=0.144, ItemUpCharge=0, ItemBasePrice=1.8291197925},</v>
      </c>
      <c r="AC172" t="s">
        <v>732</v>
      </c>
    </row>
    <row r="173" spans="1:29" x14ac:dyDescent="0.25">
      <c r="A173" s="1" t="s">
        <v>503</v>
      </c>
      <c r="B173" t="s">
        <v>329</v>
      </c>
      <c r="C173" t="s">
        <v>517</v>
      </c>
      <c r="D173" t="s">
        <v>330</v>
      </c>
      <c r="E173" t="s">
        <v>518</v>
      </c>
      <c r="F173" t="s">
        <v>519</v>
      </c>
      <c r="G173" t="s">
        <v>516</v>
      </c>
      <c r="H173">
        <v>0.01</v>
      </c>
      <c r="I173" t="s">
        <v>515</v>
      </c>
      <c r="J173" t="s">
        <v>531</v>
      </c>
      <c r="K173" t="s">
        <v>505</v>
      </c>
      <c r="L173" t="s">
        <v>552</v>
      </c>
      <c r="M173" t="s">
        <v>507</v>
      </c>
      <c r="N173" t="s">
        <v>558</v>
      </c>
      <c r="O173" t="s">
        <v>509</v>
      </c>
      <c r="P173">
        <v>25</v>
      </c>
      <c r="Q173" t="s">
        <v>512</v>
      </c>
      <c r="R173">
        <v>52</v>
      </c>
      <c r="S173" t="s">
        <v>511</v>
      </c>
      <c r="T173">
        <v>0.05</v>
      </c>
      <c r="U173" t="s">
        <v>510</v>
      </c>
      <c r="V173">
        <f t="shared" si="5"/>
        <v>0.65</v>
      </c>
      <c r="W173" t="s">
        <v>524</v>
      </c>
      <c r="X173">
        <v>0</v>
      </c>
      <c r="Y173" t="s">
        <v>513</v>
      </c>
      <c r="Z173">
        <v>1.8649624317269</v>
      </c>
      <c r="AA173" t="s">
        <v>514</v>
      </c>
      <c r="AB173" t="str">
        <f t="shared" si="4"/>
        <v>new ItemEntry{ItemCode="VN010WHTMM2552", ItemDescription=".010 White Matte/Matte Vinyl 25X52", UnitOfMeasure="Sheets", ItemGauge = 0.01, ItemColor="White", ItemSurface="Matte/Matte", ItemMaterial="Vinyl", ItemWidth=25, ItemLength=52, ItemWeightFactor=0.05, ItemWeight=0.65, ItemUpCharge=0, ItemBasePrice=1.8649624317269},</v>
      </c>
      <c r="AC173" t="s">
        <v>733</v>
      </c>
    </row>
    <row r="174" spans="1:29" x14ac:dyDescent="0.25">
      <c r="A174" s="1" t="s">
        <v>503</v>
      </c>
      <c r="B174" t="s">
        <v>331</v>
      </c>
      <c r="C174" t="s">
        <v>517</v>
      </c>
      <c r="D174" t="s">
        <v>332</v>
      </c>
      <c r="E174" t="s">
        <v>518</v>
      </c>
      <c r="F174" t="s">
        <v>519</v>
      </c>
      <c r="G174" t="s">
        <v>516</v>
      </c>
      <c r="H174">
        <v>0.01</v>
      </c>
      <c r="I174" t="s">
        <v>515</v>
      </c>
      <c r="J174" t="s">
        <v>531</v>
      </c>
      <c r="K174" t="s">
        <v>505</v>
      </c>
      <c r="L174" t="s">
        <v>553</v>
      </c>
      <c r="M174" t="s">
        <v>507</v>
      </c>
      <c r="N174" t="s">
        <v>558</v>
      </c>
      <c r="O174" t="s">
        <v>509</v>
      </c>
      <c r="P174">
        <v>28</v>
      </c>
      <c r="Q174" t="s">
        <v>512</v>
      </c>
      <c r="R174">
        <v>40</v>
      </c>
      <c r="S174" t="s">
        <v>511</v>
      </c>
      <c r="T174">
        <v>0.05</v>
      </c>
      <c r="U174" t="s">
        <v>510</v>
      </c>
      <c r="V174">
        <f t="shared" si="5"/>
        <v>0.56000000000000005</v>
      </c>
      <c r="W174" t="s">
        <v>524</v>
      </c>
      <c r="X174">
        <v>0</v>
      </c>
      <c r="Y174" t="s">
        <v>513</v>
      </c>
      <c r="Z174">
        <v>1.6673130416249999</v>
      </c>
      <c r="AA174" t="s">
        <v>514</v>
      </c>
      <c r="AB174" t="str">
        <f t="shared" si="4"/>
        <v>new ItemEntry{ItemCode="VN010WHTMM2840", ItemDescription=".010 White Matte/Matt Vinyl 28.25X40.125", UnitOfMeasure="Sheets", ItemGauge = 0.01, ItemColor="White", ItemSurface="Matte/Matt", ItemMaterial="Vinyl", ItemWidth=28, ItemLength=40, ItemWeightFactor=0.05, ItemWeight=0.56, ItemUpCharge=0, ItemBasePrice=1.667313041625},</v>
      </c>
      <c r="AC174" t="s">
        <v>734</v>
      </c>
    </row>
    <row r="175" spans="1:29" x14ac:dyDescent="0.25">
      <c r="A175" s="1" t="s">
        <v>503</v>
      </c>
      <c r="B175" t="s">
        <v>333</v>
      </c>
      <c r="C175" t="s">
        <v>517</v>
      </c>
      <c r="D175" t="s">
        <v>334</v>
      </c>
      <c r="E175" t="s">
        <v>518</v>
      </c>
      <c r="F175" t="s">
        <v>519</v>
      </c>
      <c r="G175" t="s">
        <v>516</v>
      </c>
      <c r="H175">
        <v>0.01</v>
      </c>
      <c r="I175" t="s">
        <v>515</v>
      </c>
      <c r="J175" t="s">
        <v>531</v>
      </c>
      <c r="K175" t="s">
        <v>505</v>
      </c>
      <c r="L175" t="s">
        <v>552</v>
      </c>
      <c r="M175" t="s">
        <v>507</v>
      </c>
      <c r="N175" t="s">
        <v>558</v>
      </c>
      <c r="O175" t="s">
        <v>509</v>
      </c>
      <c r="P175">
        <v>38</v>
      </c>
      <c r="Q175" t="s">
        <v>512</v>
      </c>
      <c r="R175">
        <v>52</v>
      </c>
      <c r="S175" t="s">
        <v>511</v>
      </c>
      <c r="T175">
        <v>0.05</v>
      </c>
      <c r="U175" t="s">
        <v>510</v>
      </c>
      <c r="V175">
        <f t="shared" si="5"/>
        <v>0.9880000000000001</v>
      </c>
      <c r="W175" t="s">
        <v>524</v>
      </c>
      <c r="X175">
        <v>0</v>
      </c>
      <c r="Y175" t="s">
        <v>513</v>
      </c>
      <c r="Z175">
        <v>2.9619991572622002</v>
      </c>
      <c r="AA175" t="s">
        <v>514</v>
      </c>
      <c r="AB175" t="str">
        <f t="shared" si="4"/>
        <v>new ItemEntry{ItemCode="VN010WHTMM3852", ItemDescription=".010 White Matte/Matte Vinyl 38X52", UnitOfMeasure="Sheets", ItemGauge = 0.01, ItemColor="White", ItemSurface="Matte/Matte", ItemMaterial="Vinyl", ItemWidth=38, ItemLength=52, ItemWeightFactor=0.05, ItemWeight=0.988, ItemUpCharge=0, ItemBasePrice=2.9619991572622},</v>
      </c>
      <c r="AC175" t="s">
        <v>735</v>
      </c>
    </row>
    <row r="176" spans="1:29" x14ac:dyDescent="0.25">
      <c r="A176" s="1" t="s">
        <v>503</v>
      </c>
      <c r="B176" t="s">
        <v>335</v>
      </c>
      <c r="C176" t="s">
        <v>517</v>
      </c>
      <c r="D176" t="s">
        <v>336</v>
      </c>
      <c r="E176" t="s">
        <v>518</v>
      </c>
      <c r="F176" t="s">
        <v>519</v>
      </c>
      <c r="G176" t="s">
        <v>516</v>
      </c>
      <c r="H176">
        <v>0.01</v>
      </c>
      <c r="I176" t="s">
        <v>515</v>
      </c>
      <c r="J176" t="s">
        <v>532</v>
      </c>
      <c r="K176" t="s">
        <v>505</v>
      </c>
      <c r="L176" t="s">
        <v>552</v>
      </c>
      <c r="M176" t="s">
        <v>507</v>
      </c>
      <c r="N176" t="s">
        <v>558</v>
      </c>
      <c r="O176" t="s">
        <v>509</v>
      </c>
      <c r="P176">
        <v>21.5</v>
      </c>
      <c r="Q176" t="s">
        <v>512</v>
      </c>
      <c r="R176">
        <v>51.5</v>
      </c>
      <c r="S176" t="s">
        <v>511</v>
      </c>
      <c r="T176">
        <v>0.05</v>
      </c>
      <c r="U176" t="s">
        <v>510</v>
      </c>
      <c r="V176">
        <f t="shared" si="5"/>
        <v>0.55362500000000003</v>
      </c>
      <c r="W176" t="s">
        <v>524</v>
      </c>
      <c r="X176">
        <v>0.2</v>
      </c>
      <c r="Y176" t="s">
        <v>513</v>
      </c>
      <c r="Z176">
        <v>2.15238605380679</v>
      </c>
      <c r="AA176" t="s">
        <v>514</v>
      </c>
      <c r="AB176" t="str">
        <f t="shared" si="4"/>
        <v>new ItemEntry{ItemCode="VN010YELMM2151", ItemDescription=".010 Yellow Matte/Matte Vinyl 21.5X51.5", UnitOfMeasure="Sheets", ItemGauge = 0.01, ItemColor="Yellow", ItemSurface="Matte/Matte", ItemMaterial="Vinyl", ItemWidth=21.5, ItemLength=51.5, ItemWeightFactor=0.05, ItemWeight=0.553625, ItemUpCharge=0.2, ItemBasePrice=2.15238605380679},</v>
      </c>
      <c r="AC176" t="s">
        <v>736</v>
      </c>
    </row>
    <row r="177" spans="1:29" x14ac:dyDescent="0.25">
      <c r="A177" s="1" t="s">
        <v>503</v>
      </c>
      <c r="B177" t="s">
        <v>337</v>
      </c>
      <c r="C177" t="s">
        <v>517</v>
      </c>
      <c r="D177" t="s">
        <v>338</v>
      </c>
      <c r="E177" t="s">
        <v>518</v>
      </c>
      <c r="F177" t="s">
        <v>522</v>
      </c>
      <c r="G177" t="s">
        <v>516</v>
      </c>
      <c r="H177">
        <v>0.01</v>
      </c>
      <c r="I177" t="s">
        <v>515</v>
      </c>
      <c r="J177" t="s">
        <v>532</v>
      </c>
      <c r="K177" t="s">
        <v>505</v>
      </c>
      <c r="L177" t="s">
        <v>552</v>
      </c>
      <c r="M177" t="s">
        <v>507</v>
      </c>
      <c r="N177" t="s">
        <v>558</v>
      </c>
      <c r="O177" t="s">
        <v>509</v>
      </c>
      <c r="P177">
        <v>24</v>
      </c>
      <c r="Q177" t="s">
        <v>512</v>
      </c>
      <c r="R177">
        <v>12</v>
      </c>
      <c r="S177" t="s">
        <v>511</v>
      </c>
      <c r="T177">
        <v>0.05</v>
      </c>
      <c r="U177" t="s">
        <v>510</v>
      </c>
      <c r="V177">
        <f t="shared" si="5"/>
        <v>0.14399999999999999</v>
      </c>
      <c r="W177" t="s">
        <v>524</v>
      </c>
      <c r="X177">
        <v>0.2</v>
      </c>
      <c r="Y177" t="s">
        <v>513</v>
      </c>
      <c r="Z177">
        <v>2.0704229035875001</v>
      </c>
      <c r="AA177" t="s">
        <v>514</v>
      </c>
      <c r="AB177" t="str">
        <f t="shared" si="4"/>
        <v>new ItemEntry{ItemCode="VN010YELMM24RL", ItemDescription=".010 Yellow Matte/Matte Vinyl 24 Inch Roll", UnitOfMeasure="Linear Feet", ItemGauge = 0.01, ItemColor="Yellow", ItemSurface="Matte/Matte", ItemMaterial="Vinyl", ItemWidth=24, ItemLength=12, ItemWeightFactor=0.05, ItemWeight=0.144, ItemUpCharge=0.2, ItemBasePrice=2.0704229035875},</v>
      </c>
      <c r="AC177" t="s">
        <v>737</v>
      </c>
    </row>
    <row r="178" spans="1:29" x14ac:dyDescent="0.25">
      <c r="A178" s="1" t="s">
        <v>503</v>
      </c>
      <c r="B178" t="s">
        <v>339</v>
      </c>
      <c r="C178" t="s">
        <v>517</v>
      </c>
      <c r="D178" t="s">
        <v>340</v>
      </c>
      <c r="E178" t="s">
        <v>518</v>
      </c>
      <c r="F178" t="s">
        <v>519</v>
      </c>
      <c r="G178" t="s">
        <v>516</v>
      </c>
      <c r="H178">
        <v>1.2E-2</v>
      </c>
      <c r="I178" t="s">
        <v>515</v>
      </c>
      <c r="J178" t="s">
        <v>531</v>
      </c>
      <c r="K178" t="s">
        <v>505</v>
      </c>
      <c r="L178" t="s">
        <v>506</v>
      </c>
      <c r="M178" t="s">
        <v>507</v>
      </c>
      <c r="N178" t="s">
        <v>558</v>
      </c>
      <c r="O178" t="s">
        <v>509</v>
      </c>
      <c r="P178">
        <v>22</v>
      </c>
      <c r="Q178" t="s">
        <v>512</v>
      </c>
      <c r="R178">
        <v>52</v>
      </c>
      <c r="S178" t="s">
        <v>511</v>
      </c>
      <c r="T178">
        <v>0.05</v>
      </c>
      <c r="U178" t="s">
        <v>510</v>
      </c>
      <c r="V178">
        <f t="shared" si="5"/>
        <v>0.68640000000000012</v>
      </c>
      <c r="W178" t="s">
        <v>524</v>
      </c>
      <c r="X178">
        <v>0</v>
      </c>
      <c r="Y178" t="s">
        <v>513</v>
      </c>
      <c r="Z178">
        <v>2.0934276025162499</v>
      </c>
      <c r="AA178" t="s">
        <v>514</v>
      </c>
      <c r="AB178" t="str">
        <f t="shared" si="4"/>
        <v>new ItemEntry{ItemCode="VN012WHTGG2252", ItemDescription=".012 White Gloss/Gloss Vinyl 22X52", UnitOfMeasure="Sheets", ItemGauge = 0.012, ItemColor="White", ItemSurface="Gloss/Gloss", ItemMaterial="Vinyl", ItemWidth=22, ItemLength=52, ItemWeightFactor=0.05, ItemWeight=0.6864, ItemUpCharge=0, ItemBasePrice=2.09342760251625},</v>
      </c>
      <c r="AC178" t="s">
        <v>738</v>
      </c>
    </row>
    <row r="179" spans="1:29" x14ac:dyDescent="0.25">
      <c r="A179" s="1" t="s">
        <v>503</v>
      </c>
      <c r="B179" t="s">
        <v>341</v>
      </c>
      <c r="C179" t="s">
        <v>517</v>
      </c>
      <c r="D179" t="s">
        <v>342</v>
      </c>
      <c r="E179" t="s">
        <v>518</v>
      </c>
      <c r="F179" t="s">
        <v>519</v>
      </c>
      <c r="G179" t="s">
        <v>516</v>
      </c>
      <c r="H179">
        <v>1.2E-2</v>
      </c>
      <c r="I179" t="s">
        <v>515</v>
      </c>
      <c r="J179" t="s">
        <v>531</v>
      </c>
      <c r="K179" t="s">
        <v>505</v>
      </c>
      <c r="L179" t="s">
        <v>552</v>
      </c>
      <c r="M179" t="s">
        <v>507</v>
      </c>
      <c r="N179" t="s">
        <v>558</v>
      </c>
      <c r="O179" t="s">
        <v>509</v>
      </c>
      <c r="P179">
        <v>23</v>
      </c>
      <c r="Q179" t="s">
        <v>512</v>
      </c>
      <c r="R179">
        <v>33</v>
      </c>
      <c r="S179" t="s">
        <v>511</v>
      </c>
      <c r="T179">
        <v>0.05</v>
      </c>
      <c r="U179" t="s">
        <v>510</v>
      </c>
      <c r="V179">
        <f t="shared" si="5"/>
        <v>0.45540000000000003</v>
      </c>
      <c r="W179" t="s">
        <v>524</v>
      </c>
      <c r="X179">
        <v>0</v>
      </c>
      <c r="Y179" t="s">
        <v>513</v>
      </c>
      <c r="Z179">
        <v>1.1045069516249999</v>
      </c>
      <c r="AA179" t="s">
        <v>514</v>
      </c>
      <c r="AB179" t="str">
        <f t="shared" si="4"/>
        <v>new ItemEntry{ItemCode="VN012WHTMM2333", ItemDescription=".0125 White Matte/ Matte Vinyl 23X33", UnitOfMeasure="Sheets", ItemGauge = 0.012, ItemColor="White", ItemSurface="Matte/Matte", ItemMaterial="Vinyl", ItemWidth=23, ItemLength=33, ItemWeightFactor=0.05, ItemWeight=0.4554, ItemUpCharge=0, ItemBasePrice=1.104506951625},</v>
      </c>
      <c r="AC179" t="s">
        <v>739</v>
      </c>
    </row>
    <row r="180" spans="1:29" x14ac:dyDescent="0.25">
      <c r="A180" s="1" t="s">
        <v>503</v>
      </c>
      <c r="B180" t="s">
        <v>343</v>
      </c>
      <c r="C180" t="s">
        <v>517</v>
      </c>
      <c r="D180" t="s">
        <v>344</v>
      </c>
      <c r="E180" t="s">
        <v>518</v>
      </c>
      <c r="F180" t="s">
        <v>519</v>
      </c>
      <c r="G180" t="s">
        <v>516</v>
      </c>
      <c r="H180">
        <v>1.2999999999999999E-2</v>
      </c>
      <c r="I180" t="s">
        <v>515</v>
      </c>
      <c r="J180" t="s">
        <v>547</v>
      </c>
      <c r="K180" t="s">
        <v>505</v>
      </c>
      <c r="L180" t="s">
        <v>552</v>
      </c>
      <c r="M180" t="s">
        <v>507</v>
      </c>
      <c r="N180" t="s">
        <v>558</v>
      </c>
      <c r="O180" t="s">
        <v>509</v>
      </c>
      <c r="P180">
        <v>21.5</v>
      </c>
      <c r="Q180" t="s">
        <v>512</v>
      </c>
      <c r="R180">
        <v>51.5</v>
      </c>
      <c r="S180" t="s">
        <v>511</v>
      </c>
      <c r="T180">
        <v>0.05</v>
      </c>
      <c r="U180" t="s">
        <v>510</v>
      </c>
      <c r="V180">
        <f t="shared" si="5"/>
        <v>0.71971249999999998</v>
      </c>
      <c r="W180" t="s">
        <v>524</v>
      </c>
      <c r="X180">
        <v>0.4</v>
      </c>
      <c r="Y180" t="s">
        <v>513</v>
      </c>
      <c r="Z180">
        <v>2.8810311749999999</v>
      </c>
      <c r="AA180" t="s">
        <v>514</v>
      </c>
      <c r="AB180" t="str">
        <f t="shared" si="4"/>
        <v>new ItemEntry{ItemCode="VN013GLDMM2151", ItemDescription=".013 Metallic Gold Matte/Matte Vinyl 21.5X51.5", UnitOfMeasure="Sheets", ItemGauge = 0.013, ItemColor="Gold", ItemSurface="Matte/Matte", ItemMaterial="Vinyl", ItemWidth=21.5, ItemLength=51.5, ItemWeightFactor=0.05, ItemWeight=0.7197125, ItemUpCharge=0.4, ItemBasePrice=2.881031175},</v>
      </c>
      <c r="AC180" t="s">
        <v>740</v>
      </c>
    </row>
    <row r="181" spans="1:29" x14ac:dyDescent="0.25">
      <c r="A181" s="1" t="s">
        <v>503</v>
      </c>
      <c r="B181" t="s">
        <v>345</v>
      </c>
      <c r="C181" t="s">
        <v>517</v>
      </c>
      <c r="D181" t="s">
        <v>346</v>
      </c>
      <c r="E181" t="s">
        <v>518</v>
      </c>
      <c r="F181" t="s">
        <v>522</v>
      </c>
      <c r="G181" t="s">
        <v>516</v>
      </c>
      <c r="H181">
        <v>1.2999999999999999E-2</v>
      </c>
      <c r="I181" t="s">
        <v>515</v>
      </c>
      <c r="J181" t="s">
        <v>547</v>
      </c>
      <c r="K181" t="s">
        <v>505</v>
      </c>
      <c r="L181" t="s">
        <v>552</v>
      </c>
      <c r="M181" t="s">
        <v>507</v>
      </c>
      <c r="N181" t="s">
        <v>558</v>
      </c>
      <c r="O181" t="s">
        <v>509</v>
      </c>
      <c r="P181">
        <v>52</v>
      </c>
      <c r="Q181" t="s">
        <v>512</v>
      </c>
      <c r="R181">
        <v>12</v>
      </c>
      <c r="S181" t="s">
        <v>511</v>
      </c>
      <c r="T181">
        <v>0.05</v>
      </c>
      <c r="U181" t="s">
        <v>510</v>
      </c>
      <c r="V181">
        <f t="shared" si="5"/>
        <v>0.40559999999999996</v>
      </c>
      <c r="W181" t="s">
        <v>524</v>
      </c>
      <c r="X181">
        <v>0.4</v>
      </c>
      <c r="Y181" t="s">
        <v>513</v>
      </c>
      <c r="Z181">
        <v>2.6264284199999999</v>
      </c>
      <c r="AA181" t="s">
        <v>514</v>
      </c>
      <c r="AB181" t="str">
        <f t="shared" si="4"/>
        <v>new ItemEntry{ItemCode="VN013GLDMM52RL", ItemDescription=".013 Metallic Gold Matte/Matte Vinyl 52" Rolls", UnitOfMeasure="Linear Feet", ItemGauge = 0.013, ItemColor="Gold", ItemSurface="Matte/Matte", ItemMaterial="Vinyl", ItemWidth=52, ItemLength=12, ItemWeightFactor=0.05, ItemWeight=0.4056, ItemUpCharge=0.4, ItemBasePrice=2.62642842},</v>
      </c>
      <c r="AC181" t="s">
        <v>741</v>
      </c>
    </row>
    <row r="182" spans="1:29" x14ac:dyDescent="0.25">
      <c r="A182" s="1" t="s">
        <v>503</v>
      </c>
      <c r="B182" t="s">
        <v>347</v>
      </c>
      <c r="C182" t="s">
        <v>517</v>
      </c>
      <c r="D182" t="s">
        <v>348</v>
      </c>
      <c r="E182" t="s">
        <v>518</v>
      </c>
      <c r="F182" t="s">
        <v>519</v>
      </c>
      <c r="G182" t="s">
        <v>516</v>
      </c>
      <c r="H182">
        <v>1.2999999999999999E-2</v>
      </c>
      <c r="I182" t="s">
        <v>515</v>
      </c>
      <c r="J182" t="s">
        <v>548</v>
      </c>
      <c r="K182" t="s">
        <v>505</v>
      </c>
      <c r="L182" t="s">
        <v>552</v>
      </c>
      <c r="M182" t="s">
        <v>507</v>
      </c>
      <c r="N182" t="s">
        <v>558</v>
      </c>
      <c r="O182" t="s">
        <v>509</v>
      </c>
      <c r="P182">
        <v>21.5</v>
      </c>
      <c r="Q182" t="s">
        <v>512</v>
      </c>
      <c r="R182">
        <v>51.5</v>
      </c>
      <c r="S182" t="s">
        <v>511</v>
      </c>
      <c r="T182">
        <v>0.05</v>
      </c>
      <c r="U182" t="s">
        <v>510</v>
      </c>
      <c r="V182">
        <f t="shared" si="5"/>
        <v>0.71971249999999998</v>
      </c>
      <c r="W182" t="s">
        <v>524</v>
      </c>
      <c r="X182">
        <v>0.4</v>
      </c>
      <c r="Y182" t="s">
        <v>513</v>
      </c>
      <c r="Z182">
        <v>2.8810311749999999</v>
      </c>
      <c r="AA182" t="s">
        <v>514</v>
      </c>
      <c r="AB182" t="str">
        <f t="shared" si="4"/>
        <v>new ItemEntry{ItemCode="VN013SILMM2151", ItemDescription=".013 Metallic Silver Matte/Matte Vinyl 21.5X51.5", UnitOfMeasure="Sheets", ItemGauge = 0.013, ItemColor="Silver", ItemSurface="Matte/Matte", ItemMaterial="Vinyl", ItemWidth=21.5, ItemLength=51.5, ItemWeightFactor=0.05, ItemWeight=0.7197125, ItemUpCharge=0.4, ItemBasePrice=2.881031175},</v>
      </c>
      <c r="AC182" t="s">
        <v>742</v>
      </c>
    </row>
    <row r="183" spans="1:29" x14ac:dyDescent="0.25">
      <c r="A183" s="1" t="s">
        <v>503</v>
      </c>
      <c r="B183" t="s">
        <v>349</v>
      </c>
      <c r="C183" t="s">
        <v>517</v>
      </c>
      <c r="D183" t="s">
        <v>350</v>
      </c>
      <c r="E183" t="s">
        <v>518</v>
      </c>
      <c r="F183" t="s">
        <v>522</v>
      </c>
      <c r="G183" t="s">
        <v>516</v>
      </c>
      <c r="H183">
        <v>1.2999999999999999E-2</v>
      </c>
      <c r="I183" t="s">
        <v>515</v>
      </c>
      <c r="J183" t="s">
        <v>548</v>
      </c>
      <c r="K183" t="s">
        <v>505</v>
      </c>
      <c r="L183" t="s">
        <v>552</v>
      </c>
      <c r="M183" t="s">
        <v>507</v>
      </c>
      <c r="N183" t="s">
        <v>558</v>
      </c>
      <c r="O183" t="s">
        <v>509</v>
      </c>
      <c r="P183">
        <v>52</v>
      </c>
      <c r="Q183" t="s">
        <v>512</v>
      </c>
      <c r="R183">
        <v>12</v>
      </c>
      <c r="S183" t="s">
        <v>511</v>
      </c>
      <c r="T183">
        <v>0.05</v>
      </c>
      <c r="U183" t="s">
        <v>510</v>
      </c>
      <c r="V183">
        <f t="shared" si="5"/>
        <v>0.40559999999999996</v>
      </c>
      <c r="W183" t="s">
        <v>524</v>
      </c>
      <c r="X183">
        <v>0.4</v>
      </c>
      <c r="Y183" t="s">
        <v>513</v>
      </c>
      <c r="Z183">
        <v>2.6264284199999999</v>
      </c>
      <c r="AA183" t="s">
        <v>514</v>
      </c>
      <c r="AB183" t="str">
        <f t="shared" si="4"/>
        <v>new ItemEntry{ItemCode="VN013SILMM52RL", ItemDescription=".013 Metallic Silver Matte/Matte Vinyl 52" Rolls", UnitOfMeasure="Linear Feet", ItemGauge = 0.013, ItemColor="Silver", ItemSurface="Matte/Matte", ItemMaterial="Vinyl", ItemWidth=52, ItemLength=12, ItemWeightFactor=0.05, ItemWeight=0.4056, ItemUpCharge=0.4, ItemBasePrice=2.62642842},</v>
      </c>
      <c r="AC183" t="s">
        <v>743</v>
      </c>
    </row>
    <row r="184" spans="1:29" x14ac:dyDescent="0.25">
      <c r="A184" s="1" t="s">
        <v>503</v>
      </c>
      <c r="B184" t="s">
        <v>351</v>
      </c>
      <c r="C184" t="s">
        <v>517</v>
      </c>
      <c r="D184" t="s">
        <v>352</v>
      </c>
      <c r="E184" t="s">
        <v>518</v>
      </c>
      <c r="F184" t="s">
        <v>519</v>
      </c>
      <c r="G184" t="s">
        <v>516</v>
      </c>
      <c r="H184">
        <v>1.4999999999999999E-2</v>
      </c>
      <c r="I184" t="s">
        <v>515</v>
      </c>
      <c r="J184" t="s">
        <v>526</v>
      </c>
      <c r="K184" t="s">
        <v>505</v>
      </c>
      <c r="L184" t="s">
        <v>552</v>
      </c>
      <c r="M184" t="s">
        <v>507</v>
      </c>
      <c r="N184" t="s">
        <v>558</v>
      </c>
      <c r="O184" t="s">
        <v>509</v>
      </c>
      <c r="P184">
        <v>21.5</v>
      </c>
      <c r="Q184" t="s">
        <v>512</v>
      </c>
      <c r="R184">
        <v>51.5</v>
      </c>
      <c r="S184" t="s">
        <v>511</v>
      </c>
      <c r="T184">
        <v>0.05</v>
      </c>
      <c r="U184" t="s">
        <v>510</v>
      </c>
      <c r="V184">
        <f t="shared" si="5"/>
        <v>0.83043750000000005</v>
      </c>
      <c r="W184" t="s">
        <v>524</v>
      </c>
      <c r="X184">
        <v>0.2</v>
      </c>
      <c r="Y184" t="s">
        <v>513</v>
      </c>
      <c r="Z184">
        <v>2.86984807033117</v>
      </c>
      <c r="AA184" t="s">
        <v>514</v>
      </c>
      <c r="AB184" t="str">
        <f t="shared" si="4"/>
        <v>new ItemEntry{ItemCode="VN015BLKMM2151", ItemDescription=".015 Black Matte/Matte Vinyl 21.5X51.5", UnitOfMeasure="Sheets", ItemGauge = 0.015, ItemColor="Black", ItemSurface="Matte/Matte", ItemMaterial="Vinyl", ItemWidth=21.5, ItemLength=51.5, ItemWeightFactor=0.05, ItemWeight=0.8304375, ItemUpCharge=0.2, ItemBasePrice=2.86984807033117},</v>
      </c>
      <c r="AC184" t="s">
        <v>744</v>
      </c>
    </row>
    <row r="185" spans="1:29" x14ac:dyDescent="0.25">
      <c r="A185" s="1" t="s">
        <v>503</v>
      </c>
      <c r="B185" t="s">
        <v>353</v>
      </c>
      <c r="C185" t="s">
        <v>517</v>
      </c>
      <c r="D185" t="s">
        <v>354</v>
      </c>
      <c r="E185" t="s">
        <v>518</v>
      </c>
      <c r="F185" t="s">
        <v>519</v>
      </c>
      <c r="G185" t="s">
        <v>516</v>
      </c>
      <c r="H185">
        <v>1.4999999999999999E-2</v>
      </c>
      <c r="I185" t="s">
        <v>515</v>
      </c>
      <c r="J185" t="s">
        <v>537</v>
      </c>
      <c r="K185" t="s">
        <v>505</v>
      </c>
      <c r="L185" t="s">
        <v>552</v>
      </c>
      <c r="M185" t="s">
        <v>507</v>
      </c>
      <c r="N185" t="s">
        <v>558</v>
      </c>
      <c r="O185" t="s">
        <v>509</v>
      </c>
      <c r="P185">
        <v>25</v>
      </c>
      <c r="Q185" t="s">
        <v>512</v>
      </c>
      <c r="R185">
        <v>52</v>
      </c>
      <c r="S185" t="s">
        <v>511</v>
      </c>
      <c r="T185">
        <v>0.05</v>
      </c>
      <c r="U185" t="s">
        <v>510</v>
      </c>
      <c r="V185">
        <f t="shared" si="5"/>
        <v>0.97500000000000009</v>
      </c>
      <c r="W185" t="s">
        <v>524</v>
      </c>
      <c r="X185">
        <v>0.2</v>
      </c>
      <c r="Y185" t="s">
        <v>513</v>
      </c>
      <c r="Z185">
        <v>3.3959868859300602</v>
      </c>
      <c r="AA185" t="s">
        <v>514</v>
      </c>
      <c r="AB185" t="str">
        <f t="shared" si="4"/>
        <v>new ItemEntry{ItemCode="VN015BLUMM2552", ItemDescription=".015 Blue Matte/Matte Vinyl 25X52", UnitOfMeasure="Sheets", ItemGauge = 0.015, ItemColor="Blue", ItemSurface="Matte/Matte", ItemMaterial="Vinyl", ItemWidth=25, ItemLength=52, ItemWeightFactor=0.05, ItemWeight=0.975, ItemUpCharge=0.2, ItemBasePrice=3.39598688593006},</v>
      </c>
      <c r="AC185" t="s">
        <v>745</v>
      </c>
    </row>
    <row r="186" spans="1:29" x14ac:dyDescent="0.25">
      <c r="A186" s="1" t="s">
        <v>503</v>
      </c>
      <c r="B186" t="s">
        <v>355</v>
      </c>
      <c r="C186" t="s">
        <v>517</v>
      </c>
      <c r="D186" t="s">
        <v>356</v>
      </c>
      <c r="E186" t="s">
        <v>518</v>
      </c>
      <c r="F186" t="s">
        <v>519</v>
      </c>
      <c r="G186" t="s">
        <v>516</v>
      </c>
      <c r="H186">
        <v>1.4999999999999999E-2</v>
      </c>
      <c r="I186" t="s">
        <v>515</v>
      </c>
      <c r="J186" t="s">
        <v>504</v>
      </c>
      <c r="K186" t="s">
        <v>505</v>
      </c>
      <c r="L186" t="s">
        <v>506</v>
      </c>
      <c r="M186" t="s">
        <v>507</v>
      </c>
      <c r="N186" t="s">
        <v>558</v>
      </c>
      <c r="O186" t="s">
        <v>509</v>
      </c>
      <c r="P186">
        <v>22</v>
      </c>
      <c r="Q186" t="s">
        <v>512</v>
      </c>
      <c r="R186">
        <v>52</v>
      </c>
      <c r="S186" t="s">
        <v>511</v>
      </c>
      <c r="T186">
        <v>0.05</v>
      </c>
      <c r="U186" t="s">
        <v>510</v>
      </c>
      <c r="V186">
        <f t="shared" si="5"/>
        <v>0.85799999999999987</v>
      </c>
      <c r="W186" t="s">
        <v>524</v>
      </c>
      <c r="X186">
        <v>0</v>
      </c>
      <c r="Y186" t="s">
        <v>513</v>
      </c>
      <c r="Z186">
        <v>2.4632862607791899</v>
      </c>
      <c r="AA186" t="s">
        <v>514</v>
      </c>
      <c r="AB186" t="str">
        <f t="shared" si="4"/>
        <v>new ItemEntry{ItemCode="VN015CLRGG2252", ItemDescription=".015 Clear Gloss/Gloss Vinyl 22X52", UnitOfMeasure="Sheets", ItemGauge = 0.015, ItemColor="Clear", ItemSurface="Gloss/Gloss", ItemMaterial="Vinyl", ItemWidth=22, ItemLength=52, ItemWeightFactor=0.05, ItemWeight=0.858, ItemUpCharge=0, ItemBasePrice=2.46328626077919},</v>
      </c>
      <c r="AC186" t="s">
        <v>746</v>
      </c>
    </row>
    <row r="187" spans="1:29" x14ac:dyDescent="0.25">
      <c r="A187" s="1" t="s">
        <v>503</v>
      </c>
      <c r="B187" t="s">
        <v>357</v>
      </c>
      <c r="C187" t="s">
        <v>517</v>
      </c>
      <c r="D187" t="s">
        <v>358</v>
      </c>
      <c r="E187" t="s">
        <v>518</v>
      </c>
      <c r="F187" t="s">
        <v>519</v>
      </c>
      <c r="G187" t="s">
        <v>516</v>
      </c>
      <c r="H187">
        <v>1.4999999999999999E-2</v>
      </c>
      <c r="I187" t="s">
        <v>515</v>
      </c>
      <c r="J187" t="s">
        <v>504</v>
      </c>
      <c r="K187" t="s">
        <v>505</v>
      </c>
      <c r="L187" t="s">
        <v>506</v>
      </c>
      <c r="M187" t="s">
        <v>507</v>
      </c>
      <c r="N187" t="s">
        <v>558</v>
      </c>
      <c r="O187" t="s">
        <v>509</v>
      </c>
      <c r="P187">
        <v>25</v>
      </c>
      <c r="Q187" t="s">
        <v>512</v>
      </c>
      <c r="R187">
        <v>52</v>
      </c>
      <c r="S187" t="s">
        <v>511</v>
      </c>
      <c r="T187">
        <v>0.05</v>
      </c>
      <c r="U187" t="s">
        <v>510</v>
      </c>
      <c r="V187">
        <f t="shared" si="5"/>
        <v>0.97500000000000009</v>
      </c>
      <c r="W187" t="s">
        <v>524</v>
      </c>
      <c r="X187">
        <v>0</v>
      </c>
      <c r="Y187" t="s">
        <v>513</v>
      </c>
      <c r="Z187">
        <v>2.7981018698077098</v>
      </c>
      <c r="AA187" t="s">
        <v>514</v>
      </c>
      <c r="AB187" t="str">
        <f t="shared" si="4"/>
        <v>new ItemEntry{ItemCode="VN015CLRGG2552", ItemDescription=".015 Clear Gloss/Gloss Vinyl 25X52", UnitOfMeasure="Sheets", ItemGauge = 0.015, ItemColor="Clear", ItemSurface="Gloss/Gloss", ItemMaterial="Vinyl", ItemWidth=25, ItemLength=52, ItemWeightFactor=0.05, ItemWeight=0.975, ItemUpCharge=0, ItemBasePrice=2.79810186980771},</v>
      </c>
      <c r="AC187" t="s">
        <v>747</v>
      </c>
    </row>
    <row r="188" spans="1:29" x14ac:dyDescent="0.25">
      <c r="A188" s="1" t="s">
        <v>503</v>
      </c>
      <c r="B188" t="s">
        <v>359</v>
      </c>
      <c r="C188" t="s">
        <v>517</v>
      </c>
      <c r="D188" t="s">
        <v>360</v>
      </c>
      <c r="E188" t="s">
        <v>518</v>
      </c>
      <c r="F188" t="s">
        <v>519</v>
      </c>
      <c r="G188" t="s">
        <v>516</v>
      </c>
      <c r="H188">
        <v>1.4999999999999999E-2</v>
      </c>
      <c r="I188" t="s">
        <v>515</v>
      </c>
      <c r="J188" t="s">
        <v>504</v>
      </c>
      <c r="K188" t="s">
        <v>505</v>
      </c>
      <c r="L188" t="s">
        <v>552</v>
      </c>
      <c r="M188" t="s">
        <v>507</v>
      </c>
      <c r="N188" t="s">
        <v>558</v>
      </c>
      <c r="O188" t="s">
        <v>509</v>
      </c>
      <c r="P188">
        <v>22</v>
      </c>
      <c r="Q188" t="s">
        <v>512</v>
      </c>
      <c r="R188">
        <v>52</v>
      </c>
      <c r="S188" t="s">
        <v>511</v>
      </c>
      <c r="T188">
        <v>0.05</v>
      </c>
      <c r="U188" t="s">
        <v>510</v>
      </c>
      <c r="V188">
        <f t="shared" si="5"/>
        <v>0.85799999999999987</v>
      </c>
      <c r="W188" t="s">
        <v>524</v>
      </c>
      <c r="X188">
        <v>0</v>
      </c>
      <c r="Y188" t="s">
        <v>513</v>
      </c>
      <c r="Z188">
        <v>2.58286326541488</v>
      </c>
      <c r="AA188" t="s">
        <v>514</v>
      </c>
      <c r="AB188" t="str">
        <f t="shared" si="4"/>
        <v>new ItemEntry{ItemCode="VN015CLRMM2252", ItemDescription=".015 Clear Matte/Matte Vinyl 22X52", UnitOfMeasure="Sheets", ItemGauge = 0.015, ItemColor="Clear", ItemSurface="Matte/Matte", ItemMaterial="Vinyl", ItemWidth=22, ItemLength=52, ItemWeightFactor=0.05, ItemWeight=0.858, ItemUpCharge=0, ItemBasePrice=2.58286326541488},</v>
      </c>
      <c r="AC188" t="s">
        <v>748</v>
      </c>
    </row>
    <row r="189" spans="1:29" x14ac:dyDescent="0.25">
      <c r="A189" s="1" t="s">
        <v>503</v>
      </c>
      <c r="B189" t="s">
        <v>361</v>
      </c>
      <c r="C189" t="s">
        <v>517</v>
      </c>
      <c r="D189" t="s">
        <v>362</v>
      </c>
      <c r="E189" t="s">
        <v>518</v>
      </c>
      <c r="F189" t="s">
        <v>519</v>
      </c>
      <c r="G189" t="s">
        <v>516</v>
      </c>
      <c r="H189">
        <v>1.4999999999999999E-2</v>
      </c>
      <c r="I189" t="s">
        <v>515</v>
      </c>
      <c r="J189" t="s">
        <v>504</v>
      </c>
      <c r="K189" t="s">
        <v>505</v>
      </c>
      <c r="L189" t="s">
        <v>552</v>
      </c>
      <c r="M189" t="s">
        <v>507</v>
      </c>
      <c r="N189" t="s">
        <v>558</v>
      </c>
      <c r="O189" t="s">
        <v>509</v>
      </c>
      <c r="P189">
        <v>25</v>
      </c>
      <c r="Q189" t="s">
        <v>512</v>
      </c>
      <c r="R189">
        <v>52</v>
      </c>
      <c r="S189" t="s">
        <v>511</v>
      </c>
      <c r="T189">
        <v>0.05</v>
      </c>
      <c r="U189" t="s">
        <v>510</v>
      </c>
      <c r="V189">
        <f t="shared" si="5"/>
        <v>0.97500000000000009</v>
      </c>
      <c r="W189" t="s">
        <v>524</v>
      </c>
      <c r="X189">
        <v>0</v>
      </c>
      <c r="Y189" t="s">
        <v>513</v>
      </c>
      <c r="Z189">
        <v>2.9176788730321799</v>
      </c>
      <c r="AA189" t="s">
        <v>514</v>
      </c>
      <c r="AB189" t="str">
        <f t="shared" si="4"/>
        <v>new ItemEntry{ItemCode="VN015CLRMM2552", ItemDescription=".015 Clear Matte/Matte Vinyl 25X52", UnitOfMeasure="Sheets", ItemGauge = 0.015, ItemColor="Clear", ItemSurface="Matte/Matte", ItemMaterial="Vinyl", ItemWidth=25, ItemLength=52, ItemWeightFactor=0.05, ItemWeight=0.975, ItemUpCharge=0, ItemBasePrice=2.91767887303218},</v>
      </c>
      <c r="AC189" t="s">
        <v>749</v>
      </c>
    </row>
    <row r="190" spans="1:29" x14ac:dyDescent="0.25">
      <c r="A190" s="1" t="s">
        <v>503</v>
      </c>
      <c r="B190" t="s">
        <v>363</v>
      </c>
      <c r="C190" t="s">
        <v>517</v>
      </c>
      <c r="D190" t="s">
        <v>364</v>
      </c>
      <c r="E190" t="s">
        <v>518</v>
      </c>
      <c r="F190" t="s">
        <v>519</v>
      </c>
      <c r="G190" t="s">
        <v>516</v>
      </c>
      <c r="H190">
        <v>1.4999999999999999E-2</v>
      </c>
      <c r="I190" t="s">
        <v>515</v>
      </c>
      <c r="J190" t="s">
        <v>504</v>
      </c>
      <c r="K190" t="s">
        <v>505</v>
      </c>
      <c r="L190" t="s">
        <v>549</v>
      </c>
      <c r="M190" t="s">
        <v>507</v>
      </c>
      <c r="N190" t="s">
        <v>558</v>
      </c>
      <c r="O190" t="s">
        <v>509</v>
      </c>
      <c r="P190">
        <v>22</v>
      </c>
      <c r="Q190" t="s">
        <v>512</v>
      </c>
      <c r="R190">
        <v>52</v>
      </c>
      <c r="S190" t="s">
        <v>511</v>
      </c>
      <c r="T190">
        <v>0.05</v>
      </c>
      <c r="U190" t="s">
        <v>510</v>
      </c>
      <c r="V190">
        <f t="shared" si="5"/>
        <v>0.85799999999999987</v>
      </c>
      <c r="W190" t="s">
        <v>524</v>
      </c>
      <c r="X190">
        <v>0</v>
      </c>
      <c r="Y190" t="s">
        <v>513</v>
      </c>
      <c r="Z190">
        <v>2.8755873660937499</v>
      </c>
      <c r="AA190" t="s">
        <v>514</v>
      </c>
      <c r="AB190" t="str">
        <f t="shared" si="4"/>
        <v>new ItemEntry{ItemCode="VN015CLRVG2252", ItemDescription=".015 Clear Velvet/Gloss Vinyl 22X52", UnitOfMeasure="Sheets", ItemGauge = 0.015, ItemColor="Clear", ItemSurface="Velvet/Gloss", ItemMaterial="Vinyl", ItemWidth=22, ItemLength=52, ItemWeightFactor=0.05, ItemWeight=0.858, ItemUpCharge=0, ItemBasePrice=2.87558736609375},</v>
      </c>
      <c r="AC190" t="s">
        <v>750</v>
      </c>
    </row>
    <row r="191" spans="1:29" x14ac:dyDescent="0.25">
      <c r="A191" s="1" t="s">
        <v>503</v>
      </c>
      <c r="B191" t="s">
        <v>365</v>
      </c>
      <c r="C191" t="s">
        <v>517</v>
      </c>
      <c r="D191" t="s">
        <v>366</v>
      </c>
      <c r="E191" t="s">
        <v>518</v>
      </c>
      <c r="F191" t="s">
        <v>519</v>
      </c>
      <c r="G191" t="s">
        <v>516</v>
      </c>
      <c r="H191">
        <v>1.4999999999999999E-2</v>
      </c>
      <c r="I191" t="s">
        <v>515</v>
      </c>
      <c r="J191" t="s">
        <v>543</v>
      </c>
      <c r="K191" t="s">
        <v>505</v>
      </c>
      <c r="L191" t="s">
        <v>552</v>
      </c>
      <c r="M191" t="s">
        <v>507</v>
      </c>
      <c r="N191" t="s">
        <v>558</v>
      </c>
      <c r="O191" t="s">
        <v>509</v>
      </c>
      <c r="P191">
        <v>21.5</v>
      </c>
      <c r="Q191" t="s">
        <v>512</v>
      </c>
      <c r="R191">
        <v>51.5</v>
      </c>
      <c r="S191" t="s">
        <v>511</v>
      </c>
      <c r="T191">
        <v>0.05</v>
      </c>
      <c r="U191" t="s">
        <v>510</v>
      </c>
      <c r="V191">
        <f t="shared" si="5"/>
        <v>0.83043750000000005</v>
      </c>
      <c r="W191" t="s">
        <v>524</v>
      </c>
      <c r="X191">
        <v>0.4</v>
      </c>
      <c r="Y191" t="s">
        <v>513</v>
      </c>
      <c r="Z191">
        <v>6.2092278622055002</v>
      </c>
      <c r="AA191" t="s">
        <v>514</v>
      </c>
      <c r="AB191" t="str">
        <f t="shared" si="4"/>
        <v>new ItemEntry{ItemCode="VN015FGNMM2151", ItemDescription=".015 Flor. GRN Matte Vinyl 21.5X51.5", UnitOfMeasure="Sheets", ItemGauge = 0.015, ItemColor="Florescent Green", ItemSurface="Matte/Matte", ItemMaterial="Vinyl", ItemWidth=21.5, ItemLength=51.5, ItemWeightFactor=0.05, ItemWeight=0.8304375, ItemUpCharge=0.4, ItemBasePrice=6.2092278622055},</v>
      </c>
      <c r="AC191" t="s">
        <v>751</v>
      </c>
    </row>
    <row r="192" spans="1:29" x14ac:dyDescent="0.25">
      <c r="A192" s="1" t="s">
        <v>503</v>
      </c>
      <c r="B192" t="s">
        <v>367</v>
      </c>
      <c r="C192" t="s">
        <v>517</v>
      </c>
      <c r="D192" t="s">
        <v>368</v>
      </c>
      <c r="E192" t="s">
        <v>518</v>
      </c>
      <c r="F192" t="s">
        <v>519</v>
      </c>
      <c r="G192" t="s">
        <v>516</v>
      </c>
      <c r="H192">
        <v>1.4999999999999999E-2</v>
      </c>
      <c r="I192" t="s">
        <v>515</v>
      </c>
      <c r="J192" t="s">
        <v>544</v>
      </c>
      <c r="K192" t="s">
        <v>505</v>
      </c>
      <c r="L192" t="s">
        <v>552</v>
      </c>
      <c r="M192" t="s">
        <v>507</v>
      </c>
      <c r="N192" t="s">
        <v>558</v>
      </c>
      <c r="O192" t="s">
        <v>509</v>
      </c>
      <c r="P192">
        <v>21.5</v>
      </c>
      <c r="Q192" t="s">
        <v>512</v>
      </c>
      <c r="R192">
        <v>51.5</v>
      </c>
      <c r="S192" t="s">
        <v>511</v>
      </c>
      <c r="T192">
        <v>0.05</v>
      </c>
      <c r="U192" t="s">
        <v>510</v>
      </c>
      <c r="V192">
        <f t="shared" si="5"/>
        <v>0.83043750000000005</v>
      </c>
      <c r="W192" t="s">
        <v>524</v>
      </c>
      <c r="X192">
        <v>0.4</v>
      </c>
      <c r="Y192" t="s">
        <v>513</v>
      </c>
      <c r="Z192">
        <v>5.4193614201826001</v>
      </c>
      <c r="AA192" t="s">
        <v>514</v>
      </c>
      <c r="AB192" t="str">
        <f t="shared" si="4"/>
        <v>new ItemEntry{ItemCode="VN015FORMM2151", ItemDescription=".015 Flor. Org Matte Vinyl 21.5X51.5", UnitOfMeasure="Sheets", ItemGauge = 0.015, ItemColor="Florescent Orange", ItemSurface="Matte/Matte", ItemMaterial="Vinyl", ItemWidth=21.5, ItemLength=51.5, ItemWeightFactor=0.05, ItemWeight=0.8304375, ItemUpCharge=0.4, ItemBasePrice=5.4193614201826},</v>
      </c>
      <c r="AC192" t="s">
        <v>752</v>
      </c>
    </row>
    <row r="193" spans="1:29" x14ac:dyDescent="0.25">
      <c r="A193" s="1" t="s">
        <v>503</v>
      </c>
      <c r="B193" t="s">
        <v>369</v>
      </c>
      <c r="C193" t="s">
        <v>517</v>
      </c>
      <c r="D193" t="s">
        <v>370</v>
      </c>
      <c r="E193" t="s">
        <v>518</v>
      </c>
      <c r="F193" t="s">
        <v>519</v>
      </c>
      <c r="G193" t="s">
        <v>516</v>
      </c>
      <c r="H193">
        <v>1.4999999999999999E-2</v>
      </c>
      <c r="I193" t="s">
        <v>515</v>
      </c>
      <c r="J193" t="s">
        <v>545</v>
      </c>
      <c r="K193" t="s">
        <v>505</v>
      </c>
      <c r="L193" t="s">
        <v>552</v>
      </c>
      <c r="M193" t="s">
        <v>507</v>
      </c>
      <c r="N193" t="s">
        <v>558</v>
      </c>
      <c r="O193" t="s">
        <v>509</v>
      </c>
      <c r="P193">
        <v>21.5</v>
      </c>
      <c r="Q193" t="s">
        <v>512</v>
      </c>
      <c r="R193">
        <v>51.5</v>
      </c>
      <c r="S193" t="s">
        <v>511</v>
      </c>
      <c r="T193">
        <v>0.05</v>
      </c>
      <c r="U193" t="s">
        <v>510</v>
      </c>
      <c r="V193">
        <f t="shared" si="5"/>
        <v>0.83043750000000005</v>
      </c>
      <c r="W193" t="s">
        <v>524</v>
      </c>
      <c r="X193">
        <v>0.4</v>
      </c>
      <c r="Y193" t="s">
        <v>513</v>
      </c>
      <c r="Z193">
        <v>5.4193614201826001</v>
      </c>
      <c r="AA193" t="s">
        <v>514</v>
      </c>
      <c r="AB193" t="str">
        <f t="shared" si="4"/>
        <v>new ItemEntry{ItemCode="VN015FPKMM2151", ItemDescription=".015 Flor. Pink Matte Vinyl 21.5X51.5", UnitOfMeasure="Sheets", ItemGauge = 0.015, ItemColor="Florescent Pink", ItemSurface="Matte/Matte", ItemMaterial="Vinyl", ItemWidth=21.5, ItemLength=51.5, ItemWeightFactor=0.05, ItemWeight=0.8304375, ItemUpCharge=0.4, ItemBasePrice=5.4193614201826},</v>
      </c>
      <c r="AC193" t="s">
        <v>753</v>
      </c>
    </row>
    <row r="194" spans="1:29" x14ac:dyDescent="0.25">
      <c r="A194" s="1" t="s">
        <v>503</v>
      </c>
      <c r="B194" t="s">
        <v>371</v>
      </c>
      <c r="C194" t="s">
        <v>517</v>
      </c>
      <c r="D194" t="s">
        <v>372</v>
      </c>
      <c r="E194" t="s">
        <v>518</v>
      </c>
      <c r="F194" t="s">
        <v>519</v>
      </c>
      <c r="G194" t="s">
        <v>516</v>
      </c>
      <c r="H194">
        <v>1.4999999999999999E-2</v>
      </c>
      <c r="I194" t="s">
        <v>515</v>
      </c>
      <c r="J194" t="s">
        <v>546</v>
      </c>
      <c r="K194" t="s">
        <v>505</v>
      </c>
      <c r="L194" t="s">
        <v>552</v>
      </c>
      <c r="M194" t="s">
        <v>507</v>
      </c>
      <c r="N194" t="s">
        <v>558</v>
      </c>
      <c r="O194" t="s">
        <v>509</v>
      </c>
      <c r="P194">
        <v>21.5</v>
      </c>
      <c r="Q194" t="s">
        <v>512</v>
      </c>
      <c r="R194">
        <v>51.5</v>
      </c>
      <c r="S194" t="s">
        <v>511</v>
      </c>
      <c r="T194">
        <v>0.05</v>
      </c>
      <c r="U194" t="s">
        <v>510</v>
      </c>
      <c r="V194">
        <f t="shared" si="5"/>
        <v>0.83043750000000005</v>
      </c>
      <c r="W194" t="s">
        <v>524</v>
      </c>
      <c r="X194">
        <v>0.4</v>
      </c>
      <c r="Y194" t="s">
        <v>513</v>
      </c>
      <c r="Z194">
        <v>6.2092278622055002</v>
      </c>
      <c r="AA194" t="s">
        <v>514</v>
      </c>
      <c r="AB194" t="str">
        <f t="shared" si="4"/>
        <v>new ItemEntry{ItemCode="VN015FYLMM2151", ItemDescription=".015 Flor. Yell. Matte Vinyl 21.5X51.5", UnitOfMeasure="Sheets", ItemGauge = 0.015, ItemColor="Florescent Yellow", ItemSurface="Matte/Matte", ItemMaterial="Vinyl", ItemWidth=21.5, ItemLength=51.5, ItemWeightFactor=0.05, ItemWeight=0.8304375, ItemUpCharge=0.4, ItemBasePrice=6.2092278622055},</v>
      </c>
      <c r="AC194" t="s">
        <v>754</v>
      </c>
    </row>
    <row r="195" spans="1:29" x14ac:dyDescent="0.25">
      <c r="A195" s="1" t="s">
        <v>503</v>
      </c>
      <c r="B195" t="s">
        <v>373</v>
      </c>
      <c r="C195" t="s">
        <v>517</v>
      </c>
      <c r="D195" t="s">
        <v>374</v>
      </c>
      <c r="E195" t="s">
        <v>518</v>
      </c>
      <c r="F195" t="s">
        <v>519</v>
      </c>
      <c r="G195" t="s">
        <v>516</v>
      </c>
      <c r="H195">
        <v>1.4999999999999999E-2</v>
      </c>
      <c r="I195" t="s">
        <v>515</v>
      </c>
      <c r="J195" t="s">
        <v>528</v>
      </c>
      <c r="K195" t="s">
        <v>505</v>
      </c>
      <c r="L195" t="s">
        <v>552</v>
      </c>
      <c r="M195" t="s">
        <v>507</v>
      </c>
      <c r="N195" t="s">
        <v>558</v>
      </c>
      <c r="O195" t="s">
        <v>509</v>
      </c>
      <c r="P195">
        <v>21.5</v>
      </c>
      <c r="Q195" t="s">
        <v>512</v>
      </c>
      <c r="R195">
        <v>51.5</v>
      </c>
      <c r="S195" t="s">
        <v>511</v>
      </c>
      <c r="T195">
        <v>0.05</v>
      </c>
      <c r="U195" t="s">
        <v>510</v>
      </c>
      <c r="V195">
        <f t="shared" si="5"/>
        <v>0.83043750000000005</v>
      </c>
      <c r="W195" t="s">
        <v>524</v>
      </c>
      <c r="X195">
        <v>0.2</v>
      </c>
      <c r="Y195" t="s">
        <v>513</v>
      </c>
      <c r="Z195">
        <v>2.86984807033117</v>
      </c>
      <c r="AA195" t="s">
        <v>514</v>
      </c>
      <c r="AB195" t="str">
        <f t="shared" ref="AB195:AC258" si="6">_xlfn.CONCAT(A195:AA195)</f>
        <v>new ItemEntry{ItemCode="VN015GRNMM2151", ItemDescription=".015 Green Matte/Matte Vinyl 21.5X51.5", UnitOfMeasure="Sheets", ItemGauge = 0.015, ItemColor="Green", ItemSurface="Matte/Matte", ItemMaterial="Vinyl", ItemWidth=21.5, ItemLength=51.5, ItemWeightFactor=0.05, ItemWeight=0.8304375, ItemUpCharge=0.2, ItemBasePrice=2.86984807033117},</v>
      </c>
      <c r="AC195" t="s">
        <v>755</v>
      </c>
    </row>
    <row r="196" spans="1:29" x14ac:dyDescent="0.25">
      <c r="A196" s="1" t="s">
        <v>503</v>
      </c>
      <c r="B196" t="s">
        <v>375</v>
      </c>
      <c r="C196" t="s">
        <v>517</v>
      </c>
      <c r="D196" t="s">
        <v>376</v>
      </c>
      <c r="E196" t="s">
        <v>518</v>
      </c>
      <c r="F196" t="s">
        <v>519</v>
      </c>
      <c r="G196" t="s">
        <v>516</v>
      </c>
      <c r="H196">
        <v>1.4999999999999999E-2</v>
      </c>
      <c r="I196" t="s">
        <v>515</v>
      </c>
      <c r="J196" t="s">
        <v>528</v>
      </c>
      <c r="K196" t="s">
        <v>505</v>
      </c>
      <c r="L196" t="s">
        <v>552</v>
      </c>
      <c r="M196" t="s">
        <v>507</v>
      </c>
      <c r="N196" t="s">
        <v>558</v>
      </c>
      <c r="O196" t="s">
        <v>509</v>
      </c>
      <c r="P196">
        <v>25</v>
      </c>
      <c r="Q196" t="s">
        <v>512</v>
      </c>
      <c r="R196">
        <v>52</v>
      </c>
      <c r="S196" t="s">
        <v>511</v>
      </c>
      <c r="T196">
        <v>0.05</v>
      </c>
      <c r="U196" t="s">
        <v>510</v>
      </c>
      <c r="V196">
        <f t="shared" ref="V196:V259" si="7">H196*P196*R196*T196</f>
        <v>0.97500000000000009</v>
      </c>
      <c r="W196" t="s">
        <v>524</v>
      </c>
      <c r="X196">
        <v>0.2</v>
      </c>
      <c r="Y196" t="s">
        <v>513</v>
      </c>
      <c r="Z196">
        <v>3.3959868859300602</v>
      </c>
      <c r="AA196" t="s">
        <v>514</v>
      </c>
      <c r="AB196" t="str">
        <f t="shared" si="6"/>
        <v>new ItemEntry{ItemCode="VN015GRNMM2552", ItemDescription=".015 Green Matte/Matte Vinyl 25X52", UnitOfMeasure="Sheets", ItemGauge = 0.015, ItemColor="Green", ItemSurface="Matte/Matte", ItemMaterial="Vinyl", ItemWidth=25, ItemLength=52, ItemWeightFactor=0.05, ItemWeight=0.975, ItemUpCharge=0.2, ItemBasePrice=3.39598688593006},</v>
      </c>
      <c r="AC196" t="s">
        <v>756</v>
      </c>
    </row>
    <row r="197" spans="1:29" x14ac:dyDescent="0.25">
      <c r="A197" s="1" t="s">
        <v>503</v>
      </c>
      <c r="B197" t="s">
        <v>377</v>
      </c>
      <c r="C197" t="s">
        <v>517</v>
      </c>
      <c r="D197" t="s">
        <v>378</v>
      </c>
      <c r="E197" t="s">
        <v>518</v>
      </c>
      <c r="F197" t="s">
        <v>519</v>
      </c>
      <c r="G197" t="s">
        <v>516</v>
      </c>
      <c r="H197">
        <v>1.4999999999999999E-2</v>
      </c>
      <c r="I197" t="s">
        <v>515</v>
      </c>
      <c r="J197" t="s">
        <v>533</v>
      </c>
      <c r="K197" t="s">
        <v>505</v>
      </c>
      <c r="L197" t="s">
        <v>552</v>
      </c>
      <c r="M197" t="s">
        <v>507</v>
      </c>
      <c r="N197" t="s">
        <v>558</v>
      </c>
      <c r="O197" t="s">
        <v>509</v>
      </c>
      <c r="P197">
        <v>21.5</v>
      </c>
      <c r="Q197" t="s">
        <v>512</v>
      </c>
      <c r="R197">
        <v>51.5</v>
      </c>
      <c r="S197" t="s">
        <v>511</v>
      </c>
      <c r="T197">
        <v>0.05</v>
      </c>
      <c r="U197" t="s">
        <v>510</v>
      </c>
      <c r="V197">
        <f t="shared" si="7"/>
        <v>0.83043750000000005</v>
      </c>
      <c r="W197" t="s">
        <v>524</v>
      </c>
      <c r="X197">
        <v>0.2</v>
      </c>
      <c r="Y197" t="s">
        <v>513</v>
      </c>
      <c r="Z197">
        <v>2.86984807033117</v>
      </c>
      <c r="AA197" t="s">
        <v>514</v>
      </c>
      <c r="AB197" t="str">
        <f t="shared" si="6"/>
        <v>new ItemEntry{ItemCode="VN015LBLMM2151", ItemDescription=".015 Lt Blue Matte/Matte Vinyl 21.5X51.5", UnitOfMeasure="Sheets", ItemGauge = 0.015, ItemColor="Light Blue", ItemSurface="Matte/Matte", ItemMaterial="Vinyl", ItemWidth=21.5, ItemLength=51.5, ItemWeightFactor=0.05, ItemWeight=0.8304375, ItemUpCharge=0.2, ItemBasePrice=2.86984807033117},</v>
      </c>
      <c r="AC197" t="s">
        <v>757</v>
      </c>
    </row>
    <row r="198" spans="1:29" x14ac:dyDescent="0.25">
      <c r="A198" s="1" t="s">
        <v>503</v>
      </c>
      <c r="B198" t="s">
        <v>379</v>
      </c>
      <c r="C198" t="s">
        <v>517</v>
      </c>
      <c r="D198" t="s">
        <v>380</v>
      </c>
      <c r="E198" t="s">
        <v>518</v>
      </c>
      <c r="F198" t="s">
        <v>519</v>
      </c>
      <c r="G198" t="s">
        <v>516</v>
      </c>
      <c r="H198">
        <v>1.4999999999999999E-2</v>
      </c>
      <c r="I198" t="s">
        <v>515</v>
      </c>
      <c r="J198" t="s">
        <v>529</v>
      </c>
      <c r="K198" t="s">
        <v>505</v>
      </c>
      <c r="L198" t="s">
        <v>552</v>
      </c>
      <c r="M198" t="s">
        <v>507</v>
      </c>
      <c r="N198" t="s">
        <v>558</v>
      </c>
      <c r="O198" t="s">
        <v>509</v>
      </c>
      <c r="P198">
        <v>21.5</v>
      </c>
      <c r="Q198" t="s">
        <v>512</v>
      </c>
      <c r="R198">
        <v>51.5</v>
      </c>
      <c r="S198" t="s">
        <v>511</v>
      </c>
      <c r="T198">
        <v>0.05</v>
      </c>
      <c r="U198" t="s">
        <v>510</v>
      </c>
      <c r="V198">
        <f t="shared" si="7"/>
        <v>0.83043750000000005</v>
      </c>
      <c r="W198" t="s">
        <v>524</v>
      </c>
      <c r="X198">
        <v>0.2</v>
      </c>
      <c r="Y198" t="s">
        <v>513</v>
      </c>
      <c r="Z198">
        <v>2.86984807033117</v>
      </c>
      <c r="AA198" t="s">
        <v>514</v>
      </c>
      <c r="AB198" t="str">
        <f t="shared" si="6"/>
        <v>new ItemEntry{ItemCode="VN015ORGMM2151", ItemDescription=".015 Orange Matte/Matte Vinyl 21.5X51.5", UnitOfMeasure="Sheets", ItemGauge = 0.015, ItemColor="Orange", ItemSurface="Matte/Matte", ItemMaterial="Vinyl", ItemWidth=21.5, ItemLength=51.5, ItemWeightFactor=0.05, ItemWeight=0.8304375, ItemUpCharge=0.2, ItemBasePrice=2.86984807033117},</v>
      </c>
      <c r="AC198" t="s">
        <v>758</v>
      </c>
    </row>
    <row r="199" spans="1:29" x14ac:dyDescent="0.25">
      <c r="A199" s="1" t="s">
        <v>503</v>
      </c>
      <c r="B199" t="s">
        <v>381</v>
      </c>
      <c r="C199" t="s">
        <v>517</v>
      </c>
      <c r="D199" t="s">
        <v>382</v>
      </c>
      <c r="E199" t="s">
        <v>518</v>
      </c>
      <c r="F199" t="s">
        <v>519</v>
      </c>
      <c r="G199" t="s">
        <v>516</v>
      </c>
      <c r="H199">
        <v>1.4999999999999999E-2</v>
      </c>
      <c r="I199" t="s">
        <v>515</v>
      </c>
      <c r="J199" t="s">
        <v>529</v>
      </c>
      <c r="K199" t="s">
        <v>505</v>
      </c>
      <c r="L199" t="s">
        <v>552</v>
      </c>
      <c r="M199" t="s">
        <v>507</v>
      </c>
      <c r="N199" t="s">
        <v>558</v>
      </c>
      <c r="O199" t="s">
        <v>509</v>
      </c>
      <c r="P199">
        <v>25</v>
      </c>
      <c r="Q199" t="s">
        <v>512</v>
      </c>
      <c r="R199">
        <v>52</v>
      </c>
      <c r="S199" t="s">
        <v>511</v>
      </c>
      <c r="T199">
        <v>0.05</v>
      </c>
      <c r="U199" t="s">
        <v>510</v>
      </c>
      <c r="V199">
        <f t="shared" si="7"/>
        <v>0.97500000000000009</v>
      </c>
      <c r="W199" t="s">
        <v>524</v>
      </c>
      <c r="X199">
        <v>0.2</v>
      </c>
      <c r="Y199" t="s">
        <v>513</v>
      </c>
      <c r="Z199">
        <v>3.3959868859300602</v>
      </c>
      <c r="AA199" t="s">
        <v>514</v>
      </c>
      <c r="AB199" t="str">
        <f t="shared" si="6"/>
        <v>new ItemEntry{ItemCode="VN015ORGMM2552", ItemDescription=".015 Orange Matte/Matte Vinyl 25X52", UnitOfMeasure="Sheets", ItemGauge = 0.015, ItemColor="Orange", ItemSurface="Matte/Matte", ItemMaterial="Vinyl", ItemWidth=25, ItemLength=52, ItemWeightFactor=0.05, ItemWeight=0.975, ItemUpCharge=0.2, ItemBasePrice=3.39598688593006},</v>
      </c>
      <c r="AC199" t="s">
        <v>759</v>
      </c>
    </row>
    <row r="200" spans="1:29" x14ac:dyDescent="0.25">
      <c r="A200" s="1" t="s">
        <v>503</v>
      </c>
      <c r="B200" t="s">
        <v>383</v>
      </c>
      <c r="C200" t="s">
        <v>517</v>
      </c>
      <c r="D200" t="s">
        <v>384</v>
      </c>
      <c r="E200" t="s">
        <v>518</v>
      </c>
      <c r="F200" t="s">
        <v>519</v>
      </c>
      <c r="G200" t="s">
        <v>516</v>
      </c>
      <c r="H200">
        <v>1.4999999999999999E-2</v>
      </c>
      <c r="I200" t="s">
        <v>515</v>
      </c>
      <c r="J200" t="s">
        <v>530</v>
      </c>
      <c r="K200" t="s">
        <v>505</v>
      </c>
      <c r="L200" t="s">
        <v>552</v>
      </c>
      <c r="M200" t="s">
        <v>507</v>
      </c>
      <c r="N200" t="s">
        <v>558</v>
      </c>
      <c r="O200" t="s">
        <v>509</v>
      </c>
      <c r="P200">
        <v>21.5</v>
      </c>
      <c r="Q200" t="s">
        <v>512</v>
      </c>
      <c r="R200">
        <v>51.5</v>
      </c>
      <c r="S200" t="s">
        <v>511</v>
      </c>
      <c r="T200">
        <v>0.05</v>
      </c>
      <c r="U200" t="s">
        <v>510</v>
      </c>
      <c r="V200">
        <f t="shared" si="7"/>
        <v>0.83043750000000005</v>
      </c>
      <c r="W200" t="s">
        <v>524</v>
      </c>
      <c r="X200">
        <v>0.2</v>
      </c>
      <c r="Y200" t="s">
        <v>513</v>
      </c>
      <c r="Z200">
        <v>2.86984807033117</v>
      </c>
      <c r="AA200" t="s">
        <v>514</v>
      </c>
      <c r="AB200" t="str">
        <f t="shared" si="6"/>
        <v>new ItemEntry{ItemCode="VN015REDMM2151", ItemDescription=".015 Red Matte/Matte Vinyl 21.5X51.5", UnitOfMeasure="Sheets", ItemGauge = 0.015, ItemColor="Red", ItemSurface="Matte/Matte", ItemMaterial="Vinyl", ItemWidth=21.5, ItemLength=51.5, ItemWeightFactor=0.05, ItemWeight=0.8304375, ItemUpCharge=0.2, ItemBasePrice=2.86984807033117},</v>
      </c>
      <c r="AC200" t="s">
        <v>760</v>
      </c>
    </row>
    <row r="201" spans="1:29" x14ac:dyDescent="0.25">
      <c r="A201" s="1" t="s">
        <v>503</v>
      </c>
      <c r="B201" t="s">
        <v>385</v>
      </c>
      <c r="C201" t="s">
        <v>517</v>
      </c>
      <c r="D201" t="s">
        <v>386</v>
      </c>
      <c r="E201" t="s">
        <v>518</v>
      </c>
      <c r="F201" t="s">
        <v>519</v>
      </c>
      <c r="G201" t="s">
        <v>516</v>
      </c>
      <c r="H201">
        <v>1.4999999999999999E-2</v>
      </c>
      <c r="I201" t="s">
        <v>515</v>
      </c>
      <c r="J201" t="s">
        <v>530</v>
      </c>
      <c r="K201" t="s">
        <v>505</v>
      </c>
      <c r="L201" t="s">
        <v>552</v>
      </c>
      <c r="M201" t="s">
        <v>507</v>
      </c>
      <c r="N201" t="s">
        <v>558</v>
      </c>
      <c r="O201" t="s">
        <v>509</v>
      </c>
      <c r="P201">
        <v>25</v>
      </c>
      <c r="Q201" t="s">
        <v>512</v>
      </c>
      <c r="R201">
        <v>52</v>
      </c>
      <c r="S201" t="s">
        <v>511</v>
      </c>
      <c r="T201">
        <v>0.05</v>
      </c>
      <c r="U201" t="s">
        <v>510</v>
      </c>
      <c r="V201">
        <f t="shared" si="7"/>
        <v>0.97500000000000009</v>
      </c>
      <c r="W201" t="s">
        <v>524</v>
      </c>
      <c r="X201">
        <v>0.2</v>
      </c>
      <c r="Y201" t="s">
        <v>513</v>
      </c>
      <c r="Z201">
        <v>3.3959868859300602</v>
      </c>
      <c r="AA201" t="s">
        <v>514</v>
      </c>
      <c r="AB201" t="str">
        <f t="shared" si="6"/>
        <v>new ItemEntry{ItemCode="VN015REDMM2552", ItemDescription=".015 Red Matte/Matte Vinyl 25X52", UnitOfMeasure="Sheets", ItemGauge = 0.015, ItemColor="Red", ItemSurface="Matte/Matte", ItemMaterial="Vinyl", ItemWidth=25, ItemLength=52, ItemWeightFactor=0.05, ItemWeight=0.975, ItemUpCharge=0.2, ItemBasePrice=3.39598688593006},</v>
      </c>
      <c r="AC201" t="s">
        <v>761</v>
      </c>
    </row>
    <row r="202" spans="1:29" x14ac:dyDescent="0.25">
      <c r="A202" s="1" t="s">
        <v>503</v>
      </c>
      <c r="B202" t="s">
        <v>387</v>
      </c>
      <c r="C202" t="s">
        <v>517</v>
      </c>
      <c r="D202" t="s">
        <v>388</v>
      </c>
      <c r="E202" t="s">
        <v>518</v>
      </c>
      <c r="F202" t="s">
        <v>519</v>
      </c>
      <c r="G202" t="s">
        <v>516</v>
      </c>
      <c r="H202">
        <v>1.4999999999999999E-2</v>
      </c>
      <c r="I202" t="s">
        <v>515</v>
      </c>
      <c r="J202" t="s">
        <v>542</v>
      </c>
      <c r="K202" t="s">
        <v>505</v>
      </c>
      <c r="L202" t="s">
        <v>552</v>
      </c>
      <c r="M202" t="s">
        <v>507</v>
      </c>
      <c r="N202" t="s">
        <v>558</v>
      </c>
      <c r="O202" t="s">
        <v>509</v>
      </c>
      <c r="P202">
        <v>21.5</v>
      </c>
      <c r="Q202" t="s">
        <v>512</v>
      </c>
      <c r="R202">
        <v>51.5</v>
      </c>
      <c r="S202" t="s">
        <v>511</v>
      </c>
      <c r="T202">
        <v>0.05</v>
      </c>
      <c r="U202" t="s">
        <v>510</v>
      </c>
      <c r="V202">
        <f t="shared" si="7"/>
        <v>0.83043750000000005</v>
      </c>
      <c r="W202" t="s">
        <v>524</v>
      </c>
      <c r="X202">
        <v>0.2</v>
      </c>
      <c r="Y202" t="s">
        <v>513</v>
      </c>
      <c r="Z202">
        <v>2.86984807033117</v>
      </c>
      <c r="AA202" t="s">
        <v>514</v>
      </c>
      <c r="AB202" t="str">
        <f t="shared" si="6"/>
        <v>new ItemEntry{ItemCode="VN015TANMM2151", ItemDescription=".015 Tan Matte/Matte Vinyl 21.5X51.5", UnitOfMeasure="Sheets", ItemGauge = 0.015, ItemColor="Tan", ItemSurface="Matte/Matte", ItemMaterial="Vinyl", ItemWidth=21.5, ItemLength=51.5, ItemWeightFactor=0.05, ItemWeight=0.8304375, ItemUpCharge=0.2, ItemBasePrice=2.86984807033117},</v>
      </c>
      <c r="AC202" t="s">
        <v>762</v>
      </c>
    </row>
    <row r="203" spans="1:29" x14ac:dyDescent="0.25">
      <c r="A203" s="1" t="s">
        <v>503</v>
      </c>
      <c r="B203" t="s">
        <v>389</v>
      </c>
      <c r="C203" t="s">
        <v>517</v>
      </c>
      <c r="D203" t="s">
        <v>390</v>
      </c>
      <c r="E203" t="s">
        <v>518</v>
      </c>
      <c r="F203" t="s">
        <v>519</v>
      </c>
      <c r="G203" t="s">
        <v>516</v>
      </c>
      <c r="H203">
        <v>1.4999999999999999E-2</v>
      </c>
      <c r="I203" t="s">
        <v>515</v>
      </c>
      <c r="J203" t="s">
        <v>531</v>
      </c>
      <c r="K203" t="s">
        <v>505</v>
      </c>
      <c r="L203" t="s">
        <v>506</v>
      </c>
      <c r="M203" t="s">
        <v>507</v>
      </c>
      <c r="N203" t="s">
        <v>558</v>
      </c>
      <c r="O203" t="s">
        <v>509</v>
      </c>
      <c r="P203">
        <v>22</v>
      </c>
      <c r="Q203" t="s">
        <v>512</v>
      </c>
      <c r="R203">
        <v>52</v>
      </c>
      <c r="S203" t="s">
        <v>511</v>
      </c>
      <c r="T203">
        <v>0.05</v>
      </c>
      <c r="U203" t="s">
        <v>510</v>
      </c>
      <c r="V203">
        <f t="shared" si="7"/>
        <v>0.85799999999999987</v>
      </c>
      <c r="W203" t="s">
        <v>524</v>
      </c>
      <c r="X203">
        <v>0</v>
      </c>
      <c r="Y203" t="s">
        <v>513</v>
      </c>
      <c r="Z203">
        <v>2.58286326541488</v>
      </c>
      <c r="AA203" t="s">
        <v>514</v>
      </c>
      <c r="AB203" t="str">
        <f t="shared" si="6"/>
        <v>new ItemEntry{ItemCode="VN015WHTGG2252", ItemDescription=".015 White Gloss/Gloss Vinyl 22X52", UnitOfMeasure="Sheets", ItemGauge = 0.015, ItemColor="White", ItemSurface="Gloss/Gloss", ItemMaterial="Vinyl", ItemWidth=22, ItemLength=52, ItemWeightFactor=0.05, ItemWeight=0.858, ItemUpCharge=0, ItemBasePrice=2.58286326541488},</v>
      </c>
      <c r="AC203" t="s">
        <v>763</v>
      </c>
    </row>
    <row r="204" spans="1:29" x14ac:dyDescent="0.25">
      <c r="A204" s="1" t="s">
        <v>503</v>
      </c>
      <c r="B204" t="s">
        <v>391</v>
      </c>
      <c r="C204" t="s">
        <v>517</v>
      </c>
      <c r="D204" t="s">
        <v>392</v>
      </c>
      <c r="E204" t="s">
        <v>518</v>
      </c>
      <c r="F204" t="s">
        <v>519</v>
      </c>
      <c r="G204" t="s">
        <v>516</v>
      </c>
      <c r="H204">
        <v>1.4999999999999999E-2</v>
      </c>
      <c r="I204" t="s">
        <v>515</v>
      </c>
      <c r="J204" t="s">
        <v>531</v>
      </c>
      <c r="K204" t="s">
        <v>505</v>
      </c>
      <c r="L204" t="s">
        <v>506</v>
      </c>
      <c r="M204" t="s">
        <v>507</v>
      </c>
      <c r="N204" t="s">
        <v>558</v>
      </c>
      <c r="O204" t="s">
        <v>509</v>
      </c>
      <c r="P204">
        <v>25</v>
      </c>
      <c r="Q204" t="s">
        <v>512</v>
      </c>
      <c r="R204">
        <v>52</v>
      </c>
      <c r="S204" t="s">
        <v>511</v>
      </c>
      <c r="T204">
        <v>0.05</v>
      </c>
      <c r="U204" t="s">
        <v>510</v>
      </c>
      <c r="V204">
        <f t="shared" si="7"/>
        <v>0.97500000000000009</v>
      </c>
      <c r="W204" t="s">
        <v>524</v>
      </c>
      <c r="X204">
        <v>0</v>
      </c>
      <c r="Y204" t="s">
        <v>513</v>
      </c>
      <c r="Z204">
        <v>3.0133404756117499</v>
      </c>
      <c r="AA204" t="s">
        <v>514</v>
      </c>
      <c r="AB204" t="str">
        <f t="shared" si="6"/>
        <v>new ItemEntry{ItemCode="VN015WHTGG2552", ItemDescription=".015 White Gloss/Gloss Vinyl 25X52", UnitOfMeasure="Sheets", ItemGauge = 0.015, ItemColor="White", ItemSurface="Gloss/Gloss", ItemMaterial="Vinyl", ItemWidth=25, ItemLength=52, ItemWeightFactor=0.05, ItemWeight=0.975, ItemUpCharge=0, ItemBasePrice=3.01334047561175},</v>
      </c>
      <c r="AC204" t="s">
        <v>764</v>
      </c>
    </row>
    <row r="205" spans="1:29" x14ac:dyDescent="0.25">
      <c r="A205" s="1" t="s">
        <v>503</v>
      </c>
      <c r="B205" t="s">
        <v>393</v>
      </c>
      <c r="C205" t="s">
        <v>517</v>
      </c>
      <c r="D205" t="s">
        <v>394</v>
      </c>
      <c r="E205" t="s">
        <v>518</v>
      </c>
      <c r="F205" t="s">
        <v>519</v>
      </c>
      <c r="G205" t="s">
        <v>516</v>
      </c>
      <c r="H205">
        <v>1.4999999999999999E-2</v>
      </c>
      <c r="I205" t="s">
        <v>515</v>
      </c>
      <c r="J205" t="s">
        <v>531</v>
      </c>
      <c r="K205" t="s">
        <v>505</v>
      </c>
      <c r="L205" t="s">
        <v>506</v>
      </c>
      <c r="M205" t="s">
        <v>507</v>
      </c>
      <c r="N205" t="s">
        <v>558</v>
      </c>
      <c r="O205" t="s">
        <v>509</v>
      </c>
      <c r="P205">
        <v>28</v>
      </c>
      <c r="Q205" t="s">
        <v>512</v>
      </c>
      <c r="R205">
        <v>40</v>
      </c>
      <c r="S205" t="s">
        <v>511</v>
      </c>
      <c r="T205">
        <v>0.05</v>
      </c>
      <c r="U205" t="s">
        <v>510</v>
      </c>
      <c r="V205">
        <f t="shared" si="7"/>
        <v>0.84000000000000008</v>
      </c>
      <c r="W205" t="s">
        <v>524</v>
      </c>
      <c r="X205">
        <v>0</v>
      </c>
      <c r="Y205" t="s">
        <v>513</v>
      </c>
      <c r="Z205">
        <v>2.5675267994623798</v>
      </c>
      <c r="AA205" t="s">
        <v>514</v>
      </c>
      <c r="AB205" t="str">
        <f t="shared" si="6"/>
        <v>new ItemEntry{ItemCode="VN015WHTGG2840", ItemDescription=".015 White Gloss/Gloss Vinyl 28X40", UnitOfMeasure="Sheets", ItemGauge = 0.015, ItemColor="White", ItemSurface="Gloss/Gloss", ItemMaterial="Vinyl", ItemWidth=28, ItemLength=40, ItemWeightFactor=0.05, ItemWeight=0.84, ItemUpCharge=0, ItemBasePrice=2.56752679946238},</v>
      </c>
      <c r="AC205" t="s">
        <v>765</v>
      </c>
    </row>
    <row r="206" spans="1:29" x14ac:dyDescent="0.25">
      <c r="A206" s="1" t="s">
        <v>503</v>
      </c>
      <c r="B206" t="s">
        <v>395</v>
      </c>
      <c r="C206" t="s">
        <v>517</v>
      </c>
      <c r="D206" t="s">
        <v>396</v>
      </c>
      <c r="E206" t="s">
        <v>518</v>
      </c>
      <c r="F206" t="s">
        <v>519</v>
      </c>
      <c r="G206" t="s">
        <v>516</v>
      </c>
      <c r="H206">
        <v>1.4999999999999999E-2</v>
      </c>
      <c r="I206" t="s">
        <v>515</v>
      </c>
      <c r="J206" t="s">
        <v>531</v>
      </c>
      <c r="K206" t="s">
        <v>505</v>
      </c>
      <c r="L206" t="s">
        <v>506</v>
      </c>
      <c r="M206" t="s">
        <v>507</v>
      </c>
      <c r="N206" t="s">
        <v>558</v>
      </c>
      <c r="O206" t="s">
        <v>509</v>
      </c>
      <c r="P206">
        <v>38</v>
      </c>
      <c r="Q206" t="s">
        <v>512</v>
      </c>
      <c r="R206">
        <v>52</v>
      </c>
      <c r="S206" t="s">
        <v>511</v>
      </c>
      <c r="T206">
        <v>0.05</v>
      </c>
      <c r="U206" t="s">
        <v>510</v>
      </c>
      <c r="V206">
        <f t="shared" si="7"/>
        <v>1.482</v>
      </c>
      <c r="W206" t="s">
        <v>524</v>
      </c>
      <c r="X206">
        <v>0</v>
      </c>
      <c r="Y206" t="s">
        <v>513</v>
      </c>
      <c r="Z206">
        <v>4.8787417216798197</v>
      </c>
      <c r="AA206" t="s">
        <v>514</v>
      </c>
      <c r="AB206" t="str">
        <f t="shared" si="6"/>
        <v>new ItemEntry{ItemCode="VN015WHTGG3852", ItemDescription=".015 White Gloss/Gloss Vinyl 38X52", UnitOfMeasure="Sheets", ItemGauge = 0.015, ItemColor="White", ItemSurface="Gloss/Gloss", ItemMaterial="Vinyl", ItemWidth=38, ItemLength=52, ItemWeightFactor=0.05, ItemWeight=1.482, ItemUpCharge=0, ItemBasePrice=4.87874172167982},</v>
      </c>
      <c r="AC206" t="s">
        <v>766</v>
      </c>
    </row>
    <row r="207" spans="1:29" x14ac:dyDescent="0.25">
      <c r="A207" s="1" t="s">
        <v>503</v>
      </c>
      <c r="B207" t="s">
        <v>397</v>
      </c>
      <c r="C207" t="s">
        <v>517</v>
      </c>
      <c r="D207" t="s">
        <v>398</v>
      </c>
      <c r="E207" t="s">
        <v>518</v>
      </c>
      <c r="F207" t="s">
        <v>519</v>
      </c>
      <c r="G207" t="s">
        <v>516</v>
      </c>
      <c r="H207">
        <v>1.4999999999999999E-2</v>
      </c>
      <c r="I207" t="s">
        <v>515</v>
      </c>
      <c r="J207" t="s">
        <v>531</v>
      </c>
      <c r="K207" t="s">
        <v>505</v>
      </c>
      <c r="L207" t="s">
        <v>506</v>
      </c>
      <c r="M207" t="s">
        <v>507</v>
      </c>
      <c r="N207" t="s">
        <v>558</v>
      </c>
      <c r="O207" t="s">
        <v>509</v>
      </c>
      <c r="P207">
        <v>44</v>
      </c>
      <c r="Q207" t="s">
        <v>512</v>
      </c>
      <c r="R207">
        <v>52</v>
      </c>
      <c r="S207" t="s">
        <v>511</v>
      </c>
      <c r="T207">
        <v>0.05</v>
      </c>
      <c r="U207" t="s">
        <v>510</v>
      </c>
      <c r="V207">
        <f t="shared" si="7"/>
        <v>1.7159999999999997</v>
      </c>
      <c r="W207" t="s">
        <v>524</v>
      </c>
      <c r="X207">
        <v>0</v>
      </c>
      <c r="Y207" t="s">
        <v>513</v>
      </c>
      <c r="Z207">
        <v>5.6438194705200004</v>
      </c>
      <c r="AA207" t="s">
        <v>514</v>
      </c>
      <c r="AB207" t="str">
        <f t="shared" si="6"/>
        <v>new ItemEntry{ItemCode="VN015WHTGG4452", ItemDescription=".015 White Gloss/Gloss Vinyl 44X52", UnitOfMeasure="Sheets", ItemGauge = 0.015, ItemColor="White", ItemSurface="Gloss/Gloss", ItemMaterial="Vinyl", ItemWidth=44, ItemLength=52, ItemWeightFactor=0.05, ItemWeight=1.716, ItemUpCharge=0, ItemBasePrice=5.64381947052},</v>
      </c>
      <c r="AC207" t="s">
        <v>767</v>
      </c>
    </row>
    <row r="208" spans="1:29" x14ac:dyDescent="0.25">
      <c r="A208" s="1" t="s">
        <v>503</v>
      </c>
      <c r="B208" t="s">
        <v>399</v>
      </c>
      <c r="C208" t="s">
        <v>517</v>
      </c>
      <c r="D208" t="s">
        <v>400</v>
      </c>
      <c r="E208" t="s">
        <v>518</v>
      </c>
      <c r="F208" t="s">
        <v>519</v>
      </c>
      <c r="G208" t="s">
        <v>516</v>
      </c>
      <c r="H208">
        <v>1.4999999999999999E-2</v>
      </c>
      <c r="I208" t="s">
        <v>515</v>
      </c>
      <c r="J208" t="s">
        <v>531</v>
      </c>
      <c r="K208" t="s">
        <v>505</v>
      </c>
      <c r="L208" t="s">
        <v>552</v>
      </c>
      <c r="M208" t="s">
        <v>507</v>
      </c>
      <c r="N208" t="s">
        <v>558</v>
      </c>
      <c r="O208" t="s">
        <v>509</v>
      </c>
      <c r="P208">
        <v>12</v>
      </c>
      <c r="Q208" t="s">
        <v>512</v>
      </c>
      <c r="R208">
        <v>18</v>
      </c>
      <c r="S208" t="s">
        <v>511</v>
      </c>
      <c r="T208">
        <v>0.05</v>
      </c>
      <c r="U208" t="s">
        <v>510</v>
      </c>
      <c r="V208">
        <f t="shared" si="7"/>
        <v>0.16200000000000001</v>
      </c>
      <c r="W208" t="s">
        <v>524</v>
      </c>
      <c r="X208">
        <v>0</v>
      </c>
      <c r="Y208" t="s">
        <v>513</v>
      </c>
      <c r="Z208">
        <v>0.99898080975000003</v>
      </c>
      <c r="AA208" t="s">
        <v>514</v>
      </c>
      <c r="AB208" t="str">
        <f t="shared" si="6"/>
        <v>new ItemEntry{ItemCode="VN015WHTMM1218", ItemDescription=".015 White Matte/Matte INDIGO Vinyl 12X18", UnitOfMeasure="Sheets", ItemGauge = 0.015, ItemColor="White", ItemSurface="Matte/Matte", ItemMaterial="Vinyl", ItemWidth=12, ItemLength=18, ItemWeightFactor=0.05, ItemWeight=0.162, ItemUpCharge=0, ItemBasePrice=0.99898080975},</v>
      </c>
      <c r="AC208" t="s">
        <v>768</v>
      </c>
    </row>
    <row r="209" spans="1:29" x14ac:dyDescent="0.25">
      <c r="A209" s="1" t="s">
        <v>503</v>
      </c>
      <c r="B209" t="s">
        <v>401</v>
      </c>
      <c r="C209" t="s">
        <v>517</v>
      </c>
      <c r="D209" t="s">
        <v>402</v>
      </c>
      <c r="E209" t="s">
        <v>518</v>
      </c>
      <c r="F209" t="s">
        <v>519</v>
      </c>
      <c r="G209" t="s">
        <v>516</v>
      </c>
      <c r="H209">
        <v>1.4999999999999999E-2</v>
      </c>
      <c r="I209" t="s">
        <v>515</v>
      </c>
      <c r="J209" t="s">
        <v>531</v>
      </c>
      <c r="K209" t="s">
        <v>505</v>
      </c>
      <c r="L209" t="s">
        <v>552</v>
      </c>
      <c r="M209" t="s">
        <v>507</v>
      </c>
      <c r="N209" t="s">
        <v>558</v>
      </c>
      <c r="O209" t="s">
        <v>509</v>
      </c>
      <c r="P209">
        <v>22</v>
      </c>
      <c r="Q209" t="s">
        <v>512</v>
      </c>
      <c r="R209">
        <v>52</v>
      </c>
      <c r="S209" t="s">
        <v>511</v>
      </c>
      <c r="T209">
        <v>0.05</v>
      </c>
      <c r="U209" t="s">
        <v>510</v>
      </c>
      <c r="V209">
        <f t="shared" si="7"/>
        <v>0.85799999999999987</v>
      </c>
      <c r="W209" t="s">
        <v>524</v>
      </c>
      <c r="X209">
        <v>0</v>
      </c>
      <c r="Y209" t="s">
        <v>513</v>
      </c>
      <c r="Z209">
        <v>2.3695993260687001</v>
      </c>
      <c r="AA209" t="s">
        <v>514</v>
      </c>
      <c r="AB209" t="str">
        <f t="shared" si="6"/>
        <v>new ItemEntry{ItemCode="VN015WHTMM2252", ItemDescription=".015 White Matte/Matte Vinyl 22X52", UnitOfMeasure="Sheets", ItemGauge = 0.015, ItemColor="White", ItemSurface="Matte/Matte", ItemMaterial="Vinyl", ItemWidth=22, ItemLength=52, ItemWeightFactor=0.05, ItemWeight=0.858, ItemUpCharge=0, ItemBasePrice=2.3695993260687},</v>
      </c>
      <c r="AC209" t="s">
        <v>769</v>
      </c>
    </row>
    <row r="210" spans="1:29" x14ac:dyDescent="0.25">
      <c r="A210" s="1" t="s">
        <v>503</v>
      </c>
      <c r="B210" t="s">
        <v>403</v>
      </c>
      <c r="C210" t="s">
        <v>517</v>
      </c>
      <c r="D210" t="s">
        <v>404</v>
      </c>
      <c r="E210" t="s">
        <v>518</v>
      </c>
      <c r="F210" t="s">
        <v>519</v>
      </c>
      <c r="G210" t="s">
        <v>516</v>
      </c>
      <c r="H210">
        <v>1.4999999999999999E-2</v>
      </c>
      <c r="I210" t="s">
        <v>515</v>
      </c>
      <c r="J210" t="s">
        <v>531</v>
      </c>
      <c r="K210" t="s">
        <v>505</v>
      </c>
      <c r="L210" t="s">
        <v>552</v>
      </c>
      <c r="M210" t="s">
        <v>507</v>
      </c>
      <c r="N210" t="s">
        <v>558</v>
      </c>
      <c r="O210" t="s">
        <v>509</v>
      </c>
      <c r="P210">
        <v>25</v>
      </c>
      <c r="Q210" t="s">
        <v>512</v>
      </c>
      <c r="R210">
        <v>52</v>
      </c>
      <c r="S210" t="s">
        <v>511</v>
      </c>
      <c r="T210">
        <v>0.05</v>
      </c>
      <c r="U210" t="s">
        <v>510</v>
      </c>
      <c r="V210">
        <f t="shared" si="7"/>
        <v>0.97500000000000009</v>
      </c>
      <c r="W210" t="s">
        <v>524</v>
      </c>
      <c r="X210">
        <v>0</v>
      </c>
      <c r="Y210" t="s">
        <v>513</v>
      </c>
      <c r="Z210">
        <v>2.6767696082864001</v>
      </c>
      <c r="AA210" t="s">
        <v>514</v>
      </c>
      <c r="AB210" t="str">
        <f t="shared" si="6"/>
        <v>new ItemEntry{ItemCode="VN015WHTMM2552", ItemDescription=".015 White Matte/Matte Vinyl 25X52", UnitOfMeasure="Sheets", ItemGauge = 0.015, ItemColor="White", ItemSurface="Matte/Matte", ItemMaterial="Vinyl", ItemWidth=25, ItemLength=52, ItemWeightFactor=0.05, ItemWeight=0.975, ItemUpCharge=0, ItemBasePrice=2.6767696082864},</v>
      </c>
      <c r="AC210" t="s">
        <v>770</v>
      </c>
    </row>
    <row r="211" spans="1:29" x14ac:dyDescent="0.25">
      <c r="A211" s="1" t="s">
        <v>503</v>
      </c>
      <c r="B211" t="s">
        <v>405</v>
      </c>
      <c r="C211" t="s">
        <v>517</v>
      </c>
      <c r="D211" t="s">
        <v>406</v>
      </c>
      <c r="E211" t="s">
        <v>518</v>
      </c>
      <c r="F211" t="s">
        <v>522</v>
      </c>
      <c r="G211" t="s">
        <v>516</v>
      </c>
      <c r="H211">
        <v>1.4999999999999999E-2</v>
      </c>
      <c r="I211" t="s">
        <v>515</v>
      </c>
      <c r="J211" t="s">
        <v>531</v>
      </c>
      <c r="K211" t="s">
        <v>505</v>
      </c>
      <c r="L211" t="s">
        <v>552</v>
      </c>
      <c r="M211" t="s">
        <v>507</v>
      </c>
      <c r="N211" t="s">
        <v>558</v>
      </c>
      <c r="O211" t="s">
        <v>509</v>
      </c>
      <c r="P211">
        <v>27</v>
      </c>
      <c r="Q211" t="s">
        <v>512</v>
      </c>
      <c r="R211">
        <v>12</v>
      </c>
      <c r="S211" t="s">
        <v>511</v>
      </c>
      <c r="T211">
        <v>0.05</v>
      </c>
      <c r="U211" t="s">
        <v>510</v>
      </c>
      <c r="V211">
        <f t="shared" si="7"/>
        <v>0.24299999999999999</v>
      </c>
      <c r="W211" t="s">
        <v>524</v>
      </c>
      <c r="X211">
        <v>0</v>
      </c>
      <c r="Y211" t="s">
        <v>513</v>
      </c>
      <c r="Z211">
        <v>1.8291197925</v>
      </c>
      <c r="AA211" t="s">
        <v>514</v>
      </c>
      <c r="AB211" t="str">
        <f t="shared" si="6"/>
        <v>new ItemEntry{ItemCode="VN015WHTMM27RL", ItemDescription=".015 White Matte/Matte Vinyl 27 Inch Roll", UnitOfMeasure="Linear Feet", ItemGauge = 0.015, ItemColor="White", ItemSurface="Matte/Matte", ItemMaterial="Vinyl", ItemWidth=27, ItemLength=12, ItemWeightFactor=0.05, ItemWeight=0.243, ItemUpCharge=0, ItemBasePrice=1.8291197925},</v>
      </c>
      <c r="AC211" t="s">
        <v>771</v>
      </c>
    </row>
    <row r="212" spans="1:29" x14ac:dyDescent="0.25">
      <c r="A212" s="1" t="s">
        <v>503</v>
      </c>
      <c r="B212" t="s">
        <v>407</v>
      </c>
      <c r="C212" t="s">
        <v>517</v>
      </c>
      <c r="D212" t="s">
        <v>408</v>
      </c>
      <c r="E212" t="s">
        <v>518</v>
      </c>
      <c r="F212" t="s">
        <v>519</v>
      </c>
      <c r="G212" t="s">
        <v>516</v>
      </c>
      <c r="H212">
        <v>1.4999999999999999E-2</v>
      </c>
      <c r="I212" t="s">
        <v>515</v>
      </c>
      <c r="J212" t="s">
        <v>531</v>
      </c>
      <c r="K212" t="s">
        <v>505</v>
      </c>
      <c r="L212" t="s">
        <v>552</v>
      </c>
      <c r="M212" t="s">
        <v>507</v>
      </c>
      <c r="N212" t="s">
        <v>558</v>
      </c>
      <c r="O212" t="s">
        <v>509</v>
      </c>
      <c r="P212">
        <v>28</v>
      </c>
      <c r="Q212" t="s">
        <v>512</v>
      </c>
      <c r="R212">
        <v>40</v>
      </c>
      <c r="S212" t="s">
        <v>511</v>
      </c>
      <c r="T212">
        <v>0.05</v>
      </c>
      <c r="U212" t="s">
        <v>510</v>
      </c>
      <c r="V212">
        <f t="shared" si="7"/>
        <v>0.84000000000000008</v>
      </c>
      <c r="W212" t="s">
        <v>524</v>
      </c>
      <c r="X212">
        <v>0</v>
      </c>
      <c r="Y212" t="s">
        <v>513</v>
      </c>
      <c r="Z212">
        <v>2.3695993260687001</v>
      </c>
      <c r="AA212" t="s">
        <v>514</v>
      </c>
      <c r="AB212" t="str">
        <f t="shared" si="6"/>
        <v>new ItemEntry{ItemCode="VN015WHTMM2840", ItemDescription=".015 White Matte/Matte Vinyl 28X40", UnitOfMeasure="Sheets", ItemGauge = 0.015, ItemColor="White", ItemSurface="Matte/Matte", ItemMaterial="Vinyl", ItemWidth=28, ItemLength=40, ItemWeightFactor=0.05, ItemWeight=0.84, ItemUpCharge=0, ItemBasePrice=2.3695993260687},</v>
      </c>
      <c r="AC212" t="s">
        <v>772</v>
      </c>
    </row>
    <row r="213" spans="1:29" x14ac:dyDescent="0.25">
      <c r="A213" s="1" t="s">
        <v>503</v>
      </c>
      <c r="B213" t="s">
        <v>409</v>
      </c>
      <c r="C213" t="s">
        <v>517</v>
      </c>
      <c r="D213" t="s">
        <v>410</v>
      </c>
      <c r="E213" t="s">
        <v>518</v>
      </c>
      <c r="F213" t="s">
        <v>519</v>
      </c>
      <c r="G213" t="s">
        <v>516</v>
      </c>
      <c r="H213">
        <v>1.4999999999999999E-2</v>
      </c>
      <c r="I213" t="s">
        <v>515</v>
      </c>
      <c r="J213" t="s">
        <v>531</v>
      </c>
      <c r="K213" t="s">
        <v>505</v>
      </c>
      <c r="L213" t="s">
        <v>552</v>
      </c>
      <c r="M213" t="s">
        <v>507</v>
      </c>
      <c r="N213" t="s">
        <v>558</v>
      </c>
      <c r="O213" t="s">
        <v>509</v>
      </c>
      <c r="P213">
        <v>38</v>
      </c>
      <c r="Q213" t="s">
        <v>512</v>
      </c>
      <c r="R213">
        <v>52</v>
      </c>
      <c r="S213" t="s">
        <v>511</v>
      </c>
      <c r="T213">
        <v>0.05</v>
      </c>
      <c r="U213" t="s">
        <v>510</v>
      </c>
      <c r="V213">
        <f t="shared" si="7"/>
        <v>1.482</v>
      </c>
      <c r="W213" t="s">
        <v>524</v>
      </c>
      <c r="X213">
        <v>0</v>
      </c>
      <c r="Y213" t="s">
        <v>513</v>
      </c>
      <c r="Z213">
        <v>4.3003839601107003</v>
      </c>
      <c r="AA213" t="s">
        <v>514</v>
      </c>
      <c r="AB213" t="str">
        <f t="shared" si="6"/>
        <v>new ItemEntry{ItemCode="VN015WHTMM3852", ItemDescription=".015 White Matte/Matte Vinyl 38X52", UnitOfMeasure="Sheets", ItemGauge = 0.015, ItemColor="White", ItemSurface="Matte/Matte", ItemMaterial="Vinyl", ItemWidth=38, ItemLength=52, ItemWeightFactor=0.05, ItemWeight=1.482, ItemUpCharge=0, ItemBasePrice=4.3003839601107},</v>
      </c>
      <c r="AC213" t="s">
        <v>773</v>
      </c>
    </row>
    <row r="214" spans="1:29" x14ac:dyDescent="0.25">
      <c r="A214" s="1" t="s">
        <v>503</v>
      </c>
      <c r="B214" t="s">
        <v>411</v>
      </c>
      <c r="C214" t="s">
        <v>517</v>
      </c>
      <c r="D214" t="s">
        <v>412</v>
      </c>
      <c r="E214" t="s">
        <v>518</v>
      </c>
      <c r="F214" t="s">
        <v>519</v>
      </c>
      <c r="G214" t="s">
        <v>516</v>
      </c>
      <c r="H214">
        <v>1.4999999999999999E-2</v>
      </c>
      <c r="I214" t="s">
        <v>515</v>
      </c>
      <c r="J214" t="s">
        <v>532</v>
      </c>
      <c r="K214" t="s">
        <v>505</v>
      </c>
      <c r="L214" t="s">
        <v>552</v>
      </c>
      <c r="M214" t="s">
        <v>507</v>
      </c>
      <c r="N214" t="s">
        <v>558</v>
      </c>
      <c r="O214" t="s">
        <v>509</v>
      </c>
      <c r="P214">
        <v>21.5</v>
      </c>
      <c r="Q214" t="s">
        <v>512</v>
      </c>
      <c r="R214">
        <v>51.5</v>
      </c>
      <c r="S214" t="s">
        <v>511</v>
      </c>
      <c r="T214">
        <v>0.05</v>
      </c>
      <c r="U214" t="s">
        <v>510</v>
      </c>
      <c r="V214">
        <f t="shared" si="7"/>
        <v>0.83043750000000005</v>
      </c>
      <c r="W214" t="s">
        <v>524</v>
      </c>
      <c r="X214">
        <v>0.2</v>
      </c>
      <c r="Y214" t="s">
        <v>513</v>
      </c>
      <c r="Z214">
        <v>2.86984807033117</v>
      </c>
      <c r="AA214" t="s">
        <v>514</v>
      </c>
      <c r="AB214" t="str">
        <f t="shared" si="6"/>
        <v>new ItemEntry{ItemCode="VN015YELMM2151", ItemDescription=".015 Yellow Matte/Matte Vinyl 21.5X51.5", UnitOfMeasure="Sheets", ItemGauge = 0.015, ItemColor="Yellow", ItemSurface="Matte/Matte", ItemMaterial="Vinyl", ItemWidth=21.5, ItemLength=51.5, ItemWeightFactor=0.05, ItemWeight=0.8304375, ItemUpCharge=0.2, ItemBasePrice=2.86984807033117},</v>
      </c>
      <c r="AC214" t="s">
        <v>774</v>
      </c>
    </row>
    <row r="215" spans="1:29" x14ac:dyDescent="0.25">
      <c r="A215" s="1" t="s">
        <v>503</v>
      </c>
      <c r="B215" t="s">
        <v>413</v>
      </c>
      <c r="C215" t="s">
        <v>517</v>
      </c>
      <c r="D215" t="s">
        <v>414</v>
      </c>
      <c r="E215" t="s">
        <v>518</v>
      </c>
      <c r="F215" t="s">
        <v>519</v>
      </c>
      <c r="G215" t="s">
        <v>516</v>
      </c>
      <c r="H215">
        <v>1.4999999999999999E-2</v>
      </c>
      <c r="I215" t="s">
        <v>515</v>
      </c>
      <c r="J215" t="s">
        <v>532</v>
      </c>
      <c r="K215" t="s">
        <v>505</v>
      </c>
      <c r="L215" t="s">
        <v>552</v>
      </c>
      <c r="M215" t="s">
        <v>507</v>
      </c>
      <c r="N215" t="s">
        <v>558</v>
      </c>
      <c r="O215" t="s">
        <v>509</v>
      </c>
      <c r="P215">
        <v>25</v>
      </c>
      <c r="Q215" t="s">
        <v>512</v>
      </c>
      <c r="R215">
        <v>52</v>
      </c>
      <c r="S215" t="s">
        <v>511</v>
      </c>
      <c r="T215">
        <v>0.05</v>
      </c>
      <c r="U215" t="s">
        <v>510</v>
      </c>
      <c r="V215">
        <f t="shared" si="7"/>
        <v>0.97500000000000009</v>
      </c>
      <c r="W215" t="s">
        <v>524</v>
      </c>
      <c r="X215">
        <v>0.2</v>
      </c>
      <c r="Y215" t="s">
        <v>513</v>
      </c>
      <c r="Z215">
        <v>3.3959868859300602</v>
      </c>
      <c r="AA215" t="s">
        <v>514</v>
      </c>
      <c r="AB215" t="str">
        <f t="shared" si="6"/>
        <v>new ItemEntry{ItemCode="VN015YELMM2552", ItemDescription=".015 Yellow Matte/Matte Vinyl 25X52", UnitOfMeasure="Sheets", ItemGauge = 0.015, ItemColor="Yellow", ItemSurface="Matte/Matte", ItemMaterial="Vinyl", ItemWidth=25, ItemLength=52, ItemWeightFactor=0.05, ItemWeight=0.975, ItemUpCharge=0.2, ItemBasePrice=3.39598688593006},</v>
      </c>
      <c r="AC215" t="s">
        <v>775</v>
      </c>
    </row>
    <row r="216" spans="1:29" x14ac:dyDescent="0.25">
      <c r="A216" s="1" t="s">
        <v>503</v>
      </c>
      <c r="B216" t="s">
        <v>415</v>
      </c>
      <c r="C216" t="s">
        <v>517</v>
      </c>
      <c r="D216" t="s">
        <v>416</v>
      </c>
      <c r="E216" t="s">
        <v>518</v>
      </c>
      <c r="F216" t="s">
        <v>519</v>
      </c>
      <c r="G216" t="s">
        <v>516</v>
      </c>
      <c r="H216">
        <v>0.02</v>
      </c>
      <c r="I216" t="s">
        <v>515</v>
      </c>
      <c r="J216" t="s">
        <v>526</v>
      </c>
      <c r="K216" t="s">
        <v>505</v>
      </c>
      <c r="L216" t="s">
        <v>552</v>
      </c>
      <c r="M216" t="s">
        <v>507</v>
      </c>
      <c r="N216" t="s">
        <v>558</v>
      </c>
      <c r="O216" t="s">
        <v>509</v>
      </c>
      <c r="P216">
        <v>21.5</v>
      </c>
      <c r="Q216" t="s">
        <v>512</v>
      </c>
      <c r="R216">
        <v>51.5</v>
      </c>
      <c r="S216" t="s">
        <v>511</v>
      </c>
      <c r="T216">
        <v>0.05</v>
      </c>
      <c r="U216" t="s">
        <v>510</v>
      </c>
      <c r="V216">
        <f t="shared" si="7"/>
        <v>1.1072500000000001</v>
      </c>
      <c r="W216" t="s">
        <v>524</v>
      </c>
      <c r="X216">
        <v>0.2</v>
      </c>
      <c r="Y216" t="s">
        <v>513</v>
      </c>
      <c r="Z216">
        <v>3.70688709290246</v>
      </c>
      <c r="AA216" t="s">
        <v>514</v>
      </c>
      <c r="AB216" t="str">
        <f t="shared" si="6"/>
        <v>new ItemEntry{ItemCode="VN020BLKMM2151", ItemDescription=".020 Black Matte/Matte Vinyl 21.5X51.5", UnitOfMeasure="Sheets", ItemGauge = 0.02, ItemColor="Black", ItemSurface="Matte/Matte", ItemMaterial="Vinyl", ItemWidth=21.5, ItemLength=51.5, ItemWeightFactor=0.05, ItemWeight=1.10725, ItemUpCharge=0.2, ItemBasePrice=3.70688709290246},</v>
      </c>
      <c r="AC216" t="s">
        <v>776</v>
      </c>
    </row>
    <row r="217" spans="1:29" x14ac:dyDescent="0.25">
      <c r="A217" s="1" t="s">
        <v>503</v>
      </c>
      <c r="B217" t="s">
        <v>417</v>
      </c>
      <c r="C217" t="s">
        <v>517</v>
      </c>
      <c r="D217" t="s">
        <v>418</v>
      </c>
      <c r="E217" t="s">
        <v>518</v>
      </c>
      <c r="F217" t="s">
        <v>519</v>
      </c>
      <c r="G217" t="s">
        <v>516</v>
      </c>
      <c r="H217">
        <v>0.02</v>
      </c>
      <c r="I217" t="s">
        <v>515</v>
      </c>
      <c r="J217" t="s">
        <v>537</v>
      </c>
      <c r="K217" t="s">
        <v>505</v>
      </c>
      <c r="L217" t="s">
        <v>552</v>
      </c>
      <c r="M217" t="s">
        <v>507</v>
      </c>
      <c r="N217" t="s">
        <v>558</v>
      </c>
      <c r="O217" t="s">
        <v>509</v>
      </c>
      <c r="P217">
        <v>25</v>
      </c>
      <c r="Q217" t="s">
        <v>512</v>
      </c>
      <c r="R217">
        <v>52</v>
      </c>
      <c r="S217" t="s">
        <v>511</v>
      </c>
      <c r="T217">
        <v>0.05</v>
      </c>
      <c r="U217" t="s">
        <v>510</v>
      </c>
      <c r="V217">
        <f t="shared" si="7"/>
        <v>1.3</v>
      </c>
      <c r="W217" t="s">
        <v>524</v>
      </c>
      <c r="X217">
        <v>0.2</v>
      </c>
      <c r="Y217" t="s">
        <v>513</v>
      </c>
      <c r="Z217">
        <v>4.3526029089033704</v>
      </c>
      <c r="AA217" t="s">
        <v>514</v>
      </c>
      <c r="AB217" t="str">
        <f t="shared" si="6"/>
        <v>new ItemEntry{ItemCode="VN020BLUMM2552", ItemDescription=".020 Blue Matte/Matte Vinyl 25X52", UnitOfMeasure="Sheets", ItemGauge = 0.02, ItemColor="Blue", ItemSurface="Matte/Matte", ItemMaterial="Vinyl", ItemWidth=25, ItemLength=52, ItemWeightFactor=0.05, ItemWeight=1.3, ItemUpCharge=0.2, ItemBasePrice=4.35260290890337},</v>
      </c>
      <c r="AC217" t="s">
        <v>777</v>
      </c>
    </row>
    <row r="218" spans="1:29" x14ac:dyDescent="0.25">
      <c r="A218" s="1" t="s">
        <v>503</v>
      </c>
      <c r="B218" t="s">
        <v>419</v>
      </c>
      <c r="C218" t="s">
        <v>517</v>
      </c>
      <c r="D218" t="s">
        <v>420</v>
      </c>
      <c r="E218" t="s">
        <v>518</v>
      </c>
      <c r="F218" t="s">
        <v>519</v>
      </c>
      <c r="G218" t="s">
        <v>516</v>
      </c>
      <c r="H218">
        <v>0.02</v>
      </c>
      <c r="I218" t="s">
        <v>515</v>
      </c>
      <c r="J218" t="s">
        <v>504</v>
      </c>
      <c r="K218" t="s">
        <v>505</v>
      </c>
      <c r="L218" t="s">
        <v>506</v>
      </c>
      <c r="M218" t="s">
        <v>507</v>
      </c>
      <c r="N218" t="s">
        <v>558</v>
      </c>
      <c r="O218" t="s">
        <v>509</v>
      </c>
      <c r="P218">
        <v>22</v>
      </c>
      <c r="Q218" t="s">
        <v>512</v>
      </c>
      <c r="R218">
        <v>52</v>
      </c>
      <c r="S218" t="s">
        <v>511</v>
      </c>
      <c r="T218">
        <v>0.05</v>
      </c>
      <c r="U218" t="s">
        <v>510</v>
      </c>
      <c r="V218">
        <f t="shared" si="7"/>
        <v>1.1439999999999999</v>
      </c>
      <c r="W218" t="s">
        <v>524</v>
      </c>
      <c r="X218">
        <v>0</v>
      </c>
      <c r="Y218" t="s">
        <v>513</v>
      </c>
      <c r="Z218">
        <v>3.2764098827055901</v>
      </c>
      <c r="AA218" t="s">
        <v>514</v>
      </c>
      <c r="AB218" t="str">
        <f t="shared" si="6"/>
        <v>new ItemEntry{ItemCode="VN020CLRGG2252", ItemDescription=".020 Clear Gloss/Gloss Vinyl 22X52", UnitOfMeasure="Sheets", ItemGauge = 0.02, ItemColor="Clear", ItemSurface="Gloss/Gloss", ItemMaterial="Vinyl", ItemWidth=22, ItemLength=52, ItemWeightFactor=0.05, ItemWeight=1.144, ItemUpCharge=0, ItemBasePrice=3.27640988270559},</v>
      </c>
      <c r="AC218" t="s">
        <v>778</v>
      </c>
    </row>
    <row r="219" spans="1:29" x14ac:dyDescent="0.25">
      <c r="A219" s="1" t="s">
        <v>503</v>
      </c>
      <c r="B219" t="s">
        <v>421</v>
      </c>
      <c r="C219" t="s">
        <v>517</v>
      </c>
      <c r="D219" t="s">
        <v>422</v>
      </c>
      <c r="E219" t="s">
        <v>518</v>
      </c>
      <c r="F219" t="s">
        <v>519</v>
      </c>
      <c r="G219" t="s">
        <v>516</v>
      </c>
      <c r="H219">
        <v>0.02</v>
      </c>
      <c r="I219" t="s">
        <v>515</v>
      </c>
      <c r="J219" t="s">
        <v>504</v>
      </c>
      <c r="K219" t="s">
        <v>505</v>
      </c>
      <c r="L219" t="s">
        <v>506</v>
      </c>
      <c r="M219" t="s">
        <v>507</v>
      </c>
      <c r="N219" t="s">
        <v>558</v>
      </c>
      <c r="O219" t="s">
        <v>509</v>
      </c>
      <c r="P219">
        <v>25</v>
      </c>
      <c r="Q219" t="s">
        <v>512</v>
      </c>
      <c r="R219">
        <v>52</v>
      </c>
      <c r="S219" t="s">
        <v>511</v>
      </c>
      <c r="T219">
        <v>0.05</v>
      </c>
      <c r="U219" t="s">
        <v>510</v>
      </c>
      <c r="V219">
        <f t="shared" si="7"/>
        <v>1.3</v>
      </c>
      <c r="W219" t="s">
        <v>524</v>
      </c>
      <c r="X219">
        <v>0</v>
      </c>
      <c r="Y219" t="s">
        <v>513</v>
      </c>
      <c r="Z219">
        <v>3.70688709290246</v>
      </c>
      <c r="AA219" t="s">
        <v>514</v>
      </c>
      <c r="AB219" t="str">
        <f t="shared" si="6"/>
        <v>new ItemEntry{ItemCode="VN020CLRGG2552", ItemDescription=".020 Clear Gloss/Gloss Vinyl 25X52", UnitOfMeasure="Sheets", ItemGauge = 0.02, ItemColor="Clear", ItemSurface="Gloss/Gloss", ItemMaterial="Vinyl", ItemWidth=25, ItemLength=52, ItemWeightFactor=0.05, ItemWeight=1.3, ItemUpCharge=0, ItemBasePrice=3.70688709290246},</v>
      </c>
      <c r="AC219" t="s">
        <v>779</v>
      </c>
    </row>
    <row r="220" spans="1:29" x14ac:dyDescent="0.25">
      <c r="A220" s="1" t="s">
        <v>503</v>
      </c>
      <c r="B220" t="s">
        <v>423</v>
      </c>
      <c r="C220" t="s">
        <v>517</v>
      </c>
      <c r="D220" t="s">
        <v>424</v>
      </c>
      <c r="E220" t="s">
        <v>518</v>
      </c>
      <c r="F220" t="s">
        <v>519</v>
      </c>
      <c r="G220" t="s">
        <v>516</v>
      </c>
      <c r="H220">
        <v>0.02</v>
      </c>
      <c r="I220" t="s">
        <v>515</v>
      </c>
      <c r="J220" t="s">
        <v>504</v>
      </c>
      <c r="K220" t="s">
        <v>505</v>
      </c>
      <c r="L220" t="s">
        <v>552</v>
      </c>
      <c r="M220" t="s">
        <v>507</v>
      </c>
      <c r="N220" t="s">
        <v>558</v>
      </c>
      <c r="O220" t="s">
        <v>509</v>
      </c>
      <c r="P220">
        <v>22</v>
      </c>
      <c r="Q220" t="s">
        <v>512</v>
      </c>
      <c r="R220">
        <v>52</v>
      </c>
      <c r="S220" t="s">
        <v>511</v>
      </c>
      <c r="T220">
        <v>0.05</v>
      </c>
      <c r="U220" t="s">
        <v>510</v>
      </c>
      <c r="V220">
        <f t="shared" si="7"/>
        <v>1.1439999999999999</v>
      </c>
      <c r="W220" t="s">
        <v>524</v>
      </c>
      <c r="X220">
        <v>0</v>
      </c>
      <c r="Y220" t="s">
        <v>513</v>
      </c>
      <c r="Z220">
        <v>3.3720714838739401</v>
      </c>
      <c r="AA220" t="s">
        <v>514</v>
      </c>
      <c r="AB220" t="str">
        <f t="shared" si="6"/>
        <v>new ItemEntry{ItemCode="VN020CLRMM2252", ItemDescription=".020 Clear Matte/Matte Vinyl 22X52", UnitOfMeasure="Sheets", ItemGauge = 0.02, ItemColor="Clear", ItemSurface="Matte/Matte", ItemMaterial="Vinyl", ItemWidth=22, ItemLength=52, ItemWeightFactor=0.05, ItemWeight=1.144, ItemUpCharge=0, ItemBasePrice=3.37207148387394},</v>
      </c>
      <c r="AC220" t="s">
        <v>780</v>
      </c>
    </row>
    <row r="221" spans="1:29" x14ac:dyDescent="0.25">
      <c r="A221" s="1" t="s">
        <v>503</v>
      </c>
      <c r="B221" t="s">
        <v>425</v>
      </c>
      <c r="C221" t="s">
        <v>517</v>
      </c>
      <c r="D221" t="s">
        <v>426</v>
      </c>
      <c r="E221" t="s">
        <v>518</v>
      </c>
      <c r="F221" t="s">
        <v>519</v>
      </c>
      <c r="G221" t="s">
        <v>516</v>
      </c>
      <c r="H221">
        <v>0.02</v>
      </c>
      <c r="I221" t="s">
        <v>515</v>
      </c>
      <c r="J221" t="s">
        <v>504</v>
      </c>
      <c r="K221" t="s">
        <v>505</v>
      </c>
      <c r="L221" t="s">
        <v>552</v>
      </c>
      <c r="M221" t="s">
        <v>507</v>
      </c>
      <c r="N221" t="s">
        <v>558</v>
      </c>
      <c r="O221" t="s">
        <v>509</v>
      </c>
      <c r="P221">
        <v>25</v>
      </c>
      <c r="Q221" t="s">
        <v>512</v>
      </c>
      <c r="R221">
        <v>52</v>
      </c>
      <c r="S221" t="s">
        <v>511</v>
      </c>
      <c r="T221">
        <v>0.05</v>
      </c>
      <c r="U221" t="s">
        <v>510</v>
      </c>
      <c r="V221">
        <f t="shared" si="7"/>
        <v>1.3</v>
      </c>
      <c r="W221" t="s">
        <v>524</v>
      </c>
      <c r="X221">
        <v>0</v>
      </c>
      <c r="Y221" t="s">
        <v>513</v>
      </c>
      <c r="Z221">
        <v>3.8264640961269301</v>
      </c>
      <c r="AA221" t="s">
        <v>514</v>
      </c>
      <c r="AB221" t="str">
        <f t="shared" si="6"/>
        <v>new ItemEntry{ItemCode="VN020CLRMM2552", ItemDescription=".020 Clear Matte/Matte Vinyl 25X52", UnitOfMeasure="Sheets", ItemGauge = 0.02, ItemColor="Clear", ItemSurface="Matte/Matte", ItemMaterial="Vinyl", ItemWidth=25, ItemLength=52, ItemWeightFactor=0.05, ItemWeight=1.3, ItemUpCharge=0, ItemBasePrice=3.82646409612693},</v>
      </c>
      <c r="AC221" t="s">
        <v>781</v>
      </c>
    </row>
    <row r="222" spans="1:29" x14ac:dyDescent="0.25">
      <c r="A222" s="1" t="s">
        <v>503</v>
      </c>
      <c r="B222" t="s">
        <v>427</v>
      </c>
      <c r="C222" t="s">
        <v>517</v>
      </c>
      <c r="D222" t="s">
        <v>428</v>
      </c>
      <c r="E222" t="s">
        <v>518</v>
      </c>
      <c r="F222" t="s">
        <v>519</v>
      </c>
      <c r="G222" t="s">
        <v>516</v>
      </c>
      <c r="H222">
        <v>0.02</v>
      </c>
      <c r="I222" t="s">
        <v>515</v>
      </c>
      <c r="J222" t="s">
        <v>504</v>
      </c>
      <c r="K222" t="s">
        <v>505</v>
      </c>
      <c r="L222" t="s">
        <v>549</v>
      </c>
      <c r="M222" t="s">
        <v>507</v>
      </c>
      <c r="N222" t="s">
        <v>558</v>
      </c>
      <c r="O222" t="s">
        <v>509</v>
      </c>
      <c r="P222">
        <v>22</v>
      </c>
      <c r="Q222" t="s">
        <v>512</v>
      </c>
      <c r="R222">
        <v>52</v>
      </c>
      <c r="S222" t="s">
        <v>511</v>
      </c>
      <c r="T222">
        <v>0.05</v>
      </c>
      <c r="U222" t="s">
        <v>510</v>
      </c>
      <c r="V222">
        <f t="shared" si="7"/>
        <v>1.1439999999999999</v>
      </c>
      <c r="W222" t="s">
        <v>524</v>
      </c>
      <c r="X222">
        <v>0</v>
      </c>
      <c r="Y222" t="s">
        <v>513</v>
      </c>
      <c r="Z222">
        <v>4.2252122108919297</v>
      </c>
      <c r="AA222" t="s">
        <v>514</v>
      </c>
      <c r="AB222" t="str">
        <f t="shared" si="6"/>
        <v>new ItemEntry{ItemCode="VN020CLRVG2252", ItemDescription=".020 Clear Velvet/Gloss Vinyl 22X52", UnitOfMeasure="Sheets", ItemGauge = 0.02, ItemColor="Clear", ItemSurface="Velvet/Gloss", ItemMaterial="Vinyl", ItemWidth=22, ItemLength=52, ItemWeightFactor=0.05, ItemWeight=1.144, ItemUpCharge=0, ItemBasePrice=4.22521221089193},</v>
      </c>
      <c r="AC222" t="s">
        <v>782</v>
      </c>
    </row>
    <row r="223" spans="1:29" x14ac:dyDescent="0.25">
      <c r="A223" s="1" t="s">
        <v>503</v>
      </c>
      <c r="B223" t="s">
        <v>429</v>
      </c>
      <c r="C223" t="s">
        <v>517</v>
      </c>
      <c r="D223" t="s">
        <v>430</v>
      </c>
      <c r="E223" t="s">
        <v>518</v>
      </c>
      <c r="F223" t="s">
        <v>519</v>
      </c>
      <c r="G223" t="s">
        <v>516</v>
      </c>
      <c r="H223">
        <v>0.02</v>
      </c>
      <c r="I223" t="s">
        <v>515</v>
      </c>
      <c r="J223" t="s">
        <v>528</v>
      </c>
      <c r="K223" t="s">
        <v>505</v>
      </c>
      <c r="L223" t="s">
        <v>552</v>
      </c>
      <c r="M223" t="s">
        <v>507</v>
      </c>
      <c r="N223" t="s">
        <v>558</v>
      </c>
      <c r="O223" t="s">
        <v>509</v>
      </c>
      <c r="P223">
        <v>21.5</v>
      </c>
      <c r="Q223" t="s">
        <v>512</v>
      </c>
      <c r="R223">
        <v>51.5</v>
      </c>
      <c r="S223" t="s">
        <v>511</v>
      </c>
      <c r="T223">
        <v>0.05</v>
      </c>
      <c r="U223" t="s">
        <v>510</v>
      </c>
      <c r="V223">
        <f t="shared" si="7"/>
        <v>1.1072500000000001</v>
      </c>
      <c r="W223" t="s">
        <v>524</v>
      </c>
      <c r="X223">
        <v>0.2</v>
      </c>
      <c r="Y223" t="s">
        <v>513</v>
      </c>
      <c r="Z223">
        <v>3.70688709290246</v>
      </c>
      <c r="AA223" t="s">
        <v>514</v>
      </c>
      <c r="AB223" t="str">
        <f t="shared" si="6"/>
        <v>new ItemEntry{ItemCode="VN020GRNMM2151", ItemDescription=".020 Green Matte/Matte Vinyl 21.5X51.5", UnitOfMeasure="Sheets", ItemGauge = 0.02, ItemColor="Green", ItemSurface="Matte/Matte", ItemMaterial="Vinyl", ItemWidth=21.5, ItemLength=51.5, ItemWeightFactor=0.05, ItemWeight=1.10725, ItemUpCharge=0.2, ItemBasePrice=3.70688709290246},</v>
      </c>
      <c r="AC223" t="s">
        <v>783</v>
      </c>
    </row>
    <row r="224" spans="1:29" x14ac:dyDescent="0.25">
      <c r="A224" s="1" t="s">
        <v>503</v>
      </c>
      <c r="B224" t="s">
        <v>431</v>
      </c>
      <c r="C224" t="s">
        <v>517</v>
      </c>
      <c r="D224" t="s">
        <v>432</v>
      </c>
      <c r="E224" t="s">
        <v>518</v>
      </c>
      <c r="F224" t="s">
        <v>519</v>
      </c>
      <c r="G224" t="s">
        <v>516</v>
      </c>
      <c r="H224">
        <v>0.02</v>
      </c>
      <c r="I224" t="s">
        <v>515</v>
      </c>
      <c r="J224" t="s">
        <v>528</v>
      </c>
      <c r="K224" t="s">
        <v>505</v>
      </c>
      <c r="L224" t="s">
        <v>552</v>
      </c>
      <c r="M224" t="s">
        <v>507</v>
      </c>
      <c r="N224" t="s">
        <v>558</v>
      </c>
      <c r="O224" t="s">
        <v>509</v>
      </c>
      <c r="P224">
        <v>25</v>
      </c>
      <c r="Q224" t="s">
        <v>512</v>
      </c>
      <c r="R224">
        <v>52</v>
      </c>
      <c r="S224" t="s">
        <v>511</v>
      </c>
      <c r="T224">
        <v>0.05</v>
      </c>
      <c r="U224" t="s">
        <v>510</v>
      </c>
      <c r="V224">
        <f t="shared" si="7"/>
        <v>1.3</v>
      </c>
      <c r="W224" t="s">
        <v>524</v>
      </c>
      <c r="X224">
        <v>0.2</v>
      </c>
      <c r="Y224" t="s">
        <v>513</v>
      </c>
      <c r="Z224">
        <v>4.3526029089033704</v>
      </c>
      <c r="AA224" t="s">
        <v>514</v>
      </c>
      <c r="AB224" t="str">
        <f t="shared" si="6"/>
        <v>new ItemEntry{ItemCode="VN020GRNMM2552", ItemDescription=".020 Green Matte/Matte Vinyl 25X52", UnitOfMeasure="Sheets", ItemGauge = 0.02, ItemColor="Green", ItemSurface="Matte/Matte", ItemMaterial="Vinyl", ItemWidth=25, ItemLength=52, ItemWeightFactor=0.05, ItemWeight=1.3, ItemUpCharge=0.2, ItemBasePrice=4.35260290890337},</v>
      </c>
      <c r="AC224" t="s">
        <v>784</v>
      </c>
    </row>
    <row r="225" spans="1:29" x14ac:dyDescent="0.25">
      <c r="A225" s="1" t="s">
        <v>503</v>
      </c>
      <c r="B225" t="s">
        <v>433</v>
      </c>
      <c r="C225" t="s">
        <v>517</v>
      </c>
      <c r="D225" t="s">
        <v>434</v>
      </c>
      <c r="E225" t="s">
        <v>518</v>
      </c>
      <c r="F225" t="s">
        <v>519</v>
      </c>
      <c r="G225" t="s">
        <v>516</v>
      </c>
      <c r="H225">
        <v>0.02</v>
      </c>
      <c r="I225" t="s">
        <v>515</v>
      </c>
      <c r="J225" t="s">
        <v>529</v>
      </c>
      <c r="K225" t="s">
        <v>505</v>
      </c>
      <c r="L225" t="s">
        <v>552</v>
      </c>
      <c r="M225" t="s">
        <v>507</v>
      </c>
      <c r="N225" t="s">
        <v>558</v>
      </c>
      <c r="O225" t="s">
        <v>509</v>
      </c>
      <c r="P225">
        <v>21.5</v>
      </c>
      <c r="Q225" t="s">
        <v>512</v>
      </c>
      <c r="R225">
        <v>51.5</v>
      </c>
      <c r="S225" t="s">
        <v>511</v>
      </c>
      <c r="T225">
        <v>0.05</v>
      </c>
      <c r="U225" t="s">
        <v>510</v>
      </c>
      <c r="V225">
        <f t="shared" si="7"/>
        <v>1.1072500000000001</v>
      </c>
      <c r="W225" t="s">
        <v>524</v>
      </c>
      <c r="X225">
        <v>0.2</v>
      </c>
      <c r="Y225" t="s">
        <v>513</v>
      </c>
      <c r="Z225">
        <v>3.70688709290246</v>
      </c>
      <c r="AA225" t="s">
        <v>514</v>
      </c>
      <c r="AB225" t="str">
        <f t="shared" si="6"/>
        <v>new ItemEntry{ItemCode="VN020ORGMM2151", ItemDescription=".020 Orange Matte/Matte Vinyl 21.5X51.5", UnitOfMeasure="Sheets", ItemGauge = 0.02, ItemColor="Orange", ItemSurface="Matte/Matte", ItemMaterial="Vinyl", ItemWidth=21.5, ItemLength=51.5, ItemWeightFactor=0.05, ItemWeight=1.10725, ItemUpCharge=0.2, ItemBasePrice=3.70688709290246},</v>
      </c>
      <c r="AC225" t="s">
        <v>785</v>
      </c>
    </row>
    <row r="226" spans="1:29" x14ac:dyDescent="0.25">
      <c r="A226" s="1" t="s">
        <v>503</v>
      </c>
      <c r="B226" t="s">
        <v>435</v>
      </c>
      <c r="C226" t="s">
        <v>517</v>
      </c>
      <c r="D226" t="s">
        <v>436</v>
      </c>
      <c r="E226" t="s">
        <v>518</v>
      </c>
      <c r="F226" t="s">
        <v>519</v>
      </c>
      <c r="G226" t="s">
        <v>516</v>
      </c>
      <c r="H226">
        <v>0.02</v>
      </c>
      <c r="I226" t="s">
        <v>515</v>
      </c>
      <c r="J226" t="s">
        <v>530</v>
      </c>
      <c r="K226" t="s">
        <v>505</v>
      </c>
      <c r="L226" t="s">
        <v>552</v>
      </c>
      <c r="M226" t="s">
        <v>507</v>
      </c>
      <c r="N226" t="s">
        <v>558</v>
      </c>
      <c r="O226" t="s">
        <v>509</v>
      </c>
      <c r="P226">
        <v>21.5</v>
      </c>
      <c r="Q226" t="s">
        <v>512</v>
      </c>
      <c r="R226">
        <v>51.5</v>
      </c>
      <c r="S226" t="s">
        <v>511</v>
      </c>
      <c r="T226">
        <v>0.05</v>
      </c>
      <c r="U226" t="s">
        <v>510</v>
      </c>
      <c r="V226">
        <f t="shared" si="7"/>
        <v>1.1072500000000001</v>
      </c>
      <c r="W226" t="s">
        <v>524</v>
      </c>
      <c r="X226">
        <v>0.2</v>
      </c>
      <c r="Y226" t="s">
        <v>513</v>
      </c>
      <c r="Z226">
        <v>3.70688709290246</v>
      </c>
      <c r="AA226" t="s">
        <v>514</v>
      </c>
      <c r="AB226" t="str">
        <f t="shared" si="6"/>
        <v>new ItemEntry{ItemCode="VN020REDMM2151", ItemDescription=".020 Red Matte/Matte Vinyl 21.5X51.5", UnitOfMeasure="Sheets", ItemGauge = 0.02, ItemColor="Red", ItemSurface="Matte/Matte", ItemMaterial="Vinyl", ItemWidth=21.5, ItemLength=51.5, ItemWeightFactor=0.05, ItemWeight=1.10725, ItemUpCharge=0.2, ItemBasePrice=3.70688709290246},</v>
      </c>
      <c r="AC226" t="s">
        <v>786</v>
      </c>
    </row>
    <row r="227" spans="1:29" x14ac:dyDescent="0.25">
      <c r="A227" s="1" t="s">
        <v>503</v>
      </c>
      <c r="B227" t="s">
        <v>437</v>
      </c>
      <c r="C227" t="s">
        <v>517</v>
      </c>
      <c r="D227" t="s">
        <v>438</v>
      </c>
      <c r="E227" t="s">
        <v>518</v>
      </c>
      <c r="F227" t="s">
        <v>519</v>
      </c>
      <c r="G227" t="s">
        <v>516</v>
      </c>
      <c r="H227">
        <v>0.02</v>
      </c>
      <c r="I227" t="s">
        <v>515</v>
      </c>
      <c r="J227" t="s">
        <v>530</v>
      </c>
      <c r="K227" t="s">
        <v>505</v>
      </c>
      <c r="L227" t="s">
        <v>552</v>
      </c>
      <c r="M227" t="s">
        <v>507</v>
      </c>
      <c r="N227" t="s">
        <v>558</v>
      </c>
      <c r="O227" t="s">
        <v>509</v>
      </c>
      <c r="P227">
        <v>25</v>
      </c>
      <c r="Q227" t="s">
        <v>512</v>
      </c>
      <c r="R227">
        <v>52</v>
      </c>
      <c r="S227" t="s">
        <v>511</v>
      </c>
      <c r="T227">
        <v>0.05</v>
      </c>
      <c r="U227" t="s">
        <v>510</v>
      </c>
      <c r="V227">
        <f t="shared" si="7"/>
        <v>1.3</v>
      </c>
      <c r="W227" t="s">
        <v>524</v>
      </c>
      <c r="X227">
        <v>0.2</v>
      </c>
      <c r="Y227" t="s">
        <v>513</v>
      </c>
      <c r="Z227">
        <v>4.3526029089033704</v>
      </c>
      <c r="AA227" t="s">
        <v>514</v>
      </c>
      <c r="AB227" t="str">
        <f t="shared" si="6"/>
        <v>new ItemEntry{ItemCode="VN020REDMM2552", ItemDescription=".020 Red Matte/Matte Vinyl 25X52", UnitOfMeasure="Sheets", ItemGauge = 0.02, ItemColor="Red", ItemSurface="Matte/Matte", ItemMaterial="Vinyl", ItemWidth=25, ItemLength=52, ItemWeightFactor=0.05, ItemWeight=1.3, ItemUpCharge=0.2, ItemBasePrice=4.35260290890337},</v>
      </c>
      <c r="AC227" t="s">
        <v>787</v>
      </c>
    </row>
    <row r="228" spans="1:29" x14ac:dyDescent="0.25">
      <c r="A228" s="1" t="s">
        <v>503</v>
      </c>
      <c r="B228" t="s">
        <v>439</v>
      </c>
      <c r="C228" t="s">
        <v>517</v>
      </c>
      <c r="D228" t="s">
        <v>440</v>
      </c>
      <c r="E228" t="s">
        <v>518</v>
      </c>
      <c r="F228" t="s">
        <v>519</v>
      </c>
      <c r="G228" t="s">
        <v>516</v>
      </c>
      <c r="H228">
        <v>0.02</v>
      </c>
      <c r="I228" t="s">
        <v>515</v>
      </c>
      <c r="J228" t="s">
        <v>531</v>
      </c>
      <c r="K228" t="s">
        <v>505</v>
      </c>
      <c r="L228" t="s">
        <v>506</v>
      </c>
      <c r="M228" t="s">
        <v>507</v>
      </c>
      <c r="N228" t="s">
        <v>558</v>
      </c>
      <c r="O228" t="s">
        <v>509</v>
      </c>
      <c r="P228">
        <v>22</v>
      </c>
      <c r="Q228" t="s">
        <v>512</v>
      </c>
      <c r="R228">
        <v>52</v>
      </c>
      <c r="S228" t="s">
        <v>511</v>
      </c>
      <c r="T228">
        <v>0.05</v>
      </c>
      <c r="U228" t="s">
        <v>510</v>
      </c>
      <c r="V228">
        <f t="shared" si="7"/>
        <v>1.1439999999999999</v>
      </c>
      <c r="W228" t="s">
        <v>524</v>
      </c>
      <c r="X228">
        <v>0</v>
      </c>
      <c r="Y228" t="s">
        <v>513</v>
      </c>
      <c r="Z228">
        <v>3.3720714838739401</v>
      </c>
      <c r="AA228" t="s">
        <v>514</v>
      </c>
      <c r="AB228" t="str">
        <f t="shared" si="6"/>
        <v>new ItemEntry{ItemCode="VN020WHTGG2252", ItemDescription=".020 White Gloss/Gloss 22X52", UnitOfMeasure="Sheets", ItemGauge = 0.02, ItemColor="White", ItemSurface="Gloss/Gloss", ItemMaterial="Vinyl", ItemWidth=22, ItemLength=52, ItemWeightFactor=0.05, ItemWeight=1.144, ItemUpCharge=0, ItemBasePrice=3.37207148387394},</v>
      </c>
      <c r="AC228" t="s">
        <v>788</v>
      </c>
    </row>
    <row r="229" spans="1:29" x14ac:dyDescent="0.25">
      <c r="A229" s="1" t="s">
        <v>503</v>
      </c>
      <c r="B229" t="s">
        <v>441</v>
      </c>
      <c r="C229" t="s">
        <v>517</v>
      </c>
      <c r="D229" t="s">
        <v>442</v>
      </c>
      <c r="E229" t="s">
        <v>518</v>
      </c>
      <c r="F229" t="s">
        <v>519</v>
      </c>
      <c r="G229" t="s">
        <v>516</v>
      </c>
      <c r="H229">
        <v>0.02</v>
      </c>
      <c r="I229" t="s">
        <v>515</v>
      </c>
      <c r="J229" t="s">
        <v>531</v>
      </c>
      <c r="K229" t="s">
        <v>505</v>
      </c>
      <c r="L229" t="s">
        <v>506</v>
      </c>
      <c r="M229" t="s">
        <v>507</v>
      </c>
      <c r="N229" t="s">
        <v>558</v>
      </c>
      <c r="O229" t="s">
        <v>509</v>
      </c>
      <c r="P229">
        <v>25</v>
      </c>
      <c r="Q229" t="s">
        <v>512</v>
      </c>
      <c r="R229">
        <v>52</v>
      </c>
      <c r="S229" t="s">
        <v>511</v>
      </c>
      <c r="T229">
        <v>0.05</v>
      </c>
      <c r="U229" t="s">
        <v>510</v>
      </c>
      <c r="V229">
        <f t="shared" si="7"/>
        <v>1.3</v>
      </c>
      <c r="W229" t="s">
        <v>524</v>
      </c>
      <c r="X229">
        <v>0</v>
      </c>
      <c r="Y229" t="s">
        <v>513</v>
      </c>
      <c r="Z229">
        <v>3.8264640961269301</v>
      </c>
      <c r="AA229" t="s">
        <v>514</v>
      </c>
      <c r="AB229" t="str">
        <f t="shared" si="6"/>
        <v>new ItemEntry{ItemCode="VN020WHTGG2552", ItemDescription=".020 White Gloss/Gloss Vinyl 25X52", UnitOfMeasure="Sheets", ItemGauge = 0.02, ItemColor="White", ItemSurface="Gloss/Gloss", ItemMaterial="Vinyl", ItemWidth=25, ItemLength=52, ItemWeightFactor=0.05, ItemWeight=1.3, ItemUpCharge=0, ItemBasePrice=3.82646409612693},</v>
      </c>
      <c r="AC229" t="s">
        <v>789</v>
      </c>
    </row>
    <row r="230" spans="1:29" x14ac:dyDescent="0.25">
      <c r="A230" s="1" t="s">
        <v>503</v>
      </c>
      <c r="B230" t="s">
        <v>443</v>
      </c>
      <c r="C230" t="s">
        <v>517</v>
      </c>
      <c r="D230" t="s">
        <v>444</v>
      </c>
      <c r="E230" t="s">
        <v>518</v>
      </c>
      <c r="F230" t="s">
        <v>519</v>
      </c>
      <c r="G230" t="s">
        <v>516</v>
      </c>
      <c r="H230">
        <v>0.02</v>
      </c>
      <c r="I230" t="s">
        <v>515</v>
      </c>
      <c r="J230" t="s">
        <v>531</v>
      </c>
      <c r="K230" t="s">
        <v>505</v>
      </c>
      <c r="L230" t="s">
        <v>506</v>
      </c>
      <c r="M230" t="s">
        <v>507</v>
      </c>
      <c r="N230" t="s">
        <v>558</v>
      </c>
      <c r="O230" t="s">
        <v>509</v>
      </c>
      <c r="P230">
        <v>38</v>
      </c>
      <c r="Q230" t="s">
        <v>512</v>
      </c>
      <c r="R230">
        <v>52</v>
      </c>
      <c r="S230" t="s">
        <v>511</v>
      </c>
      <c r="T230">
        <v>0.05</v>
      </c>
      <c r="U230" t="s">
        <v>510</v>
      </c>
      <c r="V230">
        <f t="shared" si="7"/>
        <v>1.9760000000000002</v>
      </c>
      <c r="W230" t="s">
        <v>524</v>
      </c>
      <c r="X230">
        <v>0</v>
      </c>
      <c r="Y230" t="s">
        <v>513</v>
      </c>
      <c r="Z230">
        <v>6.21800415497143</v>
      </c>
      <c r="AA230" t="s">
        <v>514</v>
      </c>
      <c r="AB230" t="str">
        <f t="shared" si="6"/>
        <v>new ItemEntry{ItemCode="VN020WHTGG3852", ItemDescription=".020 White Gloss/Gloss Vinyl 38X52", UnitOfMeasure="Sheets", ItemGauge = 0.02, ItemColor="White", ItemSurface="Gloss/Gloss", ItemMaterial="Vinyl", ItemWidth=38, ItemLength=52, ItemWeightFactor=0.05, ItemWeight=1.976, ItemUpCharge=0, ItemBasePrice=6.21800415497143},</v>
      </c>
      <c r="AC230" t="s">
        <v>790</v>
      </c>
    </row>
    <row r="231" spans="1:29" x14ac:dyDescent="0.25">
      <c r="A231" s="1" t="s">
        <v>503</v>
      </c>
      <c r="B231" t="s">
        <v>445</v>
      </c>
      <c r="C231" t="s">
        <v>517</v>
      </c>
      <c r="D231" t="s">
        <v>446</v>
      </c>
      <c r="E231" t="s">
        <v>518</v>
      </c>
      <c r="F231" t="s">
        <v>519</v>
      </c>
      <c r="G231" t="s">
        <v>516</v>
      </c>
      <c r="H231">
        <v>0.02</v>
      </c>
      <c r="I231" t="s">
        <v>515</v>
      </c>
      <c r="J231" t="s">
        <v>531</v>
      </c>
      <c r="K231" t="s">
        <v>505</v>
      </c>
      <c r="L231" t="s">
        <v>552</v>
      </c>
      <c r="M231" t="s">
        <v>507</v>
      </c>
      <c r="N231" t="s">
        <v>558</v>
      </c>
      <c r="O231" t="s">
        <v>509</v>
      </c>
      <c r="P231">
        <v>22</v>
      </c>
      <c r="Q231" t="s">
        <v>512</v>
      </c>
      <c r="R231">
        <v>52</v>
      </c>
      <c r="S231" t="s">
        <v>511</v>
      </c>
      <c r="T231">
        <v>0.05</v>
      </c>
      <c r="U231" t="s">
        <v>510</v>
      </c>
      <c r="V231">
        <f t="shared" si="7"/>
        <v>1.1439999999999999</v>
      </c>
      <c r="W231" t="s">
        <v>524</v>
      </c>
      <c r="X231">
        <v>0</v>
      </c>
      <c r="Y231" t="s">
        <v>513</v>
      </c>
      <c r="Z231">
        <v>3.1375250322602999</v>
      </c>
      <c r="AA231" t="s">
        <v>514</v>
      </c>
      <c r="AB231" t="str">
        <f t="shared" si="6"/>
        <v>new ItemEntry{ItemCode="VN020WHTMM2252", ItemDescription=".020 White Matte/Matte Vinyl 22X52", UnitOfMeasure="Sheets", ItemGauge = 0.02, ItemColor="White", ItemSurface="Matte/Matte", ItemMaterial="Vinyl", ItemWidth=22, ItemLength=52, ItemWeightFactor=0.05, ItemWeight=1.144, ItemUpCharge=0, ItemBasePrice=3.1375250322603},</v>
      </c>
      <c r="AC231" t="s">
        <v>791</v>
      </c>
    </row>
    <row r="232" spans="1:29" x14ac:dyDescent="0.25">
      <c r="A232" s="1" t="s">
        <v>503</v>
      </c>
      <c r="B232" t="s">
        <v>447</v>
      </c>
      <c r="C232" t="s">
        <v>517</v>
      </c>
      <c r="D232" t="s">
        <v>448</v>
      </c>
      <c r="E232" t="s">
        <v>518</v>
      </c>
      <c r="F232" t="s">
        <v>519</v>
      </c>
      <c r="G232" t="s">
        <v>516</v>
      </c>
      <c r="H232">
        <v>0.02</v>
      </c>
      <c r="I232" t="s">
        <v>515</v>
      </c>
      <c r="J232" t="s">
        <v>531</v>
      </c>
      <c r="K232" t="s">
        <v>505</v>
      </c>
      <c r="L232" t="s">
        <v>552</v>
      </c>
      <c r="M232" t="s">
        <v>507</v>
      </c>
      <c r="N232" t="s">
        <v>558</v>
      </c>
      <c r="O232" t="s">
        <v>509</v>
      </c>
      <c r="P232">
        <v>23</v>
      </c>
      <c r="Q232" t="s">
        <v>512</v>
      </c>
      <c r="R232">
        <v>33</v>
      </c>
      <c r="S232" t="s">
        <v>511</v>
      </c>
      <c r="T232">
        <v>0.05</v>
      </c>
      <c r="U232" t="s">
        <v>510</v>
      </c>
      <c r="V232">
        <f t="shared" si="7"/>
        <v>0.75900000000000012</v>
      </c>
      <c r="W232" t="s">
        <v>524</v>
      </c>
      <c r="X232">
        <v>0</v>
      </c>
      <c r="Y232" t="s">
        <v>513</v>
      </c>
      <c r="Z232">
        <v>2.0542422285000002</v>
      </c>
      <c r="AA232" t="s">
        <v>514</v>
      </c>
      <c r="AB232" t="str">
        <f t="shared" si="6"/>
        <v>new ItemEntry{ItemCode="VN020WHTMM2333", ItemDescription=".020 White Matte/Matte Vinyl 23X33", UnitOfMeasure="Sheets", ItemGauge = 0.02, ItemColor="White", ItemSurface="Matte/Matte", ItemMaterial="Vinyl", ItemWidth=23, ItemLength=33, ItemWeightFactor=0.05, ItemWeight=0.759, ItemUpCharge=0, ItemBasePrice=2.0542422285},</v>
      </c>
      <c r="AC232" t="s">
        <v>792</v>
      </c>
    </row>
    <row r="233" spans="1:29" x14ac:dyDescent="0.25">
      <c r="A233" s="1" t="s">
        <v>503</v>
      </c>
      <c r="B233" t="s">
        <v>449</v>
      </c>
      <c r="C233" t="s">
        <v>517</v>
      </c>
      <c r="D233" t="s">
        <v>450</v>
      </c>
      <c r="E233" t="s">
        <v>518</v>
      </c>
      <c r="F233" t="s">
        <v>519</v>
      </c>
      <c r="G233" t="s">
        <v>516</v>
      </c>
      <c r="H233">
        <v>0.02</v>
      </c>
      <c r="I233" t="s">
        <v>515</v>
      </c>
      <c r="J233" t="s">
        <v>531</v>
      </c>
      <c r="K233" t="s">
        <v>505</v>
      </c>
      <c r="L233" t="s">
        <v>552</v>
      </c>
      <c r="M233" t="s">
        <v>507</v>
      </c>
      <c r="N233" t="s">
        <v>558</v>
      </c>
      <c r="O233" t="s">
        <v>509</v>
      </c>
      <c r="P233">
        <v>25</v>
      </c>
      <c r="Q233" t="s">
        <v>512</v>
      </c>
      <c r="R233">
        <v>52</v>
      </c>
      <c r="S233" t="s">
        <v>511</v>
      </c>
      <c r="T233">
        <v>0.05</v>
      </c>
      <c r="U233" t="s">
        <v>510</v>
      </c>
      <c r="V233">
        <f t="shared" si="7"/>
        <v>1.3</v>
      </c>
      <c r="W233" t="s">
        <v>524</v>
      </c>
      <c r="X233">
        <v>0</v>
      </c>
      <c r="Y233" t="s">
        <v>513</v>
      </c>
      <c r="Z233">
        <v>3.6641026598440001</v>
      </c>
      <c r="AA233" t="s">
        <v>514</v>
      </c>
      <c r="AB233" t="str">
        <f t="shared" si="6"/>
        <v>new ItemEntry{ItemCode="VN020WHTMM2552", ItemDescription=".020 White Matte/Matte Vinyl 25X52", UnitOfMeasure="Sheets", ItemGauge = 0.02, ItemColor="White", ItemSurface="Matte/Matte", ItemMaterial="Vinyl", ItemWidth=25, ItemLength=52, ItemWeightFactor=0.05, ItemWeight=1.3, ItemUpCharge=0, ItemBasePrice=3.664102659844},</v>
      </c>
      <c r="AC233" t="s">
        <v>793</v>
      </c>
    </row>
    <row r="234" spans="1:29" x14ac:dyDescent="0.25">
      <c r="A234" s="1" t="s">
        <v>503</v>
      </c>
      <c r="B234" t="s">
        <v>451</v>
      </c>
      <c r="C234" t="s">
        <v>517</v>
      </c>
      <c r="D234" t="s">
        <v>452</v>
      </c>
      <c r="E234" t="s">
        <v>518</v>
      </c>
      <c r="F234" t="s">
        <v>519</v>
      </c>
      <c r="G234" t="s">
        <v>516</v>
      </c>
      <c r="H234">
        <v>0.02</v>
      </c>
      <c r="I234" t="s">
        <v>515</v>
      </c>
      <c r="J234" t="s">
        <v>531</v>
      </c>
      <c r="K234" t="s">
        <v>505</v>
      </c>
      <c r="L234" t="s">
        <v>552</v>
      </c>
      <c r="M234" t="s">
        <v>507</v>
      </c>
      <c r="N234" t="s">
        <v>558</v>
      </c>
      <c r="O234" t="s">
        <v>509</v>
      </c>
      <c r="P234">
        <v>28</v>
      </c>
      <c r="Q234" t="s">
        <v>512</v>
      </c>
      <c r="R234">
        <v>40</v>
      </c>
      <c r="S234" t="s">
        <v>511</v>
      </c>
      <c r="T234">
        <v>0.05</v>
      </c>
      <c r="U234" t="s">
        <v>510</v>
      </c>
      <c r="V234">
        <f t="shared" si="7"/>
        <v>1.1200000000000001</v>
      </c>
      <c r="W234" t="s">
        <v>524</v>
      </c>
      <c r="X234">
        <v>0</v>
      </c>
      <c r="Y234" t="s">
        <v>513</v>
      </c>
      <c r="Z234">
        <v>3.1375250322602999</v>
      </c>
      <c r="AA234" t="s">
        <v>514</v>
      </c>
      <c r="AB234" t="str">
        <f t="shared" si="6"/>
        <v>new ItemEntry{ItemCode="VN020WHTMM2840", ItemDescription=".020 White Matte/Matte Vinyl 28X40", UnitOfMeasure="Sheets", ItemGauge = 0.02, ItemColor="White", ItemSurface="Matte/Matte", ItemMaterial="Vinyl", ItemWidth=28, ItemLength=40, ItemWeightFactor=0.05, ItemWeight=1.12, ItemUpCharge=0, ItemBasePrice=3.1375250322603},</v>
      </c>
      <c r="AC234" t="s">
        <v>794</v>
      </c>
    </row>
    <row r="235" spans="1:29" x14ac:dyDescent="0.25">
      <c r="A235" s="1" t="s">
        <v>503</v>
      </c>
      <c r="B235" t="s">
        <v>453</v>
      </c>
      <c r="C235" t="s">
        <v>517</v>
      </c>
      <c r="D235" t="s">
        <v>454</v>
      </c>
      <c r="E235" t="s">
        <v>518</v>
      </c>
      <c r="F235" t="s">
        <v>519</v>
      </c>
      <c r="G235" t="s">
        <v>516</v>
      </c>
      <c r="H235">
        <v>0.02</v>
      </c>
      <c r="I235" t="s">
        <v>515</v>
      </c>
      <c r="J235" t="s">
        <v>531</v>
      </c>
      <c r="K235" t="s">
        <v>505</v>
      </c>
      <c r="L235" t="s">
        <v>552</v>
      </c>
      <c r="M235" t="s">
        <v>507</v>
      </c>
      <c r="N235" t="s">
        <v>558</v>
      </c>
      <c r="O235" t="s">
        <v>509</v>
      </c>
      <c r="P235">
        <v>38</v>
      </c>
      <c r="Q235" t="s">
        <v>512</v>
      </c>
      <c r="R235">
        <v>52</v>
      </c>
      <c r="S235" t="s">
        <v>511</v>
      </c>
      <c r="T235">
        <v>0.05</v>
      </c>
      <c r="U235" t="s">
        <v>510</v>
      </c>
      <c r="V235">
        <f t="shared" si="7"/>
        <v>1.9760000000000002</v>
      </c>
      <c r="W235" t="s">
        <v>524</v>
      </c>
      <c r="X235">
        <v>0</v>
      </c>
      <c r="Y235" t="s">
        <v>513</v>
      </c>
      <c r="Z235">
        <v>5.7045909678636999</v>
      </c>
      <c r="AA235" t="s">
        <v>514</v>
      </c>
      <c r="AB235" t="str">
        <f t="shared" si="6"/>
        <v>new ItemEntry{ItemCode="VN020WHTMM3852", ItemDescription=".020 White Matte/Matte Vinyl 38X52", UnitOfMeasure="Sheets", ItemGauge = 0.02, ItemColor="White", ItemSurface="Matte/Matte", ItemMaterial="Vinyl", ItemWidth=38, ItemLength=52, ItemWeightFactor=0.05, ItemWeight=1.976, ItemUpCharge=0, ItemBasePrice=5.7045909678637},</v>
      </c>
      <c r="AC235" t="s">
        <v>795</v>
      </c>
    </row>
    <row r="236" spans="1:29" x14ac:dyDescent="0.25">
      <c r="A236" s="1" t="s">
        <v>503</v>
      </c>
      <c r="B236" t="s">
        <v>455</v>
      </c>
      <c r="C236" t="s">
        <v>517</v>
      </c>
      <c r="D236" t="s">
        <v>456</v>
      </c>
      <c r="E236" t="s">
        <v>518</v>
      </c>
      <c r="F236" t="s">
        <v>519</v>
      </c>
      <c r="G236" t="s">
        <v>516</v>
      </c>
      <c r="H236">
        <v>0.02</v>
      </c>
      <c r="I236" t="s">
        <v>515</v>
      </c>
      <c r="J236" t="s">
        <v>532</v>
      </c>
      <c r="K236" t="s">
        <v>505</v>
      </c>
      <c r="L236" t="s">
        <v>552</v>
      </c>
      <c r="M236" t="s">
        <v>507</v>
      </c>
      <c r="N236" t="s">
        <v>558</v>
      </c>
      <c r="O236" t="s">
        <v>509</v>
      </c>
      <c r="P236">
        <v>21.5</v>
      </c>
      <c r="Q236" t="s">
        <v>512</v>
      </c>
      <c r="R236">
        <v>51.5</v>
      </c>
      <c r="S236" t="s">
        <v>511</v>
      </c>
      <c r="T236">
        <v>0.05</v>
      </c>
      <c r="U236" t="s">
        <v>510</v>
      </c>
      <c r="V236">
        <f t="shared" si="7"/>
        <v>1.1072500000000001</v>
      </c>
      <c r="W236" t="s">
        <v>524</v>
      </c>
      <c r="X236">
        <v>0.2</v>
      </c>
      <c r="Y236" t="s">
        <v>513</v>
      </c>
      <c r="Z236">
        <v>3.70688709290246</v>
      </c>
      <c r="AA236" t="s">
        <v>514</v>
      </c>
      <c r="AB236" t="str">
        <f t="shared" si="6"/>
        <v>new ItemEntry{ItemCode="VN020YELMM2151", ItemDescription=".020 Yellow Matte/Matte Vinyl 21.5X51.5", UnitOfMeasure="Sheets", ItemGauge = 0.02, ItemColor="Yellow", ItemSurface="Matte/Matte", ItemMaterial="Vinyl", ItemWidth=21.5, ItemLength=51.5, ItemWeightFactor=0.05, ItemWeight=1.10725, ItemUpCharge=0.2, ItemBasePrice=3.70688709290246},</v>
      </c>
      <c r="AC236" t="s">
        <v>796</v>
      </c>
    </row>
    <row r="237" spans="1:29" x14ac:dyDescent="0.25">
      <c r="A237" s="1" t="s">
        <v>503</v>
      </c>
      <c r="B237" t="s">
        <v>457</v>
      </c>
      <c r="C237" t="s">
        <v>517</v>
      </c>
      <c r="D237" t="s">
        <v>458</v>
      </c>
      <c r="E237" t="s">
        <v>518</v>
      </c>
      <c r="F237" t="s">
        <v>519</v>
      </c>
      <c r="G237" t="s">
        <v>516</v>
      </c>
      <c r="H237">
        <v>0.02</v>
      </c>
      <c r="I237" t="s">
        <v>515</v>
      </c>
      <c r="J237" t="s">
        <v>532</v>
      </c>
      <c r="K237" t="s">
        <v>505</v>
      </c>
      <c r="L237" t="s">
        <v>552</v>
      </c>
      <c r="M237" t="s">
        <v>507</v>
      </c>
      <c r="N237" t="s">
        <v>558</v>
      </c>
      <c r="O237" t="s">
        <v>509</v>
      </c>
      <c r="P237">
        <v>25</v>
      </c>
      <c r="Q237" t="s">
        <v>512</v>
      </c>
      <c r="R237">
        <v>52</v>
      </c>
      <c r="S237" t="s">
        <v>511</v>
      </c>
      <c r="T237">
        <v>0.05</v>
      </c>
      <c r="U237" t="s">
        <v>510</v>
      </c>
      <c r="V237">
        <f t="shared" si="7"/>
        <v>1.3</v>
      </c>
      <c r="W237" t="s">
        <v>524</v>
      </c>
      <c r="X237">
        <v>0.2</v>
      </c>
      <c r="Y237" t="s">
        <v>513</v>
      </c>
      <c r="Z237">
        <v>4.3526029089033704</v>
      </c>
      <c r="AA237" t="s">
        <v>514</v>
      </c>
      <c r="AB237" t="str">
        <f t="shared" si="6"/>
        <v>new ItemEntry{ItemCode="VN020YELMM2552", ItemDescription=".020 Yellow Matte/Matte Vinyl 25X52", UnitOfMeasure="Sheets", ItemGauge = 0.02, ItemColor="Yellow", ItemSurface="Matte/Matte", ItemMaterial="Vinyl", ItemWidth=25, ItemLength=52, ItemWeightFactor=0.05, ItemWeight=1.3, ItemUpCharge=0.2, ItemBasePrice=4.35260290890337},</v>
      </c>
      <c r="AC237" t="s">
        <v>797</v>
      </c>
    </row>
    <row r="238" spans="1:29" x14ac:dyDescent="0.25">
      <c r="A238" s="1" t="s">
        <v>503</v>
      </c>
      <c r="B238" t="s">
        <v>459</v>
      </c>
      <c r="C238" t="s">
        <v>517</v>
      </c>
      <c r="D238" t="s">
        <v>460</v>
      </c>
      <c r="E238" t="s">
        <v>518</v>
      </c>
      <c r="F238" t="s">
        <v>519</v>
      </c>
      <c r="G238" t="s">
        <v>516</v>
      </c>
      <c r="H238">
        <v>2.5000000000000001E-2</v>
      </c>
      <c r="I238" t="s">
        <v>515</v>
      </c>
      <c r="J238" t="s">
        <v>531</v>
      </c>
      <c r="K238" t="s">
        <v>505</v>
      </c>
      <c r="L238" t="s">
        <v>552</v>
      </c>
      <c r="M238" t="s">
        <v>507</v>
      </c>
      <c r="N238" t="s">
        <v>558</v>
      </c>
      <c r="O238" t="s">
        <v>509</v>
      </c>
      <c r="P238">
        <v>22</v>
      </c>
      <c r="Q238" t="s">
        <v>512</v>
      </c>
      <c r="R238">
        <v>52</v>
      </c>
      <c r="S238" t="s">
        <v>511</v>
      </c>
      <c r="T238">
        <v>0.05</v>
      </c>
      <c r="U238" t="s">
        <v>510</v>
      </c>
      <c r="V238">
        <f t="shared" si="7"/>
        <v>1.4300000000000002</v>
      </c>
      <c r="W238" t="s">
        <v>524</v>
      </c>
      <c r="X238">
        <v>0</v>
      </c>
      <c r="Y238" t="s">
        <v>513</v>
      </c>
      <c r="Z238">
        <v>3.7518655992851002</v>
      </c>
      <c r="AA238" t="s">
        <v>514</v>
      </c>
      <c r="AB238" t="str">
        <f t="shared" si="6"/>
        <v>new ItemEntry{ItemCode="VN025WHTMM2252", ItemDescription=".025 White Matte/Matte Vinyl 22x52", UnitOfMeasure="Sheets", ItemGauge = 0.025, ItemColor="White", ItemSurface="Matte/Matte", ItemMaterial="Vinyl", ItemWidth=22, ItemLength=52, ItemWeightFactor=0.05, ItemWeight=1.43, ItemUpCharge=0, ItemBasePrice=3.7518655992851},</v>
      </c>
      <c r="AC238" t="s">
        <v>798</v>
      </c>
    </row>
    <row r="239" spans="1:29" x14ac:dyDescent="0.25">
      <c r="A239" s="1" t="s">
        <v>503</v>
      </c>
      <c r="B239" t="s">
        <v>461</v>
      </c>
      <c r="C239" t="s">
        <v>517</v>
      </c>
      <c r="D239" t="s">
        <v>462</v>
      </c>
      <c r="E239" t="s">
        <v>518</v>
      </c>
      <c r="F239" t="s">
        <v>519</v>
      </c>
      <c r="G239" t="s">
        <v>516</v>
      </c>
      <c r="H239">
        <v>0.03</v>
      </c>
      <c r="I239" t="s">
        <v>515</v>
      </c>
      <c r="J239" t="s">
        <v>526</v>
      </c>
      <c r="K239" t="s">
        <v>505</v>
      </c>
      <c r="L239" t="s">
        <v>552</v>
      </c>
      <c r="M239" t="s">
        <v>507</v>
      </c>
      <c r="N239" t="s">
        <v>558</v>
      </c>
      <c r="O239" t="s">
        <v>509</v>
      </c>
      <c r="P239">
        <v>25</v>
      </c>
      <c r="Q239" t="s">
        <v>512</v>
      </c>
      <c r="R239">
        <v>52</v>
      </c>
      <c r="S239" t="s">
        <v>511</v>
      </c>
      <c r="T239">
        <v>0.05</v>
      </c>
      <c r="U239" t="s">
        <v>510</v>
      </c>
      <c r="V239">
        <f t="shared" si="7"/>
        <v>1.9500000000000002</v>
      </c>
      <c r="W239" t="s">
        <v>524</v>
      </c>
      <c r="X239">
        <v>0.2</v>
      </c>
      <c r="Y239" t="s">
        <v>513</v>
      </c>
      <c r="Z239">
        <v>6.5528197639999499</v>
      </c>
      <c r="AA239" t="s">
        <v>514</v>
      </c>
      <c r="AB239" t="str">
        <f t="shared" si="6"/>
        <v>new ItemEntry{ItemCode="VN030BLKMM2552", ItemDescription=".030 Black Matte/Matte Vinyl 25X52", UnitOfMeasure="Sheets", ItemGauge = 0.03, ItemColor="Black", ItemSurface="Matte/Matte", ItemMaterial="Vinyl", ItemWidth=25, ItemLength=52, ItemWeightFactor=0.05, ItemWeight=1.95, ItemUpCharge=0.2, ItemBasePrice=6.55281976399995},</v>
      </c>
      <c r="AC239" t="s">
        <v>799</v>
      </c>
    </row>
    <row r="240" spans="1:29" x14ac:dyDescent="0.25">
      <c r="A240" s="1" t="s">
        <v>503</v>
      </c>
      <c r="B240" t="s">
        <v>463</v>
      </c>
      <c r="C240" t="s">
        <v>517</v>
      </c>
      <c r="D240" t="s">
        <v>464</v>
      </c>
      <c r="E240" t="s">
        <v>518</v>
      </c>
      <c r="F240" t="s">
        <v>519</v>
      </c>
      <c r="G240" t="s">
        <v>516</v>
      </c>
      <c r="H240">
        <v>0.03</v>
      </c>
      <c r="I240" t="s">
        <v>515</v>
      </c>
      <c r="J240" t="s">
        <v>537</v>
      </c>
      <c r="K240" t="s">
        <v>505</v>
      </c>
      <c r="L240" t="s">
        <v>552</v>
      </c>
      <c r="M240" t="s">
        <v>507</v>
      </c>
      <c r="N240" t="s">
        <v>558</v>
      </c>
      <c r="O240" t="s">
        <v>509</v>
      </c>
      <c r="P240">
        <v>25</v>
      </c>
      <c r="Q240" t="s">
        <v>512</v>
      </c>
      <c r="R240">
        <v>52</v>
      </c>
      <c r="S240" t="s">
        <v>511</v>
      </c>
      <c r="T240">
        <v>0.05</v>
      </c>
      <c r="U240" t="s">
        <v>510</v>
      </c>
      <c r="V240">
        <f t="shared" si="7"/>
        <v>1.9500000000000002</v>
      </c>
      <c r="W240" t="s">
        <v>524</v>
      </c>
      <c r="X240">
        <v>0.2</v>
      </c>
      <c r="Y240" t="s">
        <v>513</v>
      </c>
      <c r="Z240">
        <v>6.5528197639999499</v>
      </c>
      <c r="AA240" t="s">
        <v>514</v>
      </c>
      <c r="AB240" t="str">
        <f t="shared" si="6"/>
        <v>new ItemEntry{ItemCode="VN030BLUMM2552", ItemDescription=".030 Blue Matte/Matte Vinyl 25X52", UnitOfMeasure="Sheets", ItemGauge = 0.03, ItemColor="Blue", ItemSurface="Matte/Matte", ItemMaterial="Vinyl", ItemWidth=25, ItemLength=52, ItemWeightFactor=0.05, ItemWeight=1.95, ItemUpCharge=0.2, ItemBasePrice=6.55281976399995},</v>
      </c>
      <c r="AC240" t="s">
        <v>800</v>
      </c>
    </row>
    <row r="241" spans="1:29" x14ac:dyDescent="0.25">
      <c r="A241" s="1" t="s">
        <v>503</v>
      </c>
      <c r="B241" t="s">
        <v>465</v>
      </c>
      <c r="C241" t="s">
        <v>517</v>
      </c>
      <c r="D241" t="s">
        <v>466</v>
      </c>
      <c r="E241" t="s">
        <v>518</v>
      </c>
      <c r="F241" t="s">
        <v>519</v>
      </c>
      <c r="G241" t="s">
        <v>516</v>
      </c>
      <c r="H241">
        <v>0.03</v>
      </c>
      <c r="I241" t="s">
        <v>515</v>
      </c>
      <c r="J241" t="s">
        <v>504</v>
      </c>
      <c r="K241" t="s">
        <v>505</v>
      </c>
      <c r="L241" t="s">
        <v>506</v>
      </c>
      <c r="M241" t="s">
        <v>507</v>
      </c>
      <c r="N241" t="s">
        <v>558</v>
      </c>
      <c r="O241" t="s">
        <v>509</v>
      </c>
      <c r="P241">
        <v>22</v>
      </c>
      <c r="Q241" t="s">
        <v>512</v>
      </c>
      <c r="R241">
        <v>52</v>
      </c>
      <c r="S241" t="s">
        <v>511</v>
      </c>
      <c r="T241">
        <v>0.05</v>
      </c>
      <c r="U241" t="s">
        <v>510</v>
      </c>
      <c r="V241">
        <f t="shared" si="7"/>
        <v>1.7159999999999997</v>
      </c>
      <c r="W241" t="s">
        <v>524</v>
      </c>
      <c r="X241">
        <v>0</v>
      </c>
      <c r="Y241" t="s">
        <v>513</v>
      </c>
      <c r="Z241">
        <v>4.7113339171655602</v>
      </c>
      <c r="AA241" t="s">
        <v>514</v>
      </c>
      <c r="AB241" t="str">
        <f t="shared" si="6"/>
        <v>new ItemEntry{ItemCode="VN030CLRGG2252", ItemDescription=".030 Clear Gloss/Gloss Vinyl 22X52", UnitOfMeasure="Sheets", ItemGauge = 0.03, ItemColor="Clear", ItemSurface="Gloss/Gloss", ItemMaterial="Vinyl", ItemWidth=22, ItemLength=52, ItemWeightFactor=0.05, ItemWeight=1.716, ItemUpCharge=0, ItemBasePrice=4.71133391716556},</v>
      </c>
      <c r="AC241" t="s">
        <v>801</v>
      </c>
    </row>
    <row r="242" spans="1:29" x14ac:dyDescent="0.25">
      <c r="A242" s="1" t="s">
        <v>503</v>
      </c>
      <c r="B242" t="s">
        <v>467</v>
      </c>
      <c r="C242" t="s">
        <v>517</v>
      </c>
      <c r="D242" t="s">
        <v>468</v>
      </c>
      <c r="E242" t="s">
        <v>518</v>
      </c>
      <c r="F242" t="s">
        <v>519</v>
      </c>
      <c r="G242" t="s">
        <v>516</v>
      </c>
      <c r="H242">
        <v>0.03</v>
      </c>
      <c r="I242" t="s">
        <v>515</v>
      </c>
      <c r="J242" t="s">
        <v>504</v>
      </c>
      <c r="K242" t="s">
        <v>505</v>
      </c>
      <c r="L242" t="s">
        <v>506</v>
      </c>
      <c r="M242" t="s">
        <v>507</v>
      </c>
      <c r="N242" t="s">
        <v>558</v>
      </c>
      <c r="O242" t="s">
        <v>509</v>
      </c>
      <c r="P242">
        <v>25</v>
      </c>
      <c r="Q242" t="s">
        <v>512</v>
      </c>
      <c r="R242">
        <v>52</v>
      </c>
      <c r="S242" t="s">
        <v>511</v>
      </c>
      <c r="T242">
        <v>0.05</v>
      </c>
      <c r="U242" t="s">
        <v>510</v>
      </c>
      <c r="V242">
        <f t="shared" si="7"/>
        <v>1.9500000000000002</v>
      </c>
      <c r="W242" t="s">
        <v>524</v>
      </c>
      <c r="X242">
        <v>0</v>
      </c>
      <c r="Y242" t="s">
        <v>513</v>
      </c>
      <c r="Z242">
        <v>5.3331343325215803</v>
      </c>
      <c r="AA242" t="s">
        <v>514</v>
      </c>
      <c r="AB242" t="str">
        <f t="shared" si="6"/>
        <v>new ItemEntry{ItemCode="VN030CLRGG2552", ItemDescription=".030 Clear Gloss/Gloss Vinyl 25X52", UnitOfMeasure="Sheets", ItemGauge = 0.03, ItemColor="Clear", ItemSurface="Gloss/Gloss", ItemMaterial="Vinyl", ItemWidth=25, ItemLength=52, ItemWeightFactor=0.05, ItemWeight=1.95, ItemUpCharge=0, ItemBasePrice=5.33313433252158},</v>
      </c>
      <c r="AC242" t="s">
        <v>802</v>
      </c>
    </row>
    <row r="243" spans="1:29" x14ac:dyDescent="0.25">
      <c r="A243" s="1" t="s">
        <v>503</v>
      </c>
      <c r="B243" t="s">
        <v>469</v>
      </c>
      <c r="C243" t="s">
        <v>517</v>
      </c>
      <c r="D243" t="s">
        <v>470</v>
      </c>
      <c r="E243" t="s">
        <v>518</v>
      </c>
      <c r="F243" t="s">
        <v>519</v>
      </c>
      <c r="G243" t="s">
        <v>516</v>
      </c>
      <c r="H243">
        <v>0.03</v>
      </c>
      <c r="I243" t="s">
        <v>515</v>
      </c>
      <c r="J243" t="s">
        <v>504</v>
      </c>
      <c r="K243" t="s">
        <v>505</v>
      </c>
      <c r="L243" t="s">
        <v>552</v>
      </c>
      <c r="M243" t="s">
        <v>507</v>
      </c>
      <c r="N243" t="s">
        <v>558</v>
      </c>
      <c r="O243" t="s">
        <v>509</v>
      </c>
      <c r="P243">
        <v>22</v>
      </c>
      <c r="Q243" t="s">
        <v>512</v>
      </c>
      <c r="R243">
        <v>52</v>
      </c>
      <c r="S243" t="s">
        <v>511</v>
      </c>
      <c r="T243">
        <v>0.05</v>
      </c>
      <c r="U243" t="s">
        <v>510</v>
      </c>
      <c r="V243">
        <f t="shared" si="7"/>
        <v>1.7159999999999997</v>
      </c>
      <c r="W243" t="s">
        <v>524</v>
      </c>
      <c r="X243">
        <v>0</v>
      </c>
      <c r="Y243" t="s">
        <v>513</v>
      </c>
      <c r="Z243">
        <v>4.9032872573850002</v>
      </c>
      <c r="AA243" t="s">
        <v>514</v>
      </c>
      <c r="AB243" t="str">
        <f t="shared" si="6"/>
        <v>new ItemEntry{ItemCode="VN030CLRMM2252", ItemDescription=".030 Clear Matte/Matte Vinyl 22X52", UnitOfMeasure="Sheets", ItemGauge = 0.03, ItemColor="Clear", ItemSurface="Matte/Matte", ItemMaterial="Vinyl", ItemWidth=22, ItemLength=52, ItemWeightFactor=0.05, ItemWeight=1.716, ItemUpCharge=0, ItemBasePrice=4.903287257385},</v>
      </c>
      <c r="AC243" t="s">
        <v>803</v>
      </c>
    </row>
    <row r="244" spans="1:29" x14ac:dyDescent="0.25">
      <c r="A244" s="1" t="s">
        <v>503</v>
      </c>
      <c r="B244" t="s">
        <v>471</v>
      </c>
      <c r="C244" t="s">
        <v>517</v>
      </c>
      <c r="D244" t="s">
        <v>472</v>
      </c>
      <c r="E244" t="s">
        <v>518</v>
      </c>
      <c r="F244" t="s">
        <v>519</v>
      </c>
      <c r="G244" t="s">
        <v>516</v>
      </c>
      <c r="H244">
        <v>0.03</v>
      </c>
      <c r="I244" t="s">
        <v>515</v>
      </c>
      <c r="J244" t="s">
        <v>504</v>
      </c>
      <c r="K244" t="s">
        <v>505</v>
      </c>
      <c r="L244" t="s">
        <v>552</v>
      </c>
      <c r="M244" t="s">
        <v>507</v>
      </c>
      <c r="N244" t="s">
        <v>558</v>
      </c>
      <c r="O244" t="s">
        <v>509</v>
      </c>
      <c r="P244">
        <v>25</v>
      </c>
      <c r="Q244" t="s">
        <v>512</v>
      </c>
      <c r="R244">
        <v>52</v>
      </c>
      <c r="S244" t="s">
        <v>511</v>
      </c>
      <c r="T244">
        <v>0.05</v>
      </c>
      <c r="U244" t="s">
        <v>510</v>
      </c>
      <c r="V244">
        <f t="shared" si="7"/>
        <v>1.9500000000000002</v>
      </c>
      <c r="W244" t="s">
        <v>524</v>
      </c>
      <c r="X244">
        <v>0</v>
      </c>
      <c r="Y244" t="s">
        <v>513</v>
      </c>
      <c r="Z244">
        <v>5.5722883389705196</v>
      </c>
      <c r="AA244" t="s">
        <v>514</v>
      </c>
      <c r="AB244" t="str">
        <f t="shared" si="6"/>
        <v>new ItemEntry{ItemCode="VN030CLRMM2552", ItemDescription=".030 Clear Matte/Matte Vinyl 25X52", UnitOfMeasure="Sheets", ItemGauge = 0.03, ItemColor="Clear", ItemSurface="Matte/Matte", ItemMaterial="Vinyl", ItemWidth=25, ItemLength=52, ItemWeightFactor=0.05, ItemWeight=1.95, ItemUpCharge=0, ItemBasePrice=5.57228833897052},</v>
      </c>
      <c r="AC244" t="s">
        <v>804</v>
      </c>
    </row>
    <row r="245" spans="1:29" x14ac:dyDescent="0.25">
      <c r="A245" s="1" t="s">
        <v>503</v>
      </c>
      <c r="B245" t="s">
        <v>473</v>
      </c>
      <c r="C245" t="s">
        <v>517</v>
      </c>
      <c r="D245" t="s">
        <v>474</v>
      </c>
      <c r="E245" t="s">
        <v>518</v>
      </c>
      <c r="F245" t="s">
        <v>519</v>
      </c>
      <c r="G245" t="s">
        <v>516</v>
      </c>
      <c r="H245">
        <v>0.03</v>
      </c>
      <c r="I245" t="s">
        <v>515</v>
      </c>
      <c r="J245" t="s">
        <v>543</v>
      </c>
      <c r="K245" t="s">
        <v>505</v>
      </c>
      <c r="L245" t="s">
        <v>552</v>
      </c>
      <c r="M245" t="s">
        <v>507</v>
      </c>
      <c r="N245" t="s">
        <v>558</v>
      </c>
      <c r="O245" t="s">
        <v>509</v>
      </c>
      <c r="P245">
        <v>21.5</v>
      </c>
      <c r="Q245" t="s">
        <v>512</v>
      </c>
      <c r="R245">
        <v>51.5</v>
      </c>
      <c r="S245" t="s">
        <v>511</v>
      </c>
      <c r="T245">
        <v>0.05</v>
      </c>
      <c r="U245" t="s">
        <v>510</v>
      </c>
      <c r="V245">
        <f t="shared" si="7"/>
        <v>1.6608750000000001</v>
      </c>
      <c r="W245" t="s">
        <v>524</v>
      </c>
      <c r="X245">
        <v>0.4</v>
      </c>
      <c r="Y245" t="s">
        <v>513</v>
      </c>
      <c r="Z245">
        <v>9.7687057050000003</v>
      </c>
      <c r="AA245" t="s">
        <v>514</v>
      </c>
      <c r="AB245" t="str">
        <f t="shared" si="6"/>
        <v>new ItemEntry{ItemCode="VN030FGNMM2151", ItemDescription=".030 Flor. Green M/M Vinyl 21.5X51.5", UnitOfMeasure="Sheets", ItemGauge = 0.03, ItemColor="Florescent Green", ItemSurface="Matte/Matte", ItemMaterial="Vinyl", ItemWidth=21.5, ItemLength=51.5, ItemWeightFactor=0.05, ItemWeight=1.660875, ItemUpCharge=0.4, ItemBasePrice=9.768705705},</v>
      </c>
      <c r="AC245" t="s">
        <v>805</v>
      </c>
    </row>
    <row r="246" spans="1:29" x14ac:dyDescent="0.25">
      <c r="A246" s="1" t="s">
        <v>503</v>
      </c>
      <c r="B246" t="s">
        <v>475</v>
      </c>
      <c r="C246" t="s">
        <v>517</v>
      </c>
      <c r="D246" t="s">
        <v>476</v>
      </c>
      <c r="E246" t="s">
        <v>518</v>
      </c>
      <c r="F246" t="s">
        <v>519</v>
      </c>
      <c r="G246" t="s">
        <v>516</v>
      </c>
      <c r="H246">
        <v>0.03</v>
      </c>
      <c r="I246" t="s">
        <v>515</v>
      </c>
      <c r="J246" t="s">
        <v>544</v>
      </c>
      <c r="K246" t="s">
        <v>505</v>
      </c>
      <c r="L246" t="s">
        <v>552</v>
      </c>
      <c r="M246" t="s">
        <v>507</v>
      </c>
      <c r="N246" t="s">
        <v>558</v>
      </c>
      <c r="O246" t="s">
        <v>509</v>
      </c>
      <c r="P246">
        <v>21.5</v>
      </c>
      <c r="Q246" t="s">
        <v>512</v>
      </c>
      <c r="R246">
        <v>51.5</v>
      </c>
      <c r="S246" t="s">
        <v>511</v>
      </c>
      <c r="T246">
        <v>0.05</v>
      </c>
      <c r="U246" t="s">
        <v>510</v>
      </c>
      <c r="V246">
        <f t="shared" si="7"/>
        <v>1.6608750000000001</v>
      </c>
      <c r="W246" t="s">
        <v>524</v>
      </c>
      <c r="X246">
        <v>0.4</v>
      </c>
      <c r="Y246" t="s">
        <v>513</v>
      </c>
      <c r="Z246">
        <v>8.5224922200000002</v>
      </c>
      <c r="AA246" t="s">
        <v>514</v>
      </c>
      <c r="AB246" t="str">
        <f t="shared" si="6"/>
        <v>new ItemEntry{ItemCode="VN030FORMM2151", ItemDescription=".030 Flor. Orange M/M Vinyl 21.5X51.5", UnitOfMeasure="Sheets", ItemGauge = 0.03, ItemColor="Florescent Orange", ItemSurface="Matte/Matte", ItemMaterial="Vinyl", ItemWidth=21.5, ItemLength=51.5, ItemWeightFactor=0.05, ItemWeight=1.660875, ItemUpCharge=0.4, ItemBasePrice=8.52249222},</v>
      </c>
      <c r="AC246" t="s">
        <v>806</v>
      </c>
    </row>
    <row r="247" spans="1:29" x14ac:dyDescent="0.25">
      <c r="A247" s="1" t="s">
        <v>503</v>
      </c>
      <c r="B247" t="s">
        <v>477</v>
      </c>
      <c r="C247" t="s">
        <v>517</v>
      </c>
      <c r="D247" t="s">
        <v>478</v>
      </c>
      <c r="E247" t="s">
        <v>518</v>
      </c>
      <c r="F247" t="s">
        <v>519</v>
      </c>
      <c r="G247" t="s">
        <v>516</v>
      </c>
      <c r="H247">
        <v>0.03</v>
      </c>
      <c r="I247" t="s">
        <v>515</v>
      </c>
      <c r="J247" t="s">
        <v>545</v>
      </c>
      <c r="K247" t="s">
        <v>505</v>
      </c>
      <c r="L247" t="s">
        <v>552</v>
      </c>
      <c r="M247" t="s">
        <v>507</v>
      </c>
      <c r="N247" t="s">
        <v>558</v>
      </c>
      <c r="O247" t="s">
        <v>509</v>
      </c>
      <c r="P247">
        <v>21.5</v>
      </c>
      <c r="Q247" t="s">
        <v>512</v>
      </c>
      <c r="R247">
        <v>51.5</v>
      </c>
      <c r="S247" t="s">
        <v>511</v>
      </c>
      <c r="T247">
        <v>0.05</v>
      </c>
      <c r="U247" t="s">
        <v>510</v>
      </c>
      <c r="V247">
        <f t="shared" si="7"/>
        <v>1.6608750000000001</v>
      </c>
      <c r="W247" t="s">
        <v>524</v>
      </c>
      <c r="X247">
        <v>0.4</v>
      </c>
      <c r="Y247" t="s">
        <v>513</v>
      </c>
      <c r="Z247">
        <v>8.5224922200000002</v>
      </c>
      <c r="AA247" t="s">
        <v>514</v>
      </c>
      <c r="AB247" t="str">
        <f t="shared" si="6"/>
        <v>new ItemEntry{ItemCode="VN030FPKMM2151", ItemDescription=".030 Flor. Pink M/M Vinyl 21.5X51.5", UnitOfMeasure="Sheets", ItemGauge = 0.03, ItemColor="Florescent Pink", ItemSurface="Matte/Matte", ItemMaterial="Vinyl", ItemWidth=21.5, ItemLength=51.5, ItemWeightFactor=0.05, ItemWeight=1.660875, ItemUpCharge=0.4, ItemBasePrice=8.52249222},</v>
      </c>
      <c r="AC247" t="s">
        <v>807</v>
      </c>
    </row>
    <row r="248" spans="1:29" x14ac:dyDescent="0.25">
      <c r="A248" s="1" t="s">
        <v>503</v>
      </c>
      <c r="B248" t="s">
        <v>479</v>
      </c>
      <c r="C248" t="s">
        <v>517</v>
      </c>
      <c r="D248" t="s">
        <v>480</v>
      </c>
      <c r="E248" t="s">
        <v>518</v>
      </c>
      <c r="F248" t="s">
        <v>519</v>
      </c>
      <c r="G248" t="s">
        <v>516</v>
      </c>
      <c r="H248">
        <v>0.03</v>
      </c>
      <c r="I248" t="s">
        <v>515</v>
      </c>
      <c r="J248" t="s">
        <v>546</v>
      </c>
      <c r="K248" t="s">
        <v>505</v>
      </c>
      <c r="L248" t="s">
        <v>552</v>
      </c>
      <c r="M248" t="s">
        <v>507</v>
      </c>
      <c r="N248" t="s">
        <v>558</v>
      </c>
      <c r="O248" t="s">
        <v>509</v>
      </c>
      <c r="P248">
        <v>21.5</v>
      </c>
      <c r="Q248" t="s">
        <v>512</v>
      </c>
      <c r="R248">
        <v>51.5</v>
      </c>
      <c r="S248" t="s">
        <v>511</v>
      </c>
      <c r="T248">
        <v>0.05</v>
      </c>
      <c r="U248" t="s">
        <v>510</v>
      </c>
      <c r="V248">
        <f t="shared" si="7"/>
        <v>1.6608750000000001</v>
      </c>
      <c r="W248" t="s">
        <v>524</v>
      </c>
      <c r="X248">
        <v>0.4</v>
      </c>
      <c r="Y248" t="s">
        <v>513</v>
      </c>
      <c r="Z248">
        <v>9.7687057050000003</v>
      </c>
      <c r="AA248" t="s">
        <v>514</v>
      </c>
      <c r="AB248" t="str">
        <f t="shared" si="6"/>
        <v>new ItemEntry{ItemCode="VN030FYLMM2151", ItemDescription=".030 Flor. Yellow M/M Vinyl 21.5X51.5", UnitOfMeasure="Sheets", ItemGauge = 0.03, ItemColor="Florescent Yellow", ItemSurface="Matte/Matte", ItemMaterial="Vinyl", ItemWidth=21.5, ItemLength=51.5, ItemWeightFactor=0.05, ItemWeight=1.660875, ItemUpCharge=0.4, ItemBasePrice=9.768705705},</v>
      </c>
      <c r="AC248" t="s">
        <v>808</v>
      </c>
    </row>
    <row r="249" spans="1:29" x14ac:dyDescent="0.25">
      <c r="A249" s="1" t="s">
        <v>503</v>
      </c>
      <c r="B249" t="s">
        <v>481</v>
      </c>
      <c r="C249" t="s">
        <v>517</v>
      </c>
      <c r="D249" t="s">
        <v>482</v>
      </c>
      <c r="E249" t="s">
        <v>518</v>
      </c>
      <c r="F249" t="s">
        <v>519</v>
      </c>
      <c r="G249" t="s">
        <v>516</v>
      </c>
      <c r="H249">
        <v>0.03</v>
      </c>
      <c r="I249" t="s">
        <v>515</v>
      </c>
      <c r="J249" t="s">
        <v>528</v>
      </c>
      <c r="K249" t="s">
        <v>505</v>
      </c>
      <c r="L249" t="s">
        <v>552</v>
      </c>
      <c r="M249" t="s">
        <v>507</v>
      </c>
      <c r="N249" t="s">
        <v>558</v>
      </c>
      <c r="O249" t="s">
        <v>509</v>
      </c>
      <c r="P249">
        <v>21.5</v>
      </c>
      <c r="Q249" t="s">
        <v>512</v>
      </c>
      <c r="R249">
        <v>51.5</v>
      </c>
      <c r="S249" t="s">
        <v>511</v>
      </c>
      <c r="T249">
        <v>0.05</v>
      </c>
      <c r="U249" t="s">
        <v>510</v>
      </c>
      <c r="V249">
        <f t="shared" si="7"/>
        <v>1.6608750000000001</v>
      </c>
      <c r="W249" t="s">
        <v>524</v>
      </c>
      <c r="X249">
        <v>0.2</v>
      </c>
      <c r="Y249" t="s">
        <v>513</v>
      </c>
      <c r="Z249">
        <v>5.5763390203289998</v>
      </c>
      <c r="AA249" t="s">
        <v>514</v>
      </c>
      <c r="AB249" t="str">
        <f t="shared" si="6"/>
        <v>new ItemEntry{ItemCode="VN030GRNMM2151", ItemDescription=".030 Green Matte/Matte Vinyl 21.5X51.5", UnitOfMeasure="Sheets", ItemGauge = 0.03, ItemColor="Green", ItemSurface="Matte/Matte", ItemMaterial="Vinyl", ItemWidth=21.5, ItemLength=51.5, ItemWeightFactor=0.05, ItemWeight=1.660875, ItemUpCharge=0.2, ItemBasePrice=5.576339020329},</v>
      </c>
      <c r="AC249" t="s">
        <v>809</v>
      </c>
    </row>
    <row r="250" spans="1:29" x14ac:dyDescent="0.25">
      <c r="A250" s="1" t="s">
        <v>503</v>
      </c>
      <c r="B250" t="s">
        <v>483</v>
      </c>
      <c r="C250" t="s">
        <v>517</v>
      </c>
      <c r="D250" t="s">
        <v>484</v>
      </c>
      <c r="E250" t="s">
        <v>518</v>
      </c>
      <c r="F250" t="s">
        <v>519</v>
      </c>
      <c r="G250" t="s">
        <v>516</v>
      </c>
      <c r="H250">
        <v>0.03</v>
      </c>
      <c r="I250" t="s">
        <v>515</v>
      </c>
      <c r="J250" t="s">
        <v>528</v>
      </c>
      <c r="K250" t="s">
        <v>505</v>
      </c>
      <c r="L250" t="s">
        <v>552</v>
      </c>
      <c r="M250" t="s">
        <v>507</v>
      </c>
      <c r="N250" t="s">
        <v>558</v>
      </c>
      <c r="O250" t="s">
        <v>509</v>
      </c>
      <c r="P250">
        <v>25</v>
      </c>
      <c r="Q250" t="s">
        <v>512</v>
      </c>
      <c r="R250">
        <v>52</v>
      </c>
      <c r="S250" t="s">
        <v>511</v>
      </c>
      <c r="T250">
        <v>0.05</v>
      </c>
      <c r="U250" t="s">
        <v>510</v>
      </c>
      <c r="V250">
        <f t="shared" si="7"/>
        <v>1.9500000000000002</v>
      </c>
      <c r="W250" t="s">
        <v>524</v>
      </c>
      <c r="X250">
        <v>0.2</v>
      </c>
      <c r="Y250" t="s">
        <v>513</v>
      </c>
      <c r="Z250">
        <v>6.5528197639999499</v>
      </c>
      <c r="AA250" t="s">
        <v>514</v>
      </c>
      <c r="AB250" t="str">
        <f t="shared" si="6"/>
        <v>new ItemEntry{ItemCode="VN030GRNMM2552", ItemDescription=".030 Green Matte/Matte Vinyl 25X52", UnitOfMeasure="Sheets", ItemGauge = 0.03, ItemColor="Green", ItemSurface="Matte/Matte", ItemMaterial="Vinyl", ItemWidth=25, ItemLength=52, ItemWeightFactor=0.05, ItemWeight=1.95, ItemUpCharge=0.2, ItemBasePrice=6.55281976399995},</v>
      </c>
      <c r="AC250" t="s">
        <v>810</v>
      </c>
    </row>
    <row r="251" spans="1:29" x14ac:dyDescent="0.25">
      <c r="A251" s="1" t="s">
        <v>503</v>
      </c>
      <c r="B251" t="s">
        <v>485</v>
      </c>
      <c r="C251" t="s">
        <v>517</v>
      </c>
      <c r="D251" t="s">
        <v>486</v>
      </c>
      <c r="E251" t="s">
        <v>518</v>
      </c>
      <c r="F251" t="s">
        <v>519</v>
      </c>
      <c r="G251" t="s">
        <v>516</v>
      </c>
      <c r="H251">
        <v>0.03</v>
      </c>
      <c r="I251" t="s">
        <v>515</v>
      </c>
      <c r="J251" t="s">
        <v>529</v>
      </c>
      <c r="K251" t="s">
        <v>505</v>
      </c>
      <c r="L251" t="s">
        <v>552</v>
      </c>
      <c r="M251" t="s">
        <v>507</v>
      </c>
      <c r="N251" t="s">
        <v>558</v>
      </c>
      <c r="O251" t="s">
        <v>509</v>
      </c>
      <c r="P251">
        <v>25</v>
      </c>
      <c r="Q251" t="s">
        <v>512</v>
      </c>
      <c r="R251">
        <v>52</v>
      </c>
      <c r="S251" t="s">
        <v>511</v>
      </c>
      <c r="T251">
        <v>0.05</v>
      </c>
      <c r="U251" t="s">
        <v>510</v>
      </c>
      <c r="V251">
        <f t="shared" si="7"/>
        <v>1.9500000000000002</v>
      </c>
      <c r="W251" t="s">
        <v>524</v>
      </c>
      <c r="X251">
        <v>0.2</v>
      </c>
      <c r="Y251" t="s">
        <v>513</v>
      </c>
      <c r="Z251">
        <v>6.5528197639999499</v>
      </c>
      <c r="AA251" t="s">
        <v>514</v>
      </c>
      <c r="AB251" t="str">
        <f t="shared" si="6"/>
        <v>new ItemEntry{ItemCode="VN030ORGMM2552", ItemDescription=".030 Orange Matte/Matte Vinyl 25X52", UnitOfMeasure="Sheets", ItemGauge = 0.03, ItemColor="Orange", ItemSurface="Matte/Matte", ItemMaterial="Vinyl", ItemWidth=25, ItemLength=52, ItemWeightFactor=0.05, ItemWeight=1.95, ItemUpCharge=0.2, ItemBasePrice=6.55281976399995},</v>
      </c>
      <c r="AC251" t="s">
        <v>811</v>
      </c>
    </row>
    <row r="252" spans="1:29" x14ac:dyDescent="0.25">
      <c r="A252" s="1" t="s">
        <v>503</v>
      </c>
      <c r="B252" t="s">
        <v>487</v>
      </c>
      <c r="C252" t="s">
        <v>517</v>
      </c>
      <c r="D252" t="s">
        <v>488</v>
      </c>
      <c r="E252" t="s">
        <v>518</v>
      </c>
      <c r="F252" t="s">
        <v>519</v>
      </c>
      <c r="G252" t="s">
        <v>516</v>
      </c>
      <c r="H252">
        <v>0.03</v>
      </c>
      <c r="I252" t="s">
        <v>515</v>
      </c>
      <c r="J252" t="s">
        <v>530</v>
      </c>
      <c r="K252" t="s">
        <v>505</v>
      </c>
      <c r="L252" t="s">
        <v>552</v>
      </c>
      <c r="M252" t="s">
        <v>507</v>
      </c>
      <c r="N252" t="s">
        <v>558</v>
      </c>
      <c r="O252" t="s">
        <v>509</v>
      </c>
      <c r="P252">
        <v>25</v>
      </c>
      <c r="Q252" t="s">
        <v>512</v>
      </c>
      <c r="R252">
        <v>52</v>
      </c>
      <c r="S252" t="s">
        <v>511</v>
      </c>
      <c r="T252">
        <v>0.05</v>
      </c>
      <c r="U252" t="s">
        <v>510</v>
      </c>
      <c r="V252">
        <f t="shared" si="7"/>
        <v>1.9500000000000002</v>
      </c>
      <c r="W252" t="s">
        <v>524</v>
      </c>
      <c r="X252">
        <v>0.2</v>
      </c>
      <c r="Y252" t="s">
        <v>513</v>
      </c>
      <c r="Z252">
        <v>6.5528197639999499</v>
      </c>
      <c r="AA252" t="s">
        <v>514</v>
      </c>
      <c r="AB252" t="str">
        <f t="shared" si="6"/>
        <v>new ItemEntry{ItemCode="VN030REDMM2552", ItemDescription=".030 Red Matte/Matte Vinyl 25X52", UnitOfMeasure="Sheets", ItemGauge = 0.03, ItemColor="Red", ItemSurface="Matte/Matte", ItemMaterial="Vinyl", ItemWidth=25, ItemLength=52, ItemWeightFactor=0.05, ItemWeight=1.95, ItemUpCharge=0.2, ItemBasePrice=6.55281976399995},</v>
      </c>
      <c r="AC252" t="s">
        <v>812</v>
      </c>
    </row>
    <row r="253" spans="1:29" x14ac:dyDescent="0.25">
      <c r="A253" s="1" t="s">
        <v>503</v>
      </c>
      <c r="B253" t="s">
        <v>489</v>
      </c>
      <c r="C253" t="s">
        <v>517</v>
      </c>
      <c r="D253" t="s">
        <v>490</v>
      </c>
      <c r="E253" t="s">
        <v>518</v>
      </c>
      <c r="F253" t="s">
        <v>519</v>
      </c>
      <c r="G253" t="s">
        <v>516</v>
      </c>
      <c r="H253">
        <v>0.03</v>
      </c>
      <c r="I253" t="s">
        <v>515</v>
      </c>
      <c r="J253" t="s">
        <v>531</v>
      </c>
      <c r="K253" t="s">
        <v>505</v>
      </c>
      <c r="L253" t="s">
        <v>506</v>
      </c>
      <c r="M253" t="s">
        <v>507</v>
      </c>
      <c r="N253" t="s">
        <v>558</v>
      </c>
      <c r="O253" t="s">
        <v>509</v>
      </c>
      <c r="P253">
        <v>22</v>
      </c>
      <c r="Q253" t="s">
        <v>512</v>
      </c>
      <c r="R253">
        <v>52</v>
      </c>
      <c r="S253" t="s">
        <v>511</v>
      </c>
      <c r="T253">
        <v>0.05</v>
      </c>
      <c r="U253" t="s">
        <v>510</v>
      </c>
      <c r="V253">
        <f t="shared" si="7"/>
        <v>1.7159999999999997</v>
      </c>
      <c r="W253" t="s">
        <v>524</v>
      </c>
      <c r="X253">
        <v>0</v>
      </c>
      <c r="Y253" t="s">
        <v>513</v>
      </c>
      <c r="Z253">
        <v>4.8787417216798197</v>
      </c>
      <c r="AA253" t="s">
        <v>514</v>
      </c>
      <c r="AB253" t="str">
        <f t="shared" si="6"/>
        <v>new ItemEntry{ItemCode="VN030WHTGG2252", ItemDescription=".030 White Gloss/Gloss Vinyl 22X52", UnitOfMeasure="Sheets", ItemGauge = 0.03, ItemColor="White", ItemSurface="Gloss/Gloss", ItemMaterial="Vinyl", ItemWidth=22, ItemLength=52, ItemWeightFactor=0.05, ItemWeight=1.716, ItemUpCharge=0, ItemBasePrice=4.87874172167982},</v>
      </c>
      <c r="AC253" t="s">
        <v>813</v>
      </c>
    </row>
    <row r="254" spans="1:29" x14ac:dyDescent="0.25">
      <c r="A254" s="1" t="s">
        <v>503</v>
      </c>
      <c r="B254" t="s">
        <v>491</v>
      </c>
      <c r="C254" t="s">
        <v>517</v>
      </c>
      <c r="D254" t="s">
        <v>492</v>
      </c>
      <c r="E254" t="s">
        <v>518</v>
      </c>
      <c r="F254" t="s">
        <v>519</v>
      </c>
      <c r="G254" t="s">
        <v>516</v>
      </c>
      <c r="H254">
        <v>0.03</v>
      </c>
      <c r="I254" t="s">
        <v>515</v>
      </c>
      <c r="J254" t="s">
        <v>531</v>
      </c>
      <c r="K254" t="s">
        <v>505</v>
      </c>
      <c r="L254" t="s">
        <v>506</v>
      </c>
      <c r="M254" t="s">
        <v>507</v>
      </c>
      <c r="N254" t="s">
        <v>558</v>
      </c>
      <c r="O254" t="s">
        <v>509</v>
      </c>
      <c r="P254">
        <v>25</v>
      </c>
      <c r="Q254" t="s">
        <v>512</v>
      </c>
      <c r="R254">
        <v>52</v>
      </c>
      <c r="S254" t="s">
        <v>511</v>
      </c>
      <c r="T254">
        <v>0.05</v>
      </c>
      <c r="U254" t="s">
        <v>510</v>
      </c>
      <c r="V254">
        <f t="shared" si="7"/>
        <v>1.9500000000000002</v>
      </c>
      <c r="W254" t="s">
        <v>524</v>
      </c>
      <c r="X254">
        <v>0</v>
      </c>
      <c r="Y254" t="s">
        <v>513</v>
      </c>
      <c r="Z254">
        <v>5.5722883389705196</v>
      </c>
      <c r="AA254" t="s">
        <v>514</v>
      </c>
      <c r="AB254" t="str">
        <f t="shared" si="6"/>
        <v>new ItemEntry{ItemCode="VN030WHTGG2552", ItemDescription=".030 White Gloss/Gloss Vinyl 25X52", UnitOfMeasure="Sheets", ItemGauge = 0.03, ItemColor="White", ItemSurface="Gloss/Gloss", ItemMaterial="Vinyl", ItemWidth=25, ItemLength=52, ItemWeightFactor=0.05, ItemWeight=1.95, ItemUpCharge=0, ItemBasePrice=5.57228833897052},</v>
      </c>
      <c r="AC254" t="s">
        <v>814</v>
      </c>
    </row>
    <row r="255" spans="1:29" x14ac:dyDescent="0.25">
      <c r="A255" s="1" t="s">
        <v>503</v>
      </c>
      <c r="B255" t="s">
        <v>493</v>
      </c>
      <c r="C255" t="s">
        <v>517</v>
      </c>
      <c r="D255" t="s">
        <v>494</v>
      </c>
      <c r="E255" t="s">
        <v>518</v>
      </c>
      <c r="F255" t="s">
        <v>519</v>
      </c>
      <c r="G255" t="s">
        <v>516</v>
      </c>
      <c r="H255">
        <v>0.03</v>
      </c>
      <c r="I255" t="s">
        <v>515</v>
      </c>
      <c r="J255" t="s">
        <v>531</v>
      </c>
      <c r="K255" t="s">
        <v>505</v>
      </c>
      <c r="L255" t="s">
        <v>552</v>
      </c>
      <c r="M255" t="s">
        <v>507</v>
      </c>
      <c r="N255" t="s">
        <v>558</v>
      </c>
      <c r="O255" t="s">
        <v>509</v>
      </c>
      <c r="P255">
        <v>22</v>
      </c>
      <c r="Q255" t="s">
        <v>512</v>
      </c>
      <c r="R255">
        <v>52</v>
      </c>
      <c r="S255" t="s">
        <v>511</v>
      </c>
      <c r="T255">
        <v>0.05</v>
      </c>
      <c r="U255" t="s">
        <v>510</v>
      </c>
      <c r="V255">
        <f t="shared" si="7"/>
        <v>1.7159999999999997</v>
      </c>
      <c r="W255" t="s">
        <v>524</v>
      </c>
      <c r="X255">
        <v>0</v>
      </c>
      <c r="Y255" t="s">
        <v>513</v>
      </c>
      <c r="Z255">
        <v>4.4759098364034999</v>
      </c>
      <c r="AA255" t="s">
        <v>514</v>
      </c>
      <c r="AB255" t="str">
        <f t="shared" si="6"/>
        <v>new ItemEntry{ItemCode="VN030WHTMM2252", ItemDescription=".030 White Matte/Matte Vinyl 22X52", UnitOfMeasure="Sheets", ItemGauge = 0.03, ItemColor="White", ItemSurface="Matte/Matte", ItemMaterial="Vinyl", ItemWidth=22, ItemLength=52, ItemWeightFactor=0.05, ItemWeight=1.716, ItemUpCharge=0, ItemBasePrice=4.4759098364035},</v>
      </c>
      <c r="AC255" t="s">
        <v>815</v>
      </c>
    </row>
    <row r="256" spans="1:29" x14ac:dyDescent="0.25">
      <c r="A256" s="1" t="s">
        <v>503</v>
      </c>
      <c r="B256" t="s">
        <v>495</v>
      </c>
      <c r="C256" t="s">
        <v>517</v>
      </c>
      <c r="D256" t="s">
        <v>496</v>
      </c>
      <c r="E256" t="s">
        <v>518</v>
      </c>
      <c r="F256" t="s">
        <v>519</v>
      </c>
      <c r="G256" t="s">
        <v>516</v>
      </c>
      <c r="H256">
        <v>0.03</v>
      </c>
      <c r="I256" t="s">
        <v>515</v>
      </c>
      <c r="J256" t="s">
        <v>531</v>
      </c>
      <c r="K256" t="s">
        <v>505</v>
      </c>
      <c r="L256" t="s">
        <v>552</v>
      </c>
      <c r="M256" t="s">
        <v>507</v>
      </c>
      <c r="N256" t="s">
        <v>558</v>
      </c>
      <c r="O256" t="s">
        <v>509</v>
      </c>
      <c r="P256">
        <v>28</v>
      </c>
      <c r="Q256" t="s">
        <v>512</v>
      </c>
      <c r="R256">
        <v>40</v>
      </c>
      <c r="S256" t="s">
        <v>511</v>
      </c>
      <c r="T256">
        <v>0.05</v>
      </c>
      <c r="U256" t="s">
        <v>510</v>
      </c>
      <c r="V256">
        <f t="shared" si="7"/>
        <v>1.6800000000000002</v>
      </c>
      <c r="W256" t="s">
        <v>524</v>
      </c>
      <c r="X256">
        <v>0</v>
      </c>
      <c r="Y256" t="s">
        <v>513</v>
      </c>
      <c r="Z256">
        <v>4.4743084155000004</v>
      </c>
      <c r="AA256" t="s">
        <v>514</v>
      </c>
      <c r="AB256" t="str">
        <f t="shared" si="6"/>
        <v>new ItemEntry{ItemCode="VN030WHTMM2840", ItemDescription=".030 White Matte/Matte Vinyl 28X40", UnitOfMeasure="Sheets", ItemGauge = 0.03, ItemColor="White", ItemSurface="Matte/Matte", ItemMaterial="Vinyl", ItemWidth=28, ItemLength=40, ItemWeightFactor=0.05, ItemWeight=1.68, ItemUpCharge=0, ItemBasePrice=4.4743084155},</v>
      </c>
      <c r="AC256" t="s">
        <v>816</v>
      </c>
    </row>
    <row r="257" spans="1:29" x14ac:dyDescent="0.25">
      <c r="A257" s="1" t="s">
        <v>503</v>
      </c>
      <c r="B257" t="s">
        <v>497</v>
      </c>
      <c r="C257" t="s">
        <v>517</v>
      </c>
      <c r="D257" t="s">
        <v>498</v>
      </c>
      <c r="E257" t="s">
        <v>518</v>
      </c>
      <c r="F257" t="s">
        <v>519</v>
      </c>
      <c r="G257" t="s">
        <v>516</v>
      </c>
      <c r="H257">
        <v>0.03</v>
      </c>
      <c r="I257" t="s">
        <v>515</v>
      </c>
      <c r="J257" t="s">
        <v>531</v>
      </c>
      <c r="K257" t="s">
        <v>505</v>
      </c>
      <c r="L257" t="s">
        <v>552</v>
      </c>
      <c r="M257" t="s">
        <v>507</v>
      </c>
      <c r="N257" t="s">
        <v>558</v>
      </c>
      <c r="O257" t="s">
        <v>509</v>
      </c>
      <c r="P257">
        <v>25</v>
      </c>
      <c r="Q257" t="s">
        <v>512</v>
      </c>
      <c r="R257">
        <v>52</v>
      </c>
      <c r="S257" t="s">
        <v>511</v>
      </c>
      <c r="T257">
        <v>0.05</v>
      </c>
      <c r="U257" t="s">
        <v>510</v>
      </c>
      <c r="V257">
        <f t="shared" si="7"/>
        <v>1.9500000000000002</v>
      </c>
      <c r="W257" t="s">
        <v>524</v>
      </c>
      <c r="X257">
        <v>0</v>
      </c>
      <c r="Y257" t="s">
        <v>513</v>
      </c>
      <c r="Z257">
        <v>5.2657762784263999</v>
      </c>
      <c r="AA257" t="s">
        <v>514</v>
      </c>
      <c r="AB257" t="str">
        <f t="shared" si="6"/>
        <v>new ItemEntry{ItemCode="VN030WHTMM2552", ItemDescription=".030 White Matte/Matte Vinyl 25X52", UnitOfMeasure="Sheets", ItemGauge = 0.03, ItemColor="White", ItemSurface="Matte/Matte", ItemMaterial="Vinyl", ItemWidth=25, ItemLength=52, ItemWeightFactor=0.05, ItemWeight=1.95, ItemUpCharge=0, ItemBasePrice=5.2657762784264},</v>
      </c>
      <c r="AC257" t="s">
        <v>817</v>
      </c>
    </row>
    <row r="258" spans="1:29" x14ac:dyDescent="0.25">
      <c r="A258" s="1" t="s">
        <v>503</v>
      </c>
      <c r="B258" t="s">
        <v>499</v>
      </c>
      <c r="C258" t="s">
        <v>517</v>
      </c>
      <c r="D258" t="s">
        <v>500</v>
      </c>
      <c r="E258" t="s">
        <v>518</v>
      </c>
      <c r="F258" t="s">
        <v>519</v>
      </c>
      <c r="G258" t="s">
        <v>516</v>
      </c>
      <c r="H258">
        <v>0.03</v>
      </c>
      <c r="I258" t="s">
        <v>515</v>
      </c>
      <c r="J258" t="s">
        <v>532</v>
      </c>
      <c r="K258" t="s">
        <v>505</v>
      </c>
      <c r="L258" t="s">
        <v>552</v>
      </c>
      <c r="M258" t="s">
        <v>507</v>
      </c>
      <c r="N258" t="s">
        <v>558</v>
      </c>
      <c r="O258" t="s">
        <v>509</v>
      </c>
      <c r="P258">
        <v>21.5</v>
      </c>
      <c r="Q258" t="s">
        <v>512</v>
      </c>
      <c r="R258">
        <v>51.5</v>
      </c>
      <c r="S258" t="s">
        <v>511</v>
      </c>
      <c r="T258">
        <v>0.05</v>
      </c>
      <c r="U258" t="s">
        <v>510</v>
      </c>
      <c r="V258">
        <f t="shared" si="7"/>
        <v>1.6608750000000001</v>
      </c>
      <c r="W258" t="s">
        <v>524</v>
      </c>
      <c r="X258">
        <v>0.2</v>
      </c>
      <c r="Y258" t="s">
        <v>513</v>
      </c>
      <c r="Z258">
        <v>5.57370991188</v>
      </c>
      <c r="AA258" t="s">
        <v>514</v>
      </c>
      <c r="AB258" t="str">
        <f t="shared" si="6"/>
        <v>new ItemEntry{ItemCode="VN030YELMM2151", ItemDescription=".030 Yellow Matte/Matte Vinyl 21.5X51.5", UnitOfMeasure="Sheets", ItemGauge = 0.03, ItemColor="Yellow", ItemSurface="Matte/Matte", ItemMaterial="Vinyl", ItemWidth=21.5, ItemLength=51.5, ItemWeightFactor=0.05, ItemWeight=1.660875, ItemUpCharge=0.2, ItemBasePrice=5.57370991188},</v>
      </c>
      <c r="AC258" t="s">
        <v>818</v>
      </c>
    </row>
    <row r="259" spans="1:29" x14ac:dyDescent="0.25">
      <c r="A259" s="1" t="s">
        <v>503</v>
      </c>
      <c r="B259" t="s">
        <v>501</v>
      </c>
      <c r="C259" t="s">
        <v>517</v>
      </c>
      <c r="D259" t="s">
        <v>502</v>
      </c>
      <c r="E259" t="s">
        <v>518</v>
      </c>
      <c r="F259" t="s">
        <v>519</v>
      </c>
      <c r="G259" t="s">
        <v>516</v>
      </c>
      <c r="H259">
        <v>0.03</v>
      </c>
      <c r="I259" t="s">
        <v>515</v>
      </c>
      <c r="J259" t="s">
        <v>532</v>
      </c>
      <c r="K259" t="s">
        <v>505</v>
      </c>
      <c r="L259" t="s">
        <v>552</v>
      </c>
      <c r="M259" t="s">
        <v>507</v>
      </c>
      <c r="N259" t="s">
        <v>558</v>
      </c>
      <c r="O259" t="s">
        <v>509</v>
      </c>
      <c r="P259">
        <v>25</v>
      </c>
      <c r="Q259" t="s">
        <v>512</v>
      </c>
      <c r="R259">
        <v>52</v>
      </c>
      <c r="S259" t="s">
        <v>511</v>
      </c>
      <c r="T259">
        <v>0.05</v>
      </c>
      <c r="U259" t="s">
        <v>510</v>
      </c>
      <c r="V259">
        <f t="shared" si="7"/>
        <v>1.9500000000000002</v>
      </c>
      <c r="W259" t="s">
        <v>524</v>
      </c>
      <c r="X259">
        <v>0.2</v>
      </c>
      <c r="Y259" t="s">
        <v>513</v>
      </c>
      <c r="Z259">
        <v>6.5528197639999499</v>
      </c>
      <c r="AA259" t="s">
        <v>514</v>
      </c>
      <c r="AB259" t="str">
        <f t="shared" ref="AB259:AC259" si="8">_xlfn.CONCAT(A259:AA259)</f>
        <v>new ItemEntry{ItemCode="VN030YELMM2552", ItemDescription=".030 Yellow Matte/Matte Vinyl 25X52", UnitOfMeasure="Sheets", ItemGauge = 0.03, ItemColor="Yellow", ItemSurface="Matte/Matte", ItemMaterial="Vinyl", ItemWidth=25, ItemLength=52, ItemWeightFactor=0.05, ItemWeight=1.95, ItemUpCharge=0.2, ItemBasePrice=6.55281976399995},</v>
      </c>
      <c r="AC259" t="s">
        <v>819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Jaaron Sanderson</dc:creator>
  <cp:lastModifiedBy>Jaaron Sanderson</cp:lastModifiedBy>
  <dcterms:created xsi:type="dcterms:W3CDTF">2021-03-11T18:25:07Z</dcterms:created>
  <dcterms:modified xsi:type="dcterms:W3CDTF">2021-03-12T17:02:33Z</dcterms:modified>
</cp:coreProperties>
</file>