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ilyshevitz/Desktop/"/>
    </mc:Choice>
  </mc:AlternateContent>
  <xr:revisionPtr revIDLastSave="0" documentId="8_{BD4DD950-2CBC-184D-A32A-A2D1DF9B2130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heet3" sheetId="3" r:id="rId2"/>
  </sheets>
  <definedNames>
    <definedName name="_xlchart.v1.0" hidden="1">Sheet3!$O$54:$O$83</definedName>
    <definedName name="_xlchart.v1.1" hidden="1">Sheet3!$P$54:$P$83</definedName>
    <definedName name="_xlchart.v1.10" hidden="1">Sheet3!$O$3:$P$18</definedName>
    <definedName name="_xlchart.v1.11" hidden="1">Sheet3!$Q$3:$Q$18</definedName>
    <definedName name="_xlchart.v1.12" hidden="1">Sheet3!$E$50:$F$79</definedName>
    <definedName name="_xlchart.v1.13" hidden="1">Sheet3!$G$50:$G$79</definedName>
    <definedName name="_xlchart.v1.14" hidden="1">Sheet3!$H$50:$H$79</definedName>
    <definedName name="_xlchart.v1.15" hidden="1">Sheet3!$O$54:$O$83</definedName>
    <definedName name="_xlchart.v1.16" hidden="1">Sheet3!$P$54:$P$83</definedName>
    <definedName name="_xlchart.v1.17" hidden="1">Sheet3!$Q$54:$Q$83</definedName>
    <definedName name="_xlchart.v1.18" hidden="1">Sheet3!$E$18:$G$33</definedName>
    <definedName name="_xlchart.v1.19" hidden="1">Sheet3!$H$18:$H$33</definedName>
    <definedName name="_xlchart.v1.2" hidden="1">Sheet3!$Q$54:$Q$83</definedName>
    <definedName name="_xlchart.v1.20" hidden="1">Sheet3!$E$2:$G$17</definedName>
    <definedName name="_xlchart.v1.21" hidden="1">Sheet3!$H$2:$H$17</definedName>
    <definedName name="_xlchart.v1.22" hidden="1">Sheet3!$O$54:$O$83</definedName>
    <definedName name="_xlchart.v1.23" hidden="1">Sheet3!$P$54:$P$83</definedName>
    <definedName name="_xlchart.v1.24" hidden="1">Sheet3!$Q$54:$Q$83</definedName>
    <definedName name="_xlchart.v1.25" hidden="1">Sheet3!$E$34:$G$49</definedName>
    <definedName name="_xlchart.v1.26" hidden="1">Sheet3!$H$34:$H$49</definedName>
    <definedName name="_xlchart.v1.3" hidden="1">Sheet3!$O$37:$P$52</definedName>
    <definedName name="_xlchart.v1.4" hidden="1">Sheet3!$Q$37:$Q$52</definedName>
    <definedName name="_xlchart.v1.5" hidden="1">Sheet3!$O$54:$O$83</definedName>
    <definedName name="_xlchart.v1.6" hidden="1">Sheet3!$P$54:$P$83</definedName>
    <definedName name="_xlchart.v1.7" hidden="1">Sheet3!$Q$54:$Q$83</definedName>
    <definedName name="_xlchart.v1.8" hidden="1">Sheet3!$O$20:$P$35</definedName>
    <definedName name="_xlchart.v1.9" hidden="1">Sheet3!$Q$20:$Q$35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3" l="1" a="1"/>
  <c r="Q10" i="3" s="1"/>
  <c r="Q11" i="3" a="1"/>
  <c r="Q11" i="3" s="1"/>
  <c r="Q12" i="3" a="1"/>
  <c r="Q12" i="3" s="1"/>
  <c r="Q14" i="3" a="1"/>
  <c r="Q14" i="3" s="1"/>
  <c r="Q15" i="3" a="1"/>
  <c r="Q15" i="3" s="1"/>
  <c r="Q17" i="3" a="1"/>
  <c r="Q17" i="3" s="1"/>
  <c r="Q18" i="3" a="1"/>
  <c r="Q18" i="3" s="1"/>
  <c r="Q20" i="3" a="1"/>
  <c r="Q20" i="3" s="1"/>
  <c r="Q21" i="3" a="1"/>
  <c r="Q21" i="3" s="1"/>
  <c r="Q22" i="3" a="1"/>
  <c r="Q22" i="3" s="1"/>
  <c r="Q23" i="3" a="1"/>
  <c r="Q23" i="3" s="1"/>
  <c r="Q24" i="3" a="1"/>
  <c r="Q24" i="3" s="1"/>
  <c r="Q25" i="3" a="1"/>
  <c r="Q25" i="3" s="1"/>
  <c r="Q27" i="3" a="1"/>
  <c r="Q27" i="3" s="1"/>
  <c r="Q28" i="3" a="1"/>
  <c r="Q28" i="3" s="1"/>
  <c r="Q29" i="3" a="1"/>
  <c r="Q29" i="3" s="1"/>
  <c r="Q30" i="3" a="1"/>
  <c r="Q30" i="3" s="1"/>
  <c r="Q31" i="3" a="1"/>
  <c r="Q31" i="3" s="1"/>
  <c r="Q34" i="3" a="1"/>
  <c r="Q34" i="3" s="1"/>
  <c r="Q35" i="3" a="1"/>
  <c r="Q35" i="3" s="1"/>
  <c r="Q37" i="3" a="1"/>
  <c r="Q37" i="3" s="1"/>
  <c r="Q38" i="3" a="1"/>
  <c r="Q38" i="3" s="1"/>
  <c r="Q39" i="3" a="1"/>
  <c r="Q39" i="3" s="1"/>
  <c r="Q40" i="3" a="1"/>
  <c r="Q40" i="3" s="1"/>
  <c r="Q41" i="3" a="1"/>
  <c r="Q41" i="3" s="1"/>
  <c r="Q42" i="3" a="1"/>
  <c r="Q42" i="3" s="1"/>
  <c r="Q43" i="3" a="1"/>
  <c r="Q43" i="3" s="1"/>
  <c r="Q44" i="3" a="1"/>
  <c r="Q44" i="3" s="1"/>
  <c r="Q45" i="3" a="1"/>
  <c r="Q45" i="3" s="1"/>
  <c r="Q46" i="3" a="1"/>
  <c r="Q46" i="3" s="1"/>
  <c r="Q47" i="3" a="1"/>
  <c r="Q47" i="3" s="1"/>
  <c r="Q52" i="3" a="1"/>
  <c r="Q52" i="3" s="1"/>
  <c r="Q54" i="3" a="1"/>
  <c r="Q54" i="3" s="1"/>
  <c r="Q55" i="3" a="1"/>
  <c r="Q55" i="3" s="1"/>
  <c r="Q57" i="3" a="1"/>
  <c r="Q57" i="3" s="1"/>
  <c r="Q58" i="3" a="1"/>
  <c r="Q58" i="3" s="1"/>
  <c r="Q59" i="3" a="1"/>
  <c r="Q59" i="3" s="1"/>
  <c r="Q63" i="3" a="1"/>
  <c r="Q63" i="3" s="1"/>
  <c r="Q65" i="3" a="1"/>
  <c r="Q65" i="3" s="1"/>
  <c r="Q66" i="3" a="1"/>
  <c r="Q66" i="3" s="1"/>
  <c r="Q67" i="3" a="1"/>
  <c r="Q67" i="3" s="1"/>
  <c r="Q68" i="3" a="1"/>
  <c r="Q68" i="3" s="1"/>
  <c r="Q69" i="3" a="1"/>
  <c r="Q69" i="3" s="1"/>
  <c r="Q70" i="3" a="1"/>
  <c r="Q70" i="3" s="1"/>
  <c r="Q72" i="3" a="1"/>
  <c r="Q72" i="3" s="1"/>
  <c r="Q74" i="3" a="1"/>
  <c r="Q74" i="3" s="1"/>
  <c r="Q75" i="3" a="1"/>
  <c r="Q75" i="3" s="1"/>
  <c r="Q76" i="3" a="1"/>
  <c r="Q76" i="3" s="1"/>
  <c r="Q77" i="3" a="1"/>
  <c r="Q77" i="3" s="1"/>
  <c r="Q78" i="3" a="1"/>
  <c r="Q78" i="3" s="1"/>
  <c r="Q79" i="3" a="1"/>
  <c r="Q79" i="3" s="1"/>
  <c r="Q81" i="3" a="1"/>
  <c r="Q81" i="3" s="1"/>
  <c r="Q82" i="3" a="1"/>
  <c r="Q82" i="3" s="1"/>
  <c r="Q4" i="3" a="1"/>
  <c r="Q4" i="3" s="1"/>
  <c r="Q5" i="3" a="1"/>
  <c r="Q5" i="3" s="1"/>
  <c r="Q6" i="3" a="1"/>
  <c r="Q6" i="3" s="1"/>
  <c r="Q7" i="3" a="1"/>
  <c r="Q7" i="3" s="1"/>
  <c r="Q8" i="3" a="1"/>
  <c r="Q8" i="3" s="1"/>
  <c r="Q9" i="3" a="1"/>
  <c r="Q9" i="3" s="1"/>
  <c r="Q3" i="3" a="1"/>
  <c r="Q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<sst xmlns="http://schemas.openxmlformats.org/spreadsheetml/2006/main" count="914" uniqueCount="157">
  <si>
    <t>ID</t>
  </si>
  <si>
    <t>Differentiation</t>
  </si>
  <si>
    <t>Nuclear size</t>
  </si>
  <si>
    <t>Nuclear pleomorphism</t>
  </si>
  <si>
    <t>TIL (absent/present/marked)</t>
  </si>
  <si>
    <t>p53</t>
  </si>
  <si>
    <t>Mitotic rate</t>
  </si>
  <si>
    <t>Panniculitis</t>
  </si>
  <si>
    <t>Additional notes</t>
  </si>
  <si>
    <t>As+Zn-3</t>
  </si>
  <si>
    <t>301 R1</t>
  </si>
  <si>
    <t>Large (4-5x lymphocyte)</t>
  </si>
  <si>
    <t>high</t>
  </si>
  <si>
    <t>present</t>
  </si>
  <si>
    <t>1/HPF</t>
  </si>
  <si>
    <t>null (no fat visible)</t>
  </si>
  <si>
    <t>301 R2</t>
  </si>
  <si>
    <t>moderate subq, marked intratumoral inflammation, focal nuclear crowding</t>
  </si>
  <si>
    <t>301 R3</t>
  </si>
  <si>
    <t>low (2-3x)</t>
  </si>
  <si>
    <t>low</t>
  </si>
  <si>
    <t>null (scant fat)</t>
  </si>
  <si>
    <t>301 R4</t>
  </si>
  <si>
    <t>Low (2-3x)</t>
  </si>
  <si>
    <t>marked subq, mild intratumoral inflammation</t>
  </si>
  <si>
    <t>303 R1</t>
  </si>
  <si>
    <t>abundant keratinization, marked subq inflammation</t>
  </si>
  <si>
    <t>306 R1</t>
  </si>
  <si>
    <t>large (4-5x)</t>
  </si>
  <si>
    <t>intermediate</t>
  </si>
  <si>
    <t>moderate subq inflammation</t>
  </si>
  <si>
    <t>306 R2</t>
  </si>
  <si>
    <t>large (5-6x)</t>
  </si>
  <si>
    <t>306 R3</t>
  </si>
  <si>
    <t>intermediate (3-4x)</t>
  </si>
  <si>
    <t>absent</t>
  </si>
  <si>
    <t>null (no visible fat)</t>
  </si>
  <si>
    <t>309 R1</t>
  </si>
  <si>
    <t>marked subq inflammation</t>
  </si>
  <si>
    <t>309 R2</t>
  </si>
  <si>
    <t>311 R</t>
  </si>
  <si>
    <t>AK? Ask DL; no inflammation</t>
  </si>
  <si>
    <t>313 R</t>
  </si>
  <si>
    <t>large (4-5)</t>
  </si>
  <si>
    <t>314 R1</t>
  </si>
  <si>
    <t xml:space="preserve">3/HPF </t>
  </si>
  <si>
    <t>mild subq</t>
  </si>
  <si>
    <t>314 R2</t>
  </si>
  <si>
    <t>Nontumor, marked subq inflammation</t>
  </si>
  <si>
    <t>314 R3</t>
  </si>
  <si>
    <t>5/HPF</t>
  </si>
  <si>
    <t>marked subq inflammation, good for image?</t>
  </si>
  <si>
    <t>314 R4</t>
  </si>
  <si>
    <t>As-2</t>
  </si>
  <si>
    <t>318 R1</t>
  </si>
  <si>
    <t>5-6/HPF</t>
  </si>
  <si>
    <t>marked subq and intratumoral inflammation, good for image?</t>
  </si>
  <si>
    <t>318 R2</t>
  </si>
  <si>
    <t>1 / HPF</t>
  </si>
  <si>
    <t>318 R3</t>
  </si>
  <si>
    <t>318 R4</t>
  </si>
  <si>
    <t>319 R</t>
  </si>
  <si>
    <t>320 R1</t>
  </si>
  <si>
    <t xml:space="preserve">5-6 / HPF </t>
  </si>
  <si>
    <t>320 R2</t>
  </si>
  <si>
    <t>null</t>
  </si>
  <si>
    <t>320 R3</t>
  </si>
  <si>
    <t>323 R1</t>
  </si>
  <si>
    <t>324 R</t>
  </si>
  <si>
    <t>325 R</t>
  </si>
  <si>
    <t xml:space="preserve">326 R1 </t>
  </si>
  <si>
    <t>328 R1</t>
  </si>
  <si>
    <t>329 R1</t>
  </si>
  <si>
    <t>no visible tumor, marked subq inflammation</t>
  </si>
  <si>
    <t>329 R2</t>
  </si>
  <si>
    <t>mild intratumoral inflammation</t>
  </si>
  <si>
    <t>330 R1</t>
  </si>
  <si>
    <t>DI-1</t>
  </si>
  <si>
    <t>334 R1</t>
  </si>
  <si>
    <t xml:space="preserve">335 R1 </t>
  </si>
  <si>
    <t>335 R2</t>
  </si>
  <si>
    <t>moderate subq</t>
  </si>
  <si>
    <t>335 R3</t>
  </si>
  <si>
    <t>low (2-3x lymphocyte)</t>
  </si>
  <si>
    <t>336 R1</t>
  </si>
  <si>
    <t xml:space="preserve">1/HPF </t>
  </si>
  <si>
    <t>336 R2</t>
  </si>
  <si>
    <t>337 R</t>
  </si>
  <si>
    <t>339 R</t>
  </si>
  <si>
    <t>339 R2</t>
  </si>
  <si>
    <t>no subq inflammation</t>
  </si>
  <si>
    <t>340 R1</t>
  </si>
  <si>
    <t>342 R1</t>
  </si>
  <si>
    <t>342 R2</t>
  </si>
  <si>
    <t>no visible tumor</t>
  </si>
  <si>
    <t>343 R</t>
  </si>
  <si>
    <t>nontumor</t>
  </si>
  <si>
    <t>subq inflammation</t>
  </si>
  <si>
    <t>344 R</t>
  </si>
  <si>
    <t xml:space="preserve">low </t>
  </si>
  <si>
    <t xml:space="preserve">346 R1 </t>
  </si>
  <si>
    <t>AK</t>
  </si>
  <si>
    <t>346 R2</t>
  </si>
  <si>
    <t>Zn-2</t>
  </si>
  <si>
    <t>347 R1</t>
  </si>
  <si>
    <t>347 R2</t>
  </si>
  <si>
    <t>marked intratumoral inflammation, mild subq</t>
  </si>
  <si>
    <t>349 R1</t>
  </si>
  <si>
    <t>AK?</t>
  </si>
  <si>
    <t xml:space="preserve">349 R2 </t>
  </si>
  <si>
    <t>350 R1</t>
  </si>
  <si>
    <t>350 R2</t>
  </si>
  <si>
    <t>necrosis</t>
  </si>
  <si>
    <t>350 R3</t>
  </si>
  <si>
    <t>350 R4</t>
  </si>
  <si>
    <t>351 R1</t>
  </si>
  <si>
    <t>351 R2</t>
  </si>
  <si>
    <t>marked subq, moderate intratumoral inflammation</t>
  </si>
  <si>
    <t>351 R3</t>
  </si>
  <si>
    <t>352 R1</t>
  </si>
  <si>
    <t>Low (2-3x lymphocyte)</t>
  </si>
  <si>
    <t>352 R2</t>
  </si>
  <si>
    <t>Large (4-5 x lymphocyte)</t>
  </si>
  <si>
    <t>352 R3</t>
  </si>
  <si>
    <t>4/HPF</t>
  </si>
  <si>
    <t>353 R1</t>
  </si>
  <si>
    <t>353 R2</t>
  </si>
  <si>
    <t>353 R3</t>
  </si>
  <si>
    <t>no visible subq fat</t>
  </si>
  <si>
    <t>354 R1</t>
  </si>
  <si>
    <t>AK? consult DL</t>
  </si>
  <si>
    <t>354 R2</t>
  </si>
  <si>
    <t>355 R1</t>
  </si>
  <si>
    <t xml:space="preserve">marked subq inflammation, chronic inflammation </t>
  </si>
  <si>
    <t>355 R2</t>
  </si>
  <si>
    <t>356 R1</t>
  </si>
  <si>
    <t>356 R2</t>
  </si>
  <si>
    <t>358 R1</t>
  </si>
  <si>
    <t>358 R2</t>
  </si>
  <si>
    <t>3-4/HPF</t>
  </si>
  <si>
    <t>359 R</t>
  </si>
  <si>
    <t>360 R1</t>
  </si>
  <si>
    <t>nontumor, marked subq inflammation</t>
  </si>
  <si>
    <t>360 R2</t>
  </si>
  <si>
    <t>2/HPF</t>
  </si>
  <si>
    <t>marked inflammation in subq, NONINVASIVE</t>
  </si>
  <si>
    <t>360 R3</t>
  </si>
  <si>
    <t>3/HPF</t>
  </si>
  <si>
    <t>361 R1</t>
  </si>
  <si>
    <t>marked inflammation, nontumor</t>
  </si>
  <si>
    <t>low (2)</t>
  </si>
  <si>
    <t>intermediate (3)</t>
  </si>
  <si>
    <t>Tx</t>
  </si>
  <si>
    <t>Label</t>
  </si>
  <si>
    <t>key</t>
  </si>
  <si>
    <t>large</t>
  </si>
  <si>
    <t>pleiomorphism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</si>
</sst>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5" fillId="0" borderId="3" xfId="0" applyFont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/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Border="1"/>
    <xf numFmtId="0" fontId="7" fillId="0" borderId="0" xfId="0" quotePrefix="1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_xlchart.v1.20</cx:f>
      </cx:strDim>
      <cx:numDim type="val">
        <cx:f>_xlchart.v1.21</cx:f>
      </cx:numDim>
    </cx:data>
  </cx:chartData>
  <cx:chart>
    <cx:title pos="t" align="ctr" overlay="0">
      <cx:tx>
        <cx:txData>
          <cx:v>As+Zn-3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As+Zn-3</a:t>
          </a:r>
        </a:p>
      </cx:txPr>
    </cx:title>
    <cx:plotArea>
      <cx:plotAreaRegion>
        <cx:series layoutId="clusteredColumn" uniqueId="{21A40BF4-3EFA-6141-8F61-2C2BB633E6B6}"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_xlchart.v1.19</cx:f>
      </cx:numDim>
    </cx:data>
  </cx:chartData>
  <cx:chart>
    <cx:title pos="t" align="ctr" overlay="0">
      <cx:tx>
        <cx:txData>
          <cx:v>As-2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As-2</a:t>
          </a:r>
        </a:p>
      </cx:txPr>
    </cx:title>
    <cx:plotArea>
      <cx:plotAreaRegion>
        <cx:series layoutId="clusteredColumn" uniqueId="{E3444C01-D5B7-8544-9514-485AF5437F97}"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_xlchart.v1.25</cx:f>
      </cx:strDim>
      <cx:numDim type="val">
        <cx:f>_xlchart.v1.26</cx:f>
      </cx:numDim>
    </cx:data>
  </cx:chartData>
  <cx:chart>
    <cx:title pos="t" align="ctr" overlay="0">
      <cx:tx>
        <cx:txData>
          <cx:v>DI-1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DI-1</a:t>
          </a:r>
        </a:p>
      </cx:txPr>
    </cx:title>
    <cx:plotArea>
      <cx:plotAreaRegion>
        <cx:series layoutId="clusteredColumn" uniqueId="{E0DD9E8A-F074-7849-AE7D-059F2B1A4ECD}"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_xlchart.v1.13</cx:f>
      </cx:numDim>
    </cx:data>
    <cx:data id="1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Zn-2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Zn-2</a:t>
          </a:r>
        </a:p>
      </cx:txPr>
    </cx:title>
    <cx:plotArea>
      <cx:plotAreaRegion>
        <cx:series layoutId="clusteredColumn" hidden="1" uniqueId="{FA27D83E-579E-CC4E-B350-67C3020A6C18}" formatIdx="0">
          <cx:dataId val="0"/>
          <cx:layoutPr>
            <cx:binning intervalClosed="r"/>
          </cx:layoutPr>
        </cx:series>
        <cx:series layoutId="clusteredColumn" uniqueId="{83FEAC18-2BEE-8F4F-B681-D81E42EBEF38}" formatIdx="1">
          <cx:dataId val="1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_xlchart.v1.11</cx:f>
      </cx:numDim>
    </cx:data>
  </cx:chartData>
  <cx:chart>
    <cx:title pos="t" align="ctr" overlay="0">
      <cx:tx>
        <cx:txData>
          <cx:v>As+Zn-3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As+Zn-3</a:t>
          </a:r>
        </a:p>
      </cx:txPr>
    </cx:title>
    <cx:plotArea>
      <cx:plotAreaRegion>
        <cx:series layoutId="clusteredColumn" uniqueId="{226E14FF-C572-F540-8B3D-F01F427D260E}"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_xlchart.v1.9</cx:f>
      </cx:numDim>
    </cx:data>
  </cx:chartData>
  <cx:chart>
    <cx:title pos="t" align="ctr" overlay="0">
      <cx:tx>
        <cx:txData>
          <cx:v>As-2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As-2</a:t>
          </a:r>
        </a:p>
      </cx:txPr>
    </cx:title>
    <cx:plotArea>
      <cx:plotAreaRegion>
        <cx:series layoutId="clusteredColumn" uniqueId="{C6CCF017-0B09-B044-91DC-4F2F24E33E46}"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</cx:chartData>
  <cx:chart>
    <cx:title pos="t" align="ctr" overlay="0">
      <cx:tx>
        <cx:txData>
          <cx:v>DI-1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DI-1</a:t>
          </a:r>
        </a:p>
      </cx:txPr>
    </cx:title>
    <cx:plotArea>
      <cx:plotAreaRegion>
        <cx:series layoutId="clusteredColumn" uniqueId="{338126FD-4160-DE41-A052-44EB7330B366}">
          <cx:dataPt idx="0"/>
          <cx:dataPt idx="2"/>
          <cx:dataId val="0"/>
          <cx:layoutPr>
            <cx:binning intervalClosed="r">
              <cx:binCount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_xlchart.v1.6</cx:f>
      </cx:numDim>
    </cx:data>
    <cx:data id="1">
      <cx:strDim type="cat">
        <cx:f>_xlchart.v1.5</cx:f>
      </cx:strDim>
      <cx:numDim type="val">
        <cx:f>_xlchart.v1.7</cx:f>
      </cx:numDim>
    </cx:data>
  </cx:chartData>
  <cx:chart>
    <cx:title pos="t" align="ctr" overlay="0">
      <cx:tx>
        <cx:txData>
          <cx:v>Zn-2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Zn-2</a:t>
          </a:r>
        </a:p>
      </cx:txPr>
    </cx:title>
    <cx:plotArea>
      <cx:plotAreaRegion>
        <cx:series layoutId="clusteredColumn" hidden="1" uniqueId="{09CEC024-0621-1447-9570-DBA9ED3A8DCD}" formatIdx="0">
          <cx:dataId val="0"/>
          <cx:layoutPr>
            <cx:binning intervalClosed="r"/>
          </cx:layoutPr>
        </cx:series>
        <cx:series layoutId="clusteredColumn" uniqueId="{F25277F8-6E2F-EB43-B960-CA844A0E65F5}" formatIdx="1">
          <cx:dataId val="1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730250</xdr:colOff>
      <xdr:row>6</xdr:row>
      <xdr:rowOff>19050</xdr:rowOff>
    </xdr:from>
    <xdr:to>
      <xdr:col>11</xdr:col>
      <xdr:colOff>279400</xdr:colOff>
      <xdr:row>18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7B5A76F-A97C-9F9F-7F7F-AE205D61A9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26250" y="1022350"/>
              <a:ext cx="3054350" cy="2025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660400</xdr:colOff>
      <xdr:row>18</xdr:row>
      <xdr:rowOff>69850</xdr:rowOff>
    </xdr:from>
    <xdr:to>
      <xdr:col>11</xdr:col>
      <xdr:colOff>279400</xdr:colOff>
      <xdr:row>30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50E8C538-4B40-4F52-9E9D-158D3AF0E6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56400" y="3067050"/>
              <a:ext cx="3124200" cy="2063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596900</xdr:colOff>
      <xdr:row>30</xdr:row>
      <xdr:rowOff>133350</xdr:rowOff>
    </xdr:from>
    <xdr:to>
      <xdr:col>11</xdr:col>
      <xdr:colOff>241300</xdr:colOff>
      <xdr:row>42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5E95961C-4649-C033-9050-BF9CCBF01F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92900" y="5124450"/>
              <a:ext cx="3149600" cy="1924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609600</xdr:colOff>
      <xdr:row>41</xdr:row>
      <xdr:rowOff>158750</xdr:rowOff>
    </xdr:from>
    <xdr:to>
      <xdr:col>11</xdr:col>
      <xdr:colOff>203200</xdr:colOff>
      <xdr:row>56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D0CB04B1-8509-584F-E4C9-5C50CFA224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05600" y="7016750"/>
              <a:ext cx="3098800" cy="2381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227093</xdr:colOff>
      <xdr:row>2</xdr:row>
      <xdr:rowOff>22170</xdr:rowOff>
    </xdr:from>
    <xdr:to>
      <xdr:col>21</xdr:col>
      <xdr:colOff>258305</xdr:colOff>
      <xdr:row>17</xdr:row>
      <xdr:rowOff>161441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52C36B6A-11F4-6410-91E1-E8B500C593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121754" y="366577"/>
              <a:ext cx="3346127" cy="25608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54889</xdr:colOff>
      <xdr:row>18</xdr:row>
      <xdr:rowOff>86101</xdr:rowOff>
    </xdr:from>
    <xdr:to>
      <xdr:col>21</xdr:col>
      <xdr:colOff>269068</xdr:colOff>
      <xdr:row>34</xdr:row>
      <xdr:rowOff>128506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F681AF0E-6BB9-50F5-D597-C9DC03C3D8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78703" y="3035084"/>
              <a:ext cx="3529094" cy="26792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754465</xdr:colOff>
      <xdr:row>35</xdr:row>
      <xdr:rowOff>97511</xdr:rowOff>
    </xdr:from>
    <xdr:to>
      <xdr:col>21</xdr:col>
      <xdr:colOff>279830</xdr:colOff>
      <xdr:row>51</xdr:row>
      <xdr:rowOff>107627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D44F1798-5E67-FDAB-E38D-630C299625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49550" y="5844799"/>
              <a:ext cx="3669009" cy="26469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722177</xdr:colOff>
      <xdr:row>52</xdr:row>
      <xdr:rowOff>86747</xdr:rowOff>
    </xdr:from>
    <xdr:to>
      <xdr:col>21</xdr:col>
      <xdr:colOff>269068</xdr:colOff>
      <xdr:row>69</xdr:row>
      <xdr:rowOff>21526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7DA0F508-67A9-63D7-6141-9920138912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17262" y="8632340"/>
              <a:ext cx="3690535" cy="27007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C18BE-A290-0740-B882-1D9F0686B9EE}" name="Table1" displayName="Table1" ref="E1:H79" totalsRowShown="0" headerRowDxfId="1">
  <autoFilter ref="E1:H79" xr:uid="{295C18BE-A290-0740-B882-1D9F0686B9EE}"/>
  <tableColumns count="4">
    <tableColumn id="1" xr3:uid="{D08ABC00-43D9-084D-91E5-02491753C6FF}" name="Tx"/>
    <tableColumn id="2" xr3:uid="{EA23B55B-41FE-A440-961C-26E72C788E4B}" name="ID" dataDxfId="3"/>
    <tableColumn id="3" xr3:uid="{29C20C22-2030-5D4E-9D7D-0DC241791D6D}" name="Nuclear size" dataDxfId="2"/>
    <tableColumn id="4" xr3:uid="{E8E0C335-E7C9-9A4E-803C-B72170F4B6D8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3"/>
  <sheetViews>
    <sheetView topLeftCell="B1" zoomScale="99" workbookViewId="0">
      <selection sqref="A1:A1048576"/>
    </sheetView>
  </sheetViews>
  <sheetFormatPr baseColWidth="10" defaultColWidth="12.5" defaultRowHeight="15.75" customHeight="1" x14ac:dyDescent="0.15"/>
  <cols>
    <col min="3" max="3" width="25.83203125" customWidth="1"/>
    <col min="4" max="4" width="21.5" customWidth="1"/>
    <col min="5" max="5" width="23.83203125" customWidth="1"/>
    <col min="9" max="9" width="47.5" customWidth="1"/>
  </cols>
  <sheetData>
    <row r="1" spans="1:2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23" ht="15.75" customHeight="1" x14ac:dyDescent="0.15">
      <c r="A2" s="9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3" ht="15.75" customHeight="1" x14ac:dyDescent="0.15">
      <c r="A3" s="1" t="s">
        <v>10</v>
      </c>
      <c r="B3" s="1"/>
      <c r="C3" s="1" t="s">
        <v>11</v>
      </c>
      <c r="D3" s="1" t="s">
        <v>12</v>
      </c>
      <c r="E3" s="1" t="s">
        <v>13</v>
      </c>
      <c r="F3" s="1"/>
      <c r="G3" s="1" t="s">
        <v>14</v>
      </c>
      <c r="H3" s="1" t="s">
        <v>15</v>
      </c>
      <c r="I3" s="1"/>
      <c r="J3" s="11"/>
      <c r="K3" s="1"/>
      <c r="L3" s="1"/>
      <c r="M3" s="1"/>
      <c r="N3" s="1"/>
      <c r="O3" s="1"/>
      <c r="P3" s="1"/>
      <c r="Q3" s="1"/>
      <c r="R3" s="1"/>
      <c r="S3" s="1"/>
    </row>
    <row r="4" spans="1:23" ht="15.75" customHeight="1" x14ac:dyDescent="0.15">
      <c r="A4" s="1" t="s">
        <v>16</v>
      </c>
      <c r="B4" s="1"/>
      <c r="C4" s="1" t="s">
        <v>11</v>
      </c>
      <c r="D4" s="1" t="s">
        <v>12</v>
      </c>
      <c r="E4" s="1" t="s">
        <v>13</v>
      </c>
      <c r="F4" s="1"/>
      <c r="G4" s="1" t="s">
        <v>14</v>
      </c>
      <c r="H4" s="1" t="s">
        <v>13</v>
      </c>
      <c r="I4" s="1" t="s">
        <v>17</v>
      </c>
      <c r="J4" s="11"/>
      <c r="K4" s="1"/>
      <c r="L4" s="1"/>
      <c r="M4" s="1"/>
      <c r="N4" s="1"/>
      <c r="O4" s="1"/>
      <c r="P4" s="1"/>
      <c r="Q4" s="1"/>
      <c r="R4" s="1"/>
      <c r="S4" s="1"/>
    </row>
    <row r="5" spans="1:23" ht="15.75" customHeight="1" x14ac:dyDescent="0.15">
      <c r="A5" s="1" t="s">
        <v>18</v>
      </c>
      <c r="B5" s="1"/>
      <c r="C5" s="1" t="s">
        <v>19</v>
      </c>
      <c r="D5" s="1" t="s">
        <v>20</v>
      </c>
      <c r="E5" s="1" t="s">
        <v>13</v>
      </c>
      <c r="F5" s="1"/>
      <c r="G5" s="1" t="s">
        <v>14</v>
      </c>
      <c r="H5" s="1" t="s">
        <v>21</v>
      </c>
      <c r="I5" s="1"/>
      <c r="J5" s="11"/>
      <c r="K5" s="1"/>
      <c r="L5" s="1"/>
      <c r="M5" s="1"/>
      <c r="N5" s="1"/>
      <c r="O5" s="1"/>
      <c r="P5" s="1"/>
      <c r="Q5" s="1"/>
      <c r="R5" s="1"/>
      <c r="S5" s="1"/>
    </row>
    <row r="6" spans="1:23" ht="15.75" customHeight="1" x14ac:dyDescent="0.15">
      <c r="A6" s="1" t="s">
        <v>22</v>
      </c>
      <c r="B6" s="1"/>
      <c r="C6" s="1" t="s">
        <v>23</v>
      </c>
      <c r="D6" s="1" t="s">
        <v>20</v>
      </c>
      <c r="E6" s="1" t="s">
        <v>13</v>
      </c>
      <c r="F6" s="1"/>
      <c r="G6" s="1">
        <v>0</v>
      </c>
      <c r="H6" s="1" t="s">
        <v>13</v>
      </c>
      <c r="I6" s="1" t="s">
        <v>24</v>
      </c>
      <c r="J6" s="11"/>
      <c r="K6" s="1"/>
      <c r="L6" s="1"/>
      <c r="M6" s="1"/>
      <c r="N6" s="1"/>
      <c r="O6" s="1"/>
      <c r="P6" s="1"/>
      <c r="Q6" s="1"/>
      <c r="R6" s="1"/>
      <c r="S6" s="1"/>
    </row>
    <row r="7" spans="1:23" ht="15.75" customHeight="1" x14ac:dyDescent="0.15">
      <c r="A7" s="1" t="s">
        <v>25</v>
      </c>
      <c r="B7" s="1"/>
      <c r="C7" s="1" t="s">
        <v>23</v>
      </c>
      <c r="D7" s="1" t="s">
        <v>20</v>
      </c>
      <c r="E7" s="1" t="s">
        <v>13</v>
      </c>
      <c r="F7" s="1"/>
      <c r="G7" s="2">
        <v>0</v>
      </c>
      <c r="H7" s="1" t="s">
        <v>13</v>
      </c>
      <c r="I7" s="1" t="s">
        <v>26</v>
      </c>
      <c r="J7" s="11"/>
      <c r="K7" s="1"/>
      <c r="L7" s="1"/>
      <c r="M7" s="1"/>
      <c r="N7" s="1"/>
      <c r="O7" s="1"/>
      <c r="P7" s="1"/>
      <c r="Q7" s="1"/>
      <c r="R7" s="1"/>
      <c r="S7" s="1"/>
    </row>
    <row r="8" spans="1:23" ht="15.75" customHeight="1" x14ac:dyDescent="0.15">
      <c r="A8" s="1" t="s">
        <v>27</v>
      </c>
      <c r="B8" s="1"/>
      <c r="C8" s="1" t="s">
        <v>28</v>
      </c>
      <c r="D8" s="1" t="s">
        <v>29</v>
      </c>
      <c r="E8" s="1" t="s">
        <v>13</v>
      </c>
      <c r="F8" s="1"/>
      <c r="G8" s="2">
        <v>0</v>
      </c>
      <c r="H8" s="1" t="s">
        <v>13</v>
      </c>
      <c r="I8" s="1" t="s">
        <v>30</v>
      </c>
      <c r="J8" s="11"/>
      <c r="K8" s="1"/>
      <c r="L8" s="1"/>
      <c r="M8" s="1"/>
      <c r="N8" s="1"/>
      <c r="O8" s="1"/>
      <c r="P8" s="1"/>
      <c r="Q8" s="1"/>
      <c r="R8" s="1"/>
      <c r="S8" s="1"/>
    </row>
    <row r="9" spans="1:23" ht="15.75" customHeight="1" x14ac:dyDescent="0.15">
      <c r="A9" s="1" t="s">
        <v>31</v>
      </c>
      <c r="B9" s="1"/>
      <c r="C9" s="1" t="s">
        <v>32</v>
      </c>
      <c r="D9" s="1" t="s">
        <v>12</v>
      </c>
      <c r="E9" s="1" t="s">
        <v>13</v>
      </c>
      <c r="F9" s="1"/>
      <c r="G9" s="2">
        <v>0</v>
      </c>
      <c r="H9" s="1" t="s">
        <v>13</v>
      </c>
      <c r="I9" s="1" t="s">
        <v>30</v>
      </c>
      <c r="J9" s="11"/>
      <c r="K9" s="1"/>
      <c r="L9" s="1"/>
      <c r="M9" s="1"/>
      <c r="N9" s="1"/>
      <c r="O9" s="1"/>
      <c r="P9" s="1"/>
      <c r="Q9" s="1"/>
      <c r="R9" s="1"/>
      <c r="S9" s="1"/>
    </row>
    <row r="10" spans="1:23" ht="15.75" customHeight="1" x14ac:dyDescent="0.15">
      <c r="A10" s="1" t="s">
        <v>33</v>
      </c>
      <c r="B10" s="1"/>
      <c r="C10" s="1" t="s">
        <v>34</v>
      </c>
      <c r="D10" s="1" t="s">
        <v>20</v>
      </c>
      <c r="E10" s="1" t="s">
        <v>35</v>
      </c>
      <c r="F10" s="1"/>
      <c r="G10" s="1">
        <v>0</v>
      </c>
      <c r="H10" s="1" t="s">
        <v>36</v>
      </c>
      <c r="I10" s="1"/>
      <c r="J10" s="11"/>
      <c r="K10" s="1"/>
      <c r="L10" s="1"/>
      <c r="M10" s="1"/>
      <c r="N10" s="1"/>
      <c r="O10" s="1"/>
      <c r="P10" s="1"/>
      <c r="Q10" s="1"/>
      <c r="R10" s="1"/>
      <c r="S10" s="1"/>
    </row>
    <row r="11" spans="1:23" ht="15.75" customHeight="1" x14ac:dyDescent="0.15">
      <c r="A11" s="1" t="s">
        <v>37</v>
      </c>
      <c r="B11" s="3"/>
      <c r="C11" s="1" t="s">
        <v>34</v>
      </c>
      <c r="D11" s="1" t="s">
        <v>29</v>
      </c>
      <c r="E11" s="1" t="s">
        <v>13</v>
      </c>
      <c r="F11" s="1"/>
      <c r="G11" s="2">
        <v>0</v>
      </c>
      <c r="H11" s="1" t="s">
        <v>13</v>
      </c>
      <c r="I11" s="3" t="s">
        <v>38</v>
      </c>
      <c r="J11" s="11"/>
      <c r="K11" s="1"/>
      <c r="L11" s="1"/>
      <c r="M11" s="1"/>
      <c r="N11" s="1"/>
      <c r="O11" s="1"/>
      <c r="P11" s="1"/>
      <c r="Q11" s="1"/>
      <c r="R11" s="1"/>
      <c r="S11" s="1"/>
    </row>
    <row r="12" spans="1:23" ht="15.75" customHeight="1" x14ac:dyDescent="0.15">
      <c r="A12" s="1" t="s">
        <v>39</v>
      </c>
      <c r="B12" s="3"/>
      <c r="C12" s="1" t="s">
        <v>34</v>
      </c>
      <c r="D12" s="1" t="s">
        <v>20</v>
      </c>
      <c r="E12" s="1" t="s">
        <v>13</v>
      </c>
      <c r="F12" s="1"/>
      <c r="G12" s="2">
        <v>0</v>
      </c>
      <c r="H12" s="1" t="s">
        <v>13</v>
      </c>
      <c r="I12" s="3" t="s">
        <v>38</v>
      </c>
      <c r="J12" s="11"/>
      <c r="K12" s="1"/>
      <c r="L12" s="1"/>
      <c r="M12" s="1"/>
      <c r="N12" s="1"/>
      <c r="O12" s="1"/>
      <c r="P12" s="1"/>
      <c r="Q12" s="1"/>
      <c r="R12" s="1"/>
      <c r="S12" s="1"/>
    </row>
    <row r="13" spans="1:23" ht="15.75" customHeight="1" x14ac:dyDescent="0.15">
      <c r="A13" s="4" t="s">
        <v>40</v>
      </c>
      <c r="B13" s="4"/>
      <c r="C13" s="4"/>
      <c r="D13" s="4"/>
      <c r="E13" s="4"/>
      <c r="F13" s="4"/>
      <c r="G13" s="4"/>
      <c r="H13" s="4"/>
      <c r="I13" s="5" t="s">
        <v>41</v>
      </c>
      <c r="J13" s="11"/>
      <c r="K13" s="4"/>
      <c r="L13" s="4"/>
      <c r="M13" s="4"/>
      <c r="N13" s="4"/>
      <c r="O13" s="4"/>
      <c r="P13" s="4"/>
      <c r="Q13" s="4"/>
      <c r="R13" s="4"/>
      <c r="S13" s="4"/>
      <c r="T13" s="6"/>
      <c r="U13" s="6"/>
      <c r="V13" s="6"/>
      <c r="W13" s="6"/>
    </row>
    <row r="14" spans="1:23" ht="15.75" customHeight="1" x14ac:dyDescent="0.15">
      <c r="A14" s="1" t="s">
        <v>42</v>
      </c>
      <c r="B14" s="3"/>
      <c r="C14" s="1" t="s">
        <v>43</v>
      </c>
      <c r="D14" s="1" t="s">
        <v>29</v>
      </c>
      <c r="E14" s="1" t="s">
        <v>13</v>
      </c>
      <c r="F14" s="1"/>
      <c r="G14" s="1" t="s">
        <v>14</v>
      </c>
      <c r="H14" s="1" t="s">
        <v>13</v>
      </c>
      <c r="I14" s="3" t="s">
        <v>38</v>
      </c>
      <c r="J14" s="11"/>
      <c r="K14" s="1"/>
      <c r="L14" s="1"/>
      <c r="M14" s="1"/>
      <c r="N14" s="1"/>
      <c r="O14" s="1"/>
      <c r="P14" s="1"/>
      <c r="Q14" s="1"/>
      <c r="R14" s="1"/>
      <c r="S14" s="1"/>
    </row>
    <row r="15" spans="1:23" ht="15.75" customHeight="1" x14ac:dyDescent="0.15">
      <c r="A15" s="1" t="s">
        <v>44</v>
      </c>
      <c r="B15" s="1"/>
      <c r="C15" s="1" t="s">
        <v>28</v>
      </c>
      <c r="D15" s="1" t="s">
        <v>29</v>
      </c>
      <c r="E15" s="1" t="s">
        <v>13</v>
      </c>
      <c r="F15" s="1"/>
      <c r="G15" s="1" t="s">
        <v>45</v>
      </c>
      <c r="H15" s="1" t="s">
        <v>13</v>
      </c>
      <c r="I15" s="1" t="s">
        <v>46</v>
      </c>
      <c r="J15" s="11"/>
      <c r="K15" s="1"/>
      <c r="L15" s="1"/>
      <c r="M15" s="1"/>
      <c r="N15" s="1"/>
      <c r="O15" s="1"/>
      <c r="P15" s="1"/>
      <c r="Q15" s="1"/>
      <c r="R15" s="1"/>
      <c r="S15" s="1"/>
    </row>
    <row r="16" spans="1:23" ht="15.75" customHeight="1" x14ac:dyDescent="0.15">
      <c r="A16" s="4" t="s">
        <v>47</v>
      </c>
      <c r="B16" s="4" t="s">
        <v>48</v>
      </c>
      <c r="C16" s="4"/>
      <c r="D16" s="4"/>
      <c r="E16" s="4" t="s">
        <v>13</v>
      </c>
      <c r="F16" s="4"/>
      <c r="G16" s="4"/>
      <c r="H16" s="4"/>
      <c r="I16" s="4"/>
      <c r="J16" s="11"/>
      <c r="K16" s="4"/>
      <c r="L16" s="4"/>
      <c r="M16" s="4"/>
      <c r="N16" s="4"/>
      <c r="O16" s="4"/>
      <c r="P16" s="4"/>
      <c r="Q16" s="4"/>
      <c r="R16" s="4"/>
      <c r="S16" s="4"/>
      <c r="T16" s="6"/>
      <c r="U16" s="6"/>
      <c r="V16" s="6"/>
      <c r="W16" s="6"/>
    </row>
    <row r="17" spans="1:23" ht="15.75" customHeight="1" x14ac:dyDescent="0.15">
      <c r="A17" s="1" t="s">
        <v>49</v>
      </c>
      <c r="B17" s="3"/>
      <c r="C17" s="1" t="s">
        <v>28</v>
      </c>
      <c r="D17" s="1" t="s">
        <v>12</v>
      </c>
      <c r="E17" s="1" t="s">
        <v>13</v>
      </c>
      <c r="F17" s="1"/>
      <c r="G17" s="1" t="s">
        <v>50</v>
      </c>
      <c r="H17" s="1" t="s">
        <v>13</v>
      </c>
      <c r="I17" s="3" t="s">
        <v>51</v>
      </c>
      <c r="J17" s="11"/>
      <c r="K17" s="1"/>
      <c r="L17" s="1"/>
      <c r="M17" s="1"/>
      <c r="N17" s="1"/>
      <c r="O17" s="1"/>
      <c r="P17" s="1"/>
      <c r="Q17" s="1"/>
      <c r="R17" s="1"/>
      <c r="S17" s="1"/>
    </row>
    <row r="18" spans="1:23" ht="15.75" customHeight="1" x14ac:dyDescent="0.15">
      <c r="A18" s="1" t="s">
        <v>52</v>
      </c>
      <c r="B18" s="3"/>
      <c r="C18" s="1" t="s">
        <v>28</v>
      </c>
      <c r="D18" s="1" t="s">
        <v>20</v>
      </c>
      <c r="E18" s="1" t="s">
        <v>13</v>
      </c>
      <c r="F18" s="1"/>
      <c r="G18" s="1" t="s">
        <v>50</v>
      </c>
      <c r="H18" s="1" t="s">
        <v>13</v>
      </c>
      <c r="I18" s="3" t="s">
        <v>38</v>
      </c>
      <c r="J18" s="11"/>
      <c r="K18" s="1"/>
      <c r="L18" s="1"/>
      <c r="M18" s="1"/>
      <c r="N18" s="1"/>
      <c r="O18" s="1"/>
      <c r="P18" s="1"/>
      <c r="Q18" s="1"/>
      <c r="R18" s="1"/>
      <c r="S18" s="1"/>
    </row>
    <row r="19" spans="1:23" ht="15.75" customHeight="1" x14ac:dyDescent="0.15">
      <c r="A19" s="9" t="s">
        <v>53</v>
      </c>
      <c r="B19" s="3"/>
      <c r="C19" s="1"/>
      <c r="D19" s="1"/>
      <c r="E19" s="1"/>
      <c r="F19" s="1"/>
      <c r="G19" s="1"/>
      <c r="H19" s="1"/>
      <c r="I19" s="3"/>
      <c r="J19" s="11"/>
      <c r="K19" s="1"/>
      <c r="L19" s="1"/>
      <c r="M19" s="1"/>
      <c r="N19" s="1"/>
      <c r="O19" s="1"/>
      <c r="P19" s="1"/>
      <c r="Q19" s="1"/>
      <c r="R19" s="1"/>
      <c r="S19" s="1"/>
    </row>
    <row r="20" spans="1:23" ht="15.75" customHeight="1" x14ac:dyDescent="0.15">
      <c r="A20" s="1" t="s">
        <v>54</v>
      </c>
      <c r="B20" s="3"/>
      <c r="C20" s="1" t="s">
        <v>28</v>
      </c>
      <c r="D20" s="1" t="s">
        <v>12</v>
      </c>
      <c r="E20" s="1" t="s">
        <v>13</v>
      </c>
      <c r="F20" s="1"/>
      <c r="G20" s="1" t="s">
        <v>55</v>
      </c>
      <c r="H20" s="1" t="s">
        <v>13</v>
      </c>
      <c r="I20" s="3" t="s">
        <v>56</v>
      </c>
      <c r="J20" s="11"/>
      <c r="K20" s="1"/>
      <c r="L20" s="1"/>
      <c r="M20" s="1"/>
      <c r="N20" s="1"/>
      <c r="O20" s="1"/>
      <c r="P20" s="1"/>
      <c r="Q20" s="1"/>
      <c r="R20" s="1"/>
      <c r="S20" s="1"/>
    </row>
    <row r="21" spans="1:23" ht="15.75" customHeight="1" x14ac:dyDescent="0.15">
      <c r="A21" s="1" t="s">
        <v>57</v>
      </c>
      <c r="B21" s="3"/>
      <c r="C21" s="1" t="s">
        <v>28</v>
      </c>
      <c r="D21" s="1" t="s">
        <v>29</v>
      </c>
      <c r="E21" s="1" t="s">
        <v>13</v>
      </c>
      <c r="F21" s="1"/>
      <c r="G21" s="1" t="s">
        <v>58</v>
      </c>
      <c r="H21" s="1" t="s">
        <v>13</v>
      </c>
      <c r="I21" s="3" t="s">
        <v>38</v>
      </c>
      <c r="J21" s="11"/>
      <c r="K21" s="1"/>
      <c r="L21" s="1"/>
      <c r="M21" s="1"/>
      <c r="N21" s="1"/>
      <c r="O21" s="1"/>
      <c r="P21" s="1"/>
      <c r="Q21" s="1"/>
      <c r="R21" s="1"/>
      <c r="S21" s="1"/>
    </row>
    <row r="22" spans="1:23" ht="15.75" customHeight="1" x14ac:dyDescent="0.15">
      <c r="A22" s="1" t="s">
        <v>59</v>
      </c>
      <c r="B22" s="3"/>
      <c r="C22" s="1" t="s">
        <v>34</v>
      </c>
      <c r="D22" s="1" t="s">
        <v>29</v>
      </c>
      <c r="E22" s="1" t="s">
        <v>13</v>
      </c>
      <c r="F22" s="1"/>
      <c r="G22" s="2">
        <v>0</v>
      </c>
      <c r="H22" s="1" t="s">
        <v>13</v>
      </c>
      <c r="I22" s="1" t="s">
        <v>46</v>
      </c>
      <c r="J22" s="11"/>
      <c r="K22" s="1"/>
      <c r="L22" s="1"/>
      <c r="M22" s="1"/>
      <c r="N22" s="1"/>
      <c r="O22" s="1"/>
      <c r="P22" s="1"/>
      <c r="Q22" s="1"/>
      <c r="R22" s="1"/>
      <c r="S22" s="1"/>
    </row>
    <row r="23" spans="1:23" ht="15.75" customHeight="1" x14ac:dyDescent="0.15">
      <c r="A23" s="1" t="s">
        <v>60</v>
      </c>
      <c r="B23" s="1"/>
      <c r="C23" s="1" t="s">
        <v>34</v>
      </c>
      <c r="D23" s="1" t="s">
        <v>29</v>
      </c>
      <c r="E23" s="1" t="s">
        <v>13</v>
      </c>
      <c r="F23" s="1"/>
      <c r="G23" s="1" t="s">
        <v>14</v>
      </c>
      <c r="H23" s="1" t="s">
        <v>13</v>
      </c>
      <c r="I23" s="3" t="s">
        <v>38</v>
      </c>
      <c r="J23" s="11"/>
      <c r="K23" s="1"/>
      <c r="L23" s="1"/>
      <c r="M23" s="1"/>
      <c r="N23" s="1"/>
      <c r="O23" s="1"/>
      <c r="P23" s="1"/>
      <c r="Q23" s="1"/>
      <c r="R23" s="1"/>
      <c r="S23" s="1"/>
    </row>
    <row r="24" spans="1:23" ht="15.75" customHeight="1" x14ac:dyDescent="0.15">
      <c r="A24" s="1" t="s">
        <v>61</v>
      </c>
      <c r="B24" s="1"/>
      <c r="C24" s="1" t="s">
        <v>28</v>
      </c>
      <c r="D24" s="1" t="s">
        <v>12</v>
      </c>
      <c r="E24" s="1" t="s">
        <v>13</v>
      </c>
      <c r="F24" s="1"/>
      <c r="G24" s="1" t="s">
        <v>14</v>
      </c>
      <c r="H24" s="1" t="s">
        <v>13</v>
      </c>
      <c r="I24" s="3" t="s">
        <v>38</v>
      </c>
      <c r="J24" s="11"/>
      <c r="K24" s="1"/>
      <c r="L24" s="1"/>
      <c r="M24" s="1"/>
      <c r="N24" s="1"/>
      <c r="O24" s="1"/>
      <c r="P24" s="1"/>
      <c r="Q24" s="1"/>
      <c r="R24" s="1"/>
      <c r="S24" s="1"/>
    </row>
    <row r="25" spans="1:23" ht="15.75" customHeight="1" x14ac:dyDescent="0.15">
      <c r="A25" s="1" t="s">
        <v>62</v>
      </c>
      <c r="B25" s="1"/>
      <c r="C25" s="1" t="s">
        <v>34</v>
      </c>
      <c r="D25" s="1" t="s">
        <v>29</v>
      </c>
      <c r="E25" s="1" t="s">
        <v>13</v>
      </c>
      <c r="F25" s="1"/>
      <c r="G25" s="1" t="s">
        <v>63</v>
      </c>
      <c r="H25" s="1" t="s">
        <v>13</v>
      </c>
      <c r="I25" s="1" t="s">
        <v>30</v>
      </c>
      <c r="J25" s="11"/>
      <c r="K25" s="1"/>
      <c r="L25" s="1"/>
      <c r="M25" s="1"/>
      <c r="N25" s="1"/>
      <c r="O25" s="1"/>
      <c r="P25" s="1"/>
      <c r="Q25" s="1"/>
      <c r="R25" s="1"/>
      <c r="S25" s="1"/>
    </row>
    <row r="26" spans="1:23" ht="15.75" customHeight="1" x14ac:dyDescent="0.15">
      <c r="A26" s="4" t="s">
        <v>64</v>
      </c>
      <c r="B26" s="4" t="s">
        <v>65</v>
      </c>
      <c r="C26" s="4"/>
      <c r="D26" s="4"/>
      <c r="E26" s="4"/>
      <c r="F26" s="4"/>
      <c r="G26" s="4"/>
      <c r="H26" s="4" t="s">
        <v>13</v>
      </c>
      <c r="I26" s="4" t="s">
        <v>38</v>
      </c>
      <c r="J26" s="11"/>
      <c r="K26" s="4"/>
      <c r="L26" s="4"/>
      <c r="M26" s="4"/>
      <c r="N26" s="4"/>
      <c r="O26" s="4"/>
      <c r="P26" s="4"/>
      <c r="Q26" s="4"/>
      <c r="R26" s="4"/>
      <c r="S26" s="4"/>
      <c r="T26" s="6"/>
      <c r="U26" s="6"/>
      <c r="V26" s="6"/>
      <c r="W26" s="6"/>
    </row>
    <row r="27" spans="1:23" ht="15.75" customHeight="1" x14ac:dyDescent="0.15">
      <c r="A27" s="1" t="s">
        <v>66</v>
      </c>
      <c r="B27" s="1"/>
      <c r="C27" s="1" t="s">
        <v>23</v>
      </c>
      <c r="D27" s="1" t="s">
        <v>20</v>
      </c>
      <c r="E27" s="1" t="s">
        <v>13</v>
      </c>
      <c r="F27" s="1"/>
      <c r="G27" s="1" t="s">
        <v>14</v>
      </c>
      <c r="H27" s="1" t="s">
        <v>13</v>
      </c>
      <c r="I27" s="1" t="s">
        <v>30</v>
      </c>
      <c r="J27" s="11"/>
      <c r="K27" s="1"/>
      <c r="L27" s="1"/>
      <c r="M27" s="1"/>
      <c r="N27" s="1"/>
      <c r="O27" s="1"/>
      <c r="P27" s="1"/>
      <c r="Q27" s="1"/>
      <c r="R27" s="1"/>
      <c r="S27" s="1"/>
    </row>
    <row r="28" spans="1:23" ht="15.75" customHeight="1" x14ac:dyDescent="0.15">
      <c r="A28" s="1" t="s">
        <v>67</v>
      </c>
      <c r="B28" s="1"/>
      <c r="C28" s="1" t="s">
        <v>23</v>
      </c>
      <c r="D28" s="1" t="s">
        <v>29</v>
      </c>
      <c r="E28" s="1" t="s">
        <v>13</v>
      </c>
      <c r="F28" s="1"/>
      <c r="G28" s="1">
        <v>0</v>
      </c>
      <c r="H28" s="1" t="s">
        <v>13</v>
      </c>
      <c r="I28" s="1" t="s">
        <v>46</v>
      </c>
      <c r="J28" s="11"/>
      <c r="K28" s="1"/>
      <c r="L28" s="1"/>
      <c r="M28" s="1"/>
      <c r="N28" s="1"/>
      <c r="O28" s="1"/>
      <c r="P28" s="1"/>
      <c r="Q28" s="1"/>
      <c r="R28" s="1"/>
      <c r="S28" s="1"/>
    </row>
    <row r="29" spans="1:23" ht="15.75" customHeight="1" x14ac:dyDescent="0.15">
      <c r="A29" s="1" t="s">
        <v>68</v>
      </c>
      <c r="B29" s="1"/>
      <c r="C29" s="1" t="s">
        <v>23</v>
      </c>
      <c r="D29" s="1" t="s">
        <v>20</v>
      </c>
      <c r="E29" s="1" t="s">
        <v>13</v>
      </c>
      <c r="F29" s="1"/>
      <c r="G29" s="2">
        <v>0</v>
      </c>
      <c r="H29" s="1" t="s">
        <v>13</v>
      </c>
      <c r="I29" s="3" t="s">
        <v>38</v>
      </c>
      <c r="J29" s="11"/>
      <c r="K29" s="1"/>
      <c r="L29" s="1"/>
      <c r="M29" s="1"/>
      <c r="N29" s="1"/>
      <c r="O29" s="1"/>
      <c r="P29" s="1"/>
      <c r="Q29" s="1"/>
      <c r="R29" s="1"/>
      <c r="S29" s="1"/>
    </row>
    <row r="30" spans="1:23" ht="15.75" customHeight="1" x14ac:dyDescent="0.15">
      <c r="A30" s="1" t="s">
        <v>69</v>
      </c>
      <c r="B30" s="1"/>
      <c r="C30" s="1" t="s">
        <v>43</v>
      </c>
      <c r="D30" s="1" t="s">
        <v>29</v>
      </c>
      <c r="E30" s="1" t="s">
        <v>13</v>
      </c>
      <c r="F30" s="1"/>
      <c r="G30" s="2">
        <v>0</v>
      </c>
      <c r="H30" s="1" t="s">
        <v>13</v>
      </c>
      <c r="I30" s="3" t="s">
        <v>38</v>
      </c>
      <c r="J30" s="11"/>
      <c r="K30" s="1"/>
      <c r="L30" s="1"/>
      <c r="M30" s="1"/>
      <c r="N30" s="1"/>
      <c r="O30" s="1"/>
      <c r="P30" s="1"/>
      <c r="Q30" s="1"/>
      <c r="R30" s="1"/>
      <c r="S30" s="1"/>
    </row>
    <row r="31" spans="1:23" ht="15.75" customHeight="1" x14ac:dyDescent="0.15">
      <c r="A31" s="1" t="s">
        <v>70</v>
      </c>
      <c r="B31" s="1"/>
      <c r="C31" s="1" t="s">
        <v>23</v>
      </c>
      <c r="D31" s="1" t="s">
        <v>20</v>
      </c>
      <c r="E31" s="1" t="s">
        <v>13</v>
      </c>
      <c r="F31" s="1"/>
      <c r="G31" s="1">
        <v>0</v>
      </c>
      <c r="H31" s="1" t="s">
        <v>13</v>
      </c>
      <c r="I31" s="1" t="s">
        <v>46</v>
      </c>
      <c r="J31" s="11"/>
      <c r="K31" s="1"/>
      <c r="L31" s="1"/>
      <c r="M31" s="1"/>
      <c r="N31" s="1"/>
      <c r="O31" s="1"/>
      <c r="P31" s="1"/>
      <c r="Q31" s="1"/>
      <c r="R31" s="1"/>
      <c r="S31" s="1"/>
    </row>
    <row r="32" spans="1:23" ht="15.75" customHeight="1" x14ac:dyDescent="0.15">
      <c r="A32" s="4" t="s">
        <v>71</v>
      </c>
      <c r="B32" s="4" t="s">
        <v>65</v>
      </c>
      <c r="C32" s="4"/>
      <c r="D32" s="4"/>
      <c r="E32" s="4"/>
      <c r="F32" s="4"/>
      <c r="G32" s="4"/>
      <c r="H32" s="4"/>
      <c r="I32" s="4"/>
      <c r="J32" s="11"/>
      <c r="K32" s="4"/>
      <c r="L32" s="4"/>
      <c r="M32" s="4"/>
      <c r="N32" s="4"/>
      <c r="O32" s="4"/>
      <c r="P32" s="4"/>
      <c r="Q32" s="4"/>
      <c r="R32" s="4"/>
      <c r="S32" s="4"/>
      <c r="T32" s="6"/>
      <c r="U32" s="6"/>
      <c r="V32" s="6"/>
      <c r="W32" s="6"/>
    </row>
    <row r="33" spans="1:23" ht="13" x14ac:dyDescent="0.15">
      <c r="A33" s="4" t="s">
        <v>72</v>
      </c>
      <c r="B33" s="4" t="s">
        <v>65</v>
      </c>
      <c r="C33" s="4"/>
      <c r="D33" s="4"/>
      <c r="E33" s="4"/>
      <c r="F33" s="4"/>
      <c r="G33" s="4"/>
      <c r="H33" s="4" t="s">
        <v>13</v>
      </c>
      <c r="I33" s="7" t="s">
        <v>73</v>
      </c>
      <c r="J33" s="11"/>
      <c r="K33" s="4"/>
      <c r="L33" s="4"/>
      <c r="M33" s="4"/>
      <c r="N33" s="4"/>
      <c r="O33" s="4"/>
      <c r="P33" s="4"/>
      <c r="Q33" s="4"/>
      <c r="R33" s="4"/>
      <c r="S33" s="4"/>
      <c r="T33" s="6"/>
      <c r="U33" s="6"/>
      <c r="V33" s="6"/>
      <c r="W33" s="6"/>
    </row>
    <row r="34" spans="1:23" ht="13" x14ac:dyDescent="0.15">
      <c r="A34" s="1" t="s">
        <v>74</v>
      </c>
      <c r="B34" s="1"/>
      <c r="C34" s="1" t="s">
        <v>28</v>
      </c>
      <c r="D34" s="1" t="s">
        <v>29</v>
      </c>
      <c r="E34" s="1" t="s">
        <v>35</v>
      </c>
      <c r="F34" s="1"/>
      <c r="G34" s="2">
        <v>0</v>
      </c>
      <c r="H34" s="1" t="s">
        <v>36</v>
      </c>
      <c r="I34" s="1" t="s">
        <v>75</v>
      </c>
      <c r="J34" s="11"/>
      <c r="K34" s="1"/>
      <c r="L34" s="1"/>
      <c r="M34" s="1"/>
      <c r="N34" s="1"/>
      <c r="O34" s="1"/>
      <c r="P34" s="1"/>
      <c r="Q34" s="1"/>
      <c r="R34" s="1"/>
      <c r="S34" s="1"/>
    </row>
    <row r="35" spans="1:23" ht="13" x14ac:dyDescent="0.15">
      <c r="A35" s="1" t="s">
        <v>76</v>
      </c>
      <c r="B35" s="1"/>
      <c r="C35" s="1" t="s">
        <v>19</v>
      </c>
      <c r="D35" s="1" t="s">
        <v>20</v>
      </c>
      <c r="E35" s="1" t="s">
        <v>13</v>
      </c>
      <c r="F35" s="1"/>
      <c r="G35" s="1" t="s">
        <v>14</v>
      </c>
      <c r="H35" s="1" t="s">
        <v>13</v>
      </c>
      <c r="I35" s="1" t="s">
        <v>38</v>
      </c>
      <c r="J35" s="11"/>
      <c r="K35" s="1"/>
      <c r="L35" s="1"/>
      <c r="M35" s="1"/>
      <c r="N35" s="1"/>
      <c r="O35" s="1"/>
      <c r="P35" s="1"/>
      <c r="Q35" s="1"/>
      <c r="R35" s="1"/>
      <c r="S35" s="1"/>
    </row>
    <row r="36" spans="1:23" ht="15" x14ac:dyDescent="0.15">
      <c r="A36" s="10" t="s">
        <v>77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3" ht="13" x14ac:dyDescent="0.15">
      <c r="A37" s="1" t="s">
        <v>78</v>
      </c>
      <c r="B37" s="1"/>
      <c r="C37" s="1" t="s">
        <v>34</v>
      </c>
      <c r="D37" s="1" t="s">
        <v>29</v>
      </c>
      <c r="E37" s="1" t="s">
        <v>35</v>
      </c>
      <c r="F37" s="1"/>
      <c r="G37" s="1"/>
      <c r="H37" s="1"/>
      <c r="I37" s="1"/>
      <c r="J37" s="11"/>
      <c r="K37" s="1"/>
      <c r="L37" s="1"/>
      <c r="M37" s="1"/>
      <c r="N37" s="1"/>
      <c r="O37" s="1"/>
      <c r="P37" s="1"/>
      <c r="Q37" s="1"/>
      <c r="R37" s="1"/>
      <c r="S37" s="1"/>
    </row>
    <row r="38" spans="1:23" ht="13" x14ac:dyDescent="0.15">
      <c r="A38" s="1" t="s">
        <v>79</v>
      </c>
      <c r="B38" s="1"/>
      <c r="C38" s="1" t="s">
        <v>19</v>
      </c>
      <c r="D38" s="1" t="s">
        <v>29</v>
      </c>
      <c r="E38" s="1" t="s">
        <v>13</v>
      </c>
      <c r="F38" s="1"/>
      <c r="G38" s="2">
        <v>0</v>
      </c>
      <c r="H38" s="1" t="s">
        <v>13</v>
      </c>
      <c r="I38" s="1" t="s">
        <v>38</v>
      </c>
      <c r="J38" s="11"/>
      <c r="K38" s="1"/>
      <c r="L38" s="1"/>
      <c r="M38" s="1"/>
      <c r="N38" s="1"/>
      <c r="O38" s="1"/>
      <c r="P38" s="1"/>
      <c r="Q38" s="1"/>
      <c r="R38" s="1"/>
      <c r="S38" s="1"/>
    </row>
    <row r="39" spans="1:23" ht="13" x14ac:dyDescent="0.15">
      <c r="A39" s="1" t="s">
        <v>80</v>
      </c>
      <c r="B39" s="1"/>
      <c r="C39" s="11" t="s">
        <v>150</v>
      </c>
      <c r="D39" s="1" t="s">
        <v>20</v>
      </c>
      <c r="E39" s="1" t="s">
        <v>13</v>
      </c>
      <c r="F39" s="1"/>
      <c r="G39" s="2">
        <v>0</v>
      </c>
      <c r="H39" s="1" t="s">
        <v>13</v>
      </c>
      <c r="I39" s="1" t="s">
        <v>81</v>
      </c>
      <c r="J39" s="11"/>
      <c r="K39" s="1"/>
      <c r="L39" s="1"/>
      <c r="M39" s="1"/>
      <c r="N39" s="1"/>
      <c r="O39" s="1"/>
      <c r="P39" s="1"/>
      <c r="Q39" s="1"/>
      <c r="R39" s="1"/>
      <c r="S39" s="1"/>
    </row>
    <row r="40" spans="1:23" ht="13" x14ac:dyDescent="0.15">
      <c r="A40" s="1" t="s">
        <v>82</v>
      </c>
      <c r="B40" s="1"/>
      <c r="C40" s="1" t="s">
        <v>83</v>
      </c>
      <c r="D40" s="1" t="s">
        <v>20</v>
      </c>
      <c r="E40" s="1" t="s">
        <v>35</v>
      </c>
      <c r="F40" s="1"/>
      <c r="G40" s="1">
        <v>0</v>
      </c>
      <c r="H40" s="1" t="s">
        <v>15</v>
      </c>
      <c r="I40" s="1" t="s">
        <v>75</v>
      </c>
      <c r="J40" s="11"/>
      <c r="K40" s="1"/>
      <c r="L40" s="1"/>
      <c r="M40" s="1"/>
      <c r="N40" s="1"/>
      <c r="O40" s="1"/>
      <c r="P40" s="1"/>
      <c r="Q40" s="1"/>
      <c r="R40" s="1"/>
      <c r="S40" s="1"/>
    </row>
    <row r="41" spans="1:23" ht="13" x14ac:dyDescent="0.15">
      <c r="A41" s="1" t="s">
        <v>84</v>
      </c>
      <c r="B41" s="1"/>
      <c r="C41" s="1" t="s">
        <v>34</v>
      </c>
      <c r="D41" s="1" t="s">
        <v>29</v>
      </c>
      <c r="E41" s="1" t="s">
        <v>13</v>
      </c>
      <c r="F41" s="1"/>
      <c r="G41" s="1" t="s">
        <v>85</v>
      </c>
      <c r="H41" s="1" t="s">
        <v>13</v>
      </c>
      <c r="I41" s="1" t="s">
        <v>46</v>
      </c>
      <c r="J41" s="11"/>
      <c r="K41" s="1"/>
      <c r="L41" s="1"/>
      <c r="M41" s="1"/>
      <c r="N41" s="1"/>
      <c r="O41" s="1"/>
      <c r="P41" s="1"/>
      <c r="Q41" s="1"/>
      <c r="R41" s="1"/>
      <c r="S41" s="1"/>
    </row>
    <row r="42" spans="1:23" ht="13" x14ac:dyDescent="0.15">
      <c r="A42" s="1" t="s">
        <v>86</v>
      </c>
      <c r="B42" s="1"/>
      <c r="C42" s="1" t="s">
        <v>34</v>
      </c>
      <c r="D42" s="1" t="s">
        <v>20</v>
      </c>
      <c r="E42" s="1" t="s">
        <v>13</v>
      </c>
      <c r="F42" s="1"/>
      <c r="G42" s="1" t="s">
        <v>14</v>
      </c>
      <c r="H42" s="1" t="s">
        <v>13</v>
      </c>
      <c r="I42" s="1" t="s">
        <v>38</v>
      </c>
      <c r="J42" s="11"/>
      <c r="K42" s="1"/>
      <c r="L42" s="1"/>
      <c r="M42" s="1"/>
      <c r="N42" s="1"/>
      <c r="O42" s="1"/>
      <c r="P42" s="1"/>
      <c r="Q42" s="1"/>
      <c r="R42" s="1"/>
      <c r="S42" s="1"/>
    </row>
    <row r="43" spans="1:23" ht="13" x14ac:dyDescent="0.15">
      <c r="A43" s="1" t="s">
        <v>87</v>
      </c>
      <c r="B43" s="1"/>
      <c r="C43" s="11" t="s">
        <v>150</v>
      </c>
      <c r="D43" s="1" t="s">
        <v>20</v>
      </c>
      <c r="E43" s="1" t="s">
        <v>13</v>
      </c>
      <c r="F43" s="1"/>
      <c r="G43" s="2">
        <v>0</v>
      </c>
      <c r="H43" s="1" t="s">
        <v>13</v>
      </c>
      <c r="I43" s="1" t="s">
        <v>30</v>
      </c>
      <c r="J43" s="11"/>
      <c r="K43" s="1"/>
      <c r="L43" s="1"/>
      <c r="M43" s="1"/>
      <c r="N43" s="1"/>
      <c r="O43" s="1"/>
      <c r="P43" s="1"/>
      <c r="Q43" s="1"/>
      <c r="R43" s="1"/>
      <c r="S43" s="1"/>
    </row>
    <row r="44" spans="1:23" ht="13" x14ac:dyDescent="0.15">
      <c r="A44" s="1" t="s">
        <v>88</v>
      </c>
      <c r="B44" s="1"/>
      <c r="C44" s="1" t="s">
        <v>150</v>
      </c>
      <c r="D44" s="1" t="s">
        <v>29</v>
      </c>
      <c r="E44" s="1" t="s">
        <v>13</v>
      </c>
      <c r="F44" s="1"/>
      <c r="G44" s="2">
        <v>0</v>
      </c>
      <c r="H44" s="1" t="s">
        <v>13</v>
      </c>
      <c r="I44" s="1" t="s">
        <v>38</v>
      </c>
      <c r="J44" s="11"/>
      <c r="K44" s="1"/>
      <c r="L44" s="1"/>
      <c r="M44" s="1"/>
      <c r="N44" s="1"/>
      <c r="O44" s="1"/>
      <c r="P44" s="1"/>
      <c r="Q44" s="1"/>
      <c r="R44" s="1"/>
      <c r="S44" s="1"/>
    </row>
    <row r="45" spans="1:23" ht="13" x14ac:dyDescent="0.15">
      <c r="A45" s="1" t="s">
        <v>89</v>
      </c>
      <c r="B45" s="1"/>
      <c r="C45" s="1" t="s">
        <v>34</v>
      </c>
      <c r="D45" s="1" t="s">
        <v>20</v>
      </c>
      <c r="E45" s="1" t="s">
        <v>35</v>
      </c>
      <c r="F45" s="1"/>
      <c r="G45" s="2">
        <v>0</v>
      </c>
      <c r="H45" s="1" t="s">
        <v>35</v>
      </c>
      <c r="I45" s="1" t="s">
        <v>90</v>
      </c>
      <c r="J45" s="11"/>
      <c r="K45" s="1"/>
      <c r="L45" s="1"/>
      <c r="M45" s="1"/>
      <c r="N45" s="1"/>
      <c r="O45" s="1"/>
      <c r="P45" s="1"/>
      <c r="Q45" s="1"/>
      <c r="R45" s="1"/>
      <c r="S45" s="1"/>
    </row>
    <row r="46" spans="1:23" ht="13" x14ac:dyDescent="0.15">
      <c r="A46" s="1" t="s">
        <v>91</v>
      </c>
      <c r="B46" s="1"/>
      <c r="C46" s="1" t="s">
        <v>150</v>
      </c>
      <c r="D46" s="1" t="s">
        <v>20</v>
      </c>
      <c r="E46" s="1" t="s">
        <v>13</v>
      </c>
      <c r="F46" s="1"/>
      <c r="G46" s="2">
        <v>0</v>
      </c>
      <c r="H46" s="1" t="s">
        <v>13</v>
      </c>
      <c r="I46" s="3" t="s">
        <v>30</v>
      </c>
      <c r="J46" s="11"/>
      <c r="K46" s="1"/>
      <c r="L46" s="1"/>
      <c r="M46" s="1"/>
      <c r="N46" s="1"/>
      <c r="O46" s="1"/>
      <c r="P46" s="1"/>
      <c r="Q46" s="1"/>
      <c r="R46" s="1"/>
      <c r="S46" s="1"/>
    </row>
    <row r="47" spans="1:23" ht="13" x14ac:dyDescent="0.15">
      <c r="A47" s="1" t="s">
        <v>92</v>
      </c>
      <c r="B47" s="1"/>
      <c r="C47" s="1" t="s">
        <v>150</v>
      </c>
      <c r="D47" s="1" t="s">
        <v>20</v>
      </c>
      <c r="E47" s="1" t="s">
        <v>13</v>
      </c>
      <c r="F47" s="1"/>
      <c r="G47" s="2">
        <v>0</v>
      </c>
      <c r="H47" s="1" t="s">
        <v>13</v>
      </c>
      <c r="I47" s="3" t="s">
        <v>38</v>
      </c>
      <c r="J47" s="11"/>
      <c r="K47" s="1"/>
      <c r="L47" s="1"/>
      <c r="M47" s="1"/>
      <c r="N47" s="1"/>
      <c r="O47" s="1"/>
      <c r="P47" s="1"/>
      <c r="Q47" s="1"/>
      <c r="R47" s="1"/>
      <c r="S47" s="1"/>
    </row>
    <row r="48" spans="1:23" ht="13" x14ac:dyDescent="0.15">
      <c r="A48" s="4" t="s">
        <v>93</v>
      </c>
      <c r="B48" s="4" t="s">
        <v>65</v>
      </c>
      <c r="C48" s="4"/>
      <c r="D48" s="4"/>
      <c r="E48" s="4"/>
      <c r="F48" s="4"/>
      <c r="G48" s="4"/>
      <c r="H48" s="4" t="s">
        <v>65</v>
      </c>
      <c r="I48" s="4" t="s">
        <v>94</v>
      </c>
      <c r="J48" s="11"/>
      <c r="K48" s="4"/>
      <c r="L48" s="4"/>
      <c r="M48" s="4"/>
      <c r="N48" s="4"/>
      <c r="O48" s="4"/>
      <c r="P48" s="4"/>
      <c r="Q48" s="4"/>
      <c r="R48" s="4"/>
      <c r="S48" s="4"/>
      <c r="T48" s="6"/>
      <c r="U48" s="6"/>
      <c r="V48" s="6"/>
      <c r="W48" s="6"/>
    </row>
    <row r="49" spans="1:23" ht="13" x14ac:dyDescent="0.15">
      <c r="A49" s="4" t="s">
        <v>95</v>
      </c>
      <c r="B49" s="7" t="s">
        <v>96</v>
      </c>
      <c r="C49" s="4"/>
      <c r="D49" s="4"/>
      <c r="E49" s="4"/>
      <c r="F49" s="4"/>
      <c r="G49" s="4"/>
      <c r="H49" s="4" t="s">
        <v>13</v>
      </c>
      <c r="I49" s="4" t="s">
        <v>97</v>
      </c>
      <c r="J49" s="11"/>
      <c r="K49" s="4"/>
      <c r="L49" s="4"/>
      <c r="M49" s="4"/>
      <c r="N49" s="4"/>
      <c r="O49" s="4"/>
      <c r="P49" s="4"/>
      <c r="Q49" s="4"/>
      <c r="R49" s="4"/>
      <c r="S49" s="4"/>
      <c r="T49" s="6"/>
      <c r="U49" s="6"/>
      <c r="V49" s="6"/>
      <c r="W49" s="6"/>
    </row>
    <row r="50" spans="1:23" ht="13" x14ac:dyDescent="0.15">
      <c r="A50" s="1" t="s">
        <v>98</v>
      </c>
      <c r="B50" s="8"/>
      <c r="C50" s="11" t="s">
        <v>151</v>
      </c>
      <c r="D50" s="1" t="s">
        <v>99</v>
      </c>
      <c r="E50" s="1" t="s">
        <v>13</v>
      </c>
      <c r="F50" s="1"/>
      <c r="G50" s="2">
        <v>0</v>
      </c>
      <c r="H50" s="1" t="s">
        <v>13</v>
      </c>
      <c r="I50" s="3" t="s">
        <v>38</v>
      </c>
      <c r="J50" s="11"/>
      <c r="K50" s="1"/>
      <c r="L50" s="1"/>
      <c r="M50" s="1"/>
      <c r="N50" s="1"/>
      <c r="O50" s="1"/>
      <c r="P50" s="1"/>
      <c r="Q50" s="1"/>
      <c r="R50" s="1"/>
      <c r="S50" s="1"/>
    </row>
    <row r="51" spans="1:23" ht="13" x14ac:dyDescent="0.15">
      <c r="A51" s="4" t="s">
        <v>100</v>
      </c>
      <c r="B51" s="7" t="s">
        <v>101</v>
      </c>
      <c r="C51" s="4"/>
      <c r="D51" s="4"/>
      <c r="E51" s="4" t="s">
        <v>35</v>
      </c>
      <c r="F51" s="4"/>
      <c r="G51" s="4"/>
      <c r="H51" s="4"/>
      <c r="I51" s="4"/>
      <c r="J51" s="11"/>
      <c r="K51" s="4"/>
      <c r="L51" s="4"/>
      <c r="M51" s="4"/>
      <c r="N51" s="4"/>
      <c r="O51" s="4"/>
      <c r="P51" s="4"/>
      <c r="Q51" s="4"/>
      <c r="R51" s="4"/>
      <c r="S51" s="4"/>
      <c r="T51" s="6"/>
      <c r="U51" s="6"/>
      <c r="V51" s="6"/>
      <c r="W51" s="6"/>
    </row>
    <row r="52" spans="1:23" ht="13" x14ac:dyDescent="0.15">
      <c r="A52" s="1" t="s">
        <v>102</v>
      </c>
      <c r="B52" s="1"/>
      <c r="C52" s="1" t="s">
        <v>34</v>
      </c>
      <c r="D52" s="1" t="s">
        <v>20</v>
      </c>
      <c r="E52" s="1" t="s">
        <v>13</v>
      </c>
      <c r="F52" s="1"/>
      <c r="G52" s="1" t="s">
        <v>14</v>
      </c>
      <c r="H52" s="1" t="s">
        <v>36</v>
      </c>
      <c r="I52" s="1"/>
      <c r="J52" s="11"/>
      <c r="K52" s="1"/>
      <c r="L52" s="1"/>
      <c r="M52" s="1"/>
      <c r="N52" s="1"/>
      <c r="O52" s="1"/>
      <c r="P52" s="1"/>
      <c r="Q52" s="1"/>
      <c r="R52" s="1"/>
      <c r="S52" s="1"/>
    </row>
    <row r="53" spans="1:23" ht="14" x14ac:dyDescent="0.15">
      <c r="A53" s="9" t="s">
        <v>103</v>
      </c>
      <c r="B53" s="1"/>
      <c r="C53" s="1"/>
      <c r="D53" s="1"/>
      <c r="E53" s="1"/>
      <c r="F53" s="1"/>
      <c r="G53" s="1"/>
      <c r="H53" s="1"/>
      <c r="I53" s="1"/>
      <c r="J53" s="11"/>
      <c r="K53" s="1"/>
      <c r="L53" s="1"/>
      <c r="M53" s="1"/>
      <c r="N53" s="1"/>
      <c r="O53" s="1"/>
      <c r="P53" s="1"/>
      <c r="Q53" s="1"/>
      <c r="R53" s="1"/>
      <c r="S53" s="1"/>
    </row>
    <row r="54" spans="1:23" ht="13" x14ac:dyDescent="0.15">
      <c r="A54" s="1" t="s">
        <v>104</v>
      </c>
      <c r="B54" s="1"/>
      <c r="C54" s="1" t="s">
        <v>150</v>
      </c>
      <c r="D54" s="1" t="s">
        <v>20</v>
      </c>
      <c r="E54" s="1" t="s">
        <v>35</v>
      </c>
      <c r="F54" s="1"/>
      <c r="G54" s="2">
        <v>0</v>
      </c>
      <c r="H54" s="1" t="s">
        <v>13</v>
      </c>
      <c r="I54" s="3" t="s">
        <v>30</v>
      </c>
      <c r="J54" s="11"/>
      <c r="K54" s="1"/>
      <c r="L54" s="1"/>
      <c r="M54" s="1"/>
      <c r="N54" s="1"/>
      <c r="O54" s="1"/>
      <c r="P54" s="1"/>
      <c r="Q54" s="1"/>
      <c r="R54" s="1"/>
      <c r="S54" s="1"/>
    </row>
    <row r="55" spans="1:23" ht="13" x14ac:dyDescent="0.15">
      <c r="A55" s="1" t="s">
        <v>105</v>
      </c>
      <c r="B55" s="1"/>
      <c r="C55" s="1" t="s">
        <v>34</v>
      </c>
      <c r="D55" s="1" t="s">
        <v>29</v>
      </c>
      <c r="E55" s="1" t="s">
        <v>13</v>
      </c>
      <c r="F55" s="1"/>
      <c r="G55" s="2">
        <v>0</v>
      </c>
      <c r="H55" s="1" t="s">
        <v>13</v>
      </c>
      <c r="I55" s="1" t="s">
        <v>106</v>
      </c>
      <c r="J55" s="11"/>
      <c r="K55" s="1"/>
      <c r="L55" s="1"/>
      <c r="M55" s="1"/>
      <c r="N55" s="1"/>
      <c r="O55" s="1"/>
      <c r="P55" s="1"/>
      <c r="Q55" s="1"/>
      <c r="R55" s="1"/>
      <c r="S55" s="1"/>
    </row>
    <row r="56" spans="1:23" ht="13" x14ac:dyDescent="0.15">
      <c r="A56" s="4" t="s">
        <v>107</v>
      </c>
      <c r="B56" s="4" t="s">
        <v>65</v>
      </c>
      <c r="C56" s="4"/>
      <c r="D56" s="4"/>
      <c r="E56" s="4"/>
      <c r="F56" s="4"/>
      <c r="G56" s="4"/>
      <c r="H56" s="4"/>
      <c r="I56" s="4" t="s">
        <v>108</v>
      </c>
      <c r="J56" s="11"/>
      <c r="K56" s="4"/>
      <c r="L56" s="4"/>
      <c r="M56" s="4"/>
      <c r="N56" s="4"/>
      <c r="O56" s="4"/>
      <c r="P56" s="4"/>
      <c r="Q56" s="4"/>
      <c r="R56" s="4"/>
      <c r="S56" s="4"/>
      <c r="T56" s="6"/>
      <c r="U56" s="6"/>
      <c r="V56" s="6"/>
      <c r="W56" s="6"/>
    </row>
    <row r="57" spans="1:23" ht="13" x14ac:dyDescent="0.15">
      <c r="A57" s="1" t="s">
        <v>109</v>
      </c>
      <c r="B57" s="1"/>
      <c r="C57" s="1" t="s">
        <v>150</v>
      </c>
      <c r="D57" s="1" t="s">
        <v>20</v>
      </c>
      <c r="E57" s="1" t="s">
        <v>13</v>
      </c>
      <c r="F57" s="1"/>
      <c r="G57" s="1">
        <v>0</v>
      </c>
      <c r="H57" s="1" t="s">
        <v>13</v>
      </c>
      <c r="I57" s="1" t="s">
        <v>30</v>
      </c>
      <c r="J57" s="11"/>
      <c r="K57" s="1"/>
      <c r="L57" s="1"/>
      <c r="M57" s="1"/>
      <c r="N57" s="1"/>
      <c r="O57" s="1"/>
      <c r="P57" s="1"/>
      <c r="Q57" s="1"/>
      <c r="R57" s="1"/>
      <c r="S57" s="1"/>
    </row>
    <row r="58" spans="1:23" ht="13" x14ac:dyDescent="0.15">
      <c r="A58" s="1" t="s">
        <v>110</v>
      </c>
      <c r="B58" s="1"/>
      <c r="C58" s="1" t="s">
        <v>34</v>
      </c>
      <c r="D58" s="1" t="s">
        <v>20</v>
      </c>
      <c r="E58" s="1" t="s">
        <v>13</v>
      </c>
      <c r="F58" s="1"/>
      <c r="G58" s="2">
        <v>0</v>
      </c>
      <c r="H58" s="1" t="s">
        <v>36</v>
      </c>
      <c r="I58" s="1"/>
      <c r="J58" s="11"/>
      <c r="K58" s="1"/>
      <c r="L58" s="1"/>
      <c r="M58" s="1"/>
      <c r="N58" s="1"/>
      <c r="O58" s="1"/>
      <c r="P58" s="1"/>
      <c r="Q58" s="1"/>
      <c r="R58" s="1"/>
      <c r="S58" s="1"/>
    </row>
    <row r="59" spans="1:23" ht="13" x14ac:dyDescent="0.15">
      <c r="A59" s="1" t="s">
        <v>111</v>
      </c>
      <c r="B59" s="1"/>
      <c r="C59" s="1" t="s">
        <v>150</v>
      </c>
      <c r="D59" s="1" t="s">
        <v>20</v>
      </c>
      <c r="E59" s="1" t="s">
        <v>35</v>
      </c>
      <c r="F59" s="1"/>
      <c r="G59" s="2">
        <v>0</v>
      </c>
      <c r="H59" s="1" t="s">
        <v>36</v>
      </c>
      <c r="I59" s="1" t="s">
        <v>112</v>
      </c>
      <c r="J59" s="11"/>
      <c r="K59" s="1"/>
      <c r="L59" s="1"/>
      <c r="M59" s="1"/>
      <c r="N59" s="1"/>
      <c r="O59" s="1"/>
      <c r="P59" s="1"/>
      <c r="Q59" s="1"/>
      <c r="R59" s="1"/>
      <c r="S59" s="1"/>
    </row>
    <row r="60" spans="1:23" ht="13" x14ac:dyDescent="0.15">
      <c r="A60" s="4" t="s">
        <v>113</v>
      </c>
      <c r="B60" s="4" t="s">
        <v>96</v>
      </c>
      <c r="C60" s="4"/>
      <c r="D60" s="4"/>
      <c r="E60" s="4"/>
      <c r="F60" s="4"/>
      <c r="G60" s="4"/>
      <c r="H60" s="4" t="s">
        <v>13</v>
      </c>
      <c r="I60" s="4" t="s">
        <v>38</v>
      </c>
      <c r="J60" s="11"/>
      <c r="K60" s="4"/>
      <c r="L60" s="4"/>
      <c r="M60" s="4"/>
      <c r="N60" s="4"/>
      <c r="O60" s="4"/>
      <c r="P60" s="4"/>
      <c r="Q60" s="4"/>
      <c r="R60" s="4"/>
      <c r="S60" s="4"/>
      <c r="T60" s="6"/>
      <c r="U60" s="6"/>
      <c r="V60" s="6"/>
      <c r="W60" s="6"/>
    </row>
    <row r="61" spans="1:23" ht="13" x14ac:dyDescent="0.15">
      <c r="A61" s="4" t="s">
        <v>114</v>
      </c>
      <c r="B61" s="4" t="s">
        <v>65</v>
      </c>
      <c r="C61" s="4"/>
      <c r="D61" s="4"/>
      <c r="E61" s="4"/>
      <c r="F61" s="4"/>
      <c r="G61" s="4"/>
      <c r="H61" s="4"/>
      <c r="I61" s="4"/>
      <c r="J61" s="11"/>
      <c r="K61" s="4"/>
      <c r="L61" s="4"/>
      <c r="M61" s="4"/>
      <c r="N61" s="4"/>
      <c r="O61" s="4"/>
      <c r="P61" s="4"/>
      <c r="Q61" s="4"/>
      <c r="R61" s="4"/>
      <c r="S61" s="4"/>
      <c r="T61" s="6"/>
      <c r="U61" s="6"/>
      <c r="V61" s="6"/>
      <c r="W61" s="6"/>
    </row>
    <row r="62" spans="1:23" ht="13" x14ac:dyDescent="0.15">
      <c r="A62" s="4" t="s">
        <v>115</v>
      </c>
      <c r="B62" s="7" t="s">
        <v>101</v>
      </c>
      <c r="C62" s="4"/>
      <c r="D62" s="4"/>
      <c r="E62" s="4" t="s">
        <v>35</v>
      </c>
      <c r="F62" s="4"/>
      <c r="G62" s="4"/>
      <c r="H62" s="4"/>
      <c r="I62" s="7" t="s">
        <v>101</v>
      </c>
      <c r="J62" s="11"/>
      <c r="K62" s="4"/>
      <c r="L62" s="4"/>
      <c r="M62" s="4"/>
      <c r="N62" s="4"/>
      <c r="O62" s="4"/>
      <c r="P62" s="4"/>
      <c r="Q62" s="4"/>
      <c r="R62" s="4"/>
      <c r="S62" s="4"/>
      <c r="T62" s="6"/>
      <c r="U62" s="6"/>
      <c r="V62" s="6"/>
      <c r="W62" s="6"/>
    </row>
    <row r="63" spans="1:23" ht="13" x14ac:dyDescent="0.15">
      <c r="A63" s="1" t="s">
        <v>116</v>
      </c>
      <c r="B63" s="1"/>
      <c r="C63" s="1" t="s">
        <v>150</v>
      </c>
      <c r="D63" s="1" t="s">
        <v>20</v>
      </c>
      <c r="E63" s="1" t="s">
        <v>35</v>
      </c>
      <c r="F63" s="1"/>
      <c r="G63" s="2">
        <v>0</v>
      </c>
      <c r="H63" s="1" t="s">
        <v>13</v>
      </c>
      <c r="I63" s="1" t="s">
        <v>117</v>
      </c>
      <c r="J63" s="11"/>
      <c r="K63" s="1"/>
      <c r="L63" s="1"/>
      <c r="M63" s="1"/>
      <c r="N63" s="1"/>
      <c r="O63" s="1"/>
      <c r="P63" s="1"/>
      <c r="Q63" s="1"/>
      <c r="R63" s="1"/>
      <c r="S63" s="1"/>
    </row>
    <row r="64" spans="1:23" ht="13" x14ac:dyDescent="0.15">
      <c r="A64" s="4" t="s">
        <v>118</v>
      </c>
      <c r="B64" s="7" t="s">
        <v>101</v>
      </c>
      <c r="C64" s="4"/>
      <c r="D64" s="4"/>
      <c r="E64" s="4" t="s">
        <v>35</v>
      </c>
      <c r="F64" s="4"/>
      <c r="G64" s="4"/>
      <c r="H64" s="4"/>
      <c r="I64" s="7" t="s">
        <v>101</v>
      </c>
      <c r="J64" s="11"/>
      <c r="K64" s="4"/>
      <c r="L64" s="4"/>
      <c r="M64" s="4"/>
      <c r="N64" s="4"/>
      <c r="O64" s="4"/>
      <c r="P64" s="4"/>
      <c r="Q64" s="4"/>
      <c r="R64" s="4"/>
      <c r="S64" s="4"/>
      <c r="T64" s="6"/>
      <c r="U64" s="6"/>
      <c r="V64" s="6"/>
      <c r="W64" s="6"/>
    </row>
    <row r="65" spans="1:23" ht="13" x14ac:dyDescent="0.15">
      <c r="A65" s="1" t="s">
        <v>119</v>
      </c>
      <c r="B65" s="1"/>
      <c r="C65" s="1" t="s">
        <v>120</v>
      </c>
      <c r="D65" s="1" t="s">
        <v>20</v>
      </c>
      <c r="E65" s="1" t="s">
        <v>13</v>
      </c>
      <c r="F65" s="1"/>
      <c r="G65" s="1"/>
      <c r="H65" s="1" t="s">
        <v>13</v>
      </c>
      <c r="I65" s="1" t="s">
        <v>24</v>
      </c>
      <c r="J65" s="11"/>
      <c r="K65" s="1"/>
      <c r="L65" s="1"/>
      <c r="M65" s="1"/>
      <c r="N65" s="1"/>
      <c r="O65" s="1"/>
      <c r="P65" s="1"/>
      <c r="Q65" s="1"/>
      <c r="R65" s="1"/>
      <c r="S65" s="1"/>
    </row>
    <row r="66" spans="1:23" ht="13" x14ac:dyDescent="0.15">
      <c r="A66" s="1" t="s">
        <v>121</v>
      </c>
      <c r="B66" s="1"/>
      <c r="C66" s="1" t="s">
        <v>122</v>
      </c>
      <c r="D66" s="1" t="s">
        <v>29</v>
      </c>
      <c r="E66" s="1" t="s">
        <v>13</v>
      </c>
      <c r="F66" s="1"/>
      <c r="G66" s="1" t="s">
        <v>14</v>
      </c>
      <c r="H66" s="1" t="s">
        <v>13</v>
      </c>
      <c r="I66" s="1" t="s">
        <v>30</v>
      </c>
      <c r="J66" s="11"/>
      <c r="K66" s="1"/>
      <c r="L66" s="1"/>
      <c r="M66" s="1"/>
      <c r="N66" s="1"/>
      <c r="O66" s="1"/>
      <c r="P66" s="1"/>
      <c r="Q66" s="1"/>
      <c r="R66" s="1"/>
      <c r="S66" s="1"/>
    </row>
    <row r="67" spans="1:23" ht="13" x14ac:dyDescent="0.15">
      <c r="A67" s="1" t="s">
        <v>123</v>
      </c>
      <c r="B67" s="1"/>
      <c r="C67" s="1" t="s">
        <v>34</v>
      </c>
      <c r="D67" s="1" t="s">
        <v>20</v>
      </c>
      <c r="E67" s="1" t="s">
        <v>13</v>
      </c>
      <c r="F67" s="1"/>
      <c r="G67" s="1" t="s">
        <v>124</v>
      </c>
      <c r="H67" s="1" t="s">
        <v>13</v>
      </c>
      <c r="I67" s="1" t="s">
        <v>30</v>
      </c>
      <c r="J67" s="11"/>
      <c r="K67" s="1"/>
      <c r="L67" s="1"/>
      <c r="M67" s="1"/>
      <c r="N67" s="1"/>
      <c r="O67" s="1"/>
      <c r="P67" s="1"/>
      <c r="Q67" s="1"/>
      <c r="R67" s="1"/>
      <c r="S67" s="1"/>
    </row>
    <row r="68" spans="1:23" ht="13" x14ac:dyDescent="0.15">
      <c r="A68" s="1" t="s">
        <v>125</v>
      </c>
      <c r="B68" s="1"/>
      <c r="C68" s="1" t="s">
        <v>150</v>
      </c>
      <c r="D68" s="1" t="s">
        <v>20</v>
      </c>
      <c r="E68" s="1" t="s">
        <v>13</v>
      </c>
      <c r="F68" s="1"/>
      <c r="G68" s="1"/>
      <c r="H68" s="1" t="s">
        <v>13</v>
      </c>
      <c r="I68" s="1" t="s">
        <v>46</v>
      </c>
      <c r="J68" s="11"/>
      <c r="K68" s="1"/>
      <c r="L68" s="1"/>
      <c r="M68" s="1"/>
      <c r="N68" s="1"/>
      <c r="O68" s="1"/>
      <c r="P68" s="1"/>
      <c r="Q68" s="1"/>
      <c r="R68" s="1"/>
      <c r="S68" s="1"/>
    </row>
    <row r="69" spans="1:23" ht="13" x14ac:dyDescent="0.15">
      <c r="A69" s="1" t="s">
        <v>126</v>
      </c>
      <c r="B69" s="1"/>
      <c r="C69" s="1" t="s">
        <v>19</v>
      </c>
      <c r="D69" s="1" t="s">
        <v>20</v>
      </c>
      <c r="E69" s="1" t="s">
        <v>13</v>
      </c>
      <c r="F69" s="1"/>
      <c r="G69" s="2">
        <v>0</v>
      </c>
      <c r="H69" s="1" t="s">
        <v>13</v>
      </c>
      <c r="I69" s="3" t="s">
        <v>30</v>
      </c>
      <c r="J69" s="11"/>
      <c r="K69" s="1"/>
      <c r="L69" s="1"/>
      <c r="M69" s="1"/>
      <c r="N69" s="1"/>
      <c r="O69" s="1"/>
      <c r="P69" s="1"/>
      <c r="Q69" s="1"/>
      <c r="R69" s="1"/>
      <c r="S69" s="1"/>
    </row>
    <row r="70" spans="1:23" ht="13" x14ac:dyDescent="0.15">
      <c r="A70" s="1" t="s">
        <v>127</v>
      </c>
      <c r="B70" s="1"/>
      <c r="C70" s="1" t="s">
        <v>19</v>
      </c>
      <c r="D70" s="1" t="s">
        <v>20</v>
      </c>
      <c r="E70" s="1" t="s">
        <v>13</v>
      </c>
      <c r="F70" s="1"/>
      <c r="G70" s="2">
        <v>0</v>
      </c>
      <c r="H70" s="1" t="s">
        <v>65</v>
      </c>
      <c r="I70" s="1" t="s">
        <v>128</v>
      </c>
      <c r="J70" s="11"/>
      <c r="K70" s="1"/>
      <c r="L70" s="1"/>
      <c r="M70" s="1"/>
      <c r="N70" s="1"/>
      <c r="O70" s="1"/>
      <c r="P70" s="1"/>
      <c r="Q70" s="1"/>
      <c r="R70" s="1"/>
      <c r="S70" s="1"/>
    </row>
    <row r="71" spans="1:23" ht="13" x14ac:dyDescent="0.15">
      <c r="A71" s="4" t="s">
        <v>129</v>
      </c>
      <c r="B71" s="4" t="s">
        <v>108</v>
      </c>
      <c r="C71" s="4"/>
      <c r="D71" s="4"/>
      <c r="E71" s="4"/>
      <c r="F71" s="4"/>
      <c r="G71" s="4"/>
      <c r="H71" s="4"/>
      <c r="I71" s="5" t="s">
        <v>130</v>
      </c>
      <c r="J71" s="11"/>
      <c r="K71" s="4"/>
      <c r="L71" s="4"/>
      <c r="M71" s="4"/>
      <c r="N71" s="4"/>
      <c r="O71" s="4"/>
      <c r="P71" s="4"/>
      <c r="Q71" s="4"/>
      <c r="R71" s="4"/>
      <c r="S71" s="4"/>
      <c r="T71" s="6"/>
      <c r="U71" s="6"/>
      <c r="V71" s="6"/>
      <c r="W71" s="6"/>
    </row>
    <row r="72" spans="1:23" ht="13" x14ac:dyDescent="0.15">
      <c r="A72" s="1" t="s">
        <v>131</v>
      </c>
      <c r="B72" s="1"/>
      <c r="C72" s="1" t="s">
        <v>34</v>
      </c>
      <c r="D72" s="1" t="s">
        <v>29</v>
      </c>
      <c r="E72" s="1" t="s">
        <v>13</v>
      </c>
      <c r="F72" s="1"/>
      <c r="G72" s="2">
        <v>0</v>
      </c>
      <c r="H72" s="1" t="s">
        <v>13</v>
      </c>
      <c r="I72" s="1" t="s">
        <v>30</v>
      </c>
      <c r="J72" s="11"/>
      <c r="K72" s="1"/>
      <c r="L72" s="1"/>
      <c r="M72" s="1"/>
      <c r="N72" s="1"/>
      <c r="O72" s="1"/>
      <c r="P72" s="1"/>
      <c r="Q72" s="1"/>
      <c r="R72" s="1"/>
      <c r="S72" s="1"/>
    </row>
    <row r="73" spans="1:23" ht="13" x14ac:dyDescent="0.15">
      <c r="A73" s="4" t="s">
        <v>132</v>
      </c>
      <c r="B73" s="4" t="s">
        <v>96</v>
      </c>
      <c r="C73" s="4"/>
      <c r="D73" s="4"/>
      <c r="E73" s="4"/>
      <c r="F73" s="4"/>
      <c r="G73" s="4"/>
      <c r="H73" s="4" t="s">
        <v>13</v>
      </c>
      <c r="I73" s="4" t="s">
        <v>133</v>
      </c>
      <c r="J73" s="11"/>
      <c r="K73" s="4"/>
      <c r="L73" s="4"/>
      <c r="M73" s="4"/>
      <c r="N73" s="4"/>
      <c r="O73" s="4"/>
      <c r="P73" s="4"/>
      <c r="Q73" s="4"/>
      <c r="R73" s="4"/>
      <c r="S73" s="4"/>
      <c r="T73" s="6"/>
      <c r="U73" s="6"/>
      <c r="V73" s="6"/>
      <c r="W73" s="6"/>
    </row>
    <row r="74" spans="1:23" ht="13" x14ac:dyDescent="0.15">
      <c r="A74" s="1" t="s">
        <v>134</v>
      </c>
      <c r="B74" s="3"/>
      <c r="C74" s="1" t="s">
        <v>83</v>
      </c>
      <c r="D74" s="1" t="s">
        <v>20</v>
      </c>
      <c r="E74" s="1" t="s">
        <v>35</v>
      </c>
      <c r="F74" s="1"/>
      <c r="G74" s="2">
        <v>0</v>
      </c>
      <c r="H74" s="1" t="s">
        <v>13</v>
      </c>
      <c r="I74" s="3" t="s">
        <v>38</v>
      </c>
      <c r="J74" s="11"/>
      <c r="K74" s="1"/>
      <c r="L74" s="1"/>
      <c r="M74" s="1"/>
      <c r="N74" s="1"/>
      <c r="O74" s="1"/>
      <c r="P74" s="1"/>
      <c r="Q74" s="1"/>
      <c r="R74" s="1"/>
      <c r="S74" s="1"/>
    </row>
    <row r="75" spans="1:23" ht="13" x14ac:dyDescent="0.15">
      <c r="A75" s="1" t="s">
        <v>135</v>
      </c>
      <c r="B75" s="1"/>
      <c r="C75" s="1" t="s">
        <v>43</v>
      </c>
      <c r="D75" s="1" t="s">
        <v>29</v>
      </c>
      <c r="E75" s="1" t="s">
        <v>13</v>
      </c>
      <c r="F75" s="1"/>
      <c r="G75" s="1" t="s">
        <v>14</v>
      </c>
      <c r="H75" s="1" t="s">
        <v>13</v>
      </c>
      <c r="I75" s="3" t="s">
        <v>38</v>
      </c>
      <c r="J75" s="11"/>
      <c r="K75" s="1"/>
      <c r="L75" s="1"/>
      <c r="M75" s="1"/>
      <c r="N75" s="1"/>
      <c r="O75" s="1"/>
      <c r="P75" s="1"/>
      <c r="Q75" s="1"/>
      <c r="R75" s="1"/>
      <c r="S75" s="1"/>
    </row>
    <row r="76" spans="1:23" ht="13" x14ac:dyDescent="0.15">
      <c r="A76" s="1" t="s">
        <v>136</v>
      </c>
      <c r="B76" s="1"/>
      <c r="C76" s="1" t="s">
        <v>83</v>
      </c>
      <c r="D76" s="1" t="s">
        <v>20</v>
      </c>
      <c r="E76" s="1" t="s">
        <v>13</v>
      </c>
      <c r="F76" s="1"/>
      <c r="G76" s="2">
        <v>0</v>
      </c>
      <c r="H76" s="1" t="s">
        <v>13</v>
      </c>
      <c r="I76" s="3" t="s">
        <v>38</v>
      </c>
      <c r="J76" s="11"/>
      <c r="K76" s="1"/>
      <c r="L76" s="1"/>
      <c r="M76" s="1"/>
      <c r="N76" s="1"/>
      <c r="O76" s="1"/>
      <c r="P76" s="1"/>
      <c r="Q76" s="1"/>
      <c r="R76" s="1"/>
      <c r="S76" s="1"/>
    </row>
    <row r="77" spans="1:23" ht="13" x14ac:dyDescent="0.15">
      <c r="A77" s="1" t="s">
        <v>137</v>
      </c>
      <c r="B77" s="1"/>
      <c r="C77" s="1" t="s">
        <v>150</v>
      </c>
      <c r="D77" s="1" t="s">
        <v>20</v>
      </c>
      <c r="E77" s="1" t="s">
        <v>13</v>
      </c>
      <c r="F77" s="1"/>
      <c r="G77" s="2">
        <v>0</v>
      </c>
      <c r="H77" s="1" t="s">
        <v>13</v>
      </c>
      <c r="I77" s="3" t="s">
        <v>38</v>
      </c>
      <c r="J77" s="11"/>
      <c r="K77" s="1"/>
      <c r="L77" s="1"/>
      <c r="M77" s="1"/>
      <c r="N77" s="1"/>
      <c r="O77" s="1"/>
      <c r="P77" s="1"/>
      <c r="Q77" s="1"/>
      <c r="R77" s="1"/>
      <c r="S77" s="1"/>
    </row>
    <row r="78" spans="1:23" ht="13" x14ac:dyDescent="0.15">
      <c r="A78" s="1" t="s">
        <v>138</v>
      </c>
      <c r="B78" s="1"/>
      <c r="C78" s="1" t="s">
        <v>43</v>
      </c>
      <c r="D78" s="1" t="s">
        <v>12</v>
      </c>
      <c r="E78" s="1" t="s">
        <v>13</v>
      </c>
      <c r="F78" s="1"/>
      <c r="G78" s="1" t="s">
        <v>139</v>
      </c>
      <c r="H78" s="1" t="s">
        <v>13</v>
      </c>
      <c r="I78" s="3" t="s">
        <v>38</v>
      </c>
      <c r="J78" s="11"/>
      <c r="K78" s="1"/>
      <c r="L78" s="1"/>
      <c r="M78" s="1"/>
      <c r="N78" s="1"/>
      <c r="O78" s="1"/>
      <c r="P78" s="1"/>
      <c r="Q78" s="1"/>
      <c r="R78" s="1"/>
      <c r="S78" s="1"/>
    </row>
    <row r="79" spans="1:23" ht="13" x14ac:dyDescent="0.15">
      <c r="A79" s="1" t="s">
        <v>140</v>
      </c>
      <c r="B79" s="1"/>
      <c r="C79" s="11" t="s">
        <v>151</v>
      </c>
      <c r="D79" s="1" t="s">
        <v>20</v>
      </c>
      <c r="E79" s="1" t="s">
        <v>13</v>
      </c>
      <c r="F79" s="1"/>
      <c r="G79" s="1" t="s">
        <v>14</v>
      </c>
      <c r="H79" s="1" t="s">
        <v>36</v>
      </c>
      <c r="I79" s="1" t="s">
        <v>128</v>
      </c>
      <c r="J79" s="11"/>
      <c r="K79" s="1"/>
      <c r="L79" s="1"/>
      <c r="M79" s="1"/>
      <c r="N79" s="1"/>
      <c r="O79" s="1"/>
      <c r="P79" s="1"/>
      <c r="Q79" s="1"/>
      <c r="R79" s="1"/>
      <c r="S79" s="1"/>
    </row>
    <row r="80" spans="1:23" ht="13" x14ac:dyDescent="0.15">
      <c r="A80" s="4" t="s">
        <v>141</v>
      </c>
      <c r="B80" s="4" t="s">
        <v>142</v>
      </c>
      <c r="C80" s="4"/>
      <c r="D80" s="4"/>
      <c r="E80" s="4" t="s">
        <v>35</v>
      </c>
      <c r="F80" s="4"/>
      <c r="G80" s="4"/>
      <c r="H80" s="4"/>
      <c r="I80" s="4"/>
      <c r="J80" s="11"/>
      <c r="K80" s="4"/>
      <c r="L80" s="4"/>
      <c r="M80" s="4"/>
      <c r="N80" s="4"/>
      <c r="O80" s="4"/>
      <c r="P80" s="4"/>
      <c r="Q80" s="4"/>
      <c r="R80" s="4"/>
      <c r="S80" s="4"/>
      <c r="T80" s="6"/>
      <c r="U80" s="6"/>
      <c r="V80" s="6"/>
      <c r="W80" s="6"/>
    </row>
    <row r="81" spans="1:23" ht="13" x14ac:dyDescent="0.15">
      <c r="A81" s="1" t="s">
        <v>143</v>
      </c>
      <c r="B81" s="1"/>
      <c r="C81" s="1" t="s">
        <v>83</v>
      </c>
      <c r="D81" s="1" t="s">
        <v>20</v>
      </c>
      <c r="E81" s="1" t="s">
        <v>13</v>
      </c>
      <c r="F81" s="1"/>
      <c r="G81" s="1" t="s">
        <v>144</v>
      </c>
      <c r="H81" s="1" t="s">
        <v>13</v>
      </c>
      <c r="I81" s="1" t="s">
        <v>145</v>
      </c>
      <c r="J81" s="11"/>
      <c r="K81" s="1"/>
      <c r="L81" s="1"/>
      <c r="M81" s="1"/>
      <c r="N81" s="1"/>
      <c r="O81" s="1"/>
      <c r="P81" s="1"/>
      <c r="Q81" s="1"/>
      <c r="R81" s="1"/>
      <c r="S81" s="1"/>
    </row>
    <row r="82" spans="1:23" ht="13" x14ac:dyDescent="0.15">
      <c r="A82" s="1" t="s">
        <v>146</v>
      </c>
      <c r="B82" s="1"/>
      <c r="C82" s="1" t="s">
        <v>83</v>
      </c>
      <c r="D82" s="1" t="s">
        <v>20</v>
      </c>
      <c r="E82" s="1" t="s">
        <v>35</v>
      </c>
      <c r="F82" s="1"/>
      <c r="G82" s="1" t="s">
        <v>147</v>
      </c>
      <c r="H82" s="1" t="s">
        <v>36</v>
      </c>
      <c r="I82" s="1"/>
      <c r="J82" s="11"/>
      <c r="K82" s="1"/>
      <c r="L82" s="1"/>
      <c r="M82" s="1"/>
      <c r="N82" s="1"/>
      <c r="O82" s="1"/>
      <c r="P82" s="1"/>
      <c r="Q82" s="1"/>
      <c r="R82" s="1"/>
      <c r="S82" s="1"/>
    </row>
    <row r="83" spans="1:23" ht="13" x14ac:dyDescent="0.15">
      <c r="A83" s="4" t="s">
        <v>148</v>
      </c>
      <c r="B83" s="4" t="s">
        <v>65</v>
      </c>
      <c r="C83" s="4"/>
      <c r="D83" s="4"/>
      <c r="E83" s="4"/>
      <c r="F83" s="4"/>
      <c r="G83" s="4"/>
      <c r="H83" s="4"/>
      <c r="I83" s="4" t="s">
        <v>149</v>
      </c>
      <c r="J83" s="11"/>
      <c r="K83" s="4"/>
      <c r="L83" s="4"/>
      <c r="M83" s="4"/>
      <c r="N83" s="4"/>
      <c r="O83" s="4"/>
      <c r="P83" s="4"/>
      <c r="Q83" s="4"/>
      <c r="R83" s="4"/>
      <c r="S83" s="4"/>
      <c r="T83" s="6"/>
      <c r="U83" s="6"/>
      <c r="V83" s="6"/>
      <c r="W83" s="6"/>
    </row>
    <row r="84" spans="1:23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23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23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23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23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23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23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23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23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23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5AD4-F5BC-5142-98F7-2BC824B28A79}">
  <dimension ref="A1:X93"/>
  <sheetViews>
    <sheetView tabSelected="1" topLeftCell="M1" zoomScale="118" workbookViewId="0">
      <selection activeCell="X6" sqref="X6"/>
    </sheetView>
  </sheetViews>
  <sheetFormatPr baseColWidth="10" defaultRowHeight="13" x14ac:dyDescent="0.15"/>
  <cols>
    <col min="3" max="3" width="25.83203125" customWidth="1"/>
    <col min="6" max="6" width="0" hidden="1" customWidth="1"/>
    <col min="7" max="7" width="25.83203125" hidden="1" customWidth="1"/>
    <col min="10" max="10" width="24.33203125" bestFit="1" customWidth="1"/>
    <col min="14" max="14" width="12.5" bestFit="1" customWidth="1"/>
    <col min="15" max="15" width="12.5"/>
    <col min="16" max="16" width="21.5" hidden="1" customWidth="1"/>
  </cols>
  <sheetData>
    <row r="1" spans="1:24" x14ac:dyDescent="0.15">
      <c r="A1" s="1" t="s">
        <v>0</v>
      </c>
      <c r="B1" s="1" t="s">
        <v>1</v>
      </c>
      <c r="C1" s="1" t="s">
        <v>2</v>
      </c>
      <c r="E1" s="1" t="s">
        <v>152</v>
      </c>
      <c r="F1" s="1" t="s">
        <v>0</v>
      </c>
      <c r="G1" s="1" t="s">
        <v>2</v>
      </c>
      <c r="H1" s="1" t="s">
        <v>153</v>
      </c>
      <c r="K1" s="12"/>
      <c r="N1" s="12" t="s">
        <v>156</v>
      </c>
      <c r="O1" s="1" t="s">
        <v>0</v>
      </c>
      <c r="P1" s="1" t="s">
        <v>3</v>
      </c>
    </row>
    <row r="2" spans="1:24" ht="14" x14ac:dyDescent="0.15">
      <c r="A2" s="9" t="s">
        <v>9</v>
      </c>
      <c r="B2" s="1"/>
      <c r="C2" s="1"/>
      <c r="E2" s="9" t="s">
        <v>9</v>
      </c>
      <c r="F2" s="1" t="s">
        <v>10</v>
      </c>
      <c r="G2" s="1" t="s">
        <v>11</v>
      </c>
      <c r="H2" s="1">
        <v>3</v>
      </c>
      <c r="J2" s="12" t="s">
        <v>154</v>
      </c>
      <c r="K2" s="12"/>
      <c r="L2" s="12"/>
      <c r="O2" s="9" t="s">
        <v>9</v>
      </c>
      <c r="P2" s="1"/>
      <c r="W2" s="12" t="s">
        <v>154</v>
      </c>
    </row>
    <row r="3" spans="1:24" x14ac:dyDescent="0.15">
      <c r="A3" s="1" t="s">
        <v>10</v>
      </c>
      <c r="B3" s="1"/>
      <c r="C3" s="1" t="s">
        <v>11</v>
      </c>
      <c r="F3" s="1" t="s">
        <v>16</v>
      </c>
      <c r="G3" s="1" t="s">
        <v>11</v>
      </c>
      <c r="H3" s="1">
        <v>3</v>
      </c>
      <c r="J3" s="12" t="s">
        <v>20</v>
      </c>
      <c r="K3" s="12">
        <v>1</v>
      </c>
      <c r="O3" s="1" t="s">
        <v>10</v>
      </c>
      <c r="P3" s="1" t="s">
        <v>12</v>
      </c>
      <c r="Q3" cm="1">
        <f t="array" ref="Q3">_xlfn.IFS(P3="high",3,P3="low",1,P3="intermediate",2)</f>
        <v>3</v>
      </c>
      <c r="W3" s="12" t="s">
        <v>20</v>
      </c>
      <c r="X3">
        <v>1</v>
      </c>
    </row>
    <row r="4" spans="1:24" x14ac:dyDescent="0.15">
      <c r="A4" s="1" t="s">
        <v>16</v>
      </c>
      <c r="B4" s="1"/>
      <c r="C4" s="1" t="s">
        <v>11</v>
      </c>
      <c r="F4" s="1" t="s">
        <v>18</v>
      </c>
      <c r="G4" s="1" t="s">
        <v>19</v>
      </c>
      <c r="H4" s="1">
        <v>1</v>
      </c>
      <c r="J4" s="12" t="s">
        <v>29</v>
      </c>
      <c r="K4" s="12">
        <v>2</v>
      </c>
      <c r="O4" s="1" t="s">
        <v>16</v>
      </c>
      <c r="P4" s="1" t="s">
        <v>12</v>
      </c>
      <c r="Q4" cm="1">
        <f t="array" ref="Q4">_xlfn.IFS(P4="high",3,P4="low",1,P4="intermediate",2)</f>
        <v>3</v>
      </c>
      <c r="W4" s="12" t="s">
        <v>29</v>
      </c>
      <c r="X4">
        <v>2</v>
      </c>
    </row>
    <row r="5" spans="1:24" x14ac:dyDescent="0.15">
      <c r="A5" s="1" t="s">
        <v>18</v>
      </c>
      <c r="B5" s="1"/>
      <c r="C5" s="1" t="s">
        <v>19</v>
      </c>
      <c r="F5" s="1" t="s">
        <v>22</v>
      </c>
      <c r="G5" s="1" t="s">
        <v>23</v>
      </c>
      <c r="H5" s="1">
        <v>1</v>
      </c>
      <c r="J5" s="12" t="s">
        <v>155</v>
      </c>
      <c r="K5" s="12">
        <v>3</v>
      </c>
      <c r="O5" s="1" t="s">
        <v>18</v>
      </c>
      <c r="P5" s="1" t="s">
        <v>20</v>
      </c>
      <c r="Q5" cm="1">
        <f t="array" ref="Q5">_xlfn.IFS(P5="high",3,P5="low",1,P5="intermediate",2)</f>
        <v>1</v>
      </c>
      <c r="W5" s="12" t="s">
        <v>12</v>
      </c>
      <c r="X5" s="18">
        <v>3</v>
      </c>
    </row>
    <row r="6" spans="1:24" x14ac:dyDescent="0.15">
      <c r="A6" s="1" t="s">
        <v>22</v>
      </c>
      <c r="B6" s="1"/>
      <c r="C6" s="1" t="s">
        <v>23</v>
      </c>
      <c r="F6" s="1" t="s">
        <v>25</v>
      </c>
      <c r="G6" s="1" t="s">
        <v>23</v>
      </c>
      <c r="H6" s="1">
        <v>1</v>
      </c>
      <c r="O6" s="1" t="s">
        <v>22</v>
      </c>
      <c r="P6" s="1" t="s">
        <v>20</v>
      </c>
      <c r="Q6" cm="1">
        <f t="array" ref="Q6">_xlfn.IFS(P6="high",3,P6="low",1,P6="intermediate",2)</f>
        <v>1</v>
      </c>
    </row>
    <row r="7" spans="1:24" x14ac:dyDescent="0.15">
      <c r="A7" s="1" t="s">
        <v>25</v>
      </c>
      <c r="B7" s="1"/>
      <c r="C7" s="1" t="s">
        <v>23</v>
      </c>
      <c r="F7" s="1" t="s">
        <v>27</v>
      </c>
      <c r="G7" s="1" t="s">
        <v>28</v>
      </c>
      <c r="H7" s="1">
        <v>3</v>
      </c>
      <c r="O7" s="1" t="s">
        <v>25</v>
      </c>
      <c r="P7" s="1" t="s">
        <v>20</v>
      </c>
      <c r="Q7" cm="1">
        <f t="array" ref="Q7">_xlfn.IFS(P7="high",3,P7="low",1,P7="intermediate",2)</f>
        <v>1</v>
      </c>
    </row>
    <row r="8" spans="1:24" x14ac:dyDescent="0.15">
      <c r="A8" s="1" t="s">
        <v>27</v>
      </c>
      <c r="B8" s="1"/>
      <c r="C8" s="1" t="s">
        <v>28</v>
      </c>
      <c r="F8" s="1" t="s">
        <v>31</v>
      </c>
      <c r="G8" s="1" t="s">
        <v>32</v>
      </c>
      <c r="H8" s="1">
        <v>3</v>
      </c>
      <c r="O8" s="1" t="s">
        <v>27</v>
      </c>
      <c r="P8" s="1" t="s">
        <v>29</v>
      </c>
      <c r="Q8" cm="1">
        <f t="array" ref="Q8">_xlfn.IFS(P8="high",3,P8="low",1,P8="intermediate",2)</f>
        <v>2</v>
      </c>
    </row>
    <row r="9" spans="1:24" x14ac:dyDescent="0.15">
      <c r="A9" s="1" t="s">
        <v>31</v>
      </c>
      <c r="B9" s="1"/>
      <c r="C9" s="1" t="s">
        <v>32</v>
      </c>
      <c r="F9" s="1" t="s">
        <v>33</v>
      </c>
      <c r="G9" s="1" t="s">
        <v>34</v>
      </c>
      <c r="H9" s="1">
        <v>2</v>
      </c>
      <c r="O9" s="1" t="s">
        <v>31</v>
      </c>
      <c r="P9" s="1" t="s">
        <v>12</v>
      </c>
      <c r="Q9" cm="1">
        <f t="array" ref="Q9">_xlfn.IFS(P9="high",3,P9="low",1,P9="intermediate",2)</f>
        <v>3</v>
      </c>
    </row>
    <row r="10" spans="1:24" x14ac:dyDescent="0.15">
      <c r="A10" s="1" t="s">
        <v>33</v>
      </c>
      <c r="B10" s="1"/>
      <c r="C10" s="1" t="s">
        <v>34</v>
      </c>
      <c r="F10" s="1" t="s">
        <v>37</v>
      </c>
      <c r="G10" s="1" t="s">
        <v>34</v>
      </c>
      <c r="H10" s="1">
        <v>2</v>
      </c>
      <c r="O10" s="1" t="s">
        <v>33</v>
      </c>
      <c r="P10" s="1" t="s">
        <v>20</v>
      </c>
      <c r="Q10" cm="1">
        <f t="array" ref="Q10">_xlfn.IFS(P10="high",3,P10="low",1,P10="intermediate",2)</f>
        <v>1</v>
      </c>
    </row>
    <row r="11" spans="1:24" x14ac:dyDescent="0.15">
      <c r="A11" s="1" t="s">
        <v>37</v>
      </c>
      <c r="B11" s="3"/>
      <c r="C11" s="1" t="s">
        <v>34</v>
      </c>
      <c r="F11" s="1" t="s">
        <v>39</v>
      </c>
      <c r="G11" s="1" t="s">
        <v>34</v>
      </c>
      <c r="H11" s="1">
        <v>2</v>
      </c>
      <c r="O11" s="1" t="s">
        <v>37</v>
      </c>
      <c r="P11" s="1" t="s">
        <v>29</v>
      </c>
      <c r="Q11" cm="1">
        <f t="array" ref="Q11">_xlfn.IFS(P11="high",3,P11="low",1,P11="intermediate",2)</f>
        <v>2</v>
      </c>
    </row>
    <row r="12" spans="1:24" x14ac:dyDescent="0.15">
      <c r="A12" s="1" t="s">
        <v>39</v>
      </c>
      <c r="B12" s="3"/>
      <c r="C12" s="1" t="s">
        <v>34</v>
      </c>
      <c r="F12" s="4" t="s">
        <v>40</v>
      </c>
      <c r="G12" s="4"/>
      <c r="H12" s="4"/>
      <c r="O12" s="1" t="s">
        <v>39</v>
      </c>
      <c r="P12" s="1" t="s">
        <v>20</v>
      </c>
      <c r="Q12" cm="1">
        <f t="array" ref="Q12">_xlfn.IFS(P12="high",3,P12="low",1,P12="intermediate",2)</f>
        <v>1</v>
      </c>
    </row>
    <row r="13" spans="1:24" x14ac:dyDescent="0.15">
      <c r="A13" s="4" t="s">
        <v>40</v>
      </c>
      <c r="B13" s="4"/>
      <c r="C13" s="4"/>
      <c r="F13" s="1" t="s">
        <v>42</v>
      </c>
      <c r="G13" s="1" t="s">
        <v>43</v>
      </c>
      <c r="H13" s="1">
        <v>3</v>
      </c>
      <c r="O13" s="4" t="s">
        <v>40</v>
      </c>
      <c r="P13" s="4"/>
    </row>
    <row r="14" spans="1:24" x14ac:dyDescent="0.15">
      <c r="A14" s="1" t="s">
        <v>42</v>
      </c>
      <c r="B14" s="3"/>
      <c r="C14" s="1" t="s">
        <v>43</v>
      </c>
      <c r="F14" s="1" t="s">
        <v>44</v>
      </c>
      <c r="G14" s="1" t="s">
        <v>28</v>
      </c>
      <c r="H14" s="1">
        <v>3</v>
      </c>
      <c r="O14" s="1" t="s">
        <v>42</v>
      </c>
      <c r="P14" s="1" t="s">
        <v>29</v>
      </c>
      <c r="Q14" cm="1">
        <f t="array" ref="Q14">_xlfn.IFS(P14="high",3,P14="low",1,P14="intermediate",2)</f>
        <v>2</v>
      </c>
    </row>
    <row r="15" spans="1:24" x14ac:dyDescent="0.15">
      <c r="A15" s="1" t="s">
        <v>44</v>
      </c>
      <c r="B15" s="1"/>
      <c r="C15" s="1" t="s">
        <v>28</v>
      </c>
      <c r="F15" s="4" t="s">
        <v>47</v>
      </c>
      <c r="G15" s="4"/>
      <c r="H15" s="4"/>
      <c r="O15" s="1" t="s">
        <v>44</v>
      </c>
      <c r="P15" s="1" t="s">
        <v>29</v>
      </c>
      <c r="Q15" cm="1">
        <f t="array" ref="Q15">_xlfn.IFS(P15="high",3,P15="low",1,P15="intermediate",2)</f>
        <v>2</v>
      </c>
    </row>
    <row r="16" spans="1:24" x14ac:dyDescent="0.15">
      <c r="A16" s="4" t="s">
        <v>47</v>
      </c>
      <c r="B16" s="4" t="s">
        <v>48</v>
      </c>
      <c r="C16" s="4"/>
      <c r="F16" s="1" t="s">
        <v>49</v>
      </c>
      <c r="G16" s="1" t="s">
        <v>28</v>
      </c>
      <c r="H16" s="1">
        <v>3</v>
      </c>
      <c r="O16" s="4" t="s">
        <v>47</v>
      </c>
      <c r="P16" s="4"/>
    </row>
    <row r="17" spans="1:17" x14ac:dyDescent="0.15">
      <c r="A17" s="1" t="s">
        <v>49</v>
      </c>
      <c r="B17" s="3"/>
      <c r="C17" s="1" t="s">
        <v>28</v>
      </c>
      <c r="E17" s="14"/>
      <c r="F17" s="15" t="s">
        <v>52</v>
      </c>
      <c r="G17" s="15" t="s">
        <v>28</v>
      </c>
      <c r="H17" s="17">
        <v>3</v>
      </c>
      <c r="O17" s="1" t="s">
        <v>49</v>
      </c>
      <c r="P17" s="1" t="s">
        <v>12</v>
      </c>
      <c r="Q17" cm="1">
        <f t="array" ref="Q17">_xlfn.IFS(P17="high",3,P17="low",1,P17="intermediate",2)</f>
        <v>3</v>
      </c>
    </row>
    <row r="18" spans="1:17" ht="14" x14ac:dyDescent="0.15">
      <c r="A18" s="1" t="s">
        <v>52</v>
      </c>
      <c r="B18" s="3"/>
      <c r="C18" s="1" t="s">
        <v>28</v>
      </c>
      <c r="E18" s="13" t="s">
        <v>53</v>
      </c>
      <c r="F18" s="1" t="s">
        <v>54</v>
      </c>
      <c r="G18" s="1" t="s">
        <v>28</v>
      </c>
      <c r="H18" s="1">
        <v>3</v>
      </c>
      <c r="O18" s="1" t="s">
        <v>52</v>
      </c>
      <c r="P18" s="1" t="s">
        <v>20</v>
      </c>
      <c r="Q18" cm="1">
        <f t="array" ref="Q18">_xlfn.IFS(P18="high",3,P18="low",1,P18="intermediate",2)</f>
        <v>1</v>
      </c>
    </row>
    <row r="19" spans="1:17" ht="14" x14ac:dyDescent="0.15">
      <c r="A19" s="9" t="s">
        <v>53</v>
      </c>
      <c r="B19" s="3"/>
      <c r="C19" s="1"/>
      <c r="F19" s="1" t="s">
        <v>57</v>
      </c>
      <c r="G19" s="1" t="s">
        <v>28</v>
      </c>
      <c r="H19" s="1">
        <v>3</v>
      </c>
      <c r="O19" s="9" t="s">
        <v>53</v>
      </c>
      <c r="P19" s="1"/>
    </row>
    <row r="20" spans="1:17" x14ac:dyDescent="0.15">
      <c r="A20" s="1" t="s">
        <v>54</v>
      </c>
      <c r="B20" s="3"/>
      <c r="C20" s="1" t="s">
        <v>28</v>
      </c>
      <c r="F20" s="1" t="s">
        <v>59</v>
      </c>
      <c r="G20" s="1" t="s">
        <v>34</v>
      </c>
      <c r="H20" s="1">
        <v>2</v>
      </c>
      <c r="O20" s="1" t="s">
        <v>54</v>
      </c>
      <c r="P20" s="1" t="s">
        <v>12</v>
      </c>
      <c r="Q20" cm="1">
        <f t="array" ref="Q20">_xlfn.IFS(P20="high",3,P20="low",1,P20="intermediate",2)</f>
        <v>3</v>
      </c>
    </row>
    <row r="21" spans="1:17" x14ac:dyDescent="0.15">
      <c r="A21" s="1" t="s">
        <v>57</v>
      </c>
      <c r="B21" s="3"/>
      <c r="C21" s="1" t="s">
        <v>28</v>
      </c>
      <c r="F21" s="1" t="s">
        <v>60</v>
      </c>
      <c r="G21" s="1" t="s">
        <v>34</v>
      </c>
      <c r="H21" s="1">
        <v>2</v>
      </c>
      <c r="O21" s="1" t="s">
        <v>57</v>
      </c>
      <c r="P21" s="1" t="s">
        <v>29</v>
      </c>
      <c r="Q21" cm="1">
        <f t="array" ref="Q21">_xlfn.IFS(P21="high",3,P21="low",1,P21="intermediate",2)</f>
        <v>2</v>
      </c>
    </row>
    <row r="22" spans="1:17" x14ac:dyDescent="0.15">
      <c r="A22" s="1" t="s">
        <v>59</v>
      </c>
      <c r="B22" s="3"/>
      <c r="C22" s="1" t="s">
        <v>34</v>
      </c>
      <c r="F22" s="1" t="s">
        <v>61</v>
      </c>
      <c r="G22" s="1" t="s">
        <v>28</v>
      </c>
      <c r="H22" s="1">
        <v>3</v>
      </c>
      <c r="O22" s="1" t="s">
        <v>59</v>
      </c>
      <c r="P22" s="1" t="s">
        <v>29</v>
      </c>
      <c r="Q22" cm="1">
        <f t="array" ref="Q22">_xlfn.IFS(P22="high",3,P22="low",1,P22="intermediate",2)</f>
        <v>2</v>
      </c>
    </row>
    <row r="23" spans="1:17" x14ac:dyDescent="0.15">
      <c r="A23" s="1" t="s">
        <v>60</v>
      </c>
      <c r="B23" s="1"/>
      <c r="C23" s="1" t="s">
        <v>34</v>
      </c>
      <c r="F23" s="1" t="s">
        <v>62</v>
      </c>
      <c r="G23" s="1" t="s">
        <v>34</v>
      </c>
      <c r="H23" s="1">
        <v>2</v>
      </c>
      <c r="O23" s="1" t="s">
        <v>60</v>
      </c>
      <c r="P23" s="1" t="s">
        <v>29</v>
      </c>
      <c r="Q23" cm="1">
        <f t="array" ref="Q23">_xlfn.IFS(P23="high",3,P23="low",1,P23="intermediate",2)</f>
        <v>2</v>
      </c>
    </row>
    <row r="24" spans="1:17" x14ac:dyDescent="0.15">
      <c r="A24" s="1" t="s">
        <v>61</v>
      </c>
      <c r="B24" s="1"/>
      <c r="C24" s="1" t="s">
        <v>28</v>
      </c>
      <c r="F24" s="4" t="s">
        <v>64</v>
      </c>
      <c r="G24" s="4"/>
      <c r="H24" s="4"/>
      <c r="O24" s="1" t="s">
        <v>61</v>
      </c>
      <c r="P24" s="1" t="s">
        <v>12</v>
      </c>
      <c r="Q24" cm="1">
        <f t="array" ref="Q24">_xlfn.IFS(P24="high",3,P24="low",1,P24="intermediate",2)</f>
        <v>3</v>
      </c>
    </row>
    <row r="25" spans="1:17" x14ac:dyDescent="0.15">
      <c r="A25" s="1" t="s">
        <v>62</v>
      </c>
      <c r="B25" s="1"/>
      <c r="C25" s="1" t="s">
        <v>34</v>
      </c>
      <c r="F25" s="1" t="s">
        <v>66</v>
      </c>
      <c r="G25" s="1" t="s">
        <v>23</v>
      </c>
      <c r="H25" s="1">
        <v>1</v>
      </c>
      <c r="O25" s="1" t="s">
        <v>62</v>
      </c>
      <c r="P25" s="1" t="s">
        <v>29</v>
      </c>
      <c r="Q25" cm="1">
        <f t="array" ref="Q25">_xlfn.IFS(P25="high",3,P25="low",1,P25="intermediate",2)</f>
        <v>2</v>
      </c>
    </row>
    <row r="26" spans="1:17" x14ac:dyDescent="0.15">
      <c r="A26" s="4" t="s">
        <v>64</v>
      </c>
      <c r="B26" s="4" t="s">
        <v>65</v>
      </c>
      <c r="C26" s="4"/>
      <c r="F26" s="1" t="s">
        <v>67</v>
      </c>
      <c r="G26" s="1" t="s">
        <v>23</v>
      </c>
      <c r="H26" s="1">
        <v>1</v>
      </c>
      <c r="O26" s="4" t="s">
        <v>64</v>
      </c>
      <c r="P26" s="4"/>
    </row>
    <row r="27" spans="1:17" x14ac:dyDescent="0.15">
      <c r="A27" s="1" t="s">
        <v>66</v>
      </c>
      <c r="B27" s="1"/>
      <c r="C27" s="1" t="s">
        <v>23</v>
      </c>
      <c r="F27" s="1" t="s">
        <v>68</v>
      </c>
      <c r="G27" s="1" t="s">
        <v>23</v>
      </c>
      <c r="H27" s="1">
        <v>1</v>
      </c>
      <c r="O27" s="1" t="s">
        <v>66</v>
      </c>
      <c r="P27" s="1" t="s">
        <v>20</v>
      </c>
      <c r="Q27" cm="1">
        <f t="array" ref="Q27">_xlfn.IFS(P27="high",3,P27="low",1,P27="intermediate",2)</f>
        <v>1</v>
      </c>
    </row>
    <row r="28" spans="1:17" x14ac:dyDescent="0.15">
      <c r="A28" s="1" t="s">
        <v>67</v>
      </c>
      <c r="B28" s="1"/>
      <c r="C28" s="1" t="s">
        <v>23</v>
      </c>
      <c r="F28" s="1" t="s">
        <v>69</v>
      </c>
      <c r="G28" s="1" t="s">
        <v>43</v>
      </c>
      <c r="H28" s="1">
        <v>3</v>
      </c>
      <c r="O28" s="1" t="s">
        <v>67</v>
      </c>
      <c r="P28" s="1" t="s">
        <v>29</v>
      </c>
      <c r="Q28" cm="1">
        <f t="array" ref="Q28">_xlfn.IFS(P28="high",3,P28="low",1,P28="intermediate",2)</f>
        <v>2</v>
      </c>
    </row>
    <row r="29" spans="1:17" x14ac:dyDescent="0.15">
      <c r="A29" s="1" t="s">
        <v>68</v>
      </c>
      <c r="B29" s="1"/>
      <c r="C29" s="1" t="s">
        <v>23</v>
      </c>
      <c r="F29" s="1" t="s">
        <v>70</v>
      </c>
      <c r="G29" s="1" t="s">
        <v>23</v>
      </c>
      <c r="H29" s="1">
        <v>1</v>
      </c>
      <c r="O29" s="1" t="s">
        <v>68</v>
      </c>
      <c r="P29" s="1" t="s">
        <v>20</v>
      </c>
      <c r="Q29" cm="1">
        <f t="array" ref="Q29">_xlfn.IFS(P29="high",3,P29="low",1,P29="intermediate",2)</f>
        <v>1</v>
      </c>
    </row>
    <row r="30" spans="1:17" x14ac:dyDescent="0.15">
      <c r="A30" s="1" t="s">
        <v>69</v>
      </c>
      <c r="B30" s="1"/>
      <c r="C30" s="1" t="s">
        <v>43</v>
      </c>
      <c r="F30" s="4" t="s">
        <v>71</v>
      </c>
      <c r="G30" s="4"/>
      <c r="H30" s="4"/>
      <c r="O30" s="1" t="s">
        <v>69</v>
      </c>
      <c r="P30" s="1" t="s">
        <v>29</v>
      </c>
      <c r="Q30" cm="1">
        <f t="array" ref="Q30">_xlfn.IFS(P30="high",3,P30="low",1,P30="intermediate",2)</f>
        <v>2</v>
      </c>
    </row>
    <row r="31" spans="1:17" x14ac:dyDescent="0.15">
      <c r="A31" s="1" t="s">
        <v>70</v>
      </c>
      <c r="B31" s="1"/>
      <c r="C31" s="1" t="s">
        <v>23</v>
      </c>
      <c r="F31" s="4" t="s">
        <v>72</v>
      </c>
      <c r="G31" s="4"/>
      <c r="H31" s="4"/>
      <c r="O31" s="1" t="s">
        <v>70</v>
      </c>
      <c r="P31" s="1" t="s">
        <v>20</v>
      </c>
      <c r="Q31" cm="1">
        <f t="array" ref="Q31">_xlfn.IFS(P31="high",3,P31="low",1,P31="intermediate",2)</f>
        <v>1</v>
      </c>
    </row>
    <row r="32" spans="1:17" x14ac:dyDescent="0.15">
      <c r="A32" s="4" t="s">
        <v>71</v>
      </c>
      <c r="B32" s="4" t="s">
        <v>65</v>
      </c>
      <c r="C32" s="4"/>
      <c r="F32" s="1" t="s">
        <v>74</v>
      </c>
      <c r="G32" s="1" t="s">
        <v>28</v>
      </c>
      <c r="H32" s="1">
        <v>3</v>
      </c>
      <c r="O32" s="4" t="s">
        <v>71</v>
      </c>
      <c r="P32" s="4"/>
    </row>
    <row r="33" spans="1:17" x14ac:dyDescent="0.15">
      <c r="A33" s="4" t="s">
        <v>72</v>
      </c>
      <c r="B33" s="4" t="s">
        <v>65</v>
      </c>
      <c r="C33" s="4"/>
      <c r="E33" s="14"/>
      <c r="F33" s="15" t="s">
        <v>76</v>
      </c>
      <c r="G33" s="15" t="s">
        <v>19</v>
      </c>
      <c r="H33" s="17">
        <v>1</v>
      </c>
      <c r="O33" s="4" t="s">
        <v>72</v>
      </c>
      <c r="P33" s="4"/>
    </row>
    <row r="34" spans="1:17" ht="15" x14ac:dyDescent="0.15">
      <c r="A34" s="1" t="s">
        <v>74</v>
      </c>
      <c r="B34" s="1"/>
      <c r="C34" s="1" t="s">
        <v>28</v>
      </c>
      <c r="E34" s="16" t="s">
        <v>77</v>
      </c>
      <c r="F34" s="1" t="s">
        <v>78</v>
      </c>
      <c r="G34" s="1" t="s">
        <v>34</v>
      </c>
      <c r="H34" s="1">
        <v>2</v>
      </c>
      <c r="O34" s="1" t="s">
        <v>74</v>
      </c>
      <c r="P34" s="1" t="s">
        <v>29</v>
      </c>
      <c r="Q34" cm="1">
        <f t="array" ref="Q34">_xlfn.IFS(P34="high",3,P34="low",1,P34="intermediate",2)</f>
        <v>2</v>
      </c>
    </row>
    <row r="35" spans="1:17" x14ac:dyDescent="0.15">
      <c r="A35" s="1" t="s">
        <v>76</v>
      </c>
      <c r="B35" s="1"/>
      <c r="C35" s="1" t="s">
        <v>19</v>
      </c>
      <c r="F35" s="1" t="s">
        <v>79</v>
      </c>
      <c r="G35" s="1" t="s">
        <v>19</v>
      </c>
      <c r="H35" s="1">
        <v>1</v>
      </c>
      <c r="O35" s="1" t="s">
        <v>76</v>
      </c>
      <c r="P35" s="1" t="s">
        <v>20</v>
      </c>
      <c r="Q35" cm="1">
        <f t="array" ref="Q35">_xlfn.IFS(P35="high",3,P35="low",1,P35="intermediate",2)</f>
        <v>1</v>
      </c>
    </row>
    <row r="36" spans="1:17" ht="15" x14ac:dyDescent="0.15">
      <c r="A36" s="10" t="s">
        <v>77</v>
      </c>
      <c r="B36" s="1"/>
      <c r="C36" s="1"/>
      <c r="F36" s="1" t="s">
        <v>80</v>
      </c>
      <c r="G36" s="11" t="s">
        <v>150</v>
      </c>
      <c r="H36" s="1">
        <v>1</v>
      </c>
      <c r="O36" s="10" t="s">
        <v>77</v>
      </c>
      <c r="P36" s="1"/>
    </row>
    <row r="37" spans="1:17" x14ac:dyDescent="0.15">
      <c r="A37" s="1" t="s">
        <v>78</v>
      </c>
      <c r="B37" s="1"/>
      <c r="C37" s="1" t="s">
        <v>34</v>
      </c>
      <c r="F37" s="1" t="s">
        <v>82</v>
      </c>
      <c r="G37" s="1" t="s">
        <v>83</v>
      </c>
      <c r="H37" s="1">
        <v>1</v>
      </c>
      <c r="O37" s="1" t="s">
        <v>78</v>
      </c>
      <c r="P37" s="1" t="s">
        <v>29</v>
      </c>
      <c r="Q37" cm="1">
        <f t="array" ref="Q37">_xlfn.IFS(P37="high",3,P37="low",1,P37="intermediate",2)</f>
        <v>2</v>
      </c>
    </row>
    <row r="38" spans="1:17" x14ac:dyDescent="0.15">
      <c r="A38" s="1" t="s">
        <v>79</v>
      </c>
      <c r="B38" s="1"/>
      <c r="C38" s="1" t="s">
        <v>19</v>
      </c>
      <c r="F38" s="1" t="s">
        <v>84</v>
      </c>
      <c r="G38" s="1" t="s">
        <v>34</v>
      </c>
      <c r="H38" s="1">
        <v>2</v>
      </c>
      <c r="O38" s="1" t="s">
        <v>79</v>
      </c>
      <c r="P38" s="1" t="s">
        <v>29</v>
      </c>
      <c r="Q38" cm="1">
        <f t="array" ref="Q38">_xlfn.IFS(P38="high",3,P38="low",1,P38="intermediate",2)</f>
        <v>2</v>
      </c>
    </row>
    <row r="39" spans="1:17" x14ac:dyDescent="0.15">
      <c r="A39" s="1" t="s">
        <v>80</v>
      </c>
      <c r="B39" s="1"/>
      <c r="C39" s="11" t="s">
        <v>150</v>
      </c>
      <c r="F39" s="1" t="s">
        <v>86</v>
      </c>
      <c r="G39" s="1" t="s">
        <v>34</v>
      </c>
      <c r="H39" s="1">
        <v>2</v>
      </c>
      <c r="O39" s="1" t="s">
        <v>80</v>
      </c>
      <c r="P39" s="1" t="s">
        <v>20</v>
      </c>
      <c r="Q39" cm="1">
        <f t="array" ref="Q39">_xlfn.IFS(P39="high",3,P39="low",1,P39="intermediate",2)</f>
        <v>1</v>
      </c>
    </row>
    <row r="40" spans="1:17" x14ac:dyDescent="0.15">
      <c r="A40" s="1" t="s">
        <v>82</v>
      </c>
      <c r="B40" s="1"/>
      <c r="C40" s="1" t="s">
        <v>83</v>
      </c>
      <c r="F40" s="1" t="s">
        <v>87</v>
      </c>
      <c r="G40" s="11" t="s">
        <v>150</v>
      </c>
      <c r="H40" s="1">
        <v>1</v>
      </c>
      <c r="O40" s="1" t="s">
        <v>82</v>
      </c>
      <c r="P40" s="1" t="s">
        <v>20</v>
      </c>
      <c r="Q40" cm="1">
        <f t="array" ref="Q40">_xlfn.IFS(P40="high",3,P40="low",1,P40="intermediate",2)</f>
        <v>1</v>
      </c>
    </row>
    <row r="41" spans="1:17" x14ac:dyDescent="0.15">
      <c r="A41" s="1" t="s">
        <v>84</v>
      </c>
      <c r="B41" s="1"/>
      <c r="C41" s="1" t="s">
        <v>34</v>
      </c>
      <c r="F41" s="1" t="s">
        <v>88</v>
      </c>
      <c r="G41" s="1" t="s">
        <v>150</v>
      </c>
      <c r="H41" s="1">
        <v>1</v>
      </c>
      <c r="O41" s="1" t="s">
        <v>84</v>
      </c>
      <c r="P41" s="1" t="s">
        <v>29</v>
      </c>
      <c r="Q41" cm="1">
        <f t="array" ref="Q41">_xlfn.IFS(P41="high",3,P41="low",1,P41="intermediate",2)</f>
        <v>2</v>
      </c>
    </row>
    <row r="42" spans="1:17" x14ac:dyDescent="0.15">
      <c r="A42" s="1" t="s">
        <v>86</v>
      </c>
      <c r="B42" s="1"/>
      <c r="C42" s="1" t="s">
        <v>34</v>
      </c>
      <c r="F42" s="1" t="s">
        <v>89</v>
      </c>
      <c r="G42" s="1" t="s">
        <v>34</v>
      </c>
      <c r="H42" s="1">
        <v>2</v>
      </c>
      <c r="O42" s="1" t="s">
        <v>86</v>
      </c>
      <c r="P42" s="1" t="s">
        <v>20</v>
      </c>
      <c r="Q42" cm="1">
        <f t="array" ref="Q42">_xlfn.IFS(P42="high",3,P42="low",1,P42="intermediate",2)</f>
        <v>1</v>
      </c>
    </row>
    <row r="43" spans="1:17" x14ac:dyDescent="0.15">
      <c r="A43" s="1" t="s">
        <v>87</v>
      </c>
      <c r="B43" s="1"/>
      <c r="C43" s="11" t="s">
        <v>150</v>
      </c>
      <c r="F43" s="1" t="s">
        <v>91</v>
      </c>
      <c r="G43" s="1" t="s">
        <v>150</v>
      </c>
      <c r="H43" s="1">
        <v>1</v>
      </c>
      <c r="O43" s="1" t="s">
        <v>87</v>
      </c>
      <c r="P43" s="1" t="s">
        <v>20</v>
      </c>
      <c r="Q43" cm="1">
        <f t="array" ref="Q43">_xlfn.IFS(P43="high",3,P43="low",1,P43="intermediate",2)</f>
        <v>1</v>
      </c>
    </row>
    <row r="44" spans="1:17" x14ac:dyDescent="0.15">
      <c r="A44" s="1" t="s">
        <v>88</v>
      </c>
      <c r="B44" s="1"/>
      <c r="C44" s="1" t="s">
        <v>150</v>
      </c>
      <c r="F44" s="1" t="s">
        <v>92</v>
      </c>
      <c r="G44" s="1" t="s">
        <v>150</v>
      </c>
      <c r="H44" s="1">
        <v>1</v>
      </c>
      <c r="O44" s="1" t="s">
        <v>88</v>
      </c>
      <c r="P44" s="1" t="s">
        <v>29</v>
      </c>
      <c r="Q44" cm="1">
        <f t="array" ref="Q44">_xlfn.IFS(P44="high",3,P44="low",1,P44="intermediate",2)</f>
        <v>2</v>
      </c>
    </row>
    <row r="45" spans="1:17" x14ac:dyDescent="0.15">
      <c r="A45" s="1" t="s">
        <v>89</v>
      </c>
      <c r="B45" s="1"/>
      <c r="C45" s="1" t="s">
        <v>34</v>
      </c>
      <c r="F45" s="4" t="s">
        <v>93</v>
      </c>
      <c r="G45" s="4"/>
      <c r="H45" s="4"/>
      <c r="O45" s="1" t="s">
        <v>89</v>
      </c>
      <c r="P45" s="1" t="s">
        <v>20</v>
      </c>
      <c r="Q45" cm="1">
        <f t="array" ref="Q45">_xlfn.IFS(P45="high",3,P45="low",1,P45="intermediate",2)</f>
        <v>1</v>
      </c>
    </row>
    <row r="46" spans="1:17" x14ac:dyDescent="0.15">
      <c r="A46" s="1" t="s">
        <v>91</v>
      </c>
      <c r="B46" s="1"/>
      <c r="C46" s="1" t="s">
        <v>150</v>
      </c>
      <c r="F46" s="4" t="s">
        <v>95</v>
      </c>
      <c r="G46" s="4"/>
      <c r="H46" s="4"/>
      <c r="O46" s="1" t="s">
        <v>91</v>
      </c>
      <c r="P46" s="1" t="s">
        <v>20</v>
      </c>
      <c r="Q46" cm="1">
        <f t="array" ref="Q46">_xlfn.IFS(P46="high",3,P46="low",1,P46="intermediate",2)</f>
        <v>1</v>
      </c>
    </row>
    <row r="47" spans="1:17" x14ac:dyDescent="0.15">
      <c r="A47" s="1" t="s">
        <v>92</v>
      </c>
      <c r="B47" s="1"/>
      <c r="C47" s="1" t="s">
        <v>150</v>
      </c>
      <c r="F47" s="1" t="s">
        <v>98</v>
      </c>
      <c r="G47" s="11" t="s">
        <v>151</v>
      </c>
      <c r="H47" s="1">
        <v>2</v>
      </c>
      <c r="O47" s="1" t="s">
        <v>92</v>
      </c>
      <c r="P47" s="1" t="s">
        <v>20</v>
      </c>
      <c r="Q47" cm="1">
        <f t="array" ref="Q47">_xlfn.IFS(P47="high",3,P47="low",1,P47="intermediate",2)</f>
        <v>1</v>
      </c>
    </row>
    <row r="48" spans="1:17" x14ac:dyDescent="0.15">
      <c r="A48" s="4" t="s">
        <v>93</v>
      </c>
      <c r="B48" s="4" t="s">
        <v>65</v>
      </c>
      <c r="C48" s="4"/>
      <c r="F48" s="4" t="s">
        <v>100</v>
      </c>
      <c r="G48" s="4"/>
      <c r="H48" s="4"/>
      <c r="O48" s="4" t="s">
        <v>93</v>
      </c>
      <c r="P48" s="4"/>
    </row>
    <row r="49" spans="1:17" x14ac:dyDescent="0.15">
      <c r="A49" s="4" t="s">
        <v>95</v>
      </c>
      <c r="B49" s="7" t="s">
        <v>96</v>
      </c>
      <c r="C49" s="4"/>
      <c r="E49" s="14"/>
      <c r="F49" s="15" t="s">
        <v>102</v>
      </c>
      <c r="G49" s="15" t="s">
        <v>34</v>
      </c>
      <c r="H49" s="17">
        <v>2</v>
      </c>
      <c r="O49" s="4" t="s">
        <v>95</v>
      </c>
      <c r="P49" s="4"/>
    </row>
    <row r="50" spans="1:17" ht="14" x14ac:dyDescent="0.15">
      <c r="A50" s="1" t="s">
        <v>98</v>
      </c>
      <c r="B50" s="8"/>
      <c r="C50" s="11" t="s">
        <v>151</v>
      </c>
      <c r="E50" s="13" t="s">
        <v>103</v>
      </c>
      <c r="F50" s="1" t="s">
        <v>104</v>
      </c>
      <c r="G50" s="1" t="s">
        <v>150</v>
      </c>
      <c r="H50" s="1">
        <v>1</v>
      </c>
      <c r="O50" s="1" t="s">
        <v>98</v>
      </c>
      <c r="P50" s="1" t="s">
        <v>99</v>
      </c>
    </row>
    <row r="51" spans="1:17" x14ac:dyDescent="0.15">
      <c r="A51" s="4" t="s">
        <v>100</v>
      </c>
      <c r="B51" s="7" t="s">
        <v>101</v>
      </c>
      <c r="C51" s="4"/>
      <c r="F51" s="1" t="s">
        <v>105</v>
      </c>
      <c r="G51" s="1" t="s">
        <v>34</v>
      </c>
      <c r="H51" s="1">
        <v>2</v>
      </c>
      <c r="O51" s="4" t="s">
        <v>100</v>
      </c>
      <c r="P51" s="4"/>
    </row>
    <row r="52" spans="1:17" x14ac:dyDescent="0.15">
      <c r="A52" s="1" t="s">
        <v>102</v>
      </c>
      <c r="B52" s="1"/>
      <c r="C52" s="1" t="s">
        <v>34</v>
      </c>
      <c r="F52" s="4" t="s">
        <v>107</v>
      </c>
      <c r="G52" s="4"/>
      <c r="H52" s="4"/>
      <c r="O52" s="1" t="s">
        <v>102</v>
      </c>
      <c r="P52" s="1" t="s">
        <v>20</v>
      </c>
      <c r="Q52" cm="1">
        <f t="array" ref="Q52">_xlfn.IFS(P52="high",3,P52="low",1,P52="intermediate",2)</f>
        <v>1</v>
      </c>
    </row>
    <row r="53" spans="1:17" ht="14" x14ac:dyDescent="0.15">
      <c r="A53" s="9" t="s">
        <v>103</v>
      </c>
      <c r="B53" s="1"/>
      <c r="C53" s="1"/>
      <c r="F53" s="1" t="s">
        <v>109</v>
      </c>
      <c r="G53" s="1" t="s">
        <v>150</v>
      </c>
      <c r="H53" s="1">
        <v>1</v>
      </c>
      <c r="O53" s="9" t="s">
        <v>103</v>
      </c>
      <c r="P53" s="1"/>
    </row>
    <row r="54" spans="1:17" x14ac:dyDescent="0.15">
      <c r="A54" s="1" t="s">
        <v>104</v>
      </c>
      <c r="B54" s="1"/>
      <c r="C54" s="1" t="s">
        <v>150</v>
      </c>
      <c r="F54" s="1" t="s">
        <v>110</v>
      </c>
      <c r="G54" s="1" t="s">
        <v>34</v>
      </c>
      <c r="H54" s="1">
        <v>2</v>
      </c>
      <c r="O54" s="1" t="s">
        <v>104</v>
      </c>
      <c r="P54" s="1" t="s">
        <v>20</v>
      </c>
      <c r="Q54" cm="1">
        <f t="array" ref="Q54">_xlfn.IFS(P54="high",3,P54="low",1,P54="intermediate",2)</f>
        <v>1</v>
      </c>
    </row>
    <row r="55" spans="1:17" x14ac:dyDescent="0.15">
      <c r="A55" s="1" t="s">
        <v>105</v>
      </c>
      <c r="B55" s="1"/>
      <c r="C55" s="1" t="s">
        <v>34</v>
      </c>
      <c r="F55" s="1" t="s">
        <v>111</v>
      </c>
      <c r="G55" s="1" t="s">
        <v>150</v>
      </c>
      <c r="H55" s="1">
        <v>1</v>
      </c>
      <c r="O55" s="1" t="s">
        <v>105</v>
      </c>
      <c r="P55" s="1" t="s">
        <v>29</v>
      </c>
      <c r="Q55" cm="1">
        <f t="array" ref="Q55">_xlfn.IFS(P55="high",3,P55="low",1,P55="intermediate",2)</f>
        <v>2</v>
      </c>
    </row>
    <row r="56" spans="1:17" x14ac:dyDescent="0.15">
      <c r="A56" s="4" t="s">
        <v>107</v>
      </c>
      <c r="B56" s="4" t="s">
        <v>65</v>
      </c>
      <c r="C56" s="4"/>
      <c r="F56" s="4" t="s">
        <v>113</v>
      </c>
      <c r="G56" s="4"/>
      <c r="H56" s="4"/>
      <c r="O56" s="4" t="s">
        <v>107</v>
      </c>
      <c r="P56" s="4"/>
    </row>
    <row r="57" spans="1:17" x14ac:dyDescent="0.15">
      <c r="A57" s="1" t="s">
        <v>109</v>
      </c>
      <c r="B57" s="1"/>
      <c r="C57" s="1" t="s">
        <v>150</v>
      </c>
      <c r="F57" s="4" t="s">
        <v>114</v>
      </c>
      <c r="G57" s="4"/>
      <c r="H57" s="4"/>
      <c r="O57" s="1" t="s">
        <v>109</v>
      </c>
      <c r="P57" s="1" t="s">
        <v>20</v>
      </c>
      <c r="Q57" cm="1">
        <f t="array" ref="Q57">_xlfn.IFS(P57="high",3,P57="low",1,P57="intermediate",2)</f>
        <v>1</v>
      </c>
    </row>
    <row r="58" spans="1:17" x14ac:dyDescent="0.15">
      <c r="A58" s="1" t="s">
        <v>110</v>
      </c>
      <c r="B58" s="1"/>
      <c r="C58" s="1" t="s">
        <v>34</v>
      </c>
      <c r="F58" s="4" t="s">
        <v>115</v>
      </c>
      <c r="G58" s="4"/>
      <c r="H58" s="4"/>
      <c r="O58" s="1" t="s">
        <v>110</v>
      </c>
      <c r="P58" s="1" t="s">
        <v>20</v>
      </c>
      <c r="Q58" cm="1">
        <f t="array" ref="Q58">_xlfn.IFS(P58="high",3,P58="low",1,P58="intermediate",2)</f>
        <v>1</v>
      </c>
    </row>
    <row r="59" spans="1:17" x14ac:dyDescent="0.15">
      <c r="A59" s="1" t="s">
        <v>111</v>
      </c>
      <c r="B59" s="1"/>
      <c r="C59" s="1" t="s">
        <v>150</v>
      </c>
      <c r="F59" s="1" t="s">
        <v>116</v>
      </c>
      <c r="G59" s="1" t="s">
        <v>150</v>
      </c>
      <c r="H59" s="1">
        <v>1</v>
      </c>
      <c r="O59" s="1" t="s">
        <v>111</v>
      </c>
      <c r="P59" s="1" t="s">
        <v>20</v>
      </c>
      <c r="Q59" cm="1">
        <f t="array" ref="Q59">_xlfn.IFS(P59="high",3,P59="low",1,P59="intermediate",2)</f>
        <v>1</v>
      </c>
    </row>
    <row r="60" spans="1:17" x14ac:dyDescent="0.15">
      <c r="A60" s="4" t="s">
        <v>113</v>
      </c>
      <c r="B60" s="4" t="s">
        <v>96</v>
      </c>
      <c r="C60" s="4"/>
      <c r="F60" s="4" t="s">
        <v>118</v>
      </c>
      <c r="G60" s="4"/>
      <c r="H60" s="4"/>
      <c r="O60" s="4" t="s">
        <v>113</v>
      </c>
      <c r="P60" s="4"/>
    </row>
    <row r="61" spans="1:17" x14ac:dyDescent="0.15">
      <c r="A61" s="4" t="s">
        <v>114</v>
      </c>
      <c r="B61" s="4" t="s">
        <v>65</v>
      </c>
      <c r="C61" s="4"/>
      <c r="F61" s="1" t="s">
        <v>119</v>
      </c>
      <c r="G61" s="1" t="s">
        <v>120</v>
      </c>
      <c r="H61" s="1">
        <v>1</v>
      </c>
      <c r="O61" s="4" t="s">
        <v>114</v>
      </c>
      <c r="P61" s="4"/>
    </row>
    <row r="62" spans="1:17" x14ac:dyDescent="0.15">
      <c r="A62" s="4" t="s">
        <v>115</v>
      </c>
      <c r="B62" s="7" t="s">
        <v>101</v>
      </c>
      <c r="C62" s="4"/>
      <c r="F62" s="1" t="s">
        <v>121</v>
      </c>
      <c r="G62" s="1" t="s">
        <v>122</v>
      </c>
      <c r="H62" s="1">
        <v>3</v>
      </c>
      <c r="O62" s="4" t="s">
        <v>115</v>
      </c>
      <c r="P62" s="4"/>
    </row>
    <row r="63" spans="1:17" x14ac:dyDescent="0.15">
      <c r="A63" s="1" t="s">
        <v>116</v>
      </c>
      <c r="B63" s="1"/>
      <c r="C63" s="1" t="s">
        <v>150</v>
      </c>
      <c r="F63" s="1" t="s">
        <v>123</v>
      </c>
      <c r="G63" s="1" t="s">
        <v>34</v>
      </c>
      <c r="H63" s="1">
        <v>2</v>
      </c>
      <c r="O63" s="1" t="s">
        <v>116</v>
      </c>
      <c r="P63" s="1" t="s">
        <v>20</v>
      </c>
      <c r="Q63" cm="1">
        <f t="array" ref="Q63">_xlfn.IFS(P63="high",3,P63="low",1,P63="intermediate",2)</f>
        <v>1</v>
      </c>
    </row>
    <row r="64" spans="1:17" x14ac:dyDescent="0.15">
      <c r="A64" s="4" t="s">
        <v>118</v>
      </c>
      <c r="B64" s="7" t="s">
        <v>101</v>
      </c>
      <c r="C64" s="4"/>
      <c r="F64" s="1" t="s">
        <v>125</v>
      </c>
      <c r="G64" s="1" t="s">
        <v>150</v>
      </c>
      <c r="H64" s="1">
        <v>1</v>
      </c>
      <c r="O64" s="4" t="s">
        <v>118</v>
      </c>
      <c r="P64" s="4"/>
    </row>
    <row r="65" spans="1:17" x14ac:dyDescent="0.15">
      <c r="A65" s="1" t="s">
        <v>119</v>
      </c>
      <c r="B65" s="1"/>
      <c r="C65" s="1" t="s">
        <v>120</v>
      </c>
      <c r="F65" s="1" t="s">
        <v>126</v>
      </c>
      <c r="G65" s="1" t="s">
        <v>19</v>
      </c>
      <c r="H65" s="1">
        <v>1</v>
      </c>
      <c r="O65" s="1" t="s">
        <v>119</v>
      </c>
      <c r="P65" s="1" t="s">
        <v>20</v>
      </c>
      <c r="Q65" cm="1">
        <f t="array" ref="Q65">_xlfn.IFS(P65="high",3,P65="low",1,P65="intermediate",2)</f>
        <v>1</v>
      </c>
    </row>
    <row r="66" spans="1:17" x14ac:dyDescent="0.15">
      <c r="A66" s="1" t="s">
        <v>121</v>
      </c>
      <c r="B66" s="1"/>
      <c r="C66" s="1" t="s">
        <v>122</v>
      </c>
      <c r="F66" s="1" t="s">
        <v>127</v>
      </c>
      <c r="G66" s="1" t="s">
        <v>19</v>
      </c>
      <c r="H66" s="1">
        <v>1</v>
      </c>
      <c r="O66" s="1" t="s">
        <v>121</v>
      </c>
      <c r="P66" s="1" t="s">
        <v>29</v>
      </c>
      <c r="Q66" cm="1">
        <f t="array" ref="Q66">_xlfn.IFS(P66="high",3,P66="low",1,P66="intermediate",2)</f>
        <v>2</v>
      </c>
    </row>
    <row r="67" spans="1:17" x14ac:dyDescent="0.15">
      <c r="A67" s="1" t="s">
        <v>123</v>
      </c>
      <c r="B67" s="1"/>
      <c r="C67" s="1" t="s">
        <v>34</v>
      </c>
      <c r="F67" s="4" t="s">
        <v>129</v>
      </c>
      <c r="G67" s="4"/>
      <c r="H67" s="4"/>
      <c r="O67" s="1" t="s">
        <v>123</v>
      </c>
      <c r="P67" s="1" t="s">
        <v>20</v>
      </c>
      <c r="Q67" cm="1">
        <f t="array" ref="Q67">_xlfn.IFS(P67="high",3,P67="low",1,P67="intermediate",2)</f>
        <v>1</v>
      </c>
    </row>
    <row r="68" spans="1:17" x14ac:dyDescent="0.15">
      <c r="A68" s="1" t="s">
        <v>125</v>
      </c>
      <c r="B68" s="1"/>
      <c r="C68" s="1" t="s">
        <v>150</v>
      </c>
      <c r="F68" s="1" t="s">
        <v>131</v>
      </c>
      <c r="G68" s="1" t="s">
        <v>34</v>
      </c>
      <c r="H68" s="1">
        <v>2</v>
      </c>
      <c r="O68" s="1" t="s">
        <v>125</v>
      </c>
      <c r="P68" s="1" t="s">
        <v>20</v>
      </c>
      <c r="Q68" cm="1">
        <f t="array" ref="Q68">_xlfn.IFS(P68="high",3,P68="low",1,P68="intermediate",2)</f>
        <v>1</v>
      </c>
    </row>
    <row r="69" spans="1:17" x14ac:dyDescent="0.15">
      <c r="A69" s="1" t="s">
        <v>126</v>
      </c>
      <c r="B69" s="1"/>
      <c r="C69" s="1" t="s">
        <v>19</v>
      </c>
      <c r="F69" s="4" t="s">
        <v>132</v>
      </c>
      <c r="G69" s="4"/>
      <c r="H69" s="4"/>
      <c r="O69" s="1" t="s">
        <v>126</v>
      </c>
      <c r="P69" s="1" t="s">
        <v>20</v>
      </c>
      <c r="Q69" cm="1">
        <f t="array" ref="Q69">_xlfn.IFS(P69="high",3,P69="low",1,P69="intermediate",2)</f>
        <v>1</v>
      </c>
    </row>
    <row r="70" spans="1:17" x14ac:dyDescent="0.15">
      <c r="A70" s="1" t="s">
        <v>127</v>
      </c>
      <c r="B70" s="1"/>
      <c r="C70" s="1" t="s">
        <v>19</v>
      </c>
      <c r="F70" s="1" t="s">
        <v>134</v>
      </c>
      <c r="G70" s="1" t="s">
        <v>83</v>
      </c>
      <c r="H70" s="1">
        <v>1</v>
      </c>
      <c r="O70" s="1" t="s">
        <v>127</v>
      </c>
      <c r="P70" s="1" t="s">
        <v>20</v>
      </c>
      <c r="Q70" cm="1">
        <f t="array" ref="Q70">_xlfn.IFS(P70="high",3,P70="low",1,P70="intermediate",2)</f>
        <v>1</v>
      </c>
    </row>
    <row r="71" spans="1:17" x14ac:dyDescent="0.15">
      <c r="A71" s="4" t="s">
        <v>129</v>
      </c>
      <c r="B71" s="4" t="s">
        <v>108</v>
      </c>
      <c r="C71" s="4"/>
      <c r="F71" s="1" t="s">
        <v>135</v>
      </c>
      <c r="G71" s="1" t="s">
        <v>43</v>
      </c>
      <c r="H71" s="1">
        <v>3</v>
      </c>
      <c r="O71" s="4" t="s">
        <v>129</v>
      </c>
      <c r="P71" s="4"/>
    </row>
    <row r="72" spans="1:17" x14ac:dyDescent="0.15">
      <c r="A72" s="1" t="s">
        <v>131</v>
      </c>
      <c r="B72" s="1"/>
      <c r="C72" s="1" t="s">
        <v>34</v>
      </c>
      <c r="F72" s="1" t="s">
        <v>136</v>
      </c>
      <c r="G72" s="1" t="s">
        <v>83</v>
      </c>
      <c r="H72" s="1">
        <v>1</v>
      </c>
      <c r="O72" s="1" t="s">
        <v>131</v>
      </c>
      <c r="P72" s="1" t="s">
        <v>29</v>
      </c>
      <c r="Q72" cm="1">
        <f t="array" ref="Q72">_xlfn.IFS(P72="high",3,P72="low",1,P72="intermediate",2)</f>
        <v>2</v>
      </c>
    </row>
    <row r="73" spans="1:17" x14ac:dyDescent="0.15">
      <c r="A73" s="4" t="s">
        <v>132</v>
      </c>
      <c r="B73" s="4" t="s">
        <v>96</v>
      </c>
      <c r="C73" s="4"/>
      <c r="F73" s="1" t="s">
        <v>137</v>
      </c>
      <c r="G73" s="1" t="s">
        <v>150</v>
      </c>
      <c r="H73" s="1">
        <v>1</v>
      </c>
      <c r="O73" s="4" t="s">
        <v>132</v>
      </c>
      <c r="P73" s="4"/>
    </row>
    <row r="74" spans="1:17" x14ac:dyDescent="0.15">
      <c r="A74" s="1" t="s">
        <v>134</v>
      </c>
      <c r="B74" s="3"/>
      <c r="C74" s="1" t="s">
        <v>83</v>
      </c>
      <c r="F74" s="1" t="s">
        <v>138</v>
      </c>
      <c r="G74" s="1" t="s">
        <v>43</v>
      </c>
      <c r="H74" s="1">
        <v>3</v>
      </c>
      <c r="O74" s="1" t="s">
        <v>134</v>
      </c>
      <c r="P74" s="1" t="s">
        <v>20</v>
      </c>
      <c r="Q74" cm="1">
        <f t="array" ref="Q74">_xlfn.IFS(P74="high",3,P74="low",1,P74="intermediate",2)</f>
        <v>1</v>
      </c>
    </row>
    <row r="75" spans="1:17" x14ac:dyDescent="0.15">
      <c r="A75" s="1" t="s">
        <v>135</v>
      </c>
      <c r="B75" s="1"/>
      <c r="C75" s="1" t="s">
        <v>43</v>
      </c>
      <c r="F75" s="1" t="s">
        <v>140</v>
      </c>
      <c r="G75" s="11" t="s">
        <v>151</v>
      </c>
      <c r="H75" s="1">
        <v>2</v>
      </c>
      <c r="O75" s="1" t="s">
        <v>135</v>
      </c>
      <c r="P75" s="1" t="s">
        <v>29</v>
      </c>
      <c r="Q75" cm="1">
        <f t="array" ref="Q75">_xlfn.IFS(P75="high",3,P75="low",1,P75="intermediate",2)</f>
        <v>2</v>
      </c>
    </row>
    <row r="76" spans="1:17" x14ac:dyDescent="0.15">
      <c r="A76" s="1" t="s">
        <v>136</v>
      </c>
      <c r="B76" s="1"/>
      <c r="C76" s="1" t="s">
        <v>83</v>
      </c>
      <c r="F76" s="4" t="s">
        <v>141</v>
      </c>
      <c r="G76" s="4"/>
      <c r="H76" s="4"/>
      <c r="O76" s="1" t="s">
        <v>136</v>
      </c>
      <c r="P76" s="1" t="s">
        <v>20</v>
      </c>
      <c r="Q76" cm="1">
        <f t="array" ref="Q76">_xlfn.IFS(P76="high",3,P76="low",1,P76="intermediate",2)</f>
        <v>1</v>
      </c>
    </row>
    <row r="77" spans="1:17" x14ac:dyDescent="0.15">
      <c r="A77" s="1" t="s">
        <v>137</v>
      </c>
      <c r="B77" s="1"/>
      <c r="C77" s="1" t="s">
        <v>150</v>
      </c>
      <c r="F77" s="1" t="s">
        <v>143</v>
      </c>
      <c r="G77" s="1" t="s">
        <v>83</v>
      </c>
      <c r="H77" s="1">
        <v>1</v>
      </c>
      <c r="O77" s="1" t="s">
        <v>137</v>
      </c>
      <c r="P77" s="1" t="s">
        <v>20</v>
      </c>
      <c r="Q77" cm="1">
        <f t="array" ref="Q77">_xlfn.IFS(P77="high",3,P77="low",1,P77="intermediate",2)</f>
        <v>1</v>
      </c>
    </row>
    <row r="78" spans="1:17" x14ac:dyDescent="0.15">
      <c r="A78" s="1" t="s">
        <v>138</v>
      </c>
      <c r="B78" s="1"/>
      <c r="C78" s="1" t="s">
        <v>43</v>
      </c>
      <c r="F78" s="1" t="s">
        <v>146</v>
      </c>
      <c r="G78" s="1" t="s">
        <v>83</v>
      </c>
      <c r="H78" s="1">
        <v>1</v>
      </c>
      <c r="O78" s="1" t="s">
        <v>138</v>
      </c>
      <c r="P78" s="1" t="s">
        <v>12</v>
      </c>
      <c r="Q78" cm="1">
        <f t="array" ref="Q78">_xlfn.IFS(P78="high",3,P78="low",1,P78="intermediate",2)</f>
        <v>3</v>
      </c>
    </row>
    <row r="79" spans="1:17" x14ac:dyDescent="0.15">
      <c r="A79" s="1" t="s">
        <v>140</v>
      </c>
      <c r="B79" s="1"/>
      <c r="C79" s="11" t="s">
        <v>151</v>
      </c>
      <c r="F79" s="4" t="s">
        <v>148</v>
      </c>
      <c r="G79" s="4"/>
      <c r="H79" s="4"/>
      <c r="O79" s="1" t="s">
        <v>140</v>
      </c>
      <c r="P79" s="1" t="s">
        <v>20</v>
      </c>
      <c r="Q79" cm="1">
        <f t="array" ref="Q79">_xlfn.IFS(P79="high",3,P79="low",1,P79="intermediate",2)</f>
        <v>1</v>
      </c>
    </row>
    <row r="80" spans="1:17" x14ac:dyDescent="0.15">
      <c r="A80" s="4" t="s">
        <v>141</v>
      </c>
      <c r="B80" s="4" t="s">
        <v>142</v>
      </c>
      <c r="C80" s="4"/>
      <c r="F80" s="1"/>
      <c r="G80" s="1"/>
      <c r="O80" s="4" t="s">
        <v>141</v>
      </c>
      <c r="P80" s="4"/>
    </row>
    <row r="81" spans="1:17" x14ac:dyDescent="0.15">
      <c r="A81" s="1" t="s">
        <v>143</v>
      </c>
      <c r="B81" s="1"/>
      <c r="C81" s="1" t="s">
        <v>83</v>
      </c>
      <c r="F81" s="1"/>
      <c r="G81" s="1"/>
      <c r="O81" s="1" t="s">
        <v>143</v>
      </c>
      <c r="P81" s="1" t="s">
        <v>20</v>
      </c>
      <c r="Q81" cm="1">
        <f t="array" ref="Q81">_xlfn.IFS(P81="high",3,P81="low",1,P81="intermediate",2)</f>
        <v>1</v>
      </c>
    </row>
    <row r="82" spans="1:17" x14ac:dyDescent="0.15">
      <c r="A82" s="1" t="s">
        <v>146</v>
      </c>
      <c r="B82" s="1"/>
      <c r="C82" s="1" t="s">
        <v>83</v>
      </c>
      <c r="F82" s="1"/>
      <c r="G82" s="1"/>
      <c r="O82" s="1" t="s">
        <v>146</v>
      </c>
      <c r="P82" s="1" t="s">
        <v>20</v>
      </c>
      <c r="Q82" cm="1">
        <f t="array" ref="Q82">_xlfn.IFS(P82="high",3,P82="low",1,P82="intermediate",2)</f>
        <v>1</v>
      </c>
    </row>
    <row r="83" spans="1:17" x14ac:dyDescent="0.15">
      <c r="A83" s="4" t="s">
        <v>148</v>
      </c>
      <c r="B83" s="4" t="s">
        <v>65</v>
      </c>
      <c r="C83" s="4"/>
      <c r="F83" s="1"/>
      <c r="G83" s="1"/>
      <c r="O83" s="4" t="s">
        <v>148</v>
      </c>
      <c r="P83" s="4"/>
    </row>
    <row r="84" spans="1:17" x14ac:dyDescent="0.15">
      <c r="A84" s="1"/>
      <c r="B84" s="1"/>
      <c r="C84" s="1"/>
      <c r="F84" s="1"/>
      <c r="G84" s="1"/>
      <c r="O84" s="1"/>
      <c r="P84" s="1"/>
    </row>
    <row r="85" spans="1:17" x14ac:dyDescent="0.15">
      <c r="A85" s="1"/>
      <c r="B85" s="1"/>
      <c r="C85" s="1"/>
      <c r="F85" s="1"/>
      <c r="G85" s="1"/>
      <c r="O85" s="1"/>
      <c r="P85" s="1"/>
    </row>
    <row r="86" spans="1:17" x14ac:dyDescent="0.15">
      <c r="A86" s="1"/>
      <c r="B86" s="1"/>
      <c r="C86" s="1"/>
      <c r="F86" s="1"/>
      <c r="G86" s="1"/>
      <c r="O86" s="1"/>
      <c r="P86" s="1"/>
    </row>
    <row r="87" spans="1:17" x14ac:dyDescent="0.15">
      <c r="A87" s="1"/>
      <c r="B87" s="1"/>
      <c r="C87" s="1"/>
      <c r="F87" s="1"/>
      <c r="G87" s="1"/>
      <c r="O87" s="1"/>
      <c r="P87" s="1"/>
    </row>
    <row r="88" spans="1:17" x14ac:dyDescent="0.15">
      <c r="A88" s="1"/>
      <c r="B88" s="1"/>
      <c r="C88" s="1"/>
      <c r="F88" s="1"/>
      <c r="G88" s="1"/>
      <c r="O88" s="1"/>
      <c r="P88" s="1"/>
    </row>
    <row r="89" spans="1:17" x14ac:dyDescent="0.15">
      <c r="A89" s="1"/>
      <c r="B89" s="1"/>
      <c r="C89" s="1"/>
      <c r="F89" s="1"/>
      <c r="G89" s="1"/>
      <c r="O89" s="1"/>
      <c r="P89" s="1"/>
    </row>
    <row r="90" spans="1:17" x14ac:dyDescent="0.15">
      <c r="A90" s="1"/>
      <c r="B90" s="1"/>
      <c r="C90" s="1"/>
      <c r="O90" s="1"/>
      <c r="P90" s="1"/>
    </row>
    <row r="91" spans="1:17" x14ac:dyDescent="0.15">
      <c r="A91" s="1"/>
      <c r="B91" s="1"/>
      <c r="C91" s="1"/>
      <c r="O91" s="1"/>
      <c r="P91" s="1"/>
    </row>
    <row r="92" spans="1:17" x14ac:dyDescent="0.15">
      <c r="A92" s="1"/>
      <c r="B92" s="1"/>
      <c r="C92" s="1"/>
      <c r="O92" s="1"/>
      <c r="P92" s="1"/>
    </row>
    <row r="93" spans="1:17" x14ac:dyDescent="0.15">
      <c r="A93" s="1"/>
      <c r="B93" s="1"/>
      <c r="C93" s="1"/>
      <c r="O93" s="1"/>
      <c r="P93" s="1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76e102d-feb6-4eb6-a8cc-dfeca649d63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3763ED983A64E8550D7658D431B27" ma:contentTypeVersion="12" ma:contentTypeDescription="Create a new document." ma:contentTypeScope="" ma:versionID="54151dd1db2df00a4a023ceff8ac90c5">
  <xsd:schema xmlns:xsd="http://www.w3.org/2001/XMLSchema" xmlns:xs="http://www.w3.org/2001/XMLSchema" xmlns:p="http://schemas.microsoft.com/office/2006/metadata/properties" xmlns:ns3="376e102d-feb6-4eb6-a8cc-dfeca649d633" targetNamespace="http://schemas.microsoft.com/office/2006/metadata/properties" ma:root="true" ma:fieldsID="13dabb449f5b4b4df6ad38c219441791" ns3:_="">
    <xsd:import namespace="376e102d-feb6-4eb6-a8cc-dfeca649d6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Location" minOccurs="0"/>
                <xsd:element ref="ns3:MediaServiceSystemTag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e102d-feb6-4eb6-a8cc-dfeca649d6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7FB5B2-58A1-4CC9-B811-FADEA85043CB}">
  <ds:schemaRefs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  <ds:schemaRef ds:uri="376e102d-feb6-4eb6-a8cc-dfeca649d63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4657B77-CA5E-496C-925E-EEB6A5ECEE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532267-368A-4F37-AC15-D832E9E57C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6e102d-feb6-4eb6-a8cc-dfeca649d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Pan, Rong</dc:creator>
  <cp:keywords/>
  <dc:description/>
  <cp:lastModifiedBy>Lily Shevitz</cp:lastModifiedBy>
  <cp:revision/>
  <dcterms:created xsi:type="dcterms:W3CDTF">2023-12-20T18:50:14Z</dcterms:created>
  <dcterms:modified xsi:type="dcterms:W3CDTF">2024-09-17T16:11:05Z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0x010100B293763ED983A64E8550D7658D431B27</vt:lpwstr>
  </property>
</Properties>
</file>