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adm1" sheetId="1" r:id="rId4"/>
    <sheet state="visible" name="cities_cn" sheetId="2" r:id="rId5"/>
    <sheet state="visible" name="data_cities_cn" sheetId="3" r:id="rId6"/>
    <sheet state="visible" name="data_cities_cn_hist" sheetId="4" r:id="rId7"/>
    <sheet state="visible" name="data_cities_wrl" sheetId="5" r:id="rId8"/>
    <sheet state="visible" name="data_countries" sheetId="6" r:id="rId9"/>
    <sheet state="visible" name="sources" sheetId="7" r:id="rId10"/>
    <sheet state="visible" name="to add" sheetId="8" r:id="rId11"/>
  </sheets>
  <definedNames>
    <definedName name="GeocodeAddressColumn_citiestoadd">#REF!</definedName>
    <definedName name="GeocodeAddressColumn_cities">#REF!</definedName>
    <definedName name="GeocodeAddressColumn_data_cities_wrl">#REF!</definedName>
    <definedName name="GeocodeAddressColumn_cities_cn_to_Add">#REF!</definedName>
    <definedName name="GeocodeAddressColumn_toadd">#REF!</definedName>
    <definedName name="GeocodeAddressColumn_chinescitiestoadd">#REF!</definedName>
  </definedNames>
  <calcPr/>
  <pivotCaches>
    <pivotCache cacheId="0" r:id="rId12"/>
  </pivotCaches>
</workbook>
</file>

<file path=xl/sharedStrings.xml><?xml version="1.0" encoding="utf-8"?>
<sst xmlns="http://schemas.openxmlformats.org/spreadsheetml/2006/main" count="8033" uniqueCount="2026">
  <si>
    <t>provincecn</t>
  </si>
  <si>
    <t>provinceen</t>
  </si>
  <si>
    <t>province_cn</t>
  </si>
  <si>
    <t>citycn</t>
  </si>
  <si>
    <t>cityen</t>
  </si>
  <si>
    <t>latitude</t>
  </si>
  <si>
    <t>longitude</t>
  </si>
  <si>
    <t>confirmedcases_26-01-2020</t>
  </si>
  <si>
    <t>province_en</t>
  </si>
  <si>
    <t>deaths_26-01-2020</t>
  </si>
  <si>
    <t>confirmedcases_27-01-2020</t>
  </si>
  <si>
    <t>deaths_27-01-2020</t>
  </si>
  <si>
    <t>confirmedcases_28-01-2020</t>
  </si>
  <si>
    <t>deaths_28-01-2020</t>
  </si>
  <si>
    <t>confirmedcases_29-01-2020</t>
  </si>
  <si>
    <t>deaths_29-01-2020</t>
  </si>
  <si>
    <t>confirmedcases_30-01-2020</t>
  </si>
  <si>
    <t>deaths_30-01-2020</t>
  </si>
  <si>
    <t>安徽</t>
  </si>
  <si>
    <t>Anhui</t>
  </si>
  <si>
    <t>安庆</t>
  </si>
  <si>
    <t>Anqing</t>
  </si>
  <si>
    <t>30.531919</t>
  </si>
  <si>
    <t>117.115101</t>
  </si>
  <si>
    <t>蚌埠</t>
  </si>
  <si>
    <t>Bengbu</t>
  </si>
  <si>
    <t>32.916287</t>
  </si>
  <si>
    <t>117.389719</t>
  </si>
  <si>
    <t>city_cn</t>
  </si>
  <si>
    <t>city_en</t>
  </si>
  <si>
    <t>Latitude</t>
  </si>
  <si>
    <t>Longitude</t>
  </si>
  <si>
    <t>coordo_source</t>
  </si>
  <si>
    <t>亳州</t>
  </si>
  <si>
    <t>Bozhou</t>
  </si>
  <si>
    <t>33.844582</t>
  </si>
  <si>
    <t>115.778676</t>
  </si>
  <si>
    <t>池州</t>
  </si>
  <si>
    <t>Chizhou</t>
  </si>
  <si>
    <t>30.656037</t>
  </si>
  <si>
    <t>117.489156</t>
  </si>
  <si>
    <t>滁州</t>
  </si>
  <si>
    <t>Chuzhou</t>
  </si>
  <si>
    <t>batch_geocoding_to_verify</t>
  </si>
  <si>
    <t>32.25342500000001</t>
  </si>
  <si>
    <t>118.328321</t>
  </si>
  <si>
    <t>阜阳</t>
  </si>
  <si>
    <t>Fuyang</t>
  </si>
  <si>
    <t>32.890479</t>
  </si>
  <si>
    <t>115.814504</t>
  </si>
  <si>
    <t>合肥</t>
  </si>
  <si>
    <t>Hefei</t>
  </si>
  <si>
    <t>31.820591</t>
  </si>
  <si>
    <t>117.227219</t>
  </si>
  <si>
    <t>淮北</t>
  </si>
  <si>
    <t>Huaibei</t>
  </si>
  <si>
    <t>33.955844</t>
  </si>
  <si>
    <t>116.798265</t>
  </si>
  <si>
    <t>淮南</t>
  </si>
  <si>
    <t>Huainan</t>
  </si>
  <si>
    <t>32.625478</t>
  </si>
  <si>
    <t>116.999932</t>
  </si>
  <si>
    <t>黄山</t>
  </si>
  <si>
    <t>Huangshan</t>
  </si>
  <si>
    <t>29.714699</t>
  </si>
  <si>
    <t>118.337521</t>
  </si>
  <si>
    <t>六安</t>
  </si>
  <si>
    <t>lu'an</t>
  </si>
  <si>
    <t>31.734476</t>
  </si>
  <si>
    <t>116.521442</t>
  </si>
  <si>
    <t>马鞍山</t>
  </si>
  <si>
    <t>Ma'anshan</t>
  </si>
  <si>
    <t>31.67044</t>
  </si>
  <si>
    <t>118.507011</t>
  </si>
  <si>
    <t>宿松</t>
  </si>
  <si>
    <t>Susong</t>
  </si>
  <si>
    <t>30.153746</t>
  </si>
  <si>
    <t>116.129105</t>
  </si>
  <si>
    <t>宿州</t>
  </si>
  <si>
    <t>Suzhou</t>
  </si>
  <si>
    <t>33.646357</t>
  </si>
  <si>
    <t>116.964358</t>
  </si>
  <si>
    <t>铜陵</t>
  </si>
  <si>
    <t>Tongling</t>
  </si>
  <si>
    <t>30.945515</t>
  </si>
  <si>
    <t>117.81154</t>
  </si>
  <si>
    <t>芜湖</t>
  </si>
  <si>
    <t>Wuhu</t>
  </si>
  <si>
    <t>31.352859</t>
  </si>
  <si>
    <t>118.432941</t>
  </si>
  <si>
    <t>宣城</t>
  </si>
  <si>
    <t>Xuancheng</t>
  </si>
  <si>
    <t>30.940195</t>
  </si>
  <si>
    <t>118.75868</t>
  </si>
  <si>
    <t>北京</t>
  </si>
  <si>
    <t>Beijing</t>
  </si>
  <si>
    <t>昌平</t>
  </si>
  <si>
    <t>Changping</t>
  </si>
  <si>
    <t>40.220659</t>
  </si>
  <si>
    <t>116.231203</t>
  </si>
  <si>
    <t>朝阳</t>
  </si>
  <si>
    <t>Chaoyang</t>
  </si>
  <si>
    <t>39.921469</t>
  </si>
  <si>
    <t>116.443107</t>
  </si>
  <si>
    <t>大兴</t>
  </si>
  <si>
    <t>Daxing</t>
  </si>
  <si>
    <t>39.726929</t>
  </si>
  <si>
    <t>116.341395</t>
  </si>
  <si>
    <t>东城</t>
  </si>
  <si>
    <t>Dongcheng</t>
  </si>
  <si>
    <t>39.92835300000001</t>
  </si>
  <si>
    <t>116.416357</t>
  </si>
  <si>
    <t>丰台</t>
  </si>
  <si>
    <t>Fengtai</t>
  </si>
  <si>
    <t>39.858427</t>
  </si>
  <si>
    <t>116.287149</t>
  </si>
  <si>
    <t>外地来京人员</t>
  </si>
  <si>
    <t>Foreigners coming to Beijing</t>
  </si>
  <si>
    <t>39.90419989999999</t>
  </si>
  <si>
    <t>116.4073963</t>
  </si>
  <si>
    <t>海淀</t>
  </si>
  <si>
    <t>Haidian</t>
  </si>
  <si>
    <t>39.959953</t>
  </si>
  <si>
    <t>116.298326</t>
  </si>
  <si>
    <t>门头沟</t>
  </si>
  <si>
    <t>Mentougou</t>
  </si>
  <si>
    <t>39.940646</t>
  </si>
  <si>
    <t>116.102009</t>
  </si>
  <si>
    <t>石景山</t>
  </si>
  <si>
    <t>Shijingshan</t>
  </si>
  <si>
    <t>39.906611</t>
  </si>
  <si>
    <t>116.222981</t>
  </si>
  <si>
    <t>顺义</t>
  </si>
  <si>
    <t>Shunyi</t>
  </si>
  <si>
    <t>40.130347</t>
  </si>
  <si>
    <t>116.65465</t>
  </si>
  <si>
    <t>通州</t>
  </si>
  <si>
    <t>Tongzhou</t>
  </si>
  <si>
    <t>39.909946</t>
  </si>
  <si>
    <t>116.656434</t>
  </si>
  <si>
    <t>西城</t>
  </si>
  <si>
    <t>Xicheng</t>
  </si>
  <si>
    <t>39.912288</t>
  </si>
  <si>
    <t>116.365867</t>
  </si>
  <si>
    <t>重庆</t>
  </si>
  <si>
    <t>Chongqing</t>
  </si>
  <si>
    <t>巴南区</t>
  </si>
  <si>
    <t>Banan</t>
  </si>
  <si>
    <t>29.40240799999999</t>
  </si>
  <si>
    <t>106.540256</t>
  </si>
  <si>
    <t>璧山区</t>
  </si>
  <si>
    <t>Bishan</t>
  </si>
  <si>
    <t>29.592024</t>
  </si>
  <si>
    <t>106.227305</t>
  </si>
  <si>
    <t>长寿区</t>
  </si>
  <si>
    <t>Changshou</t>
  </si>
  <si>
    <t>29.857996</t>
  </si>
  <si>
    <t>107.081282</t>
  </si>
  <si>
    <t>城口县</t>
  </si>
  <si>
    <t>Chengkou</t>
  </si>
  <si>
    <t>31.947633</t>
  </si>
  <si>
    <t>108.664214</t>
  </si>
  <si>
    <t>大渡口区</t>
  </si>
  <si>
    <t>Dadukou</t>
  </si>
  <si>
    <t>29.484527</t>
  </si>
  <si>
    <t>106.482346</t>
  </si>
  <si>
    <t>大足区</t>
  </si>
  <si>
    <t>Dazu</t>
  </si>
  <si>
    <t>29.707032</t>
  </si>
  <si>
    <t>105.721733</t>
  </si>
  <si>
    <t>垫江县</t>
  </si>
  <si>
    <t>Dianjiang</t>
  </si>
  <si>
    <t>30.327716</t>
  </si>
  <si>
    <t>107.33339</t>
  </si>
  <si>
    <t>黔江区</t>
  </si>
  <si>
    <t>District Qianjiang</t>
  </si>
  <si>
    <t>29.533609</t>
  </si>
  <si>
    <t>108.770677</t>
  </si>
  <si>
    <t>丰都县</t>
  </si>
  <si>
    <t>Fengdu</t>
  </si>
  <si>
    <t>29.8635</t>
  </si>
  <si>
    <t>107.730894</t>
  </si>
  <si>
    <t>奉节县</t>
  </si>
  <si>
    <t>Fengjie</t>
  </si>
  <si>
    <t>31.018498</t>
  </si>
  <si>
    <t>109.463987</t>
  </si>
  <si>
    <t>涪陵区</t>
  </si>
  <si>
    <t>Fuling</t>
  </si>
  <si>
    <t>29.703113</t>
  </si>
  <si>
    <t>107.389298</t>
  </si>
  <si>
    <t>合川区</t>
  </si>
  <si>
    <t>Hechuan</t>
  </si>
  <si>
    <t>29.972084</t>
  </si>
  <si>
    <t>106.27613</t>
  </si>
  <si>
    <t>country</t>
  </si>
  <si>
    <t>江北区</t>
  </si>
  <si>
    <t>Jiangbei</t>
  </si>
  <si>
    <t>29.606703</t>
  </si>
  <si>
    <t>106.574271</t>
  </si>
  <si>
    <t>江津区</t>
  </si>
  <si>
    <t>Jiangjin</t>
  </si>
  <si>
    <t>29.290069</t>
  </si>
  <si>
    <t>106.259281</t>
  </si>
  <si>
    <t>location_id</t>
  </si>
  <si>
    <t>location</t>
  </si>
  <si>
    <t>九龙坡区</t>
  </si>
  <si>
    <t>Jiulongpo</t>
  </si>
  <si>
    <t>29.502272</t>
  </si>
  <si>
    <t>106.510676</t>
  </si>
  <si>
    <t>开州区</t>
  </si>
  <si>
    <t>Kaizhou</t>
  </si>
  <si>
    <t>31.2699214</t>
  </si>
  <si>
    <t>108.3816532</t>
  </si>
  <si>
    <t>confirmedcases_10-01-2020</t>
  </si>
  <si>
    <t>两江新区</t>
  </si>
  <si>
    <t>Liangjiang New Area</t>
  </si>
  <si>
    <t>deaths_10-01-2020</t>
  </si>
  <si>
    <t>29.6017886</t>
  </si>
  <si>
    <t>106.5075522</t>
  </si>
  <si>
    <t>confirmedcases_11-01-2020</t>
  </si>
  <si>
    <t>deaths_11-01-2020</t>
  </si>
  <si>
    <t>confirmedcases_12-01-2020</t>
  </si>
  <si>
    <t>梁平区</t>
  </si>
  <si>
    <t>Liangping</t>
  </si>
  <si>
    <t>deaths_12-01-2020</t>
  </si>
  <si>
    <t>30.674362</t>
  </si>
  <si>
    <t>107.803911</t>
  </si>
  <si>
    <t>confirmedcases_13-01-2020</t>
  </si>
  <si>
    <t>deaths_13-01-2020</t>
  </si>
  <si>
    <t>南岸区</t>
  </si>
  <si>
    <t>Nan'an</t>
  </si>
  <si>
    <t>29.500296</t>
  </si>
  <si>
    <t>106.644428</t>
  </si>
  <si>
    <t>綦江区</t>
  </si>
  <si>
    <t>Qijiang</t>
  </si>
  <si>
    <t>29.028066</t>
  </si>
  <si>
    <t>106.651361</t>
  </si>
  <si>
    <t>confirmedcases_14-01-2020</t>
  </si>
  <si>
    <t>deaths_14-01-2020</t>
  </si>
  <si>
    <t>石柱县</t>
  </si>
  <si>
    <t>Shizhu</t>
  </si>
  <si>
    <t>confirmedcases_15-01-2020</t>
  </si>
  <si>
    <t>29.99928499999999</t>
  </si>
  <si>
    <t>108.114069</t>
  </si>
  <si>
    <t>deaths_15-01-2020</t>
  </si>
  <si>
    <t>铜梁区</t>
  </si>
  <si>
    <t>Tongliang</t>
  </si>
  <si>
    <t>29.844811</t>
  </si>
  <si>
    <t>106.056404</t>
  </si>
  <si>
    <t>潼南区</t>
  </si>
  <si>
    <t>Tongnan</t>
  </si>
  <si>
    <t>30.191013</t>
  </si>
  <si>
    <t>105.840555</t>
  </si>
  <si>
    <t>confirmedcases_16-01-2020</t>
  </si>
  <si>
    <t>万州区</t>
  </si>
  <si>
    <t>Wanzhou</t>
  </si>
  <si>
    <t>30.807667</t>
  </si>
  <si>
    <t>deaths_16-01-2020</t>
  </si>
  <si>
    <t>108.408661</t>
  </si>
  <si>
    <t>confirmedcases_17-01-2020</t>
  </si>
  <si>
    <t>deaths_17-01-2020</t>
  </si>
  <si>
    <t>confirmedcases_18-01-2020</t>
  </si>
  <si>
    <t>武隆区</t>
  </si>
  <si>
    <t>Wulong</t>
  </si>
  <si>
    <t>deaths_18-01-2020</t>
  </si>
  <si>
    <t>29.325601</t>
  </si>
  <si>
    <t>107.760025</t>
  </si>
  <si>
    <t>confirmedcases_19-01-2020</t>
  </si>
  <si>
    <t>deaths_19-01-2020</t>
  </si>
  <si>
    <t>confirmedcases_20-01-2020</t>
  </si>
  <si>
    <t>deaths_20-01-2020</t>
  </si>
  <si>
    <t>巫山县</t>
  </si>
  <si>
    <t>Wushan</t>
  </si>
  <si>
    <t>31.074834</t>
  </si>
  <si>
    <t>confirmedcases_21-01-2020</t>
  </si>
  <si>
    <t>109.879153</t>
  </si>
  <si>
    <t>deaths_21-01-2020</t>
  </si>
  <si>
    <t>confirmedcases_22-01-2020</t>
  </si>
  <si>
    <t>deaths_22-01-2020</t>
  </si>
  <si>
    <t>巫溪县</t>
  </si>
  <si>
    <t>confirmedcases_23-01-2020</t>
  </si>
  <si>
    <t>Wuxi</t>
  </si>
  <si>
    <t>31.398604</t>
  </si>
  <si>
    <t>109.570062</t>
  </si>
  <si>
    <t>deaths_23-01-2020</t>
  </si>
  <si>
    <t>confirmedcases_24-01-2020</t>
  </si>
  <si>
    <t>deaths_24-01-2020</t>
  </si>
  <si>
    <t>confirmedcases_25-01-2020</t>
  </si>
  <si>
    <t>秀山县</t>
  </si>
  <si>
    <t>Xiushan</t>
  </si>
  <si>
    <t>28.447997</t>
  </si>
  <si>
    <t>deaths_25-01-2020</t>
  </si>
  <si>
    <t>109.007094</t>
  </si>
  <si>
    <t>永川区</t>
  </si>
  <si>
    <t>Yongchuan</t>
  </si>
  <si>
    <t>29.35611699999999</t>
  </si>
  <si>
    <t>105.927375</t>
  </si>
  <si>
    <t>渝北区</t>
  </si>
  <si>
    <t>Yubei</t>
  </si>
  <si>
    <t>29.718142</t>
  </si>
  <si>
    <t>106.631187</t>
  </si>
  <si>
    <t>云阳县</t>
  </si>
  <si>
    <t>Yunyang</t>
  </si>
  <si>
    <t>30.930612</t>
  </si>
  <si>
    <t>108.697324</t>
  </si>
  <si>
    <t>渝中区</t>
  </si>
  <si>
    <t>Yuzhong</t>
  </si>
  <si>
    <t>29.552736</t>
  </si>
  <si>
    <t>106.568896</t>
  </si>
  <si>
    <t>忠县</t>
  </si>
  <si>
    <t>Zhong</t>
  </si>
  <si>
    <t>30.299559</t>
  </si>
  <si>
    <t>108.039002</t>
  </si>
  <si>
    <t xml:space="preserve"> </t>
  </si>
  <si>
    <t>福建</t>
  </si>
  <si>
    <t>Fujian</t>
  </si>
  <si>
    <t>福州</t>
  </si>
  <si>
    <t>Fuzhou</t>
  </si>
  <si>
    <t>26.074478</t>
  </si>
  <si>
    <t>119.296482</t>
  </si>
  <si>
    <t>龙岩</t>
  </si>
  <si>
    <t>Longyan</t>
  </si>
  <si>
    <t>25.075123</t>
  </si>
  <si>
    <t>117.017536</t>
  </si>
  <si>
    <t>南平</t>
  </si>
  <si>
    <t>Nanping</t>
  </si>
  <si>
    <t>26.641774</t>
  </si>
  <si>
    <t>118.17771</t>
  </si>
  <si>
    <t>宁德</t>
  </si>
  <si>
    <t>Ningde</t>
  </si>
  <si>
    <t>26.665617</t>
  </si>
  <si>
    <t>119.547932</t>
  </si>
  <si>
    <t>Australia</t>
  </si>
  <si>
    <t>莆田</t>
  </si>
  <si>
    <t>Putian</t>
  </si>
  <si>
    <t>25.454084</t>
  </si>
  <si>
    <t>119.007777</t>
  </si>
  <si>
    <t>New South Wales</t>
  </si>
  <si>
    <t>-32.33</t>
  </si>
  <si>
    <t>泉州</t>
  </si>
  <si>
    <t>quanzhou</t>
  </si>
  <si>
    <t>24.874132</t>
  </si>
  <si>
    <t>146.77</t>
  </si>
  <si>
    <t>118.675675</t>
  </si>
  <si>
    <t>三明</t>
  </si>
  <si>
    <t>Sanming</t>
  </si>
  <si>
    <t>26.263406</t>
  </si>
  <si>
    <t>117.638678</t>
  </si>
  <si>
    <t>厦门</t>
  </si>
  <si>
    <t>Xiamen</t>
  </si>
  <si>
    <t>24.479833</t>
  </si>
  <si>
    <t>118.089425</t>
  </si>
  <si>
    <t>漳州</t>
  </si>
  <si>
    <t>Zhangzhou</t>
  </si>
  <si>
    <t>24.513025</t>
  </si>
  <si>
    <t>117.647093</t>
  </si>
  <si>
    <t>甘肃</t>
  </si>
  <si>
    <t>Gansu</t>
  </si>
  <si>
    <t>白银</t>
  </si>
  <si>
    <t>Baiyin</t>
  </si>
  <si>
    <t>36.545015</t>
  </si>
  <si>
    <t>104.138586</t>
  </si>
  <si>
    <t>定西</t>
  </si>
  <si>
    <t>Dingxi</t>
  </si>
  <si>
    <t>35.580662</t>
  </si>
  <si>
    <t>104.626282</t>
  </si>
  <si>
    <t>金昌</t>
  </si>
  <si>
    <t>Jinchang</t>
  </si>
  <si>
    <t>38.520089</t>
  </si>
  <si>
    <t>102.188043</t>
  </si>
  <si>
    <t>兰州</t>
  </si>
  <si>
    <t>Lanzhou</t>
  </si>
  <si>
    <t>36.061089</t>
  </si>
  <si>
    <t>103.834303</t>
  </si>
  <si>
    <t>临夏</t>
  </si>
  <si>
    <t>Linxia</t>
  </si>
  <si>
    <t>35.601182</t>
  </si>
  <si>
    <t>103.210538</t>
  </si>
  <si>
    <t>陇南</t>
  </si>
  <si>
    <t>Longnan</t>
  </si>
  <si>
    <t>33.400684</t>
  </si>
  <si>
    <t>104.921841</t>
  </si>
  <si>
    <t>平凉市</t>
  </si>
  <si>
    <t>Pingliang</t>
  </si>
  <si>
    <t>35.543061</t>
  </si>
  <si>
    <t>106.665131</t>
  </si>
  <si>
    <t>天水</t>
  </si>
  <si>
    <t>Tianshui</t>
  </si>
  <si>
    <t>34.58088499999999</t>
  </si>
  <si>
    <t>105.72498</t>
  </si>
  <si>
    <t>Victoria</t>
  </si>
  <si>
    <t>金昌市</t>
  </si>
  <si>
    <t>张掖</t>
  </si>
  <si>
    <t>-36.98</t>
  </si>
  <si>
    <t>Zhangye</t>
  </si>
  <si>
    <t>38.925875</t>
  </si>
  <si>
    <t>100.449818</t>
  </si>
  <si>
    <t>144.64</t>
  </si>
  <si>
    <t>广东</t>
  </si>
  <si>
    <t>Guangdong</t>
  </si>
  <si>
    <t>东莞</t>
  </si>
  <si>
    <t>Dongguan</t>
  </si>
  <si>
    <t>23.020673</t>
  </si>
  <si>
    <t>113.751799</t>
  </si>
  <si>
    <t>佛山</t>
  </si>
  <si>
    <t>Foshan</t>
  </si>
  <si>
    <t>23.021478</t>
  </si>
  <si>
    <t>113.121435</t>
  </si>
  <si>
    <t>广州</t>
  </si>
  <si>
    <t>Guangzhou</t>
  </si>
  <si>
    <t>23.12911</t>
  </si>
  <si>
    <t>113.264385</t>
  </si>
  <si>
    <t>天水市</t>
  </si>
  <si>
    <t>河源</t>
  </si>
  <si>
    <t>23.743685</t>
  </si>
  <si>
    <t>114.700961</t>
  </si>
  <si>
    <t>惠州</t>
  </si>
  <si>
    <t>Huizhou</t>
  </si>
  <si>
    <t>23.112257</t>
  </si>
  <si>
    <t>114.415801</t>
  </si>
  <si>
    <t>江门</t>
  </si>
  <si>
    <t>Jiangmen</t>
  </si>
  <si>
    <t>22.579117</t>
  </si>
  <si>
    <t>113.081508</t>
  </si>
  <si>
    <t>Queensland</t>
  </si>
  <si>
    <t>-22.9</t>
  </si>
  <si>
    <t>144.7</t>
  </si>
  <si>
    <t>揭阳</t>
  </si>
  <si>
    <t>Jieyang</t>
  </si>
  <si>
    <t>23.549701</t>
  </si>
  <si>
    <t>116.372708</t>
  </si>
  <si>
    <t>茂名</t>
  </si>
  <si>
    <t>Maoming</t>
  </si>
  <si>
    <t>21.662991</t>
  </si>
  <si>
    <t>110.925439</t>
  </si>
  <si>
    <t>梅州</t>
  </si>
  <si>
    <t>Meizhou</t>
  </si>
  <si>
    <t>24.288578</t>
  </si>
  <si>
    <t>116.122523</t>
  </si>
  <si>
    <t>Heyuan</t>
  </si>
  <si>
    <t>清远</t>
  </si>
  <si>
    <t>Qingyuan</t>
  </si>
  <si>
    <t>23.681774</t>
  </si>
  <si>
    <t>113.056042</t>
  </si>
  <si>
    <t>汕头</t>
  </si>
  <si>
    <t>Shantou</t>
  </si>
  <si>
    <t>23.354091</t>
  </si>
  <si>
    <t>116.681972</t>
  </si>
  <si>
    <t>汕尾</t>
  </si>
  <si>
    <t>Shanwei</t>
  </si>
  <si>
    <t>22.786186</t>
  </si>
  <si>
    <t>115.375158</t>
  </si>
  <si>
    <t>韶关</t>
  </si>
  <si>
    <t>Shaoguan</t>
  </si>
  <si>
    <t>24.810879</t>
  </si>
  <si>
    <t>113.59762</t>
  </si>
  <si>
    <t>深圳</t>
  </si>
  <si>
    <t>Shenzhen</t>
  </si>
  <si>
    <t>22.543096</t>
  </si>
  <si>
    <t>114.057865</t>
  </si>
  <si>
    <t>阳江</t>
  </si>
  <si>
    <t>Yangjiang</t>
  </si>
  <si>
    <t>21.857958</t>
  </si>
  <si>
    <t>111.982232</t>
  </si>
  <si>
    <t>Canada</t>
  </si>
  <si>
    <t>湛江</t>
  </si>
  <si>
    <t>Zhanjiang</t>
  </si>
  <si>
    <t>21.270702</t>
  </si>
  <si>
    <t>110.359368</t>
  </si>
  <si>
    <t>Ontario</t>
  </si>
  <si>
    <t>49.79</t>
  </si>
  <si>
    <t>肇庆</t>
  </si>
  <si>
    <t>Zhaoqing</t>
  </si>
  <si>
    <t>-83.79</t>
  </si>
  <si>
    <t>23.047191</t>
  </si>
  <si>
    <t>112.465091</t>
  </si>
  <si>
    <t>中山</t>
  </si>
  <si>
    <t>Zhongshan</t>
  </si>
  <si>
    <t>22.517585</t>
  </si>
  <si>
    <t>113.39277</t>
  </si>
  <si>
    <t>珠海</t>
  </si>
  <si>
    <t>Zhuhai</t>
  </si>
  <si>
    <t>22.270978</t>
  </si>
  <si>
    <t>113.576677</t>
  </si>
  <si>
    <t>广西</t>
  </si>
  <si>
    <t>Guangxi</t>
  </si>
  <si>
    <t>百色</t>
  </si>
  <si>
    <t>Baïse</t>
  </si>
  <si>
    <t>23.902479</t>
  </si>
  <si>
    <t>106.618283</t>
  </si>
  <si>
    <t>北海</t>
  </si>
  <si>
    <t>Beihai</t>
  </si>
  <si>
    <t>21.481291</t>
  </si>
  <si>
    <t>109.120161</t>
  </si>
  <si>
    <t>防城港</t>
  </si>
  <si>
    <t>Fangchenggang</t>
  </si>
  <si>
    <t>21.68686</t>
  </si>
  <si>
    <t>108.353846</t>
  </si>
  <si>
    <t>桂林</t>
  </si>
  <si>
    <t>Guilin</t>
  </si>
  <si>
    <t>25.234479</t>
  </si>
  <si>
    <t>110.179953</t>
  </si>
  <si>
    <t>河池</t>
  </si>
  <si>
    <t>Hechi</t>
  </si>
  <si>
    <t>24.692931</t>
  </si>
  <si>
    <t>108.085261</t>
  </si>
  <si>
    <t>贺州</t>
  </si>
  <si>
    <t>Hezhou</t>
  </si>
  <si>
    <t>24.403582</t>
  </si>
  <si>
    <t>111.566694</t>
  </si>
  <si>
    <t>柳州</t>
  </si>
  <si>
    <t>Liuzhou</t>
  </si>
  <si>
    <t>24.326292</t>
  </si>
  <si>
    <t>109.428608</t>
  </si>
  <si>
    <t>南宁</t>
  </si>
  <si>
    <t>Nanning</t>
  </si>
  <si>
    <t>22.817002</t>
  </si>
  <si>
    <t>108.366543</t>
  </si>
  <si>
    <t>钦州</t>
  </si>
  <si>
    <t>Qinzhou</t>
  </si>
  <si>
    <t>21.979933</t>
  </si>
  <si>
    <t>108.654146</t>
  </si>
  <si>
    <t>梧州</t>
  </si>
  <si>
    <t>Wuzhou</t>
  </si>
  <si>
    <t>23.476962</t>
  </si>
  <si>
    <t>111.279115</t>
  </si>
  <si>
    <t>玉林</t>
  </si>
  <si>
    <t>Yulin</t>
  </si>
  <si>
    <t>22.654032</t>
  </si>
  <si>
    <t>110.18122</t>
  </si>
  <si>
    <t>贵州</t>
  </si>
  <si>
    <t>Guizhou</t>
  </si>
  <si>
    <t>毕节</t>
  </si>
  <si>
    <t>Bijie</t>
  </si>
  <si>
    <t>27.283955</t>
  </si>
  <si>
    <t>105.291643</t>
  </si>
  <si>
    <t>贵阳</t>
  </si>
  <si>
    <t>Guiyang</t>
  </si>
  <si>
    <t>26.647661</t>
  </si>
  <si>
    <t>106.630153</t>
  </si>
  <si>
    <t>British Columbia</t>
  </si>
  <si>
    <t>55.07</t>
  </si>
  <si>
    <t>六盘水</t>
  </si>
  <si>
    <t>Liupanshui</t>
  </si>
  <si>
    <t>26.592666</t>
  </si>
  <si>
    <t>104.830359</t>
  </si>
  <si>
    <t>黔东南州</t>
  </si>
  <si>
    <t>Qiandongnan</t>
  </si>
  <si>
    <t>26.583442</t>
  </si>
  <si>
    <t>107.982859</t>
  </si>
  <si>
    <t>黔南州</t>
  </si>
  <si>
    <t>Qiannan</t>
  </si>
  <si>
    <t>26.254092</t>
  </si>
  <si>
    <t>107.522097</t>
  </si>
  <si>
    <t>-124.29</t>
  </si>
  <si>
    <t>黔西南州</t>
  </si>
  <si>
    <t>Qianxinan</t>
  </si>
  <si>
    <t>25.087856</t>
  </si>
  <si>
    <t>104.906397</t>
  </si>
  <si>
    <t>铜仁</t>
  </si>
  <si>
    <t>Tongren</t>
  </si>
  <si>
    <t>27.731514</t>
  </si>
  <si>
    <t>109.189598</t>
  </si>
  <si>
    <t>遵义</t>
  </si>
  <si>
    <t>Zunyi</t>
  </si>
  <si>
    <t>27.725654</t>
  </si>
  <si>
    <t>106.927389</t>
  </si>
  <si>
    <t>海南</t>
  </si>
  <si>
    <t>Hainan</t>
  </si>
  <si>
    <t>澄迈县</t>
  </si>
  <si>
    <t>Chengmai</t>
  </si>
  <si>
    <t>19.738521</t>
  </si>
  <si>
    <t>110.006755</t>
  </si>
  <si>
    <t>儋州</t>
  </si>
  <si>
    <t>Danzhou</t>
  </si>
  <si>
    <t>19.521134</t>
  </si>
  <si>
    <t>109.580811</t>
  </si>
  <si>
    <t>China</t>
  </si>
  <si>
    <t>Hubei</t>
  </si>
  <si>
    <t>31.118</t>
  </si>
  <si>
    <t>112.293</t>
  </si>
  <si>
    <t>东方市</t>
  </si>
  <si>
    <t>Dongfang</t>
  </si>
  <si>
    <t>19.09535</t>
  </si>
  <si>
    <t>108.651815</t>
  </si>
  <si>
    <t>海口</t>
  </si>
  <si>
    <t>Haikou</t>
  </si>
  <si>
    <t>20.044412</t>
  </si>
  <si>
    <t>110.198286</t>
  </si>
  <si>
    <t>临高县</t>
  </si>
  <si>
    <t>Lingao</t>
  </si>
  <si>
    <t>19.912025</t>
  </si>
  <si>
    <t>109.690508</t>
  </si>
  <si>
    <t>陵水县</t>
  </si>
  <si>
    <t>Lingshui</t>
  </si>
  <si>
    <t>18.506048</t>
  </si>
  <si>
    <t>110.037503</t>
  </si>
  <si>
    <t>琼海市</t>
  </si>
  <si>
    <t>Qionghai</t>
  </si>
  <si>
    <t>19.258341</t>
  </si>
  <si>
    <t>110.474648</t>
  </si>
  <si>
    <t>琼中县</t>
  </si>
  <si>
    <t>Qiongzhong</t>
  </si>
  <si>
    <t>19.033369</t>
  </si>
  <si>
    <t>109.838389</t>
  </si>
  <si>
    <t>三亚</t>
  </si>
  <si>
    <t>Sanya</t>
  </si>
  <si>
    <t>18.252847</t>
  </si>
  <si>
    <t>109.511909</t>
  </si>
  <si>
    <t>万宁</t>
  </si>
  <si>
    <t>Wanning</t>
  </si>
  <si>
    <t>18.795143</t>
  </si>
  <si>
    <t>110.391073</t>
  </si>
  <si>
    <t>河北</t>
  </si>
  <si>
    <t>Hebei</t>
  </si>
  <si>
    <t>保定</t>
  </si>
  <si>
    <t>Baoding</t>
  </si>
  <si>
    <t>38.874434</t>
  </si>
  <si>
    <t>115.464589</t>
  </si>
  <si>
    <t>23.115</t>
  </si>
  <si>
    <t>113.26</t>
  </si>
  <si>
    <t>沧州</t>
  </si>
  <si>
    <t>Cangzhou</t>
  </si>
  <si>
    <t>38.30447700000001</t>
  </si>
  <si>
    <t>116.838834</t>
  </si>
  <si>
    <t>承德</t>
  </si>
  <si>
    <t>Chengde</t>
  </si>
  <si>
    <t>40.952942</t>
  </si>
  <si>
    <t>117.96275</t>
  </si>
  <si>
    <t>邯郸</t>
  </si>
  <si>
    <t>Handan</t>
  </si>
  <si>
    <t>36.625656</t>
  </si>
  <si>
    <t>114.538961</t>
  </si>
  <si>
    <t>衡水</t>
  </si>
  <si>
    <t>Hengshui</t>
  </si>
  <si>
    <t>37.73892000000001</t>
  </si>
  <si>
    <t>115.670177</t>
  </si>
  <si>
    <t>廊坊</t>
  </si>
  <si>
    <t>Langfang</t>
  </si>
  <si>
    <t>39.53804700000001</t>
  </si>
  <si>
    <t>116.683752</t>
  </si>
  <si>
    <t>石家庄</t>
  </si>
  <si>
    <t>Shijiazhuang</t>
  </si>
  <si>
    <t>38.042805</t>
  </si>
  <si>
    <t>114.514893</t>
  </si>
  <si>
    <t>唐山</t>
  </si>
  <si>
    <t>Tangshan</t>
  </si>
  <si>
    <t>39.63086699999999</t>
  </si>
  <si>
    <t>118.180193</t>
  </si>
  <si>
    <t>邢台</t>
  </si>
  <si>
    <t>Xingtai</t>
  </si>
  <si>
    <t>37.070834</t>
  </si>
  <si>
    <t>114.504677</t>
  </si>
  <si>
    <t>张家口</t>
  </si>
  <si>
    <t>Zhangjiakou</t>
  </si>
  <si>
    <t>40.76754400000001</t>
  </si>
  <si>
    <t>114.886335</t>
  </si>
  <si>
    <t>黑龙江</t>
  </si>
  <si>
    <t>Heilongjiang</t>
  </si>
  <si>
    <t>大庆</t>
  </si>
  <si>
    <t>Daqing</t>
  </si>
  <si>
    <t>46.589309</t>
  </si>
  <si>
    <t>125.103784</t>
  </si>
  <si>
    <t>大兴安岭</t>
  </si>
  <si>
    <t>Daxinganling</t>
  </si>
  <si>
    <t>52.335262</t>
  </si>
  <si>
    <t>124.711526</t>
  </si>
  <si>
    <t>哈尔滨</t>
  </si>
  <si>
    <t>Harbin</t>
  </si>
  <si>
    <t>45.80377499999999</t>
  </si>
  <si>
    <t>126.534967</t>
  </si>
  <si>
    <t>鹤岗</t>
  </si>
  <si>
    <t>Hegang</t>
  </si>
  <si>
    <t>47.349916</t>
  </si>
  <si>
    <t>130.297964</t>
  </si>
  <si>
    <t>佳木斯</t>
  </si>
  <si>
    <t>Jiamusi</t>
  </si>
  <si>
    <t>46.799777</t>
  </si>
  <si>
    <t>130.3188779</t>
  </si>
  <si>
    <t>Zhejiang</t>
  </si>
  <si>
    <t>鸡西</t>
  </si>
  <si>
    <t>Jixi</t>
  </si>
  <si>
    <t>45.295075</t>
  </si>
  <si>
    <t>29.138</t>
  </si>
  <si>
    <t>130.969333</t>
  </si>
  <si>
    <t>119.894</t>
  </si>
  <si>
    <t>牡丹江</t>
  </si>
  <si>
    <t>Mudanjiang</t>
  </si>
  <si>
    <t>44.55165299999999</t>
  </si>
  <si>
    <t>129.633168</t>
  </si>
  <si>
    <t>齐齐哈尔</t>
  </si>
  <si>
    <t>Qiqihar</t>
  </si>
  <si>
    <t>47.35434799999999</t>
  </si>
  <si>
    <t>123.918186</t>
  </si>
  <si>
    <t>七台河</t>
  </si>
  <si>
    <t>Qitaihe</t>
  </si>
  <si>
    <t>45.771726</t>
  </si>
  <si>
    <t>131.0031381</t>
  </si>
  <si>
    <t>双鸭山</t>
  </si>
  <si>
    <t>Shuangyashan</t>
  </si>
  <si>
    <t>46.646508</t>
  </si>
  <si>
    <t>131.159133</t>
  </si>
  <si>
    <t>绥化</t>
  </si>
  <si>
    <t>Suihua</t>
  </si>
  <si>
    <t>46.653845</t>
  </si>
  <si>
    <t>126.968887</t>
  </si>
  <si>
    <t>河南</t>
  </si>
  <si>
    <t>Henan</t>
  </si>
  <si>
    <t>安阳市</t>
  </si>
  <si>
    <t>邯郸市</t>
  </si>
  <si>
    <t>Anyang</t>
  </si>
  <si>
    <t>36.097577</t>
  </si>
  <si>
    <t>114.392392</t>
  </si>
  <si>
    <t>长垣县</t>
  </si>
  <si>
    <t>Changyuan</t>
  </si>
  <si>
    <t>35.201548</t>
  </si>
  <si>
    <t>114.668936</t>
  </si>
  <si>
    <t>鹤壁</t>
  </si>
  <si>
    <t>Hebi</t>
  </si>
  <si>
    <t>35.748233</t>
  </si>
  <si>
    <t>114.297201</t>
  </si>
  <si>
    <t>滑县</t>
  </si>
  <si>
    <t>Hua</t>
  </si>
  <si>
    <t>35.575417</t>
  </si>
  <si>
    <t>114.519311</t>
  </si>
  <si>
    <t>焦作</t>
  </si>
  <si>
    <t>Jiaozuo</t>
  </si>
  <si>
    <t>35.215892</t>
  </si>
  <si>
    <t>113.241823</t>
  </si>
  <si>
    <t>开封</t>
  </si>
  <si>
    <t>Kaifeng</t>
  </si>
  <si>
    <t>34.797281</t>
  </si>
  <si>
    <t>114.307582</t>
  </si>
  <si>
    <t>漯河</t>
  </si>
  <si>
    <t>Luohe</t>
  </si>
  <si>
    <t>33.580873</t>
  </si>
  <si>
    <t>114.016536</t>
  </si>
  <si>
    <t>洛阳</t>
  </si>
  <si>
    <t>Luoyang</t>
  </si>
  <si>
    <t>34.194</t>
  </si>
  <si>
    <t>34.620202</t>
  </si>
  <si>
    <t>112.453926</t>
  </si>
  <si>
    <t>113.302</t>
  </si>
  <si>
    <t>南阳</t>
  </si>
  <si>
    <t>Nanyang</t>
  </si>
  <si>
    <t>32.990664</t>
  </si>
  <si>
    <t>112.528308</t>
  </si>
  <si>
    <t>平顶山</t>
  </si>
  <si>
    <t>Pingdingshan</t>
  </si>
  <si>
    <t>33.766169</t>
  </si>
  <si>
    <t>113.192661</t>
  </si>
  <si>
    <t>濮阳</t>
  </si>
  <si>
    <t>Puyang</t>
  </si>
  <si>
    <t>35.761829</t>
  </si>
  <si>
    <t>115.029215</t>
  </si>
  <si>
    <t>三门峡</t>
  </si>
  <si>
    <t>Sanmenxia</t>
  </si>
  <si>
    <t>34.772792</t>
  </si>
  <si>
    <t>111.200367</t>
  </si>
  <si>
    <t>商丘</t>
  </si>
  <si>
    <t>Shangqiu</t>
  </si>
  <si>
    <t>34.414961</t>
  </si>
  <si>
    <t>115.656339</t>
  </si>
  <si>
    <t>新乡</t>
  </si>
  <si>
    <t>Xinxiang</t>
  </si>
  <si>
    <t>35.303704</t>
  </si>
  <si>
    <t>113.926763</t>
  </si>
  <si>
    <t>信阳</t>
  </si>
  <si>
    <t>Xinyang</t>
  </si>
  <si>
    <t>32.147679</t>
  </si>
  <si>
    <t>114.091192</t>
  </si>
  <si>
    <t>许昌</t>
  </si>
  <si>
    <t>Xuchang</t>
  </si>
  <si>
    <t>34.035771</t>
  </si>
  <si>
    <t>113.852454</t>
  </si>
  <si>
    <t>郑州</t>
  </si>
  <si>
    <t>Zhengzhou</t>
  </si>
  <si>
    <t>29.5364</t>
  </si>
  <si>
    <t>34.746611</t>
  </si>
  <si>
    <t>113.625328</t>
  </si>
  <si>
    <t>106.5646</t>
  </si>
  <si>
    <t>周口</t>
  </si>
  <si>
    <t>Zhoukou</t>
  </si>
  <si>
    <t>33.626149</t>
  </si>
  <si>
    <t>114.69695</t>
  </si>
  <si>
    <t>驻马店</t>
  </si>
  <si>
    <t>Zhumadian</t>
  </si>
  <si>
    <t>33.011529</t>
  </si>
  <si>
    <t>114.022298</t>
  </si>
  <si>
    <t>香港</t>
  </si>
  <si>
    <t>Hong Kong</t>
  </si>
  <si>
    <t>22.3193039</t>
  </si>
  <si>
    <t>114.1693611</t>
  </si>
  <si>
    <t>湖北</t>
  </si>
  <si>
    <t>恩施州</t>
  </si>
  <si>
    <t>Enshi</t>
  </si>
  <si>
    <t>30.272156</t>
  </si>
  <si>
    <t>109.488172</t>
  </si>
  <si>
    <t>鄂州</t>
  </si>
  <si>
    <t>Ezhou</t>
  </si>
  <si>
    <t>30.39194</t>
  </si>
  <si>
    <t>114.894843</t>
  </si>
  <si>
    <t>黄冈</t>
  </si>
  <si>
    <t>Huanggang</t>
  </si>
  <si>
    <t>30.453667</t>
  </si>
  <si>
    <t>114.872199</t>
  </si>
  <si>
    <t>黄石</t>
  </si>
  <si>
    <t>Huangshi</t>
  </si>
  <si>
    <t>30.20002999999999</t>
  </si>
  <si>
    <t>115.038835</t>
  </si>
  <si>
    <t>荆门</t>
  </si>
  <si>
    <t>Jingmen</t>
  </si>
  <si>
    <t>31.035395</t>
  </si>
  <si>
    <t>112.199427</t>
  </si>
  <si>
    <t>荆州</t>
  </si>
  <si>
    <t>Jingzhou</t>
  </si>
  <si>
    <t>30.335237</t>
  </si>
  <si>
    <t>112.239631</t>
  </si>
  <si>
    <t>潜江</t>
  </si>
  <si>
    <t>Qianjiang</t>
  </si>
  <si>
    <t>30.402167</t>
  </si>
  <si>
    <t>112.899762</t>
  </si>
  <si>
    <t>神农架林区</t>
  </si>
  <si>
    <t>Shennongjia</t>
  </si>
  <si>
    <t>31.743483</t>
  </si>
  <si>
    <t>110.680447</t>
  </si>
  <si>
    <t>十堰</t>
  </si>
  <si>
    <t>Shiyan</t>
  </si>
  <si>
    <t>32.629398</t>
  </si>
  <si>
    <t>110.798266</t>
  </si>
  <si>
    <t>Hunan</t>
  </si>
  <si>
    <t>随州</t>
  </si>
  <si>
    <t>Suizhou</t>
  </si>
  <si>
    <t>27.8549</t>
  </si>
  <si>
    <t>31.690215</t>
  </si>
  <si>
    <t>113.382458</t>
  </si>
  <si>
    <t>111.8326</t>
  </si>
  <si>
    <t>天门</t>
  </si>
  <si>
    <t>Tianmen</t>
  </si>
  <si>
    <t>30.653061</t>
  </si>
  <si>
    <t>113.165862</t>
  </si>
  <si>
    <t>武汉</t>
  </si>
  <si>
    <t>Wuhan</t>
  </si>
  <si>
    <t>30.592849</t>
  </si>
  <si>
    <t>114.305539</t>
  </si>
  <si>
    <t>襄阳</t>
  </si>
  <si>
    <t>Xiangyang</t>
  </si>
  <si>
    <t>32.009016</t>
  </si>
  <si>
    <t>112.122426</t>
  </si>
  <si>
    <t>咸宁</t>
  </si>
  <si>
    <t>Xianning</t>
  </si>
  <si>
    <t>29.841438</t>
  </si>
  <si>
    <t>114.322439</t>
  </si>
  <si>
    <t>仙桃</t>
  </si>
  <si>
    <t>Xiantao</t>
  </si>
  <si>
    <t>30.360882</t>
  </si>
  <si>
    <t>113.423482</t>
  </si>
  <si>
    <t>孝感</t>
  </si>
  <si>
    <t>Xiaogan</t>
  </si>
  <si>
    <t>30.917766</t>
  </si>
  <si>
    <t>113.957037</t>
  </si>
  <si>
    <t>宜昌</t>
  </si>
  <si>
    <t>Yichang</t>
  </si>
  <si>
    <t>30.691966</t>
  </si>
  <si>
    <t>111.286471</t>
  </si>
  <si>
    <t>湖南</t>
  </si>
  <si>
    <t>常德</t>
  </si>
  <si>
    <t>Changde</t>
  </si>
  <si>
    <t>29.031654</t>
  </si>
  <si>
    <t>111.698784</t>
  </si>
  <si>
    <t>长沙</t>
  </si>
  <si>
    <t>Changsha</t>
  </si>
  <si>
    <t>28.228209</t>
  </si>
  <si>
    <t>112.938814</t>
  </si>
  <si>
    <t>郴州</t>
  </si>
  <si>
    <t>Chenzhou</t>
  </si>
  <si>
    <t>25.770509</t>
  </si>
  <si>
    <t>113.014717</t>
  </si>
  <si>
    <t>衡阳</t>
  </si>
  <si>
    <t>Hengyang</t>
  </si>
  <si>
    <t>26.893368</t>
  </si>
  <si>
    <t>112.572018</t>
  </si>
  <si>
    <t>39.906217</t>
  </si>
  <si>
    <t>怀化</t>
  </si>
  <si>
    <t>Huaihua</t>
  </si>
  <si>
    <t>116.3912757</t>
  </si>
  <si>
    <t>27.569517</t>
  </si>
  <si>
    <t>110.001922</t>
  </si>
  <si>
    <t>娄底</t>
  </si>
  <si>
    <t>Loudi</t>
  </si>
  <si>
    <t>27.700062</t>
  </si>
  <si>
    <t>111.993497</t>
  </si>
  <si>
    <t>邵阳</t>
  </si>
  <si>
    <t>Shaoyang</t>
  </si>
  <si>
    <t>27.23895</t>
  </si>
  <si>
    <t>111.467674</t>
  </si>
  <si>
    <t>湘潭</t>
  </si>
  <si>
    <t>Xiangtan</t>
  </si>
  <si>
    <t>27.829795</t>
  </si>
  <si>
    <t>112.944026</t>
  </si>
  <si>
    <t>湘西自治州</t>
  </si>
  <si>
    <t>Xiangxi Tujia and Miao Autonomous Prefecture</t>
  </si>
  <si>
    <t>28.312001</t>
  </si>
  <si>
    <t>109.738781</t>
  </si>
  <si>
    <t>益阳</t>
  </si>
  <si>
    <t>Yiyang</t>
  </si>
  <si>
    <t>28.55386</t>
  </si>
  <si>
    <t>112.35518</t>
  </si>
  <si>
    <t>永州</t>
  </si>
  <si>
    <t>Yongzhou</t>
  </si>
  <si>
    <t>26.420394</t>
  </si>
  <si>
    <t>111.613445</t>
  </si>
  <si>
    <t>岳阳</t>
  </si>
  <si>
    <t>Yueyang</t>
  </si>
  <si>
    <t>29.356803</t>
  </si>
  <si>
    <t>113.12873</t>
  </si>
  <si>
    <t>张家界</t>
  </si>
  <si>
    <t>Zhangjiajie</t>
  </si>
  <si>
    <t>29.117096</t>
  </si>
  <si>
    <t>110.479191</t>
  </si>
  <si>
    <t>株洲</t>
  </si>
  <si>
    <t>Zhuzhou</t>
  </si>
  <si>
    <t>27.827986</t>
  </si>
  <si>
    <t>113.133853</t>
  </si>
  <si>
    <t>内蒙古</t>
  </si>
  <si>
    <t>Inner Mongolia</t>
  </si>
  <si>
    <t>包头</t>
  </si>
  <si>
    <t>Baotou</t>
  </si>
  <si>
    <t>40.65797800000001</t>
  </si>
  <si>
    <t>109.840313</t>
  </si>
  <si>
    <t>巴彦淖尔</t>
  </si>
  <si>
    <t>Bayannaoer</t>
  </si>
  <si>
    <t>40.743213</t>
  </si>
  <si>
    <t>107.387657</t>
  </si>
  <si>
    <t>32.106</t>
  </si>
  <si>
    <t>赤峰</t>
  </si>
  <si>
    <t>Chifeng</t>
  </si>
  <si>
    <t>117.081</t>
  </si>
  <si>
    <t>42.299798</t>
  </si>
  <si>
    <t>118.916208</t>
  </si>
  <si>
    <t>锡林郭勒盟二连浩特</t>
  </si>
  <si>
    <t>Erlianhot</t>
  </si>
  <si>
    <t>43.64417</t>
  </si>
  <si>
    <t>111.9533</t>
  </si>
  <si>
    <t>兴安盟</t>
  </si>
  <si>
    <t>43.37822</t>
  </si>
  <si>
    <t>115.0594815</t>
  </si>
  <si>
    <t>呼和浩特（新城区）</t>
  </si>
  <si>
    <t>Hohhot</t>
  </si>
  <si>
    <t>40.842356</t>
  </si>
  <si>
    <t>111.749995</t>
  </si>
  <si>
    <t>呼伦贝尔</t>
  </si>
  <si>
    <t>49.211742</t>
  </si>
  <si>
    <t>119.765607</t>
  </si>
  <si>
    <t>鄂尔多斯</t>
  </si>
  <si>
    <t>Ordos</t>
  </si>
  <si>
    <t>39.822507</t>
  </si>
  <si>
    <t>109.963338</t>
  </si>
  <si>
    <t>鄂尔多斯鄂托克前旗</t>
  </si>
  <si>
    <t>Otog Front Banner</t>
  </si>
  <si>
    <t>38.182362</t>
  </si>
  <si>
    <t>107.477514</t>
  </si>
  <si>
    <t>通辽</t>
  </si>
  <si>
    <t>Tongliao</t>
  </si>
  <si>
    <t>43.65289</t>
  </si>
  <si>
    <t>122.243444</t>
  </si>
  <si>
    <t>Shandong</t>
  </si>
  <si>
    <t>36.187</t>
  </si>
  <si>
    <t>118.444</t>
  </si>
  <si>
    <t>锡林郭勒盟</t>
  </si>
  <si>
    <t>Xilinhot</t>
  </si>
  <si>
    <t>43.933411</t>
  </si>
  <si>
    <t>116.086032</t>
  </si>
  <si>
    <t>江苏</t>
  </si>
  <si>
    <t>Jiangsu</t>
  </si>
  <si>
    <t>常州</t>
  </si>
  <si>
    <t>Changzhou</t>
  </si>
  <si>
    <t>31.811226</t>
  </si>
  <si>
    <t>119.974061</t>
  </si>
  <si>
    <t>淮安</t>
  </si>
  <si>
    <t>Huai'an</t>
  </si>
  <si>
    <t>33.551052</t>
  </si>
  <si>
    <t>119.113185</t>
  </si>
  <si>
    <t>连云港</t>
  </si>
  <si>
    <t>Lianyungang</t>
  </si>
  <si>
    <t>34.596653</t>
  </si>
  <si>
    <t>119.221611</t>
  </si>
  <si>
    <t>南京</t>
  </si>
  <si>
    <t>Nanjing</t>
  </si>
  <si>
    <t>32.060255</t>
  </si>
  <si>
    <t>118.796877</t>
  </si>
  <si>
    <t>南通</t>
  </si>
  <si>
    <t>Nantong</t>
  </si>
  <si>
    <t>31.980171</t>
  </si>
  <si>
    <t>120.894291</t>
  </si>
  <si>
    <t>宿迁</t>
  </si>
  <si>
    <t>Suqian</t>
  </si>
  <si>
    <t>33.963232</t>
  </si>
  <si>
    <t>118.275198</t>
  </si>
  <si>
    <t>苏州</t>
  </si>
  <si>
    <t>31.298974</t>
  </si>
  <si>
    <t>120.585289</t>
  </si>
  <si>
    <t>泰州</t>
  </si>
  <si>
    <t>Taizhou</t>
  </si>
  <si>
    <t>32.455536</t>
  </si>
  <si>
    <t>119.922933</t>
  </si>
  <si>
    <t>无锡</t>
  </si>
  <si>
    <t>31.491169</t>
  </si>
  <si>
    <t>120.31191</t>
  </si>
  <si>
    <t>徐州</t>
  </si>
  <si>
    <t>xuzhou</t>
  </si>
  <si>
    <t>34.205768</t>
  </si>
  <si>
    <t>117.284124</t>
  </si>
  <si>
    <t>盐城</t>
  </si>
  <si>
    <t>Yancheng</t>
  </si>
  <si>
    <t>33.347316</t>
  </si>
  <si>
    <t>120.16366</t>
  </si>
  <si>
    <t>Sichuan</t>
  </si>
  <si>
    <t>30.65</t>
  </si>
  <si>
    <t>102.881</t>
  </si>
  <si>
    <t>扬州</t>
  </si>
  <si>
    <t>Yangzhou</t>
  </si>
  <si>
    <t>32.394209</t>
  </si>
  <si>
    <t>119.412939</t>
  </si>
  <si>
    <t>镇江</t>
  </si>
  <si>
    <t>Zhenjiang</t>
  </si>
  <si>
    <t>32.187849</t>
  </si>
  <si>
    <t>119.425836</t>
  </si>
  <si>
    <t>江西</t>
  </si>
  <si>
    <t>Jiangxi</t>
  </si>
  <si>
    <t>抚州</t>
  </si>
  <si>
    <t>27.949217</t>
  </si>
  <si>
    <t>116.358181</t>
  </si>
  <si>
    <t>赣州</t>
  </si>
  <si>
    <t>Ganzhou</t>
  </si>
  <si>
    <t>25.830694</t>
  </si>
  <si>
    <t>114.933546</t>
  </si>
  <si>
    <t>吉安</t>
  </si>
  <si>
    <t>Ji'an</t>
  </si>
  <si>
    <t>27.087637</t>
  </si>
  <si>
    <t>114.964696</t>
  </si>
  <si>
    <t>景德镇</t>
  </si>
  <si>
    <t>Jingdezhen</t>
  </si>
  <si>
    <t>29.268783</t>
  </si>
  <si>
    <t>117.178443</t>
  </si>
  <si>
    <t>九江</t>
  </si>
  <si>
    <t>Jiujiang</t>
  </si>
  <si>
    <t>29.705077</t>
  </si>
  <si>
    <t>116.00193</t>
  </si>
  <si>
    <t>南昌</t>
  </si>
  <si>
    <t>Nanchang</t>
  </si>
  <si>
    <t>28.682892</t>
  </si>
  <si>
    <t>115.858197</t>
  </si>
  <si>
    <t>萍乡</t>
  </si>
  <si>
    <t>Pingxiang</t>
  </si>
  <si>
    <t>27.622768</t>
  </si>
  <si>
    <t>113.854556</t>
  </si>
  <si>
    <t>上饶</t>
  </si>
  <si>
    <t>Shangrao</t>
  </si>
  <si>
    <t>28.454862</t>
  </si>
  <si>
    <t>117.943433</t>
  </si>
  <si>
    <t>新余</t>
  </si>
  <si>
    <t>Xinyu</t>
  </si>
  <si>
    <t>27.817808</t>
  </si>
  <si>
    <t>Shanghai</t>
  </si>
  <si>
    <t>114.917346</t>
  </si>
  <si>
    <t>31.227</t>
  </si>
  <si>
    <t>宜春</t>
  </si>
  <si>
    <t>Yichun</t>
  </si>
  <si>
    <t>121.498</t>
  </si>
  <si>
    <t>27.815743</t>
  </si>
  <si>
    <t>114.416785</t>
  </si>
  <si>
    <t>鹰潭</t>
  </si>
  <si>
    <t>Yingtan</t>
  </si>
  <si>
    <t>28.260189</t>
  </si>
  <si>
    <t>117.069202</t>
  </si>
  <si>
    <t>吉林</t>
  </si>
  <si>
    <t>Jilin</t>
  </si>
  <si>
    <t>长春</t>
  </si>
  <si>
    <t>Changchun</t>
  </si>
  <si>
    <t>43.817071</t>
  </si>
  <si>
    <t>125.323544</t>
  </si>
  <si>
    <t>公主岭</t>
  </si>
  <si>
    <t>Gongzhuling</t>
  </si>
  <si>
    <t>43.504687</t>
  </si>
  <si>
    <t>124.82283</t>
  </si>
  <si>
    <t>43.837883</t>
  </si>
  <si>
    <t>126.549572</t>
  </si>
  <si>
    <t>四平</t>
  </si>
  <si>
    <t>Siping</t>
  </si>
  <si>
    <t>43.166419</t>
  </si>
  <si>
    <t>124.350398</t>
  </si>
  <si>
    <t>松原</t>
  </si>
  <si>
    <t>Songyuan</t>
  </si>
  <si>
    <t>45.141468</t>
  </si>
  <si>
    <t>124.825218</t>
  </si>
  <si>
    <t>通化</t>
  </si>
  <si>
    <t>Tonghua</t>
  </si>
  <si>
    <t>41.728401</t>
  </si>
  <si>
    <t>125.939697</t>
  </si>
  <si>
    <t>延边</t>
  </si>
  <si>
    <t>Yanbian</t>
  </si>
  <si>
    <t>42.90940800000001</t>
  </si>
  <si>
    <t>129.4718681</t>
  </si>
  <si>
    <t>辽宁</t>
  </si>
  <si>
    <t>Liaoning</t>
  </si>
  <si>
    <t>本溪</t>
  </si>
  <si>
    <t>Benxi</t>
  </si>
  <si>
    <t>41.486981</t>
  </si>
  <si>
    <t>123.685142</t>
  </si>
  <si>
    <t>41.57365</t>
  </si>
  <si>
    <t>120.4493879</t>
  </si>
  <si>
    <t>大连</t>
  </si>
  <si>
    <t>Dalian</t>
  </si>
  <si>
    <t>38.91400300000001</t>
  </si>
  <si>
    <t>121.614682</t>
  </si>
  <si>
    <t>丹东</t>
  </si>
  <si>
    <t>Dandong</t>
  </si>
  <si>
    <t>40.000787</t>
  </si>
  <si>
    <t>124.35445</t>
  </si>
  <si>
    <t>葫芦岛</t>
  </si>
  <si>
    <t>Huludao</t>
  </si>
  <si>
    <t>40.71104</t>
  </si>
  <si>
    <t>120.83694</t>
  </si>
  <si>
    <t>赤峰市林西县</t>
  </si>
  <si>
    <t>Chifeng Linxi</t>
  </si>
  <si>
    <t>43.61812</t>
  </si>
  <si>
    <t>118.05545</t>
  </si>
  <si>
    <t>锦州</t>
  </si>
  <si>
    <t>包头市东河区</t>
  </si>
  <si>
    <t>Donghe District, Baotou City</t>
  </si>
  <si>
    <t>40.576319</t>
  </si>
  <si>
    <t>110.044106</t>
  </si>
  <si>
    <t>41.095685</t>
  </si>
  <si>
    <t>121.1268459</t>
  </si>
  <si>
    <t>23.831</t>
  </si>
  <si>
    <t>108.831</t>
  </si>
  <si>
    <t>辽阳</t>
  </si>
  <si>
    <t>Liaoyang</t>
  </si>
  <si>
    <t>41.267244</t>
  </si>
  <si>
    <t>123.236944</t>
  </si>
  <si>
    <t>盘锦</t>
  </si>
  <si>
    <t>Panjin</t>
  </si>
  <si>
    <t>Chargement en cours...</t>
  </si>
  <si>
    <t>41.119997</t>
  </si>
  <si>
    <t>122.070714</t>
  </si>
  <si>
    <t>沈阳</t>
  </si>
  <si>
    <t>Shenyang</t>
  </si>
  <si>
    <t>41.805699</t>
  </si>
  <si>
    <t>123.431472</t>
  </si>
  <si>
    <t>铁岭</t>
  </si>
  <si>
    <t>Tieling</t>
  </si>
  <si>
    <t>42.223828</t>
  </si>
  <si>
    <t>123.726035</t>
  </si>
  <si>
    <t>营口</t>
  </si>
  <si>
    <t>Yingkou</t>
  </si>
  <si>
    <t>40.667433</t>
  </si>
  <si>
    <t>122.235084</t>
  </si>
  <si>
    <t>澳门</t>
  </si>
  <si>
    <t>Macao</t>
  </si>
  <si>
    <t>22.198745</t>
  </si>
  <si>
    <t>满洲里</t>
  </si>
  <si>
    <t>113.543873</t>
  </si>
  <si>
    <t>Manzhouli</t>
  </si>
  <si>
    <t>49.597841</t>
  </si>
  <si>
    <t>117.378529</t>
  </si>
  <si>
    <t>宁夏</t>
  </si>
  <si>
    <t>Ningxia</t>
  </si>
  <si>
    <t>固原</t>
  </si>
  <si>
    <t>Guyuan</t>
  </si>
  <si>
    <t>36.01585499999999</t>
  </si>
  <si>
    <t>106.24261</t>
  </si>
  <si>
    <t>宁东管委会</t>
  </si>
  <si>
    <t>Ningdong CMC</t>
  </si>
  <si>
    <t>37.198731</t>
  </si>
  <si>
    <t>106.1580937</t>
  </si>
  <si>
    <t>吴忠</t>
  </si>
  <si>
    <t>Wuzhong</t>
  </si>
  <si>
    <t>37.99746</t>
  </si>
  <si>
    <t>106.198393</t>
  </si>
  <si>
    <t>银川</t>
  </si>
  <si>
    <t>Yinchuan</t>
  </si>
  <si>
    <t>38.487193</t>
  </si>
  <si>
    <t>106.230908</t>
  </si>
  <si>
    <t>中卫</t>
  </si>
  <si>
    <t>Zhongwei</t>
  </si>
  <si>
    <t>37.499972</t>
  </si>
  <si>
    <t>105.196902</t>
  </si>
  <si>
    <t>青海</t>
  </si>
  <si>
    <t>通辽市经济开发区</t>
  </si>
  <si>
    <t>Qinghai</t>
  </si>
  <si>
    <t>西宁</t>
  </si>
  <si>
    <t>Tongliao Economic Development Zone</t>
  </si>
  <si>
    <t>Xining</t>
  </si>
  <si>
    <t>36.617134</t>
  </si>
  <si>
    <t>101.778223</t>
  </si>
  <si>
    <t>27.999</t>
  </si>
  <si>
    <t>115.598</t>
  </si>
  <si>
    <t>陕西</t>
  </si>
  <si>
    <t>Shaanxi</t>
  </si>
  <si>
    <t>安康</t>
  </si>
  <si>
    <t>Ankang</t>
  </si>
  <si>
    <t>32.684714</t>
  </si>
  <si>
    <t>109.029022</t>
  </si>
  <si>
    <t>汉中</t>
  </si>
  <si>
    <t>Hanzhong</t>
  </si>
  <si>
    <t>33.06748</t>
  </si>
  <si>
    <t>107.023323</t>
  </si>
  <si>
    <t>兴安盟乌兰浩特</t>
  </si>
  <si>
    <t>商洛</t>
  </si>
  <si>
    <t>Shangluo</t>
  </si>
  <si>
    <t>Xing'an District, Ulanhot City</t>
  </si>
  <si>
    <t>33.870422</t>
  </si>
  <si>
    <t>46.072731</t>
  </si>
  <si>
    <t>109.940477</t>
  </si>
  <si>
    <t>122.093123</t>
  </si>
  <si>
    <t>铜川</t>
  </si>
  <si>
    <t>Tongchuan</t>
  </si>
  <si>
    <t>34.897887</t>
  </si>
  <si>
    <t>108.945019</t>
  </si>
  <si>
    <t>呼伦贝尔牙克石市</t>
  </si>
  <si>
    <t>Yakeshi</t>
  </si>
  <si>
    <t>49.285901</t>
  </si>
  <si>
    <t>120.711735</t>
  </si>
  <si>
    <t>渭南</t>
  </si>
  <si>
    <t>Weinan</t>
  </si>
  <si>
    <t>34.49938</t>
  </si>
  <si>
    <t>109.502882</t>
  </si>
  <si>
    <t>西安</t>
  </si>
  <si>
    <t>Xi'an</t>
  </si>
  <si>
    <t>34.341574</t>
  </si>
  <si>
    <t>108.93977</t>
  </si>
  <si>
    <t>咸阳</t>
  </si>
  <si>
    <t>Xianyang</t>
  </si>
  <si>
    <t>34.329605</t>
  </si>
  <si>
    <t>108.708991</t>
  </si>
  <si>
    <t>延安</t>
  </si>
  <si>
    <t>Yan'an</t>
  </si>
  <si>
    <t>36.585445</t>
  </si>
  <si>
    <t>109.489757</t>
  </si>
  <si>
    <t>山东</t>
  </si>
  <si>
    <t>滨州</t>
  </si>
  <si>
    <t>Binzhou</t>
  </si>
  <si>
    <t>37.38198</t>
  </si>
  <si>
    <t>117.970699</t>
  </si>
  <si>
    <t>德州</t>
  </si>
  <si>
    <t>Dezhou</t>
  </si>
  <si>
    <t>37.43409200000001</t>
  </si>
  <si>
    <t>116.357464</t>
  </si>
  <si>
    <t>菏泽</t>
  </si>
  <si>
    <t>Heze</t>
  </si>
  <si>
    <t>35.23375</t>
  </si>
  <si>
    <t>115.480656</t>
  </si>
  <si>
    <t>济南</t>
  </si>
  <si>
    <t>Jinan</t>
  </si>
  <si>
    <t>36.6512</t>
  </si>
  <si>
    <t>117.120095</t>
  </si>
  <si>
    <t>26.215</t>
  </si>
  <si>
    <t>济宁</t>
  </si>
  <si>
    <t>Jining</t>
  </si>
  <si>
    <t>118.389</t>
  </si>
  <si>
    <t>35.41498199999999</t>
  </si>
  <si>
    <t>116.587282</t>
  </si>
  <si>
    <t>聊城</t>
  </si>
  <si>
    <t>Liaocheng</t>
  </si>
  <si>
    <t>36.45703</t>
  </si>
  <si>
    <t>115.98546</t>
  </si>
  <si>
    <t>临沂</t>
  </si>
  <si>
    <t>Linyi</t>
  </si>
  <si>
    <t>35.104673</t>
  </si>
  <si>
    <t>118.356414</t>
  </si>
  <si>
    <t>青岛</t>
  </si>
  <si>
    <t>Qingdao</t>
  </si>
  <si>
    <t>36.067108</t>
  </si>
  <si>
    <t>120.382609</t>
  </si>
  <si>
    <t>日照</t>
  </si>
  <si>
    <t>Rizhao</t>
  </si>
  <si>
    <t>35.416734</t>
  </si>
  <si>
    <t>119.526925</t>
  </si>
  <si>
    <t>泰安</t>
  </si>
  <si>
    <t>Tai'an</t>
  </si>
  <si>
    <t>36.200252</t>
  </si>
  <si>
    <t>117.087614</t>
  </si>
  <si>
    <t>潍坊</t>
  </si>
  <si>
    <t>Weifang</t>
  </si>
  <si>
    <t>36.706962</t>
  </si>
  <si>
    <t>119.161748</t>
  </si>
  <si>
    <t>威海</t>
  </si>
  <si>
    <t>Weihai</t>
  </si>
  <si>
    <t>37.513068</t>
  </si>
  <si>
    <t>122.120419</t>
  </si>
  <si>
    <t>烟台</t>
  </si>
  <si>
    <t>Yantai</t>
  </si>
  <si>
    <t>37.46453899999999</t>
  </si>
  <si>
    <t>121.447852</t>
  </si>
  <si>
    <t>枣庄</t>
  </si>
  <si>
    <t>Zaozhuang</t>
  </si>
  <si>
    <t>34.810487</t>
  </si>
  <si>
    <t>117.323725</t>
  </si>
  <si>
    <t>淄博</t>
  </si>
  <si>
    <t>Zibo</t>
  </si>
  <si>
    <t>36.813546</t>
  </si>
  <si>
    <t>118.055019</t>
  </si>
  <si>
    <t>上海</t>
  </si>
  <si>
    <t>33.022</t>
  </si>
  <si>
    <t>120.081</t>
  </si>
  <si>
    <t>宝山区</t>
  </si>
  <si>
    <t>Baoshan</t>
  </si>
  <si>
    <t>31.405457</t>
  </si>
  <si>
    <t>121.489612</t>
  </si>
  <si>
    <t>长宁区</t>
  </si>
  <si>
    <t>Changning</t>
  </si>
  <si>
    <t>31.220367</t>
  </si>
  <si>
    <t>121.424624</t>
  </si>
  <si>
    <t>奉贤区</t>
  </si>
  <si>
    <t>Fengxian</t>
  </si>
  <si>
    <t>30.917795</t>
  </si>
  <si>
    <t>121.474042</t>
  </si>
  <si>
    <t>外地来沪人员</t>
  </si>
  <si>
    <t>Foreigners coming to Shanghai</t>
  </si>
  <si>
    <t>31.230416</t>
  </si>
  <si>
    <t>121.473701</t>
  </si>
  <si>
    <t>虹口区</t>
  </si>
  <si>
    <t>Hongkou</t>
  </si>
  <si>
    <t>31.2646</t>
  </si>
  <si>
    <t>121.505132</t>
  </si>
  <si>
    <t>19.179</t>
  </si>
  <si>
    <t>109.534</t>
  </si>
  <si>
    <t>黄浦区</t>
  </si>
  <si>
    <t>Huangpu</t>
  </si>
  <si>
    <t>31.231763</t>
  </si>
  <si>
    <t>121.484443</t>
  </si>
  <si>
    <t>嘉定区</t>
  </si>
  <si>
    <t>Jiading</t>
  </si>
  <si>
    <t>31.37586899999999</t>
  </si>
  <si>
    <t>121.265374</t>
  </si>
  <si>
    <t>静安区</t>
  </si>
  <si>
    <t>Jing'an</t>
  </si>
  <si>
    <t>31.223427</t>
  </si>
  <si>
    <t>121.455964</t>
  </si>
  <si>
    <t>金山</t>
  </si>
  <si>
    <t>Jinshan</t>
  </si>
  <si>
    <t>30.741991</t>
  </si>
  <si>
    <t>121.341969</t>
  </si>
  <si>
    <t>闵行区</t>
  </si>
  <si>
    <t>Minhang</t>
  </si>
  <si>
    <t>31.112818</t>
  </si>
  <si>
    <t>121.381716</t>
  </si>
  <si>
    <t>浦东新区</t>
  </si>
  <si>
    <t>Pudong New Area</t>
  </si>
  <si>
    <t>31.221517</t>
  </si>
  <si>
    <t>121.544379</t>
  </si>
  <si>
    <t>青浦区</t>
  </si>
  <si>
    <t>Qingpu</t>
  </si>
  <si>
    <t>31.150681</t>
  </si>
  <si>
    <t>121.124178</t>
  </si>
  <si>
    <t>松江</t>
  </si>
  <si>
    <t>Songjiang</t>
  </si>
  <si>
    <t>31.032243</t>
  </si>
  <si>
    <t>121.227747</t>
  </si>
  <si>
    <t>徐汇区</t>
  </si>
  <si>
    <t>Xuhui</t>
  </si>
  <si>
    <t>31.188637</t>
  </si>
  <si>
    <t>121.436539</t>
  </si>
  <si>
    <t>34.827</t>
  </si>
  <si>
    <t>Shanxi</t>
  </si>
  <si>
    <t>109.006</t>
  </si>
  <si>
    <t>宝鸡</t>
  </si>
  <si>
    <t>Baoji</t>
  </si>
  <si>
    <t>34.363184</t>
  </si>
  <si>
    <t>107.237743</t>
  </si>
  <si>
    <t>山西</t>
  </si>
  <si>
    <t>长治</t>
  </si>
  <si>
    <t>Changzhi</t>
  </si>
  <si>
    <t>36.195409</t>
  </si>
  <si>
    <t>113.116404</t>
  </si>
  <si>
    <t>大同</t>
  </si>
  <si>
    <t>Datong</t>
  </si>
  <si>
    <t>40.076762</t>
  </si>
  <si>
    <t>113.300129</t>
  </si>
  <si>
    <t>韩城</t>
  </si>
  <si>
    <t>Hancheng</t>
  </si>
  <si>
    <t>35.476788</t>
  </si>
  <si>
    <t>110.442846</t>
  </si>
  <si>
    <t>晋中</t>
  </si>
  <si>
    <t>Jinzhong</t>
  </si>
  <si>
    <t>37.687357</t>
  </si>
  <si>
    <t>112.752652</t>
  </si>
  <si>
    <t>临汾</t>
  </si>
  <si>
    <t>Linfen</t>
  </si>
  <si>
    <t>36.088005</t>
  </si>
  <si>
    <t>111.518975</t>
  </si>
  <si>
    <t>吕梁</t>
  </si>
  <si>
    <t>Luliang</t>
  </si>
  <si>
    <t>37.518314</t>
  </si>
  <si>
    <t>111.144319</t>
  </si>
  <si>
    <t>朔州</t>
  </si>
  <si>
    <t>Shuozhou</t>
  </si>
  <si>
    <t>39.331595</t>
  </si>
  <si>
    <t>112.432825</t>
  </si>
  <si>
    <t>太原</t>
  </si>
  <si>
    <t>40.9975197</t>
  </si>
  <si>
    <t>Taiyuan</t>
  </si>
  <si>
    <t>122.9955469</t>
  </si>
  <si>
    <t>37.87059</t>
  </si>
  <si>
    <t>112.548879</t>
  </si>
  <si>
    <t>阳泉</t>
  </si>
  <si>
    <t>Yangquan</t>
  </si>
  <si>
    <t>37.856971</t>
  </si>
  <si>
    <t>113.580519</t>
  </si>
  <si>
    <t>榆林</t>
  </si>
  <si>
    <t>38.28539</t>
  </si>
  <si>
    <t>109.734589</t>
  </si>
  <si>
    <t>运城</t>
  </si>
  <si>
    <t>Yuncheng</t>
  </si>
  <si>
    <t>35.026516</t>
  </si>
  <si>
    <t>111.00746</t>
  </si>
  <si>
    <t>四川</t>
  </si>
  <si>
    <t>巴中</t>
  </si>
  <si>
    <t>Bazhong</t>
  </si>
  <si>
    <t>31.867903</t>
  </si>
  <si>
    <t>106.747477</t>
  </si>
  <si>
    <t>成都</t>
  </si>
  <si>
    <t>Chengdu</t>
  </si>
  <si>
    <t>30.572815</t>
  </si>
  <si>
    <t>104.066801</t>
  </si>
  <si>
    <t>达州</t>
  </si>
  <si>
    <t>Dazhou</t>
  </si>
  <si>
    <t>31.20957099999999</t>
  </si>
  <si>
    <t>107.468023</t>
  </si>
  <si>
    <t>Yunnan</t>
  </si>
  <si>
    <t>24.642</t>
  </si>
  <si>
    <t>德阳</t>
  </si>
  <si>
    <t>Deyang</t>
  </si>
  <si>
    <t>101.744</t>
  </si>
  <si>
    <t>31.126855</t>
  </si>
  <si>
    <t>104.397894</t>
  </si>
  <si>
    <t>甘孜州</t>
  </si>
  <si>
    <t>Ganzi</t>
  </si>
  <si>
    <t>30.04952</t>
  </si>
  <si>
    <t>101.96231</t>
  </si>
  <si>
    <t>广安</t>
  </si>
  <si>
    <t>Guang'an</t>
  </si>
  <si>
    <t>30.456224</t>
  </si>
  <si>
    <t>106.633088</t>
  </si>
  <si>
    <t>广元</t>
  </si>
  <si>
    <t>Guangyuan</t>
  </si>
  <si>
    <t>32.435435</t>
  </si>
  <si>
    <t>105.843357</t>
  </si>
  <si>
    <t>乐山</t>
  </si>
  <si>
    <t>Leshan</t>
  </si>
  <si>
    <t>29.552115</t>
  </si>
  <si>
    <t>103.765678</t>
  </si>
  <si>
    <t>凉山州</t>
  </si>
  <si>
    <t>Liangshan</t>
  </si>
  <si>
    <t>27.88157</t>
  </si>
  <si>
    <t>102.267712</t>
  </si>
  <si>
    <t>泸州</t>
  </si>
  <si>
    <t>Luzhou</t>
  </si>
  <si>
    <t>28.871569</t>
  </si>
  <si>
    <t>105.44174</t>
  </si>
  <si>
    <t>眉山</t>
  </si>
  <si>
    <t>Meishan</t>
  </si>
  <si>
    <t>30.07728</t>
  </si>
  <si>
    <t>103.848396</t>
  </si>
  <si>
    <t>绵阳</t>
  </si>
  <si>
    <t>Mianyang</t>
  </si>
  <si>
    <t>31.46746</t>
  </si>
  <si>
    <t>104.679004</t>
  </si>
  <si>
    <t>南充</t>
  </si>
  <si>
    <t>Nanchong</t>
  </si>
  <si>
    <t>30.837793</t>
  </si>
  <si>
    <t>106.110698</t>
  </si>
  <si>
    <t>内江</t>
  </si>
  <si>
    <t>Neijiang</t>
  </si>
  <si>
    <t>29.580228</t>
  </si>
  <si>
    <t>105.058433</t>
  </si>
  <si>
    <t>遂宁</t>
  </si>
  <si>
    <t>Suining</t>
  </si>
  <si>
    <t>30.532847</t>
  </si>
  <si>
    <t>105.592898</t>
  </si>
  <si>
    <t>雅安</t>
  </si>
  <si>
    <t>Ya'an</t>
  </si>
  <si>
    <t>29.980537</t>
  </si>
  <si>
    <t>103.013261</t>
  </si>
  <si>
    <t>宜宾</t>
  </si>
  <si>
    <t>Yibin</t>
  </si>
  <si>
    <t>28.751836</t>
  </si>
  <si>
    <t>104.643159</t>
  </si>
  <si>
    <t>自贡</t>
  </si>
  <si>
    <t>Zigong</t>
  </si>
  <si>
    <t>29.33903</t>
  </si>
  <si>
    <t>104.778442</t>
  </si>
  <si>
    <t>资阳</t>
  </si>
  <si>
    <t>Ziyang</t>
  </si>
  <si>
    <t>30.128901</t>
  </si>
  <si>
    <t>104.627636</t>
  </si>
  <si>
    <t>台湾</t>
  </si>
  <si>
    <t>Taiwan</t>
  </si>
  <si>
    <t>23.69781</t>
  </si>
  <si>
    <t>120.960515</t>
  </si>
  <si>
    <t>天津</t>
  </si>
  <si>
    <t>Tianjin</t>
  </si>
  <si>
    <t>滨海新区</t>
  </si>
  <si>
    <t>Binhai New Area</t>
  </si>
  <si>
    <t>39.00366</t>
  </si>
  <si>
    <t>117.710496</t>
  </si>
  <si>
    <t>外地来津</t>
  </si>
  <si>
    <t>Foreigners coming to Tianjin</t>
  </si>
  <si>
    <t>39.136873</t>
  </si>
  <si>
    <t>117.220272</t>
  </si>
  <si>
    <t>河北区</t>
  </si>
  <si>
    <t>47.798</t>
  </si>
  <si>
    <t>39.14786900000001</t>
  </si>
  <si>
    <t>117.196648</t>
  </si>
  <si>
    <t>128.320</t>
  </si>
  <si>
    <t>河东区</t>
  </si>
  <si>
    <t>Hedong</t>
  </si>
  <si>
    <t>39.128291</t>
  </si>
  <si>
    <t>117.251586</t>
  </si>
  <si>
    <t>和平区</t>
  </si>
  <si>
    <t>Heping</t>
  </si>
  <si>
    <t>39.116949</t>
  </si>
  <si>
    <t>117.21451</t>
  </si>
  <si>
    <t>河西区</t>
  </si>
  <si>
    <t>Hexi</t>
  </si>
  <si>
    <t>39.109563</t>
  </si>
  <si>
    <t>117.223371</t>
  </si>
  <si>
    <t>红桥区</t>
  </si>
  <si>
    <t>Hongqiao</t>
  </si>
  <si>
    <t>39.167345</t>
  </si>
  <si>
    <t>117.151533</t>
  </si>
  <si>
    <t>南开区</t>
  </si>
  <si>
    <t>Nankai</t>
  </si>
  <si>
    <t>39.138202</t>
  </si>
  <si>
    <t>117.150738</t>
  </si>
  <si>
    <t>西青区</t>
  </si>
  <si>
    <t>Xiqing</t>
  </si>
  <si>
    <t>39.141152</t>
  </si>
  <si>
    <t>117.008826</t>
  </si>
  <si>
    <t>新疆</t>
  </si>
  <si>
    <t>Xinjiang</t>
  </si>
  <si>
    <t>第七师</t>
  </si>
  <si>
    <t>Kuytun</t>
  </si>
  <si>
    <t>39.124</t>
  </si>
  <si>
    <t>117.191</t>
  </si>
  <si>
    <t>44.4289</t>
  </si>
  <si>
    <t>84.917</t>
  </si>
  <si>
    <t>checked</t>
  </si>
  <si>
    <t>第八师石河子市</t>
  </si>
  <si>
    <t>Shihezi</t>
  </si>
  <si>
    <t>44.306097</t>
  </si>
  <si>
    <t>86.080602</t>
  </si>
  <si>
    <t>吐鲁番市</t>
  </si>
  <si>
    <t>Turpan</t>
  </si>
  <si>
    <t>42.951303</t>
  </si>
  <si>
    <t>89.189752</t>
  </si>
  <si>
    <t>乌鲁木齐</t>
  </si>
  <si>
    <t>Urumqi</t>
  </si>
  <si>
    <t>43.825592</t>
  </si>
  <si>
    <t>87.61684799999999</t>
  </si>
  <si>
    <t>伊犁州</t>
  </si>
  <si>
    <t>Yili</t>
  </si>
  <si>
    <t>43.91682300000001</t>
  </si>
  <si>
    <t>81.324136</t>
  </si>
  <si>
    <t>云南</t>
  </si>
  <si>
    <t>保山</t>
  </si>
  <si>
    <t>25.112046</t>
  </si>
  <si>
    <t>99.16176100000001</t>
  </si>
  <si>
    <t>38.763</t>
  </si>
  <si>
    <t>大理</t>
  </si>
  <si>
    <t>Dali</t>
  </si>
  <si>
    <t>115.532</t>
  </si>
  <si>
    <t>25.606486</t>
  </si>
  <si>
    <t>100.267638</t>
  </si>
  <si>
    <t>德宏</t>
  </si>
  <si>
    <t>Dehong</t>
  </si>
  <si>
    <t>24.433353</t>
  </si>
  <si>
    <t>98.58489499999999</t>
  </si>
  <si>
    <t>红河</t>
  </si>
  <si>
    <t>Honghe Hani and Yi Autonomous Prefecture</t>
  </si>
  <si>
    <t>23.36225</t>
  </si>
  <si>
    <t>103.374576</t>
  </si>
  <si>
    <t>昆明</t>
  </si>
  <si>
    <t>Kunming</t>
  </si>
  <si>
    <t>24.880095</t>
  </si>
  <si>
    <t>102.832891</t>
  </si>
  <si>
    <t>丽江</t>
  </si>
  <si>
    <t>Lijiang</t>
  </si>
  <si>
    <t>26.855047</t>
  </si>
  <si>
    <t>100.22775</t>
  </si>
  <si>
    <t>普洱</t>
  </si>
  <si>
    <t>Pu'er</t>
  </si>
  <si>
    <t>22.825065</t>
  </si>
  <si>
    <t>100.966512</t>
  </si>
  <si>
    <t>曲靖</t>
  </si>
  <si>
    <t>Qujing</t>
  </si>
  <si>
    <t>25.489999</t>
  </si>
  <si>
    <t>103.796167</t>
  </si>
  <si>
    <t>西双版纳</t>
  </si>
  <si>
    <t>Xishuangbanna</t>
  </si>
  <si>
    <t>22.00881</t>
  </si>
  <si>
    <t>100.79715</t>
  </si>
  <si>
    <t>玉溪</t>
  </si>
  <si>
    <t>Yuxi</t>
  </si>
  <si>
    <t>24.347324</t>
  </si>
  <si>
    <t>102.527197</t>
  </si>
  <si>
    <t>昭通</t>
  </si>
  <si>
    <t>Zhaotong</t>
  </si>
  <si>
    <t>27.338257</t>
  </si>
  <si>
    <t>103.717465</t>
  </si>
  <si>
    <t>浙江</t>
  </si>
  <si>
    <t>杭州</t>
  </si>
  <si>
    <t>Hangzhou</t>
  </si>
  <si>
    <t>30.274084</t>
  </si>
  <si>
    <t>120.15507</t>
  </si>
  <si>
    <t>湖州</t>
  </si>
  <si>
    <t>Huzhou</t>
  </si>
  <si>
    <t>30.89440999999999</t>
  </si>
  <si>
    <t>120.086809</t>
  </si>
  <si>
    <t>嘉兴</t>
  </si>
  <si>
    <t>Jiaxing</t>
  </si>
  <si>
    <t>30.753924</t>
  </si>
  <si>
    <t>120.758543</t>
  </si>
  <si>
    <t>37.688</t>
  </si>
  <si>
    <t>112.083</t>
  </si>
  <si>
    <t>金华</t>
  </si>
  <si>
    <t>Jinhua</t>
  </si>
  <si>
    <t>29.079175</t>
  </si>
  <si>
    <t>119.64742</t>
  </si>
  <si>
    <t>丽水</t>
  </si>
  <si>
    <t>Lishui</t>
  </si>
  <si>
    <t>28.46763</t>
  </si>
  <si>
    <t>119.922796</t>
  </si>
  <si>
    <t>宁波</t>
  </si>
  <si>
    <t>Ningbo</t>
  </si>
  <si>
    <t>29.868336</t>
  </si>
  <si>
    <t>121.54399</t>
  </si>
  <si>
    <t>衢州</t>
  </si>
  <si>
    <t>Quzhou</t>
  </si>
  <si>
    <t>28.970079</t>
  </si>
  <si>
    <t>118.859457</t>
  </si>
  <si>
    <t>绍兴</t>
  </si>
  <si>
    <t>shaoxing</t>
  </si>
  <si>
    <t>29.995762</t>
  </si>
  <si>
    <t>120.586109</t>
  </si>
  <si>
    <t>台州</t>
  </si>
  <si>
    <t>28.65638</t>
  </si>
  <si>
    <t>121.42076</t>
  </si>
  <si>
    <t>温州</t>
  </si>
  <si>
    <t>Wenzhou</t>
  </si>
  <si>
    <t>27.993828</t>
  </si>
  <si>
    <t>120.699361</t>
  </si>
  <si>
    <t>舟山</t>
  </si>
  <si>
    <t>Zhoushan</t>
  </si>
  <si>
    <t>29.98529499999999</t>
  </si>
  <si>
    <t>122.207215</t>
  </si>
  <si>
    <t>永城</t>
  </si>
  <si>
    <t>Yongcheng</t>
  </si>
  <si>
    <t>33.929291</t>
  </si>
  <si>
    <t>116.4495</t>
  </si>
  <si>
    <t>荣昌区</t>
  </si>
  <si>
    <t>Rongchang District</t>
  </si>
  <si>
    <t>29.405002</t>
  </si>
  <si>
    <t>105.594623</t>
  </si>
  <si>
    <t>攀枝花</t>
  </si>
  <si>
    <t>Panzhihua</t>
  </si>
  <si>
    <t>26.582347</t>
  </si>
  <si>
    <t>101.718637</t>
  </si>
  <si>
    <t>阿坝州</t>
  </si>
  <si>
    <t>Aba</t>
  </si>
  <si>
    <t>31.899413</t>
  </si>
  <si>
    <t>102.224653</t>
  </si>
  <si>
    <t>38.007</t>
  </si>
  <si>
    <t>杨浦区</t>
  </si>
  <si>
    <t>Yangpu</t>
  </si>
  <si>
    <t>102.047</t>
  </si>
  <si>
    <t>31.259822</t>
  </si>
  <si>
    <t>121.525727</t>
  </si>
  <si>
    <t>怀柔区</t>
  </si>
  <si>
    <t>Huairou District</t>
  </si>
  <si>
    <t>40.316304</t>
  </si>
  <si>
    <t>116.631979</t>
  </si>
  <si>
    <t>定安</t>
  </si>
  <si>
    <t>Ting</t>
  </si>
  <si>
    <t>19.681434</t>
  </si>
  <si>
    <t>110.35889</t>
  </si>
  <si>
    <t>昌江</t>
  </si>
  <si>
    <t>Changjiang</t>
  </si>
  <si>
    <t>19.298184</t>
  </si>
  <si>
    <t>109.055739</t>
  </si>
  <si>
    <t>乐东</t>
  </si>
  <si>
    <t>Ledong</t>
  </si>
  <si>
    <t>18.750259</t>
  </si>
  <si>
    <t>109.173054</t>
  </si>
  <si>
    <t>宁河区</t>
  </si>
  <si>
    <t>District Ninghe</t>
  </si>
  <si>
    <t>39.330087</t>
  </si>
  <si>
    <t>117.826724</t>
  </si>
  <si>
    <t>乌兰察布</t>
  </si>
  <si>
    <t>Wulanchabu</t>
  </si>
  <si>
    <t>40.994785</t>
  </si>
  <si>
    <t>113.132585</t>
  </si>
  <si>
    <t>阿克苏</t>
  </si>
  <si>
    <t>Aksu</t>
  </si>
  <si>
    <t>41.167548</t>
  </si>
  <si>
    <t>80.263387</t>
  </si>
  <si>
    <t>Nei Mongol</t>
  </si>
  <si>
    <t>43.085</t>
  </si>
  <si>
    <t>114.302</t>
  </si>
  <si>
    <t>26.986</t>
  </si>
  <si>
    <t>106.699</t>
  </si>
  <si>
    <t>43.620</t>
  </si>
  <si>
    <t>126.145</t>
  </si>
  <si>
    <t>37.409</t>
  </si>
  <si>
    <t>105.908</t>
  </si>
  <si>
    <t>41.063</t>
  </si>
  <si>
    <t>84.639</t>
  </si>
  <si>
    <t>35.78</t>
  </si>
  <si>
    <t>96.57</t>
  </si>
  <si>
    <t>Tibet</t>
  </si>
  <si>
    <t>31.55</t>
  </si>
  <si>
    <t>87.99</t>
  </si>
  <si>
    <t>France</t>
  </si>
  <si>
    <t>Ile de France</t>
  </si>
  <si>
    <t>48.83</t>
  </si>
  <si>
    <t>2.403</t>
  </si>
  <si>
    <t>Aquitaine</t>
  </si>
  <si>
    <t>44.83</t>
  </si>
  <si>
    <t>-0.571</t>
  </si>
  <si>
    <t>region</t>
  </si>
  <si>
    <t>city</t>
  </si>
  <si>
    <t>Hong-Kong</t>
  </si>
  <si>
    <t>22.3082</t>
  </si>
  <si>
    <t>114.1809</t>
  </si>
  <si>
    <t>Japan</t>
  </si>
  <si>
    <t>Sidney</t>
  </si>
  <si>
    <t>-33.8688197</t>
  </si>
  <si>
    <t>Kanagawa</t>
  </si>
  <si>
    <t>151.2092955</t>
  </si>
  <si>
    <t>35.3974</t>
  </si>
  <si>
    <t>139.3629</t>
  </si>
  <si>
    <t>Melbourne</t>
  </si>
  <si>
    <t>-37.8136276</t>
  </si>
  <si>
    <t>144.9630576</t>
  </si>
  <si>
    <t>Gold Coast</t>
  </si>
  <si>
    <t>-28.0145</t>
  </si>
  <si>
    <t>153.436</t>
  </si>
  <si>
    <t>Toronto</t>
  </si>
  <si>
    <t>43.653226</t>
  </si>
  <si>
    <t>-79.3831843</t>
  </si>
  <si>
    <t>Tokyo</t>
  </si>
  <si>
    <t>35.6882</t>
  </si>
  <si>
    <t>Vancouver</t>
  </si>
  <si>
    <t>139.5497</t>
  </si>
  <si>
    <t>49.282</t>
  </si>
  <si>
    <t>-123.0412</t>
  </si>
  <si>
    <t>Paris</t>
  </si>
  <si>
    <t>48.856614</t>
  </si>
  <si>
    <t>2.3522219</t>
  </si>
  <si>
    <t>Bordeaux</t>
  </si>
  <si>
    <t>44.837789</t>
  </si>
  <si>
    <t>-0.57918</t>
  </si>
  <si>
    <t>Unknown town</t>
  </si>
  <si>
    <t>35.4913535</t>
  </si>
  <si>
    <t>Aichi</t>
  </si>
  <si>
    <t>139.284143</t>
  </si>
  <si>
    <t>35.020</t>
  </si>
  <si>
    <t>137.236</t>
  </si>
  <si>
    <t>35.0182505</t>
  </si>
  <si>
    <t>137.2923893</t>
  </si>
  <si>
    <t>35.6803997</t>
  </si>
  <si>
    <t>139.7690174</t>
  </si>
  <si>
    <t>Nara</t>
  </si>
  <si>
    <t>34.685047</t>
  </si>
  <si>
    <t>34.36</t>
  </si>
  <si>
    <t>135.874</t>
  </si>
  <si>
    <t>135.843012</t>
  </si>
  <si>
    <t>Hokkaido</t>
  </si>
  <si>
    <t>Sapporo</t>
  </si>
  <si>
    <t>43.0475</t>
  </si>
  <si>
    <t>141.380</t>
  </si>
  <si>
    <t>Osaka</t>
  </si>
  <si>
    <t>34.723</t>
  </si>
  <si>
    <t>135.575</t>
  </si>
  <si>
    <t>Mie</t>
  </si>
  <si>
    <t>34.534</t>
  </si>
  <si>
    <t>136.405</t>
  </si>
  <si>
    <t>43.02</t>
  </si>
  <si>
    <t>142.88</t>
  </si>
  <si>
    <t>Kyoto</t>
  </si>
  <si>
    <t>35.0119</t>
  </si>
  <si>
    <t>135.776</t>
  </si>
  <si>
    <t>Malaysia</t>
  </si>
  <si>
    <t>Johor</t>
  </si>
  <si>
    <t>Johor Baru</t>
  </si>
  <si>
    <t>1.492659</t>
  </si>
  <si>
    <t>103.7413591</t>
  </si>
  <si>
    <t>Perlis</t>
  </si>
  <si>
    <t>Langkawi</t>
  </si>
  <si>
    <t>6.353</t>
  </si>
  <si>
    <t>99.814</t>
  </si>
  <si>
    <t>Nepal</t>
  </si>
  <si>
    <t>Central</t>
  </si>
  <si>
    <t>34.58</t>
  </si>
  <si>
    <t>Kathmandu</t>
  </si>
  <si>
    <t>135.557</t>
  </si>
  <si>
    <t>27.7172453</t>
  </si>
  <si>
    <t>85.3239605</t>
  </si>
  <si>
    <t>Singapoe</t>
  </si>
  <si>
    <t>Singapore</t>
  </si>
  <si>
    <t>1.352083</t>
  </si>
  <si>
    <t>103.819836</t>
  </si>
  <si>
    <t>South Korea</t>
  </si>
  <si>
    <t>Incheon</t>
  </si>
  <si>
    <t>Incheon (airport)</t>
  </si>
  <si>
    <t>37.4601908</t>
  </si>
  <si>
    <t>126.4406957</t>
  </si>
  <si>
    <t>Gyeonggi</t>
  </si>
  <si>
    <t>Seongnam</t>
  </si>
  <si>
    <t>37.4449168</t>
  </si>
  <si>
    <t>127.1388684</t>
  </si>
  <si>
    <t>Seoul</t>
  </si>
  <si>
    <t>37.522</t>
  </si>
  <si>
    <t>127.004</t>
  </si>
  <si>
    <t>Thailand</t>
  </si>
  <si>
    <t>Bangkok</t>
  </si>
  <si>
    <t>13.7563309</t>
  </si>
  <si>
    <t>100.5017651</t>
  </si>
  <si>
    <t>35.206</t>
  </si>
  <si>
    <t>Nakhon Pathom</t>
  </si>
  <si>
    <t>13.8140293</t>
  </si>
  <si>
    <t>100.0372929</t>
  </si>
  <si>
    <t>135.511</t>
  </si>
  <si>
    <t>Prachuap Khiri Khan</t>
  </si>
  <si>
    <t>Hua Hin</t>
  </si>
  <si>
    <t>12.5683747</t>
  </si>
  <si>
    <t>99.9576888</t>
  </si>
  <si>
    <t>United States of America</t>
  </si>
  <si>
    <t>Washington</t>
  </si>
  <si>
    <t>Everett</t>
  </si>
  <si>
    <t>47.9789848</t>
  </si>
  <si>
    <t>-122.2020795</t>
  </si>
  <si>
    <t>Illinois</t>
  </si>
  <si>
    <t>Chicago</t>
  </si>
  <si>
    <t>41.8781136</t>
  </si>
  <si>
    <t>-87.6297982</t>
  </si>
  <si>
    <t>Macau</t>
  </si>
  <si>
    <t>22.1927</t>
  </si>
  <si>
    <t>113.543</t>
  </si>
  <si>
    <t>California</t>
  </si>
  <si>
    <t>Los Angeles</t>
  </si>
  <si>
    <t>34.0522342</t>
  </si>
  <si>
    <t>-118.2436849</t>
  </si>
  <si>
    <t xml:space="preserve">Orange County </t>
  </si>
  <si>
    <t>33.7174708</t>
  </si>
  <si>
    <t>-117.8311428</t>
  </si>
  <si>
    <t>Quanzhou</t>
  </si>
  <si>
    <t>Arizona</t>
  </si>
  <si>
    <t>Tempe</t>
  </si>
  <si>
    <t>33.4255104</t>
  </si>
  <si>
    <t>-111.9400054</t>
  </si>
  <si>
    <t>Vietnam</t>
  </si>
  <si>
    <t>Ho Chi Minh City</t>
  </si>
  <si>
    <t>2.1801</t>
  </si>
  <si>
    <t>103.4872</t>
  </si>
  <si>
    <t>10.8230989</t>
  </si>
  <si>
    <t>106.6296638</t>
  </si>
  <si>
    <t>Thanh Hoa</t>
  </si>
  <si>
    <t>19.807</t>
  </si>
  <si>
    <t>105.776</t>
  </si>
  <si>
    <t>Hanoi</t>
  </si>
  <si>
    <t>21.02792</t>
  </si>
  <si>
    <t>105.830</t>
  </si>
  <si>
    <t>Sri Lanka</t>
  </si>
  <si>
    <t>Western</t>
  </si>
  <si>
    <t>Columbo</t>
  </si>
  <si>
    <t>6.9270786</t>
  </si>
  <si>
    <t>79.861243</t>
  </si>
  <si>
    <t>Cambodia</t>
  </si>
  <si>
    <t>Preah Sihanouk</t>
  </si>
  <si>
    <t>Sihanoukville</t>
  </si>
  <si>
    <t>10.6267867</t>
  </si>
  <si>
    <t>103.5115545</t>
  </si>
  <si>
    <t>Germany</t>
  </si>
  <si>
    <t>Bavaria</t>
  </si>
  <si>
    <t>Starnberg</t>
  </si>
  <si>
    <t>47.9999615</t>
  </si>
  <si>
    <t>11.339009</t>
  </si>
  <si>
    <t>Traunstein</t>
  </si>
  <si>
    <t>47.867</t>
  </si>
  <si>
    <t>12.639</t>
  </si>
  <si>
    <t>United Arab Emirates</t>
  </si>
  <si>
    <t>Dubai</t>
  </si>
  <si>
    <t>25.200</t>
  </si>
  <si>
    <t>55.2880</t>
  </si>
  <si>
    <t>Central (Kathmandu)</t>
  </si>
  <si>
    <t>Finland</t>
  </si>
  <si>
    <t>27.7075</t>
  </si>
  <si>
    <t>Lapland</t>
  </si>
  <si>
    <t>85.3291</t>
  </si>
  <si>
    <t>Rovaniemi</t>
  </si>
  <si>
    <t>66.5024</t>
  </si>
  <si>
    <t>25.756</t>
  </si>
  <si>
    <t>Phillipines</t>
  </si>
  <si>
    <t>National Capital Region</t>
  </si>
  <si>
    <t>Manilla</t>
  </si>
  <si>
    <t>14.599</t>
  </si>
  <si>
    <t>120.982</t>
  </si>
  <si>
    <t>India</t>
  </si>
  <si>
    <t>Kerala</t>
  </si>
  <si>
    <t>Thrissur</t>
  </si>
  <si>
    <t>76.2063</t>
  </si>
  <si>
    <t>Italy</t>
  </si>
  <si>
    <t>Lazio</t>
  </si>
  <si>
    <t>Roma</t>
  </si>
  <si>
    <t>41.902</t>
  </si>
  <si>
    <t>12.49</t>
  </si>
  <si>
    <t>103.8373</t>
  </si>
  <si>
    <t>37.4612</t>
  </si>
  <si>
    <t>126.4403</t>
  </si>
  <si>
    <t>37.294</t>
  </si>
  <si>
    <t>127.243</t>
  </si>
  <si>
    <t>25.021</t>
  </si>
  <si>
    <t>121.608</t>
  </si>
  <si>
    <t>13.726</t>
  </si>
  <si>
    <t>100.536</t>
  </si>
  <si>
    <t>13.902</t>
  </si>
  <si>
    <t>100.126</t>
  </si>
  <si>
    <t>11.94</t>
  </si>
  <si>
    <t>99.77</t>
  </si>
  <si>
    <t>Washington State</t>
  </si>
  <si>
    <t>47.417</t>
  </si>
  <si>
    <t>-120.959</t>
  </si>
  <si>
    <t>41.7991</t>
  </si>
  <si>
    <t>-87.8269</t>
  </si>
  <si>
    <t>36.71</t>
  </si>
  <si>
    <t>-119.6</t>
  </si>
  <si>
    <t>34.20</t>
  </si>
  <si>
    <t>-111.53</t>
  </si>
  <si>
    <t>106.8245</t>
  </si>
  <si>
    <t>20.048</t>
  </si>
  <si>
    <t>105.398</t>
  </si>
  <si>
    <t>21.137</t>
  </si>
  <si>
    <t>105.852</t>
  </si>
  <si>
    <t>6.877</t>
  </si>
  <si>
    <t>80.033</t>
  </si>
  <si>
    <t>10.616</t>
  </si>
  <si>
    <t>103.578</t>
  </si>
  <si>
    <t>48.81</t>
  </si>
  <si>
    <t>11.60</t>
  </si>
  <si>
    <t>24.928</t>
  </si>
  <si>
    <t>55.386</t>
  </si>
  <si>
    <t>67.55</t>
  </si>
  <si>
    <t>26.52</t>
  </si>
  <si>
    <t>14.58</t>
  </si>
  <si>
    <t>121.056</t>
  </si>
  <si>
    <t>10.29</t>
  </si>
  <si>
    <t>76.55</t>
  </si>
  <si>
    <t>41.857</t>
  </si>
  <si>
    <t>12.818</t>
  </si>
  <si>
    <t>URL</t>
  </si>
  <si>
    <t>Note</t>
  </si>
  <si>
    <t>http://www.nhc.gov.cn/yjb/s3578/new_list.shtml</t>
  </si>
  <si>
    <t>China NHC - good for overall cases</t>
  </si>
  <si>
    <t>2019–20 outbreak of novel coronavirus (2019-nCoV) - Wikipedia</t>
  </si>
  <si>
    <t>Wikipedia article - good for outside China cases</t>
  </si>
  <si>
    <t>http://who.int/emergencies/diseases/novel-coronavirus-2019/situation-reports</t>
  </si>
  <si>
    <t>WHO Sitreps - back up source, always 1-2 days late + starting 25/01 they don't report by chinese province</t>
  </si>
  <si>
    <t>https://3g.dxy.cn/newh5/view/pneumonia</t>
  </si>
  <si>
    <t>Real time Live media update - best source for China official numbers, data hardcoded in HTML console.log(window.getAreaStat) - exported everyday at 5PM GMT+1 (midnight Beijing) , saved in PNG in https://app.stillio.com/url/33db4f3a-0a62-46de-b0f7-4b0b981ce98d  for archiving</t>
  </si>
  <si>
    <t>https://docs.google.com/spreadsheets/d/169AP3oaJZSMTquxtrkgFYMSp4gTApLTTWqo25qCpjL0/edit#gid=536979566</t>
  </si>
  <si>
    <t>Database used in : https://gisanddata.maps.arcgis.com/apps/opsdashboard/index.html#/bda7594740fd40299423467b48e9ecf6 , no detail by country outside China (except USA)</t>
  </si>
  <si>
    <t>http://google.com/maps/d/viewer?mid=1a04iBi41DznkMaQRnICO40ktROfnMfMx&amp;ll=40.799172397199136%2C139.39453125&amp;z=3</t>
  </si>
  <si>
    <t>Used to get historical data on cities (before 26/01). From now, comes from automated scrapping of 3g.dxy.cn</t>
  </si>
  <si>
    <t>Sheet</t>
  </si>
  <si>
    <t>data_adm1</t>
  </si>
  <si>
    <t>World data by admin1. China: updated from 3g.dxy.cn, rest of the world: updated from Wikipedia, crossed with other sources and wikipedia references.</t>
  </si>
  <si>
    <t>cities_cn</t>
  </si>
  <si>
    <t>Masterlist of chinese cities. Coordinates from geocoding.</t>
  </si>
  <si>
    <t>data_cities_cn</t>
  </si>
  <si>
    <t>Data by city for China. Starts on 26/01 and updated automatically by script from 3g.dxy.cn . Merged with historical data in the app.</t>
  </si>
  <si>
    <t>data_cities_cn_hist</t>
  </si>
  <si>
    <t>Data by city for China until 25/01, not updated anymore (historical data retrieved mostly from http://google.com/maps/d/viewer?mid=1a04iBi41DznkMaQRnICO40ktROfnMfMx&amp;ll=40.799172397199136%2C139.39453125&amp;z=3)</t>
  </si>
  <si>
    <t>data_cities_wrl</t>
  </si>
  <si>
    <t>Data by city outside China. Updated from Wikipedia and  http://google.com/maps/d/viewer?mid=1a04iBi41DznkMaQRnICO40ktROfnMfMx&amp;ll=40.799172397199136%2C139.39453125&amp;z=3</t>
  </si>
  <si>
    <t>data_countries</t>
  </si>
  <si>
    <t>Pivot table from data_Adm1 for cases by country.</t>
  </si>
  <si>
    <t>China 22 / 01 / 2020 :</t>
  </si>
  <si>
    <t xml:space="preserve">China 23 / 01 /2020 </t>
  </si>
  <si>
    <t>date</t>
  </si>
  <si>
    <t>adm1</t>
  </si>
  <si>
    <t>new cases</t>
  </si>
  <si>
    <t>adm1_code</t>
  </si>
  <si>
    <t>lat_adm1</t>
  </si>
  <si>
    <t>lon_adm1</t>
  </si>
  <si>
    <t>lat_city</t>
  </si>
  <si>
    <t>lon_city</t>
  </si>
  <si>
    <t>not clear</t>
  </si>
  <si>
    <t>not clear, probably Incheon airport</t>
  </si>
  <si>
    <t>United Kingdom</t>
  </si>
  <si>
    <t>England</t>
  </si>
  <si>
    <t>Newcastle</t>
  </si>
  <si>
    <t>52.83</t>
  </si>
  <si>
    <t>-1.41</t>
  </si>
  <si>
    <t>54.9781</t>
  </si>
  <si>
    <t>-1.6184</t>
  </si>
  <si>
    <t>not clear but probably Bangkok</t>
  </si>
  <si>
    <t>Chiba</t>
  </si>
  <si>
    <t>35.498</t>
  </si>
  <si>
    <t>140.279</t>
  </si>
  <si>
    <t>35.6137</t>
  </si>
  <si>
    <t>140.1129</t>
  </si>
  <si>
    <t>Russia</t>
  </si>
  <si>
    <t>Tyumen Oblast</t>
  </si>
  <si>
    <t>Tyumen</t>
  </si>
  <si>
    <t>57.57</t>
  </si>
  <si>
    <t>68.69</t>
  </si>
  <si>
    <t>57.156</t>
  </si>
  <si>
    <t>65.5094</t>
  </si>
  <si>
    <t>Transbaikal Region</t>
  </si>
  <si>
    <t>52.70</t>
  </si>
  <si>
    <t>117.38</t>
  </si>
  <si>
    <t>SUM de confirmedcases_30-01-2020</t>
  </si>
  <si>
    <t>SUM de deaths_30-01-2020</t>
  </si>
  <si>
    <t>Total général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</si>
</sst>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yyyy"/>
  </numFmts>
  <fonts count="12">
    <font>
      <sz val="10.0"/>
      <color rgb="FF000000"/>
      <name val="Arial"/>
    </font>
    <font/>
    <font>
      <sz val="12.0"/>
      <color rgb="FF000000"/>
      <name val="Arial"/>
    </font>
    <font>
      <color theme="1"/>
      <name val="Arial"/>
    </font>
    <font>
      <sz val="11.0"/>
      <color rgb="FF000000"/>
      <name val="Roboto"/>
    </font>
    <font>
      <u/>
      <color rgb="FF0000FF"/>
    </font>
    <font>
      <sz val="11.0"/>
      <color rgb="FF333333"/>
      <name val="NotoSans"/>
    </font>
    <font>
      <sz val="11.0"/>
      <color rgb="FF333333"/>
      <name val="Arial"/>
    </font>
    <font>
      <b/>
      <color theme="1"/>
      <name val="Arial"/>
    </font>
    <font>
      <u/>
      <color rgb="FF0000FF"/>
    </font>
    <font>
      <color rgb="FFFF0000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right"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3" fontId="1" numFmtId="0" xfId="0" applyFont="1"/>
    <xf borderId="0" fillId="3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3" numFmtId="4" xfId="0" applyAlignment="1" applyFont="1" applyNumberFormat="1">
      <alignment horizontal="right"/>
    </xf>
    <xf borderId="0" fillId="4" fontId="1" numFmtId="0" xfId="0" applyFill="1" applyFont="1"/>
    <xf borderId="0" fillId="4" fontId="1" numFmtId="0" xfId="0" applyAlignment="1" applyFont="1">
      <alignment readingOrder="0"/>
    </xf>
    <xf borderId="0" fillId="4" fontId="1" numFmtId="0" xfId="0" applyFont="1"/>
    <xf borderId="0" fillId="0" fontId="1" numFmtId="0" xfId="0" applyFont="1"/>
    <xf borderId="0" fillId="5" fontId="4" numFmtId="0" xfId="0" applyAlignment="1" applyFill="1" applyFont="1">
      <alignment readingOrder="0"/>
    </xf>
    <xf borderId="0" fillId="0" fontId="1" numFmtId="0" xfId="0" applyAlignment="1" applyFont="1">
      <alignment horizontal="right" readingOrder="0"/>
    </xf>
    <xf borderId="0" fillId="0" fontId="5" numFmtId="0" xfId="0" applyFont="1"/>
    <xf borderId="0" fillId="0" fontId="3" numFmtId="164" xfId="0" applyAlignment="1" applyFont="1" applyNumberFormat="1">
      <alignment horizontal="right"/>
    </xf>
    <xf borderId="0" fillId="5" fontId="6" numFmtId="0" xfId="0" applyAlignment="1" applyFont="1">
      <alignment readingOrder="0"/>
    </xf>
    <xf borderId="0" fillId="6" fontId="4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5" fontId="7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1" fillId="7" fontId="8" numFmtId="0" xfId="0" applyAlignment="1" applyBorder="1" applyFill="1" applyFont="1">
      <alignment horizontal="center" readingOrder="0" shrinkToFit="0" wrapText="1"/>
    </xf>
    <xf borderId="1" fillId="0" fontId="9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8" fontId="8" numFmtId="0" xfId="0" applyAlignment="1" applyBorder="1" applyFill="1" applyFont="1">
      <alignment horizontal="center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19</xdr:row>
      <xdr:rowOff>57150</xdr:rowOff>
    </xdr:from>
    <xdr:ext cx="3762375" cy="185642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3895725</xdr:colOff>
      <xdr:row>20</xdr:row>
      <xdr:rowOff>-123825</xdr:rowOff>
    </xdr:from>
    <xdr:ext cx="3762375" cy="20421600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B1026" sheet="data_adm1"/>
  </cacheSource>
  <cacheFields>
    <cacheField name="country" numFmtId="0">
      <sharedItems containsBlank="1">
        <s v="Australia"/>
        <s v="Canada"/>
        <s v="China"/>
        <s v="France"/>
        <s v="Hong-Kong"/>
        <s v="Japan"/>
        <s v="Macau"/>
        <s v="Malaysia"/>
        <s v="Nepal"/>
        <s v="Singapore"/>
        <s v="South Korea"/>
        <s v="Taiwan"/>
        <s v="Thailand"/>
        <s v="United States of America"/>
        <s v="Vietnam"/>
        <s v="Sri Lanka"/>
        <s v="Cambodia"/>
        <s v="Germany"/>
        <s v="United Arab Emirates"/>
        <s v="Finland"/>
        <s v="Phillipines"/>
        <s v="India"/>
        <s v="Italy"/>
        <m/>
      </sharedItems>
    </cacheField>
    <cacheField name="location_id" numFmtId="0">
      <sharedItems containsString="0" containsBlank="1" containsNumber="1" containsInteger="1">
        <n v="470.0"/>
        <n v="476.0"/>
        <n v="473.0"/>
        <n v="833.0"/>
        <n v="826.0"/>
        <n v="911.0"/>
        <n v="903.0"/>
        <n v="930.0"/>
        <n v="909.0"/>
        <n v="900.0"/>
        <n v="912.0"/>
        <n v="899.0"/>
        <n v="898.0"/>
        <n v="921.0"/>
        <n v="924.0"/>
        <n v="922.0"/>
        <n v="904.0"/>
        <n v="914.0"/>
        <n v="901.0"/>
        <n v="913.0"/>
        <n v="906.0"/>
        <n v="920.0"/>
        <n v="916.0"/>
        <n v="929.0"/>
        <n v="908.0"/>
        <n v="926.0"/>
        <n v="907.0"/>
        <n v="923.0"/>
        <n v="902.0"/>
        <n v="917.0"/>
        <n v="905.0"/>
        <n v="915.0"/>
        <n v="918.0"/>
        <n v="927.0"/>
        <n v="919.0"/>
        <n v="928.0"/>
        <n v="1259.0"/>
        <n v="1249.0"/>
        <n v="910.0"/>
        <n v="1668.0"/>
        <n v="1690.0"/>
        <n v="1651.0"/>
        <n v="1677.0"/>
        <n v="1661.0"/>
        <n v="1682.0"/>
        <n v="1672.0"/>
        <n v="1671.0"/>
        <n v="1879.0"/>
        <n v="1891.0"/>
        <n v="1899.0"/>
        <n v="2152.0"/>
        <n v="2660.0"/>
        <n v="2436.0"/>
        <n v="2439.0"/>
        <n v="2443.0"/>
        <n v="925.0"/>
        <n v="2853.0"/>
        <n v="2876.0"/>
        <n v="2899.0"/>
        <n v="3261.0"/>
        <n v="3227.0"/>
        <n v="3218.0"/>
        <n v="3216.0"/>
        <n v="3352.0"/>
        <n v="3382.0"/>
        <n v="3347.0"/>
        <n v="2744.0"/>
        <n v="802.0"/>
        <n v="1309.0"/>
        <n v="3177.0"/>
        <n v="1244.0"/>
        <n v="2355.0"/>
        <n v="1495.0"/>
        <n v="1622.0"/>
        <m/>
      </sharedItems>
    </cacheField>
    <cacheField name="location" numFmtId="0">
      <sharedItems containsBlank="1">
        <s v="New South Wales"/>
        <s v="Victoria"/>
        <s v="Queensland"/>
        <s v="Ontario"/>
        <s v="British Columbia"/>
        <s v="Hubei"/>
        <s v="Guangdong"/>
        <s v="Zhejiang"/>
        <s v="Henan"/>
        <s v="Chongqing"/>
        <s v="Hunan"/>
        <s v="Beijing"/>
        <s v="Anhui"/>
        <s v="Shandong"/>
        <s v="Sichuan"/>
        <s v="Shanghai"/>
        <s v="Guangxi"/>
        <s v="Jiangxi"/>
        <s v="Fujian"/>
        <s v="Jiangsu"/>
        <s v="Hainan"/>
        <s v="Shaanxi"/>
        <s v="Liaoning"/>
        <s v="Yunnan"/>
        <s v="Heilongjiang"/>
        <s v="Tianjin"/>
        <s v="Hebei"/>
        <s v="Shanxi"/>
        <s v="Gansu"/>
        <s v="Nei Mongol"/>
        <s v="Guizhou"/>
        <s v="Jilin"/>
        <s v="Ningxia"/>
        <s v="Xinjiang"/>
        <s v="Qinghai"/>
        <s v="Tibet"/>
        <s v="Ile de France"/>
        <s v="Aquitaine"/>
        <s v="Hong-Kong"/>
        <s v="Kanagawa"/>
        <s v="Tokyo"/>
        <s v="Aichi"/>
        <s v="Nara"/>
        <s v="Hokkaido"/>
        <s v="Osaka"/>
        <s v="Mie"/>
        <s v="Kyoto"/>
        <s v="Macau"/>
        <s v="Johor"/>
        <s v="Perlis"/>
        <s v="Central (Kathmandu)"/>
        <s v="Singapore"/>
        <s v="Incheon"/>
        <s v="Gyeonggi"/>
        <s v="Seoul"/>
        <s v="Taiwan"/>
        <s v="Bangkok"/>
        <s v="Nakhon Pathom"/>
        <s v="Prachuap Khiri Khan"/>
        <s v="Washington State"/>
        <s v="Illinois"/>
        <s v="California"/>
        <s v="Arizona"/>
        <s v="Ho Chi Minh City"/>
        <s v="Thanh Hoa"/>
        <s v="Hanoi"/>
        <s v="Western"/>
        <s v="Sihanoukville"/>
        <s v="Bavaria"/>
        <s v="Dubai"/>
        <s v="Lapland"/>
        <s v="National Capital Region"/>
        <s v="Kerala"/>
        <s v="Lazio"/>
        <m/>
      </sharedItems>
    </cacheField>
    <cacheField name="latitude">
      <sharedItems containsDate="1" containsBlank="1" containsMixedTypes="1">
        <s v="-32.33"/>
        <s v="-36.98"/>
        <s v="-22.9"/>
        <s v="49.79"/>
        <s v="55.07"/>
        <s v="31.118"/>
        <s v="23.115"/>
        <s v="29.138"/>
        <s v="34.194"/>
        <s v="29.5364"/>
        <s v="27.8549"/>
        <s v="39.906217"/>
        <s v="32.106"/>
        <s v="36.187"/>
        <s v="30.65"/>
        <s v="31.227"/>
        <s v="23.831"/>
        <s v="27.999"/>
        <s v="26.215"/>
        <s v="33.022"/>
        <s v="19.179"/>
        <s v="34.827"/>
        <s v="40.9975197"/>
        <s v="24.642"/>
        <s v="47.798"/>
        <s v="39.124"/>
        <s v="38.763"/>
        <s v="37.688"/>
        <s v="38.007"/>
        <s v="43.085"/>
        <s v="26.986"/>
        <s v="43.620"/>
        <s v="37.409"/>
        <s v="41.063"/>
        <s v="35.78"/>
        <s v="31.55"/>
        <s v="48.83"/>
        <s v="44.83"/>
        <s v="22.3082"/>
        <s v="35.3974"/>
        <s v="35.6882"/>
        <s v="35.020"/>
        <s v="34.36"/>
        <s v="43.02"/>
        <s v="34.58"/>
        <s v="34.534"/>
        <s v="35.206"/>
        <s v="22.1927"/>
        <n v="-36126.0"/>
        <s v="6.353"/>
        <s v="27.7075"/>
        <d v="3025-01-01T00:00:00Z"/>
        <s v="37.4612"/>
        <s v="37.294"/>
        <s v="37.522"/>
        <s v="25.021"/>
        <s v="13.726"/>
        <s v="13.902"/>
        <s v="11.94"/>
        <s v="47.417"/>
        <s v="41.7991"/>
        <s v="36.71"/>
        <s v="34.20"/>
        <d v="7762-10-01T00:00:00Z"/>
        <s v="20.048"/>
        <s v="21.137"/>
        <s v="6.877"/>
        <s v="10.616"/>
        <s v="48.81"/>
        <s v="24.928"/>
        <s v="67.55"/>
        <s v="14.58"/>
        <s v="10.29"/>
        <s v="41.857"/>
        <m/>
      </sharedItems>
    </cacheField>
    <cacheField name="longitude" numFmtId="0">
      <sharedItems containsBlank="1">
        <s v="146.77"/>
        <s v="144.64"/>
        <s v="144.7"/>
        <s v="-83.79"/>
        <s v="-124.29"/>
        <s v="112.293"/>
        <s v="113.26"/>
        <s v="119.894"/>
        <s v="113.302"/>
        <s v="106.5646"/>
        <s v="111.8326"/>
        <s v="116.3912757"/>
        <s v="117.081"/>
        <s v="118.444"/>
        <s v="102.881"/>
        <s v="121.498"/>
        <s v="108.831"/>
        <s v="115.598"/>
        <s v="118.389"/>
        <s v="120.081"/>
        <s v="109.534"/>
        <s v="109.006"/>
        <s v="122.9955469"/>
        <s v="101.744"/>
        <s v="128.320"/>
        <s v="117.191"/>
        <s v="115.532"/>
        <s v="112.083"/>
        <s v="102.047"/>
        <s v="114.302"/>
        <s v="106.699"/>
        <s v="126.145"/>
        <s v="105.908"/>
        <s v="84.639"/>
        <s v="96.57"/>
        <s v="87.99"/>
        <s v="2.403"/>
        <s v="-0.571"/>
        <s v="114.1809"/>
        <s v="139.3629"/>
        <s v="139.5497"/>
        <s v="137.236"/>
        <s v="135.874"/>
        <s v="142.88"/>
        <s v="135.557"/>
        <s v="136.405"/>
        <s v="135.511"/>
        <s v="113.543"/>
        <s v="103.4872"/>
        <s v="99.814"/>
        <s v="85.3291"/>
        <s v="103.8373"/>
        <s v="126.4403"/>
        <s v="127.243"/>
        <s v="127.004"/>
        <s v="121.608"/>
        <s v="100.536"/>
        <s v="100.126"/>
        <s v="99.77"/>
        <s v="-120.959"/>
        <s v="-87.8269"/>
        <s v="-119.6"/>
        <s v="-111.53"/>
        <s v="106.8245"/>
        <s v="105.398"/>
        <s v="105.852"/>
        <s v="80.033"/>
        <s v="103.578"/>
        <s v="11.60"/>
        <s v="55.386"/>
        <s v="26.52"/>
        <s v="121.056"/>
        <s v="76.55"/>
        <s v="12.818"/>
        <m/>
      </sharedItems>
    </cacheField>
    <cacheField name="confirmedcases_10-01-2020" numFmtId="0">
      <sharedItems containsString="0" containsBlank="1" containsNumber="1" containsInteger="1">
        <n v="0.0"/>
        <m/>
        <n v="44.0"/>
      </sharedItems>
    </cacheField>
    <cacheField name="deaths_10-01-2020" numFmtId="0">
      <sharedItems containsString="0" containsBlank="1" containsNumber="1" containsInteger="1">
        <n v="0.0"/>
        <m/>
        <n v="1.0"/>
      </sharedItems>
    </cacheField>
    <cacheField name="confirmedcases_11-01-2020" numFmtId="0">
      <sharedItems containsString="0" containsBlank="1" containsNumber="1" containsInteger="1">
        <n v="0.0"/>
        <m/>
        <n v="44.0"/>
      </sharedItems>
    </cacheField>
    <cacheField name="deaths_11-01-2020" numFmtId="0">
      <sharedItems containsString="0" containsBlank="1" containsNumber="1" containsInteger="1">
        <n v="0.0"/>
        <m/>
        <n v="1.0"/>
      </sharedItems>
    </cacheField>
    <cacheField name="confirmedcases_12-01-2020" numFmtId="0">
      <sharedItems containsString="0" containsBlank="1" containsNumber="1" containsInteger="1">
        <n v="0.0"/>
        <m/>
        <n v="44.0"/>
      </sharedItems>
    </cacheField>
    <cacheField name="deaths_12-01-2020" numFmtId="0">
      <sharedItems containsString="0" containsBlank="1" containsNumber="1" containsInteger="1">
        <n v="0.0"/>
        <m/>
        <n v="1.0"/>
      </sharedItems>
    </cacheField>
    <cacheField name="confirmedcases_13-01-2020" numFmtId="0">
      <sharedItems containsString="0" containsBlank="1" containsNumber="1" containsInteger="1">
        <n v="0.0"/>
        <m/>
        <n v="44.0"/>
        <n v="1.0"/>
      </sharedItems>
    </cacheField>
    <cacheField name="deaths_13-01-2020" numFmtId="0">
      <sharedItems containsString="0" containsBlank="1" containsNumber="1" containsInteger="1">
        <n v="0.0"/>
        <m/>
        <n v="1.0"/>
      </sharedItems>
    </cacheField>
    <cacheField name="confirmedcases_14-01-2020" numFmtId="0">
      <sharedItems containsString="0" containsBlank="1" containsNumber="1" containsInteger="1">
        <n v="0.0"/>
        <m/>
        <n v="44.0"/>
        <n v="1.0"/>
      </sharedItems>
    </cacheField>
    <cacheField name="deaths_14-01-2020" numFmtId="0">
      <sharedItems containsString="0" containsBlank="1" containsNumber="1" containsInteger="1">
        <n v="0.0"/>
        <m/>
        <n v="1.0"/>
      </sharedItems>
    </cacheField>
    <cacheField name="confirmedcases_15-01-2020" numFmtId="0">
      <sharedItems containsString="0" containsBlank="1" containsNumber="1" containsInteger="1">
        <n v="0.0"/>
        <m/>
        <n v="44.0"/>
        <n v="1.0"/>
      </sharedItems>
    </cacheField>
    <cacheField name="deaths_15-01-2020" numFmtId="0">
      <sharedItems containsString="0" containsBlank="1" containsNumber="1" containsInteger="1">
        <n v="0.0"/>
        <m/>
        <n v="2.0"/>
      </sharedItems>
    </cacheField>
    <cacheField name="confirmedcases_16-01-2020" numFmtId="0">
      <sharedItems containsString="0" containsBlank="1" containsNumber="1" containsInteger="1">
        <n v="0.0"/>
        <m/>
        <n v="45.0"/>
        <n v="1.0"/>
      </sharedItems>
    </cacheField>
    <cacheField name="deaths_16-01-2020" numFmtId="0">
      <sharedItems containsString="0" containsBlank="1" containsNumber="1" containsInteger="1">
        <n v="0.0"/>
        <m/>
        <n v="2.0"/>
      </sharedItems>
    </cacheField>
    <cacheField name="confirmedcases_17-01-2020" numFmtId="0">
      <sharedItems containsString="0" containsBlank="1" containsNumber="1" containsInteger="1">
        <n v="0.0"/>
        <m/>
        <n v="62.0"/>
        <n v="1.0"/>
        <n v="2.0"/>
      </sharedItems>
    </cacheField>
    <cacheField name="deaths_17-01-2020" numFmtId="0">
      <sharedItems containsString="0" containsBlank="1" containsNumber="1" containsInteger="1">
        <n v="0.0"/>
        <m/>
        <n v="2.0"/>
      </sharedItems>
    </cacheField>
    <cacheField name="confirmedcases_18-01-2020" numFmtId="0">
      <sharedItems containsString="0" containsBlank="1" containsNumber="1" containsInteger="1">
        <n v="0.0"/>
        <m/>
        <n v="121.0"/>
        <n v="1.0"/>
        <n v="2.0"/>
      </sharedItems>
    </cacheField>
    <cacheField name="deaths_18-01-2020" numFmtId="0">
      <sharedItems containsString="0" containsBlank="1" containsNumber="1" containsInteger="1">
        <n v="0.0"/>
        <m/>
        <n v="2.0"/>
      </sharedItems>
    </cacheField>
    <cacheField name="confirmedcases_19-01-2020" numFmtId="0">
      <sharedItems containsString="0" containsBlank="1" containsNumber="1" containsInteger="1">
        <n v="0.0"/>
        <m/>
        <n v="198.0"/>
        <n v="1.0"/>
        <n v="2.0"/>
      </sharedItems>
    </cacheField>
    <cacheField name="deaths_19-01-2020" numFmtId="0">
      <sharedItems containsString="0" containsBlank="1" containsNumber="1" containsInteger="1">
        <n v="0.0"/>
        <m/>
        <n v="3.0"/>
      </sharedItems>
    </cacheField>
    <cacheField name="confirmedcases_20-01-2020" numFmtId="0">
      <sharedItems containsString="0" containsBlank="1" containsNumber="1" containsInteger="1">
        <n v="0.0"/>
        <m/>
        <n v="270.0"/>
        <n v="14.0"/>
        <n v="5.0"/>
        <n v="2.0"/>
        <n v="1.0"/>
      </sharedItems>
    </cacheField>
    <cacheField name="deaths_20-01-2020" numFmtId="0">
      <sharedItems containsString="0" containsBlank="1" containsNumber="1" containsInteger="1">
        <n v="0.0"/>
        <m/>
        <n v="3.0"/>
      </sharedItems>
    </cacheField>
    <cacheField name="confirmedcases_21-01-2020" numFmtId="0">
      <sharedItems containsString="0" containsBlank="1" containsNumber="1" containsInteger="1">
        <n v="0.0"/>
        <m/>
        <n v="375.0"/>
        <n v="26.0"/>
        <n v="5.0"/>
        <n v="1.0"/>
        <n v="10.0"/>
        <n v="2.0"/>
        <n v="9.0"/>
      </sharedItems>
    </cacheField>
    <cacheField name="deaths_21-01-2020" numFmtId="0">
      <sharedItems containsString="0" containsBlank="1" containsNumber="1" containsInteger="1">
        <n v="0.0"/>
        <m/>
        <n v="9.0"/>
      </sharedItems>
    </cacheField>
    <cacheField name="confirmedcases_22-01-2020" numFmtId="0">
      <sharedItems containsString="0" containsBlank="1" containsNumber="1" containsInteger="1">
        <n v="0.0"/>
        <m/>
        <n v="444.0"/>
        <n v="26.0"/>
        <n v="10.0"/>
        <n v="5.0"/>
        <n v="6.0"/>
        <n v="4.0"/>
        <n v="14.0"/>
        <n v="1.0"/>
        <n v="2.0"/>
        <n v="16.0"/>
        <n v="3.0"/>
      </sharedItems>
    </cacheField>
    <cacheField name="deaths_22-01-2020" numFmtId="0">
      <sharedItems containsString="0" containsBlank="1" containsNumber="1" containsInteger="1">
        <n v="0.0"/>
        <m/>
        <n v="17.0"/>
      </sharedItems>
    </cacheField>
    <cacheField name="confirmedcases_23-01-2020" numFmtId="0">
      <sharedItems containsString="0" containsBlank="1" containsNumber="1" containsInteger="1">
        <n v="0.0"/>
        <m/>
        <n v="549.0"/>
        <n v="53.0"/>
        <n v="43.0"/>
        <n v="5.0"/>
        <n v="9.0"/>
        <n v="24.0"/>
        <n v="26.0"/>
        <n v="15.0"/>
        <n v="6.0"/>
        <n v="8.0"/>
        <n v="20.0"/>
        <n v="13.0"/>
        <n v="7.0"/>
        <n v="3.0"/>
        <n v="2.0"/>
        <n v="4.0"/>
        <n v="1.0"/>
      </sharedItems>
    </cacheField>
    <cacheField name="deaths_23-01-2020" numFmtId="0">
      <sharedItems containsString="0" containsBlank="1" containsNumber="1" containsInteger="1">
        <n v="0.0"/>
        <m/>
        <n v="24.0"/>
        <n v="1.0"/>
      </sharedItems>
    </cacheField>
    <cacheField name="confirmedcases_24-01-2020" numFmtId="0">
      <sharedItems containsString="0" containsBlank="1" containsNumber="1" containsInteger="1">
        <n v="0.0"/>
        <m/>
        <n v="729.0"/>
        <n v="53.0"/>
        <n v="43.0"/>
        <n v="9.0"/>
        <n v="27.0"/>
        <n v="24.0"/>
        <n v="36.0"/>
        <n v="15.0"/>
        <n v="20.0"/>
        <n v="23.0"/>
        <n v="18.0"/>
        <n v="10.0"/>
        <n v="8.0"/>
        <n v="5.0"/>
        <n v="4.0"/>
        <n v="2.0"/>
        <n v="1.0"/>
        <n v="3.0"/>
      </sharedItems>
    </cacheField>
    <cacheField name="deaths_24-01-2020" numFmtId="0">
      <sharedItems containsString="0" containsBlank="1" containsNumber="1" containsInteger="1">
        <n v="0.0"/>
        <m/>
        <n v="39.0"/>
        <n v="1.0"/>
      </sharedItems>
    </cacheField>
    <cacheField name="confirmedcases_25-01-2020" numFmtId="0">
      <sharedItems containsString="0" containsBlank="1" containsNumber="1" containsInteger="1">
        <n v="3.0"/>
        <n v="1.0"/>
        <m/>
        <n v="1058.0"/>
        <n v="111.0"/>
        <n v="104.0"/>
        <n v="83.0"/>
        <n v="75.0"/>
        <n v="69.0"/>
        <n v="68.0"/>
        <n v="60.0"/>
        <n v="46.0"/>
        <n v="44.0"/>
        <n v="40.0"/>
        <n v="36.0"/>
        <n v="35.0"/>
        <n v="33.0"/>
        <n v="22.0"/>
        <n v="21.0"/>
        <n v="16.0"/>
        <n v="15.0"/>
        <n v="14.0"/>
        <n v="13.0"/>
        <n v="9.0"/>
        <n v="7.0"/>
        <n v="5.0"/>
        <n v="4.0"/>
        <n v="2.0"/>
        <n v="0.0"/>
      </sharedItems>
    </cacheField>
    <cacheField name="deaths_25-01-2020" numFmtId="0">
      <sharedItems containsString="0" containsBlank="1" containsNumber="1" containsInteger="1">
        <n v="0.0"/>
        <m/>
        <n v="52.0"/>
        <n v="1.0"/>
      </sharedItems>
    </cacheField>
    <cacheField name="confirmedcases_26-01-2020" numFmtId="0">
      <sharedItems containsString="0" containsBlank="1" containsNumber="1" containsInteger="1">
        <n v="3.0"/>
        <n v="1.0"/>
        <m/>
        <n v="1423.0"/>
        <n v="151.0"/>
        <n v="128.0"/>
        <n v="110.0"/>
        <n v="100.0"/>
        <n v="72.0"/>
        <n v="70.0"/>
        <n v="75.0"/>
        <n v="69.0"/>
        <n v="53.0"/>
        <n v="46.0"/>
        <n v="48.0"/>
        <n v="56.0"/>
        <n v="47.0"/>
        <n v="31.0"/>
        <n v="35.0"/>
        <n v="24.0"/>
        <n v="19.0"/>
        <n v="21.0"/>
        <n v="18.0"/>
        <n v="13.0"/>
        <n v="14.0"/>
        <n v="11.0"/>
        <n v="7.0"/>
        <n v="6.0"/>
        <n v="5.0"/>
        <n v="4.0"/>
        <n v="2.0"/>
        <n v="8.0"/>
        <n v="0.0"/>
      </sharedItems>
    </cacheField>
    <cacheField name="deaths_26-01-2020" numFmtId="0">
      <sharedItems containsString="0" containsBlank="1" containsNumber="1" containsInteger="1">
        <n v="0.0"/>
        <m/>
        <n v="76.0"/>
        <n v="1.0"/>
      </sharedItems>
    </cacheField>
    <cacheField name="confirmedcases_27-01-2020" numFmtId="0">
      <sharedItems containsString="0" containsBlank="1" containsNumber="1" containsInteger="1">
        <n v="4.0"/>
        <n v="1.0"/>
        <m/>
        <n v="2.0"/>
        <n v="2714.0"/>
        <n v="188.0"/>
        <n v="173.0"/>
        <n v="168.0"/>
        <n v="132.0"/>
        <n v="143.0"/>
        <n v="91.0"/>
        <n v="106.0"/>
        <n v="95.0"/>
        <n v="90.0"/>
        <n v="66.0"/>
        <n v="51.0"/>
        <n v="72.0"/>
        <n v="73.0"/>
        <n v="70.0"/>
        <n v="40.0"/>
        <n v="46.0"/>
        <n v="30.0"/>
        <n v="44.0"/>
        <n v="24.0"/>
        <n v="33.0"/>
        <n v="20.0"/>
        <n v="19.0"/>
        <n v="15.0"/>
        <n v="9.0"/>
        <n v="8.0"/>
        <n v="11.0"/>
        <n v="10.0"/>
        <n v="6.0"/>
        <n v="0.0"/>
        <n v="5.0"/>
        <n v="3.0"/>
      </sharedItems>
    </cacheField>
    <cacheField name="deaths_27-01-2020" numFmtId="0">
      <sharedItems containsString="0" containsBlank="1" containsNumber="1" containsInteger="1">
        <n v="0.0"/>
        <m/>
        <n v="100.0"/>
        <n v="1.0"/>
      </sharedItems>
    </cacheField>
    <cacheField name="confirmedcases_28-01-2020" numFmtId="0">
      <sharedItems containsString="0" containsBlank="1" containsNumber="1" containsInteger="1">
        <n v="4.0"/>
        <n v="1.0"/>
        <m/>
        <n v="2.0"/>
        <n v="3554.0"/>
        <n v="241.0"/>
        <n v="296.0"/>
        <n v="206.0"/>
        <n v="147.0"/>
        <n v="221.0"/>
        <n v="102.0"/>
        <n v="152.0"/>
        <n v="121.0"/>
        <n v="108.0"/>
        <n v="80.0"/>
        <n v="58.0"/>
        <n v="109.0"/>
        <n v="82.0"/>
        <n v="99.0"/>
        <n v="43.0"/>
        <n v="56.0"/>
        <n v="38.0"/>
        <n v="51.0"/>
        <n v="27.0"/>
        <n v="48.0"/>
        <n v="20.0"/>
        <n v="24.0"/>
        <n v="16.0"/>
        <n v="9.0"/>
        <n v="12.0"/>
        <n v="13.0"/>
        <n v="6.0"/>
        <n v="3.0"/>
        <n v="8.0"/>
        <n v="7.0"/>
      </sharedItems>
    </cacheField>
    <cacheField name="deaths_28-01-2020" numFmtId="0">
      <sharedItems containsString="0" containsBlank="1" containsNumber="1" containsInteger="1">
        <n v="0.0"/>
        <m/>
        <n v="125.0"/>
        <n v="2.0"/>
        <n v="1.0"/>
      </sharedItems>
    </cacheField>
    <cacheField name="confirmedcases_29-01-2020" numFmtId="0">
      <sharedItems containsString="0" containsBlank="1" containsNumber="1" containsInteger="1">
        <n v="4.0"/>
        <n v="2.0"/>
        <n v="1.0"/>
        <n v="4586.0"/>
        <n v="311.0"/>
        <n v="428.0"/>
        <n v="278.0"/>
        <n v="165.0"/>
        <n v="277.0"/>
        <n v="114.0"/>
        <n v="200.0"/>
        <n v="145.0"/>
        <n v="142.0"/>
        <n v="101.0"/>
        <n v="78.0"/>
        <n v="162.0"/>
        <n v="82.0"/>
        <n v="129.0"/>
        <n v="46.0"/>
        <n v="63.0"/>
        <n v="41.0"/>
        <n v="70.0"/>
        <n v="43.0"/>
        <n v="29.0"/>
        <n v="65.0"/>
        <n v="36.0"/>
        <n v="26.0"/>
        <n v="18.0"/>
        <n v="12.0"/>
        <n v="14.0"/>
        <n v="17.0"/>
        <n v="6.0"/>
        <n v="8.0"/>
        <m/>
        <n v="7.0"/>
        <n v="10.0"/>
        <n v="3.0"/>
      </sharedItems>
    </cacheField>
    <cacheField name="deaths_29-01-2020" numFmtId="0">
      <sharedItems containsString="0" containsBlank="1" containsNumber="1" containsInteger="1">
        <n v="0.0"/>
        <m/>
        <n v="162.0"/>
        <n v="2.0"/>
        <n v="1.0"/>
      </sharedItems>
    </cacheField>
    <cacheField name="confirmedcases_30-01-2020" numFmtId="0">
      <sharedItems containsString="0" containsBlank="1" containsNumber="1" containsInteger="1">
        <n v="4.0"/>
        <n v="3.0"/>
        <n v="2.0"/>
        <n v="1.0"/>
        <n v="5806.0"/>
        <n v="393.0"/>
        <n v="537.0"/>
        <n v="352.0"/>
        <n v="206.0"/>
        <n v="332.0"/>
        <n v="132.0"/>
        <n v="237.0"/>
        <n v="184.0"/>
        <n v="177.0"/>
        <n v="135.0"/>
        <n v="87.0"/>
        <n v="240.0"/>
        <n v="120.0"/>
        <n v="168.0"/>
        <n v="51.0"/>
        <n v="48.0"/>
        <n v="80.0"/>
        <n v="59.0"/>
        <n v="32.0"/>
        <n v="82.0"/>
        <n v="39.0"/>
        <n v="29.0"/>
        <n v="20.0"/>
        <n v="15.0"/>
        <n v="14.0"/>
        <n v="21.0"/>
        <n v="17.0"/>
        <n v="8.0"/>
        <n v="5.0"/>
        <n v="12.0"/>
        <n v="7.0"/>
        <n v="13.0"/>
        <n v="9.0"/>
        <m/>
      </sharedItems>
    </cacheField>
    <cacheField name="deaths_30-01-2020" numFmtId="0">
      <sharedItems containsString="0" containsBlank="1" containsNumber="1" containsInteger="1">
        <n v="0.0"/>
        <m/>
        <n v="204.0"/>
        <n v="2.0"/>
        <n v="1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_countries" cacheId="0" dataCaption="" compact="0" compactData="0">
  <location ref="A1:C26" firstHeaderRow="0" firstDataRow="2" firstDataCol="0"/>
  <pivotFields>
    <pivotField name="coun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oc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confirmedcases_10-01-2020" compact="0" outline="0" multipleItemSelectionAllowed="1" showAll="0">
      <items>
        <item x="0"/>
        <item x="1"/>
        <item x="2"/>
        <item t="default"/>
      </items>
    </pivotField>
    <pivotField name="deaths_10-01-2020" compact="0" outline="0" multipleItemSelectionAllowed="1" showAll="0">
      <items>
        <item x="0"/>
        <item x="1"/>
        <item x="2"/>
        <item t="default"/>
      </items>
    </pivotField>
    <pivotField name="confirmedcases_11-01-2020" compact="0" outline="0" multipleItemSelectionAllowed="1" showAll="0">
      <items>
        <item x="0"/>
        <item x="1"/>
        <item x="2"/>
        <item t="default"/>
      </items>
    </pivotField>
    <pivotField name="deaths_11-01-2020" compact="0" outline="0" multipleItemSelectionAllowed="1" showAll="0">
      <items>
        <item x="0"/>
        <item x="1"/>
        <item x="2"/>
        <item t="default"/>
      </items>
    </pivotField>
    <pivotField name="confirmedcases_12-01-2020" compact="0" outline="0" multipleItemSelectionAllowed="1" showAll="0">
      <items>
        <item x="0"/>
        <item x="1"/>
        <item x="2"/>
        <item t="default"/>
      </items>
    </pivotField>
    <pivotField name="deaths_12-01-2020" compact="0" outline="0" multipleItemSelectionAllowed="1" showAll="0">
      <items>
        <item x="0"/>
        <item x="1"/>
        <item x="2"/>
        <item t="default"/>
      </items>
    </pivotField>
    <pivotField name="confirmedcases_13-01-2020" compact="0" outline="0" multipleItemSelectionAllowed="1" showAll="0">
      <items>
        <item x="0"/>
        <item x="1"/>
        <item x="2"/>
        <item x="3"/>
        <item t="default"/>
      </items>
    </pivotField>
    <pivotField name="deaths_13-01-2020" compact="0" outline="0" multipleItemSelectionAllowed="1" showAll="0">
      <items>
        <item x="0"/>
        <item x="1"/>
        <item x="2"/>
        <item t="default"/>
      </items>
    </pivotField>
    <pivotField name="confirmedcases_14-01-2020" compact="0" outline="0" multipleItemSelectionAllowed="1" showAll="0">
      <items>
        <item x="0"/>
        <item x="1"/>
        <item x="2"/>
        <item x="3"/>
        <item t="default"/>
      </items>
    </pivotField>
    <pivotField name="deaths_14-01-2020" compact="0" outline="0" multipleItemSelectionAllowed="1" showAll="0">
      <items>
        <item x="0"/>
        <item x="1"/>
        <item x="2"/>
        <item t="default"/>
      </items>
    </pivotField>
    <pivotField name="confirmedcases_15-01-2020" compact="0" outline="0" multipleItemSelectionAllowed="1" showAll="0">
      <items>
        <item x="0"/>
        <item x="1"/>
        <item x="2"/>
        <item x="3"/>
        <item t="default"/>
      </items>
    </pivotField>
    <pivotField name="deaths_15-01-2020" compact="0" outline="0" multipleItemSelectionAllowed="1" showAll="0">
      <items>
        <item x="0"/>
        <item x="1"/>
        <item x="2"/>
        <item t="default"/>
      </items>
    </pivotField>
    <pivotField name="confirmedcases_16-01-2020" compact="0" outline="0" multipleItemSelectionAllowed="1" showAll="0">
      <items>
        <item x="0"/>
        <item x="1"/>
        <item x="2"/>
        <item x="3"/>
        <item t="default"/>
      </items>
    </pivotField>
    <pivotField name="deaths_16-01-2020" compact="0" outline="0" multipleItemSelectionAllowed="1" showAll="0">
      <items>
        <item x="0"/>
        <item x="1"/>
        <item x="2"/>
        <item t="default"/>
      </items>
    </pivotField>
    <pivotField name="confirmedcases_17-01-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aths_17-01-2020" compact="0" outline="0" multipleItemSelectionAllowed="1" showAll="0">
      <items>
        <item x="0"/>
        <item x="1"/>
        <item x="2"/>
        <item t="default"/>
      </items>
    </pivotField>
    <pivotField name="confirmedcases_18-01-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aths_18-01-2020" compact="0" outline="0" multipleItemSelectionAllowed="1" showAll="0">
      <items>
        <item x="0"/>
        <item x="1"/>
        <item x="2"/>
        <item t="default"/>
      </items>
    </pivotField>
    <pivotField name="confirmedcases_19-01-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aths_19-01-2020" compact="0" outline="0" multipleItemSelectionAllowed="1" showAll="0">
      <items>
        <item x="0"/>
        <item x="1"/>
        <item x="2"/>
        <item t="default"/>
      </items>
    </pivotField>
    <pivotField name="confirmedcases_20-01-202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aths_20-01-2020" compact="0" outline="0" multipleItemSelectionAllowed="1" showAll="0">
      <items>
        <item x="0"/>
        <item x="1"/>
        <item x="2"/>
        <item t="default"/>
      </items>
    </pivotField>
    <pivotField name="confirmedcases_21-01-202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eaths_21-01-2020" compact="0" outline="0" multipleItemSelectionAllowed="1" showAll="0">
      <items>
        <item x="0"/>
        <item x="1"/>
        <item x="2"/>
        <item t="default"/>
      </items>
    </pivotField>
    <pivotField name="confirmedcases_22-01-202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eaths_22-01-2020" compact="0" outline="0" multipleItemSelectionAllowed="1" showAll="0">
      <items>
        <item x="0"/>
        <item x="1"/>
        <item x="2"/>
        <item t="default"/>
      </items>
    </pivotField>
    <pivotField name="confirmedcases_23-01-202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aths_23-01-2020" compact="0" outline="0" multipleItemSelectionAllowed="1" showAll="0">
      <items>
        <item x="0"/>
        <item x="1"/>
        <item x="2"/>
        <item x="3"/>
        <item t="default"/>
      </items>
    </pivotField>
    <pivotField name="confirmedcases_24-01-202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deaths_24-01-2020" compact="0" outline="0" multipleItemSelectionAllowed="1" showAll="0">
      <items>
        <item x="0"/>
        <item x="1"/>
        <item x="2"/>
        <item x="3"/>
        <item t="default"/>
      </items>
    </pivotField>
    <pivotField name="confirmedcases_25-01-202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eaths_25-01-2020" compact="0" outline="0" multipleItemSelectionAllowed="1" showAll="0">
      <items>
        <item x="0"/>
        <item x="1"/>
        <item x="2"/>
        <item x="3"/>
        <item t="default"/>
      </items>
    </pivotField>
    <pivotField name="confirmedcases_26-01-202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eaths_26-01-2020" compact="0" outline="0" multipleItemSelectionAllowed="1" showAll="0">
      <items>
        <item x="0"/>
        <item x="1"/>
        <item x="2"/>
        <item x="3"/>
        <item t="default"/>
      </items>
    </pivotField>
    <pivotField name="confirmedcases_27-01-202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deaths_27-01-2020" compact="0" outline="0" multipleItemSelectionAllowed="1" showAll="0">
      <items>
        <item x="0"/>
        <item x="1"/>
        <item x="2"/>
        <item x="3"/>
        <item t="default"/>
      </items>
    </pivotField>
    <pivotField name="confirmedcases_28-01-202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deaths_28-01-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firmedcases_29-01-202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eaths_29-01-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firmedcases_30-01-202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eaths_30-01-2020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SUM of confirmedcases_30-01-2020" fld="45" baseField="0"/>
    <dataField name="SUM of deaths_30-01-2020" fld="4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Heilongjiang" TargetMode="External"/><Relationship Id="rId2" Type="http://schemas.openxmlformats.org/officeDocument/2006/relationships/hyperlink" Target="https://en.wikipedia.org/wiki/Ho_Chi_Minh_City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Ho_Chi_Minh_City" TargetMode="External"/><Relationship Id="rId2" Type="http://schemas.openxmlformats.org/officeDocument/2006/relationships/hyperlink" Target="https://en.wikipedia.org/wiki/Ho_Chi_Minh_City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nhc.gov.cn/yjb/s3578/new_list.shtml" TargetMode="External"/><Relationship Id="rId2" Type="http://schemas.openxmlformats.org/officeDocument/2006/relationships/hyperlink" Target="https://en.wikipedia.org/wiki/2019%E2%80%9320_outbreak_of_novel_coronavirus_(2019-nCoV)" TargetMode="External"/><Relationship Id="rId3" Type="http://schemas.openxmlformats.org/officeDocument/2006/relationships/hyperlink" Target="http://who.int/emergencies/diseases/novel-coronavirus-2019/situation-reports" TargetMode="External"/><Relationship Id="rId4" Type="http://schemas.openxmlformats.org/officeDocument/2006/relationships/hyperlink" Target="https://3g.dxy.cn/newh5/view/pneumonia" TargetMode="External"/><Relationship Id="rId5" Type="http://schemas.openxmlformats.org/officeDocument/2006/relationships/hyperlink" Target="https://docs.google.com/spreadsheets/d/169AP3oaJZSMTquxtrkgFYMSp4gTApLTTWqo25qCpjL0/edit" TargetMode="External"/><Relationship Id="rId6" Type="http://schemas.openxmlformats.org/officeDocument/2006/relationships/hyperlink" Target="http://google.com/maps/d/viewer?mid=1a04iBi41DznkMaQRnICO40ktROfnMfMx&amp;ll=40.799172397199136%2C139.39453125&amp;z=3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25.57"/>
    <col customWidth="1" min="3" max="3" width="20.14"/>
    <col customWidth="1" min="4" max="4" width="10.14"/>
    <col customWidth="1" min="5" max="5" width="11.71"/>
    <col customWidth="1" min="6" max="29" width="24.43"/>
    <col customWidth="1" min="30" max="30" width="27.0"/>
    <col customWidth="1" min="31" max="31" width="21.57"/>
    <col customWidth="1" min="32" max="32" width="27.57"/>
    <col customWidth="1" min="33" max="33" width="26.57"/>
    <col customWidth="1" min="34" max="34" width="27.57"/>
    <col customWidth="1" min="35" max="35" width="26.57"/>
    <col customWidth="1" min="36" max="36" width="26.71"/>
    <col customWidth="1" min="37" max="37" width="20.86"/>
    <col customWidth="1" min="38" max="38" width="26.71"/>
    <col customWidth="1" min="39" max="39" width="19.86"/>
    <col customWidth="1" min="40" max="40" width="21.71"/>
    <col customWidth="1" min="41" max="41" width="19.29"/>
    <col customWidth="1" min="42" max="42" width="17.71"/>
    <col customWidth="1" min="43" max="43" width="18.0"/>
    <col customWidth="1" min="44" max="44" width="17.71"/>
    <col customWidth="1" min="45" max="45" width="18.0"/>
    <col customWidth="1" min="46" max="46" width="17.71"/>
    <col customWidth="1" min="47" max="47" width="18.0"/>
  </cols>
  <sheetData>
    <row r="1">
      <c r="A1" s="9" t="s">
        <v>194</v>
      </c>
      <c r="B1" s="9" t="s">
        <v>203</v>
      </c>
      <c r="C1" s="9" t="s">
        <v>204</v>
      </c>
      <c r="D1" s="10" t="s">
        <v>5</v>
      </c>
      <c r="E1" s="10" t="s">
        <v>6</v>
      </c>
      <c r="F1" s="9" t="s">
        <v>213</v>
      </c>
      <c r="G1" s="9" t="s">
        <v>216</v>
      </c>
      <c r="H1" s="9" t="s">
        <v>219</v>
      </c>
      <c r="I1" s="9" t="s">
        <v>220</v>
      </c>
      <c r="J1" s="9" t="s">
        <v>221</v>
      </c>
      <c r="K1" s="9" t="s">
        <v>224</v>
      </c>
      <c r="L1" s="9" t="s">
        <v>227</v>
      </c>
      <c r="M1" s="9" t="s">
        <v>228</v>
      </c>
      <c r="N1" s="9" t="s">
        <v>237</v>
      </c>
      <c r="O1" s="9" t="s">
        <v>238</v>
      </c>
      <c r="P1" s="9" t="s">
        <v>241</v>
      </c>
      <c r="Q1" s="9" t="s">
        <v>244</v>
      </c>
      <c r="R1" s="9" t="s">
        <v>253</v>
      </c>
      <c r="S1" s="9" t="s">
        <v>257</v>
      </c>
      <c r="T1" s="9" t="s">
        <v>259</v>
      </c>
      <c r="U1" s="9" t="s">
        <v>260</v>
      </c>
      <c r="V1" s="9" t="s">
        <v>261</v>
      </c>
      <c r="W1" s="9" t="s">
        <v>264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274</v>
      </c>
      <c r="AC1" s="9" t="s">
        <v>276</v>
      </c>
      <c r="AD1" s="9" t="s">
        <v>277</v>
      </c>
      <c r="AE1" s="9" t="s">
        <v>278</v>
      </c>
      <c r="AF1" s="9" t="s">
        <v>280</v>
      </c>
      <c r="AG1" s="9" t="s">
        <v>284</v>
      </c>
      <c r="AH1" s="9" t="s">
        <v>285</v>
      </c>
      <c r="AI1" s="9" t="s">
        <v>286</v>
      </c>
      <c r="AJ1" s="9" t="s">
        <v>287</v>
      </c>
      <c r="AK1" s="9" t="s">
        <v>291</v>
      </c>
      <c r="AL1" s="9" t="s">
        <v>7</v>
      </c>
      <c r="AM1" s="9" t="s">
        <v>9</v>
      </c>
      <c r="AN1" s="12" t="s">
        <v>10</v>
      </c>
      <c r="AO1" s="12" t="s">
        <v>11</v>
      </c>
      <c r="AP1" s="12" t="s">
        <v>12</v>
      </c>
      <c r="AQ1" s="12" t="s">
        <v>13</v>
      </c>
      <c r="AR1" s="12" t="s">
        <v>14</v>
      </c>
      <c r="AS1" s="12" t="s">
        <v>15</v>
      </c>
      <c r="AT1" s="12" t="s">
        <v>16</v>
      </c>
      <c r="AU1" s="12" t="s">
        <v>17</v>
      </c>
      <c r="AV1" s="13" t="s">
        <v>313</v>
      </c>
      <c r="AW1" s="13" t="s">
        <v>313</v>
      </c>
      <c r="AX1" s="13" t="s">
        <v>313</v>
      </c>
      <c r="AY1" s="13" t="s">
        <v>313</v>
      </c>
      <c r="AZ1" s="13" t="s">
        <v>313</v>
      </c>
      <c r="BA1" s="13" t="s">
        <v>313</v>
      </c>
      <c r="BB1" s="13" t="s">
        <v>313</v>
      </c>
    </row>
    <row r="2">
      <c r="A2" s="9" t="s">
        <v>332</v>
      </c>
      <c r="B2" s="9">
        <v>470.0</v>
      </c>
      <c r="C2" s="9" t="s">
        <v>337</v>
      </c>
      <c r="D2" s="10" t="s">
        <v>338</v>
      </c>
      <c r="E2" s="10" t="s">
        <v>342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9">
        <v>0.0</v>
      </c>
      <c r="V2" s="9">
        <v>0.0</v>
      </c>
      <c r="W2" s="9">
        <v>0.0</v>
      </c>
      <c r="X2" s="9">
        <v>0.0</v>
      </c>
      <c r="Y2" s="9">
        <v>0.0</v>
      </c>
      <c r="Z2" s="9">
        <v>0.0</v>
      </c>
      <c r="AA2" s="9">
        <v>0.0</v>
      </c>
      <c r="AB2" s="9">
        <v>0.0</v>
      </c>
      <c r="AC2" s="9">
        <v>0.0</v>
      </c>
      <c r="AD2" s="9">
        <v>0.0</v>
      </c>
      <c r="AE2" s="9">
        <v>0.0</v>
      </c>
      <c r="AF2" s="9">
        <v>0.0</v>
      </c>
      <c r="AG2" s="9">
        <v>0.0</v>
      </c>
      <c r="AH2" s="9">
        <v>0.0</v>
      </c>
      <c r="AI2" s="9">
        <v>0.0</v>
      </c>
      <c r="AJ2" s="9">
        <v>3.0</v>
      </c>
      <c r="AK2" s="9">
        <v>0.0</v>
      </c>
      <c r="AL2" s="9">
        <v>3.0</v>
      </c>
      <c r="AM2" s="9">
        <v>0.0</v>
      </c>
      <c r="AN2" s="12">
        <v>4.0</v>
      </c>
      <c r="AO2" s="9">
        <v>0.0</v>
      </c>
      <c r="AP2" s="12">
        <v>4.0</v>
      </c>
      <c r="AQ2" s="9">
        <v>0.0</v>
      </c>
      <c r="AR2" s="12">
        <v>4.0</v>
      </c>
      <c r="AS2" s="9">
        <v>0.0</v>
      </c>
      <c r="AT2" s="12">
        <v>4.0</v>
      </c>
      <c r="AU2" s="9">
        <v>0.0</v>
      </c>
    </row>
    <row r="3">
      <c r="A3" s="9" t="s">
        <v>332</v>
      </c>
      <c r="B3" s="9">
        <v>476.0</v>
      </c>
      <c r="C3" s="9" t="s">
        <v>390</v>
      </c>
      <c r="D3" s="10" t="s">
        <v>393</v>
      </c>
      <c r="E3" s="10" t="s">
        <v>397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9">
        <v>0.0</v>
      </c>
      <c r="V3" s="9">
        <v>0.0</v>
      </c>
      <c r="W3" s="9">
        <v>0.0</v>
      </c>
      <c r="X3" s="9">
        <v>0.0</v>
      </c>
      <c r="Y3" s="9">
        <v>0.0</v>
      </c>
      <c r="Z3" s="9">
        <v>0.0</v>
      </c>
      <c r="AA3" s="9">
        <v>0.0</v>
      </c>
      <c r="AB3" s="9">
        <v>0.0</v>
      </c>
      <c r="AC3" s="9">
        <v>0.0</v>
      </c>
      <c r="AD3" s="9">
        <v>0.0</v>
      </c>
      <c r="AE3" s="9">
        <v>0.0</v>
      </c>
      <c r="AF3" s="9">
        <v>0.0</v>
      </c>
      <c r="AG3" s="9">
        <v>0.0</v>
      </c>
      <c r="AH3" s="9">
        <v>0.0</v>
      </c>
      <c r="AI3" s="9">
        <v>0.0</v>
      </c>
      <c r="AJ3" s="9">
        <v>1.0</v>
      </c>
      <c r="AK3" s="9">
        <v>0.0</v>
      </c>
      <c r="AL3" s="9">
        <v>1.0</v>
      </c>
      <c r="AM3" s="9">
        <v>0.0</v>
      </c>
      <c r="AN3" s="9">
        <v>1.0</v>
      </c>
      <c r="AO3" s="9">
        <v>0.0</v>
      </c>
      <c r="AP3" s="9">
        <v>1.0</v>
      </c>
      <c r="AQ3" s="9">
        <v>0.0</v>
      </c>
      <c r="AR3" s="12">
        <v>2.0</v>
      </c>
      <c r="AS3" s="9">
        <v>0.0</v>
      </c>
      <c r="AT3" s="12">
        <v>3.0</v>
      </c>
      <c r="AU3" s="9">
        <v>0.0</v>
      </c>
    </row>
    <row r="4">
      <c r="A4" s="12" t="s">
        <v>332</v>
      </c>
      <c r="B4" s="12">
        <v>473.0</v>
      </c>
      <c r="C4" s="12" t="s">
        <v>424</v>
      </c>
      <c r="D4" s="12" t="s">
        <v>425</v>
      </c>
      <c r="E4" s="12" t="s">
        <v>426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12"/>
      <c r="AO4" s="9"/>
      <c r="AP4" s="12"/>
      <c r="AQ4" s="9"/>
      <c r="AR4" s="12">
        <v>1.0</v>
      </c>
      <c r="AS4" s="9"/>
      <c r="AT4" s="12">
        <v>2.0</v>
      </c>
      <c r="AU4" s="9"/>
    </row>
    <row r="5">
      <c r="A5" s="9" t="s">
        <v>464</v>
      </c>
      <c r="B5" s="9">
        <v>833.0</v>
      </c>
      <c r="C5" s="9" t="s">
        <v>469</v>
      </c>
      <c r="D5" s="10" t="s">
        <v>470</v>
      </c>
      <c r="E5" s="10" t="s">
        <v>473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  <c r="U5" s="9">
        <v>0.0</v>
      </c>
      <c r="V5" s="9">
        <v>0.0</v>
      </c>
      <c r="W5" s="9">
        <v>0.0</v>
      </c>
      <c r="X5" s="9">
        <v>0.0</v>
      </c>
      <c r="Y5" s="9">
        <v>0.0</v>
      </c>
      <c r="Z5" s="9">
        <v>0.0</v>
      </c>
      <c r="AA5" s="9">
        <v>0.0</v>
      </c>
      <c r="AB5" s="9">
        <v>0.0</v>
      </c>
      <c r="AC5" s="9">
        <v>0.0</v>
      </c>
      <c r="AD5" s="9">
        <v>0.0</v>
      </c>
      <c r="AE5" s="9">
        <v>0.0</v>
      </c>
      <c r="AF5" s="9">
        <v>0.0</v>
      </c>
      <c r="AG5" s="9">
        <v>0.0</v>
      </c>
      <c r="AH5" s="9">
        <v>0.0</v>
      </c>
      <c r="AI5" s="9">
        <v>0.0</v>
      </c>
      <c r="AJ5" s="9">
        <v>1.0</v>
      </c>
      <c r="AK5" s="9">
        <v>0.0</v>
      </c>
      <c r="AL5" s="9">
        <v>1.0</v>
      </c>
      <c r="AM5" s="9">
        <v>0.0</v>
      </c>
      <c r="AN5" s="12">
        <v>2.0</v>
      </c>
      <c r="AO5" s="9">
        <v>0.0</v>
      </c>
      <c r="AP5" s="12">
        <v>2.0</v>
      </c>
      <c r="AQ5" s="9">
        <v>0.0</v>
      </c>
      <c r="AR5" s="12">
        <v>2.0</v>
      </c>
      <c r="AS5" s="9">
        <v>0.0</v>
      </c>
      <c r="AT5" s="12">
        <v>2.0</v>
      </c>
      <c r="AU5" s="9">
        <v>0.0</v>
      </c>
    </row>
    <row r="6">
      <c r="A6" s="12" t="s">
        <v>464</v>
      </c>
      <c r="B6" s="12">
        <v>826.0</v>
      </c>
      <c r="C6" s="12" t="s">
        <v>540</v>
      </c>
      <c r="D6" s="14" t="s">
        <v>541</v>
      </c>
      <c r="E6" s="14" t="s">
        <v>554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2"/>
      <c r="AM6" s="12"/>
      <c r="AN6" s="12"/>
      <c r="AO6" s="12"/>
      <c r="AP6" s="12">
        <v>1.0</v>
      </c>
      <c r="AQ6" s="12"/>
      <c r="AR6" s="12">
        <v>1.0</v>
      </c>
      <c r="AS6" s="12"/>
      <c r="AT6" s="12">
        <v>1.0</v>
      </c>
      <c r="AU6" s="12"/>
    </row>
    <row r="7">
      <c r="A7" s="9" t="s">
        <v>577</v>
      </c>
      <c r="B7" s="9">
        <v>911.0</v>
      </c>
      <c r="C7" s="9" t="s">
        <v>578</v>
      </c>
      <c r="D7" s="14" t="s">
        <v>579</v>
      </c>
      <c r="E7" s="14" t="s">
        <v>580</v>
      </c>
      <c r="F7" s="9">
        <v>44.0</v>
      </c>
      <c r="G7" s="9">
        <v>1.0</v>
      </c>
      <c r="H7" s="9">
        <v>44.0</v>
      </c>
      <c r="I7" s="9">
        <v>1.0</v>
      </c>
      <c r="J7" s="9">
        <v>44.0</v>
      </c>
      <c r="K7" s="9">
        <v>1.0</v>
      </c>
      <c r="L7" s="9">
        <v>44.0</v>
      </c>
      <c r="M7" s="9">
        <v>1.0</v>
      </c>
      <c r="N7" s="9">
        <v>44.0</v>
      </c>
      <c r="O7" s="9">
        <v>1.0</v>
      </c>
      <c r="P7" s="9">
        <v>44.0</v>
      </c>
      <c r="Q7" s="9">
        <v>2.0</v>
      </c>
      <c r="R7" s="9">
        <v>45.0</v>
      </c>
      <c r="S7" s="9">
        <v>2.0</v>
      </c>
      <c r="T7" s="9">
        <v>62.0</v>
      </c>
      <c r="U7" s="9">
        <v>2.0</v>
      </c>
      <c r="V7" s="9">
        <v>121.0</v>
      </c>
      <c r="W7" s="9">
        <v>2.0</v>
      </c>
      <c r="X7" s="9">
        <v>198.0</v>
      </c>
      <c r="Y7" s="9">
        <v>3.0</v>
      </c>
      <c r="Z7" s="9">
        <v>270.0</v>
      </c>
      <c r="AA7" s="9">
        <v>3.0</v>
      </c>
      <c r="AB7" s="9">
        <v>375.0</v>
      </c>
      <c r="AC7" s="9">
        <v>9.0</v>
      </c>
      <c r="AD7" s="9">
        <v>444.0</v>
      </c>
      <c r="AE7" s="9">
        <v>17.0</v>
      </c>
      <c r="AF7" s="9">
        <v>549.0</v>
      </c>
      <c r="AG7" s="9">
        <v>24.0</v>
      </c>
      <c r="AH7" s="9">
        <v>729.0</v>
      </c>
      <c r="AI7" s="9">
        <v>39.0</v>
      </c>
      <c r="AJ7" s="9">
        <v>1058.0</v>
      </c>
      <c r="AK7" s="9">
        <v>52.0</v>
      </c>
      <c r="AL7" s="12">
        <v>1423.0</v>
      </c>
      <c r="AM7" s="12">
        <v>76.0</v>
      </c>
      <c r="AN7" s="12">
        <v>2714.0</v>
      </c>
      <c r="AO7" s="12">
        <v>100.0</v>
      </c>
      <c r="AP7" s="12">
        <v>3554.0</v>
      </c>
      <c r="AQ7" s="12">
        <v>125.0</v>
      </c>
      <c r="AR7" s="12">
        <v>4586.0</v>
      </c>
      <c r="AS7" s="12">
        <v>162.0</v>
      </c>
      <c r="AT7" s="12">
        <v>5806.0</v>
      </c>
      <c r="AU7" s="12">
        <v>204.0</v>
      </c>
    </row>
    <row r="8">
      <c r="A8" s="9" t="s">
        <v>577</v>
      </c>
      <c r="B8" s="9">
        <v>903.0</v>
      </c>
      <c r="C8" s="9" t="s">
        <v>399</v>
      </c>
      <c r="D8" s="10" t="s">
        <v>619</v>
      </c>
      <c r="E8" s="20" t="s">
        <v>620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0.0</v>
      </c>
      <c r="V8" s="9">
        <v>0.0</v>
      </c>
      <c r="W8" s="9">
        <v>0.0</v>
      </c>
      <c r="X8" s="9">
        <v>1.0</v>
      </c>
      <c r="Y8" s="9">
        <v>0.0</v>
      </c>
      <c r="Z8" s="9">
        <v>14.0</v>
      </c>
      <c r="AA8" s="9">
        <v>0.0</v>
      </c>
      <c r="AB8" s="9">
        <v>26.0</v>
      </c>
      <c r="AC8" s="9">
        <v>0.0</v>
      </c>
      <c r="AD8" s="9">
        <v>26.0</v>
      </c>
      <c r="AE8" s="9">
        <v>0.0</v>
      </c>
      <c r="AF8" s="9">
        <v>53.0</v>
      </c>
      <c r="AG8" s="9">
        <v>0.0</v>
      </c>
      <c r="AH8" s="9">
        <v>53.0</v>
      </c>
      <c r="AI8" s="9">
        <v>0.0</v>
      </c>
      <c r="AJ8" s="9">
        <v>111.0</v>
      </c>
      <c r="AK8" s="9">
        <v>0.0</v>
      </c>
      <c r="AL8" s="12">
        <v>151.0</v>
      </c>
      <c r="AM8" s="9">
        <v>0.0</v>
      </c>
      <c r="AN8" s="12">
        <v>188.0</v>
      </c>
      <c r="AO8" s="9">
        <v>0.0</v>
      </c>
      <c r="AP8" s="12">
        <v>241.0</v>
      </c>
      <c r="AQ8" s="9">
        <v>0.0</v>
      </c>
      <c r="AR8" s="12">
        <v>311.0</v>
      </c>
      <c r="AS8" s="9">
        <v>0.0</v>
      </c>
      <c r="AT8" s="12">
        <v>393.0</v>
      </c>
      <c r="AU8" s="9">
        <v>0.0</v>
      </c>
    </row>
    <row r="9">
      <c r="A9" s="9" t="s">
        <v>577</v>
      </c>
      <c r="B9" s="9">
        <v>930.0</v>
      </c>
      <c r="C9" s="9" t="s">
        <v>679</v>
      </c>
      <c r="D9" s="10" t="s">
        <v>683</v>
      </c>
      <c r="E9" s="10" t="s">
        <v>685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9">
        <v>0.0</v>
      </c>
      <c r="V9" s="9">
        <v>0.0</v>
      </c>
      <c r="W9" s="9">
        <v>0.0</v>
      </c>
      <c r="X9" s="9">
        <v>0.0</v>
      </c>
      <c r="Y9" s="9">
        <v>0.0</v>
      </c>
      <c r="Z9" s="9">
        <v>0.0</v>
      </c>
      <c r="AA9" s="9">
        <v>0.0</v>
      </c>
      <c r="AB9" s="9">
        <v>5.0</v>
      </c>
      <c r="AC9" s="9">
        <v>0.0</v>
      </c>
      <c r="AD9" s="9">
        <v>10.0</v>
      </c>
      <c r="AE9" s="9">
        <v>0.0</v>
      </c>
      <c r="AF9" s="9">
        <v>43.0</v>
      </c>
      <c r="AG9" s="9">
        <v>0.0</v>
      </c>
      <c r="AH9" s="9">
        <v>43.0</v>
      </c>
      <c r="AI9" s="9">
        <v>0.0</v>
      </c>
      <c r="AJ9" s="9">
        <v>104.0</v>
      </c>
      <c r="AK9" s="9">
        <v>0.0</v>
      </c>
      <c r="AL9" s="12">
        <v>128.0</v>
      </c>
      <c r="AM9" s="9">
        <v>0.0</v>
      </c>
      <c r="AN9" s="12">
        <v>173.0</v>
      </c>
      <c r="AO9" s="9">
        <v>0.0</v>
      </c>
      <c r="AP9" s="12">
        <v>296.0</v>
      </c>
      <c r="AQ9" s="9">
        <v>0.0</v>
      </c>
      <c r="AR9" s="12">
        <v>428.0</v>
      </c>
      <c r="AS9" s="9">
        <v>0.0</v>
      </c>
      <c r="AT9" s="12">
        <v>537.0</v>
      </c>
      <c r="AU9" s="9">
        <v>0.0</v>
      </c>
    </row>
    <row r="10">
      <c r="A10" s="9" t="s">
        <v>577</v>
      </c>
      <c r="B10" s="9">
        <v>909.0</v>
      </c>
      <c r="C10" s="9" t="s">
        <v>707</v>
      </c>
      <c r="D10" s="10" t="s">
        <v>739</v>
      </c>
      <c r="E10" s="10" t="s">
        <v>742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9">
        <v>0.0</v>
      </c>
      <c r="V10" s="9">
        <v>0.0</v>
      </c>
      <c r="W10" s="9">
        <v>0.0</v>
      </c>
      <c r="X10" s="9">
        <v>0.0</v>
      </c>
      <c r="Y10" s="9">
        <v>0.0</v>
      </c>
      <c r="Z10" s="9">
        <v>0.0</v>
      </c>
      <c r="AA10" s="9">
        <v>0.0</v>
      </c>
      <c r="AB10" s="9">
        <v>1.0</v>
      </c>
      <c r="AC10" s="9">
        <v>0.0</v>
      </c>
      <c r="AD10" s="9">
        <v>5.0</v>
      </c>
      <c r="AE10" s="9">
        <v>0.0</v>
      </c>
      <c r="AF10" s="9">
        <v>5.0</v>
      </c>
      <c r="AG10" s="9">
        <v>0.0</v>
      </c>
      <c r="AH10" s="9">
        <v>9.0</v>
      </c>
      <c r="AI10" s="9">
        <v>0.0</v>
      </c>
      <c r="AJ10" s="9">
        <v>83.0</v>
      </c>
      <c r="AK10" s="9">
        <v>1.0</v>
      </c>
      <c r="AL10" s="12">
        <v>128.0</v>
      </c>
      <c r="AM10" s="9">
        <v>1.0</v>
      </c>
      <c r="AN10" s="12">
        <v>168.0</v>
      </c>
      <c r="AO10" s="9">
        <v>1.0</v>
      </c>
      <c r="AP10" s="12">
        <v>206.0</v>
      </c>
      <c r="AQ10" s="12">
        <v>2.0</v>
      </c>
      <c r="AR10" s="12">
        <v>278.0</v>
      </c>
      <c r="AS10" s="12">
        <v>2.0</v>
      </c>
      <c r="AT10" s="12">
        <v>352.0</v>
      </c>
      <c r="AU10" s="12">
        <v>2.0</v>
      </c>
    </row>
    <row r="11">
      <c r="A11" s="9" t="s">
        <v>577</v>
      </c>
      <c r="B11" s="9">
        <v>900.0</v>
      </c>
      <c r="C11" s="9" t="s">
        <v>145</v>
      </c>
      <c r="D11" s="10" t="s">
        <v>777</v>
      </c>
      <c r="E11" s="10" t="s">
        <v>780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9">
        <v>0.0</v>
      </c>
      <c r="V11" s="9">
        <v>0.0</v>
      </c>
      <c r="W11" s="9">
        <v>0.0</v>
      </c>
      <c r="X11" s="9">
        <v>0.0</v>
      </c>
      <c r="Y11" s="9">
        <v>0.0</v>
      </c>
      <c r="Z11" s="9">
        <v>0.0</v>
      </c>
      <c r="AA11" s="9">
        <v>0.0</v>
      </c>
      <c r="AB11" s="9">
        <v>5.0</v>
      </c>
      <c r="AC11" s="9">
        <v>0.0</v>
      </c>
      <c r="AD11" s="9">
        <v>6.0</v>
      </c>
      <c r="AE11" s="9">
        <v>0.0</v>
      </c>
      <c r="AF11" s="9">
        <v>9.0</v>
      </c>
      <c r="AG11" s="9">
        <v>0.0</v>
      </c>
      <c r="AH11" s="9">
        <v>27.0</v>
      </c>
      <c r="AI11" s="9">
        <v>0.0</v>
      </c>
      <c r="AJ11" s="9">
        <v>75.0</v>
      </c>
      <c r="AK11" s="9">
        <v>0.0</v>
      </c>
      <c r="AL11" s="12">
        <v>110.0</v>
      </c>
      <c r="AM11" s="9">
        <v>0.0</v>
      </c>
      <c r="AN11" s="12">
        <v>132.0</v>
      </c>
      <c r="AO11" s="9">
        <v>0.0</v>
      </c>
      <c r="AP11" s="12">
        <v>147.0</v>
      </c>
      <c r="AQ11" s="9">
        <v>0.0</v>
      </c>
      <c r="AR11" s="12">
        <v>165.0</v>
      </c>
      <c r="AS11" s="9">
        <v>0.0</v>
      </c>
      <c r="AT11" s="12">
        <v>206.0</v>
      </c>
      <c r="AU11" s="9">
        <v>0.0</v>
      </c>
    </row>
    <row r="12">
      <c r="A12" s="9" t="s">
        <v>577</v>
      </c>
      <c r="B12" s="9">
        <v>912.0</v>
      </c>
      <c r="C12" s="9" t="s">
        <v>830</v>
      </c>
      <c r="D12" s="10" t="s">
        <v>833</v>
      </c>
      <c r="E12" s="10" t="s">
        <v>836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  <c r="U12" s="9">
        <v>0.0</v>
      </c>
      <c r="V12" s="9">
        <v>0.0</v>
      </c>
      <c r="W12" s="9">
        <v>0.0</v>
      </c>
      <c r="X12" s="9">
        <v>0.0</v>
      </c>
      <c r="Y12" s="9">
        <v>0.0</v>
      </c>
      <c r="Z12" s="9">
        <v>0.0</v>
      </c>
      <c r="AA12" s="9">
        <v>0.0</v>
      </c>
      <c r="AB12" s="9">
        <v>1.0</v>
      </c>
      <c r="AC12" s="9">
        <v>0.0</v>
      </c>
      <c r="AD12" s="9">
        <v>4.0</v>
      </c>
      <c r="AE12" s="9">
        <v>0.0</v>
      </c>
      <c r="AF12" s="9">
        <v>24.0</v>
      </c>
      <c r="AG12" s="9">
        <v>0.0</v>
      </c>
      <c r="AH12" s="9">
        <v>24.0</v>
      </c>
      <c r="AI12" s="9">
        <v>0.0</v>
      </c>
      <c r="AJ12" s="9">
        <v>69.0</v>
      </c>
      <c r="AK12" s="9">
        <v>0.0</v>
      </c>
      <c r="AL12" s="12">
        <v>100.0</v>
      </c>
      <c r="AM12" s="9">
        <v>0.0</v>
      </c>
      <c r="AN12" s="12">
        <v>143.0</v>
      </c>
      <c r="AO12" s="9">
        <v>0.0</v>
      </c>
      <c r="AP12" s="12">
        <v>221.0</v>
      </c>
      <c r="AQ12" s="9">
        <v>0.0</v>
      </c>
      <c r="AR12" s="12">
        <v>277.0</v>
      </c>
      <c r="AS12" s="9">
        <v>0.0</v>
      </c>
      <c r="AT12" s="12">
        <v>332.0</v>
      </c>
      <c r="AU12" s="9">
        <v>0.0</v>
      </c>
    </row>
    <row r="13">
      <c r="A13" s="9" t="s">
        <v>577</v>
      </c>
      <c r="B13" s="9">
        <v>899.0</v>
      </c>
      <c r="C13" s="9" t="s">
        <v>95</v>
      </c>
      <c r="D13" s="10" t="s">
        <v>882</v>
      </c>
      <c r="E13" s="10" t="s">
        <v>885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9">
        <v>0.0</v>
      </c>
      <c r="W13" s="9">
        <v>0.0</v>
      </c>
      <c r="X13" s="9">
        <v>2.0</v>
      </c>
      <c r="Y13" s="9">
        <v>0.0</v>
      </c>
      <c r="Z13" s="9">
        <v>5.0</v>
      </c>
      <c r="AA13" s="9">
        <v>0.0</v>
      </c>
      <c r="AB13" s="9">
        <v>10.0</v>
      </c>
      <c r="AC13" s="9">
        <v>0.0</v>
      </c>
      <c r="AD13" s="9">
        <v>14.0</v>
      </c>
      <c r="AE13" s="9">
        <v>0.0</v>
      </c>
      <c r="AF13" s="9">
        <v>26.0</v>
      </c>
      <c r="AG13" s="9">
        <v>0.0</v>
      </c>
      <c r="AH13" s="9">
        <v>36.0</v>
      </c>
      <c r="AI13" s="9">
        <v>0.0</v>
      </c>
      <c r="AJ13" s="9">
        <v>68.0</v>
      </c>
      <c r="AK13" s="9">
        <v>0.0</v>
      </c>
      <c r="AL13" s="12">
        <v>72.0</v>
      </c>
      <c r="AM13" s="12">
        <v>1.0</v>
      </c>
      <c r="AN13" s="12">
        <v>91.0</v>
      </c>
      <c r="AO13" s="12">
        <v>1.0</v>
      </c>
      <c r="AP13" s="12">
        <v>102.0</v>
      </c>
      <c r="AQ13" s="12">
        <v>1.0</v>
      </c>
      <c r="AR13" s="12">
        <v>114.0</v>
      </c>
      <c r="AS13" s="12">
        <v>1.0</v>
      </c>
      <c r="AT13" s="12">
        <v>132.0</v>
      </c>
      <c r="AU13" s="12">
        <v>1.0</v>
      </c>
    </row>
    <row r="14">
      <c r="A14" s="9" t="s">
        <v>577</v>
      </c>
      <c r="B14" s="9">
        <v>898.0</v>
      </c>
      <c r="C14" s="9" t="s">
        <v>19</v>
      </c>
      <c r="D14" s="10" t="s">
        <v>934</v>
      </c>
      <c r="E14" s="10" t="s">
        <v>937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9">
        <v>0.0</v>
      </c>
      <c r="W14" s="9">
        <v>0.0</v>
      </c>
      <c r="X14" s="9">
        <v>0.0</v>
      </c>
      <c r="Y14" s="9">
        <v>0.0</v>
      </c>
      <c r="Z14" s="9">
        <v>0.0</v>
      </c>
      <c r="AA14" s="9">
        <v>0.0</v>
      </c>
      <c r="AB14" s="9">
        <v>0.0</v>
      </c>
      <c r="AC14" s="9">
        <v>0.0</v>
      </c>
      <c r="AD14" s="9">
        <v>1.0</v>
      </c>
      <c r="AE14" s="9">
        <v>0.0</v>
      </c>
      <c r="AF14" s="9">
        <v>15.0</v>
      </c>
      <c r="AG14" s="9">
        <v>0.0</v>
      </c>
      <c r="AH14" s="9">
        <v>15.0</v>
      </c>
      <c r="AI14" s="9">
        <v>0.0</v>
      </c>
      <c r="AJ14" s="9">
        <v>60.0</v>
      </c>
      <c r="AK14" s="9">
        <v>0.0</v>
      </c>
      <c r="AL14" s="12">
        <v>70.0</v>
      </c>
      <c r="AM14" s="9">
        <v>0.0</v>
      </c>
      <c r="AN14" s="12">
        <v>106.0</v>
      </c>
      <c r="AO14" s="9">
        <v>0.0</v>
      </c>
      <c r="AP14" s="12">
        <v>152.0</v>
      </c>
      <c r="AQ14" s="9">
        <v>0.0</v>
      </c>
      <c r="AR14" s="12">
        <v>200.0</v>
      </c>
      <c r="AS14" s="9">
        <v>0.0</v>
      </c>
      <c r="AT14" s="12">
        <v>237.0</v>
      </c>
      <c r="AU14" s="9">
        <v>0.0</v>
      </c>
    </row>
    <row r="15">
      <c r="A15" s="9" t="s">
        <v>577</v>
      </c>
      <c r="B15" s="9">
        <v>921.0</v>
      </c>
      <c r="C15" s="9" t="s">
        <v>966</v>
      </c>
      <c r="D15" s="10" t="s">
        <v>967</v>
      </c>
      <c r="E15" s="10" t="s">
        <v>968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  <c r="U15" s="9">
        <v>0.0</v>
      </c>
      <c r="V15" s="9">
        <v>0.0</v>
      </c>
      <c r="W15" s="9">
        <v>0.0</v>
      </c>
      <c r="X15" s="9">
        <v>0.0</v>
      </c>
      <c r="Y15" s="9">
        <v>0.0</v>
      </c>
      <c r="Z15" s="9">
        <v>0.0</v>
      </c>
      <c r="AA15" s="9">
        <v>0.0</v>
      </c>
      <c r="AB15" s="9">
        <v>1.0</v>
      </c>
      <c r="AC15" s="9">
        <v>0.0</v>
      </c>
      <c r="AD15" s="9">
        <v>2.0</v>
      </c>
      <c r="AE15" s="9">
        <v>0.0</v>
      </c>
      <c r="AF15" s="9">
        <v>6.0</v>
      </c>
      <c r="AG15" s="9">
        <v>0.0</v>
      </c>
      <c r="AH15" s="9">
        <v>15.0</v>
      </c>
      <c r="AI15" s="9">
        <v>0.0</v>
      </c>
      <c r="AJ15" s="9">
        <v>46.0</v>
      </c>
      <c r="AK15" s="9">
        <v>0.0</v>
      </c>
      <c r="AL15" s="12">
        <v>75.0</v>
      </c>
      <c r="AM15" s="9">
        <v>0.0</v>
      </c>
      <c r="AN15" s="12">
        <v>95.0</v>
      </c>
      <c r="AO15" s="9">
        <v>0.0</v>
      </c>
      <c r="AP15" s="12">
        <v>121.0</v>
      </c>
      <c r="AQ15" s="9">
        <v>0.0</v>
      </c>
      <c r="AR15" s="12">
        <v>145.0</v>
      </c>
      <c r="AS15" s="9">
        <v>0.0</v>
      </c>
      <c r="AT15" s="12">
        <v>184.0</v>
      </c>
      <c r="AU15" s="9">
        <v>0.0</v>
      </c>
    </row>
    <row r="16">
      <c r="A16" s="9" t="s">
        <v>577</v>
      </c>
      <c r="B16" s="9">
        <v>924.0</v>
      </c>
      <c r="C16" s="9" t="s">
        <v>1017</v>
      </c>
      <c r="D16" s="10" t="s">
        <v>1018</v>
      </c>
      <c r="E16" s="10" t="s">
        <v>1019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  <c r="U16" s="9">
        <v>0.0</v>
      </c>
      <c r="V16" s="9">
        <v>0.0</v>
      </c>
      <c r="W16" s="9">
        <v>0.0</v>
      </c>
      <c r="X16" s="9">
        <v>0.0</v>
      </c>
      <c r="Y16" s="9">
        <v>0.0</v>
      </c>
      <c r="Z16" s="9">
        <v>0.0</v>
      </c>
      <c r="AA16" s="9">
        <v>0.0</v>
      </c>
      <c r="AB16" s="9">
        <v>2.0</v>
      </c>
      <c r="AC16" s="9">
        <v>0.0</v>
      </c>
      <c r="AD16" s="9">
        <v>5.0</v>
      </c>
      <c r="AE16" s="9">
        <v>0.0</v>
      </c>
      <c r="AF16" s="9">
        <v>8.0</v>
      </c>
      <c r="AG16" s="9">
        <v>0.0</v>
      </c>
      <c r="AH16" s="9">
        <v>15.0</v>
      </c>
      <c r="AI16" s="9">
        <v>0.0</v>
      </c>
      <c r="AJ16" s="9">
        <v>44.0</v>
      </c>
      <c r="AK16" s="9">
        <v>0.0</v>
      </c>
      <c r="AL16" s="12">
        <v>69.0</v>
      </c>
      <c r="AM16" s="9">
        <v>0.0</v>
      </c>
      <c r="AN16" s="12">
        <v>90.0</v>
      </c>
      <c r="AO16" s="9">
        <v>0.0</v>
      </c>
      <c r="AP16" s="12">
        <v>108.0</v>
      </c>
      <c r="AQ16" s="9">
        <v>0.0</v>
      </c>
      <c r="AR16" s="12">
        <v>142.0</v>
      </c>
      <c r="AS16" s="12">
        <v>1.0</v>
      </c>
      <c r="AT16" s="12">
        <v>177.0</v>
      </c>
      <c r="AU16" s="12">
        <v>1.0</v>
      </c>
    </row>
    <row r="17">
      <c r="A17" s="9" t="s">
        <v>577</v>
      </c>
      <c r="B17" s="9">
        <v>922.0</v>
      </c>
      <c r="C17" s="9" t="s">
        <v>1064</v>
      </c>
      <c r="D17" s="10" t="s">
        <v>1066</v>
      </c>
      <c r="E17" s="10" t="s">
        <v>1069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v>0.0</v>
      </c>
      <c r="V17" s="9">
        <v>0.0</v>
      </c>
      <c r="W17" s="9">
        <v>0.0</v>
      </c>
      <c r="X17" s="9">
        <v>0.0</v>
      </c>
      <c r="Y17" s="9">
        <v>0.0</v>
      </c>
      <c r="Z17" s="9">
        <v>2.0</v>
      </c>
      <c r="AA17" s="9">
        <v>0.0</v>
      </c>
      <c r="AB17" s="9">
        <v>9.0</v>
      </c>
      <c r="AC17" s="9">
        <v>0.0</v>
      </c>
      <c r="AD17" s="9">
        <v>16.0</v>
      </c>
      <c r="AE17" s="9">
        <v>0.0</v>
      </c>
      <c r="AF17" s="9">
        <v>20.0</v>
      </c>
      <c r="AG17" s="9">
        <v>0.0</v>
      </c>
      <c r="AH17" s="9">
        <v>20.0</v>
      </c>
      <c r="AI17" s="9">
        <v>0.0</v>
      </c>
      <c r="AJ17" s="9">
        <v>40.0</v>
      </c>
      <c r="AK17" s="9">
        <v>1.0</v>
      </c>
      <c r="AL17" s="12">
        <v>53.0</v>
      </c>
      <c r="AM17" s="9">
        <v>1.0</v>
      </c>
      <c r="AN17" s="12">
        <v>66.0</v>
      </c>
      <c r="AO17" s="9">
        <v>1.0</v>
      </c>
      <c r="AP17" s="12">
        <v>80.0</v>
      </c>
      <c r="AQ17" s="9">
        <v>1.0</v>
      </c>
      <c r="AR17" s="12">
        <v>101.0</v>
      </c>
      <c r="AS17" s="9">
        <v>1.0</v>
      </c>
      <c r="AT17" s="12">
        <v>135.0</v>
      </c>
      <c r="AU17" s="9">
        <v>1.0</v>
      </c>
    </row>
    <row r="18">
      <c r="A18" s="9" t="s">
        <v>577</v>
      </c>
      <c r="B18" s="9">
        <v>904.0</v>
      </c>
      <c r="C18" s="9" t="s">
        <v>485</v>
      </c>
      <c r="D18" s="10" t="s">
        <v>1135</v>
      </c>
      <c r="E18" s="10" t="s">
        <v>1136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  <c r="U18" s="9">
        <v>0.0</v>
      </c>
      <c r="V18" s="9">
        <v>0.0</v>
      </c>
      <c r="W18" s="9">
        <v>0.0</v>
      </c>
      <c r="X18" s="9">
        <v>0.0</v>
      </c>
      <c r="Y18" s="9">
        <v>0.0</v>
      </c>
      <c r="Z18" s="9">
        <v>0.0</v>
      </c>
      <c r="AA18" s="9">
        <v>0.0</v>
      </c>
      <c r="AB18" s="9">
        <v>0.0</v>
      </c>
      <c r="AC18" s="9">
        <v>0.0</v>
      </c>
      <c r="AD18" s="9">
        <v>5.0</v>
      </c>
      <c r="AE18" s="9">
        <v>0.0</v>
      </c>
      <c r="AF18" s="9">
        <v>13.0</v>
      </c>
      <c r="AG18" s="9">
        <v>0.0</v>
      </c>
      <c r="AH18" s="9">
        <v>23.0</v>
      </c>
      <c r="AI18" s="9">
        <v>0.0</v>
      </c>
      <c r="AJ18" s="9">
        <v>36.0</v>
      </c>
      <c r="AK18" s="9">
        <v>0.0</v>
      </c>
      <c r="AL18" s="12">
        <v>46.0</v>
      </c>
      <c r="AM18" s="9">
        <v>0.0</v>
      </c>
      <c r="AN18" s="12">
        <v>51.0</v>
      </c>
      <c r="AO18" s="9">
        <v>0.0</v>
      </c>
      <c r="AP18" s="12">
        <v>58.0</v>
      </c>
      <c r="AQ18" s="9">
        <v>0.0</v>
      </c>
      <c r="AR18" s="12">
        <v>78.0</v>
      </c>
      <c r="AS18" s="9">
        <v>0.0</v>
      </c>
      <c r="AT18" s="12">
        <v>87.0</v>
      </c>
      <c r="AU18" s="9">
        <v>0.0</v>
      </c>
    </row>
    <row r="19">
      <c r="A19" s="9" t="s">
        <v>577</v>
      </c>
      <c r="B19" s="9">
        <v>914.0</v>
      </c>
      <c r="C19" s="9" t="s">
        <v>1029</v>
      </c>
      <c r="D19" s="10" t="s">
        <v>1196</v>
      </c>
      <c r="E19" s="10" t="s">
        <v>1197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  <c r="U19" s="9">
        <v>0.0</v>
      </c>
      <c r="V19" s="9">
        <v>0.0</v>
      </c>
      <c r="W19" s="9">
        <v>0.0</v>
      </c>
      <c r="X19" s="9">
        <v>0.0</v>
      </c>
      <c r="Y19" s="9">
        <v>0.0</v>
      </c>
      <c r="Z19" s="9">
        <v>0.0</v>
      </c>
      <c r="AA19" s="9">
        <v>0.0</v>
      </c>
      <c r="AB19" s="9">
        <v>2.0</v>
      </c>
      <c r="AC19" s="9">
        <v>0.0</v>
      </c>
      <c r="AD19" s="9">
        <v>2.0</v>
      </c>
      <c r="AE19" s="9">
        <v>0.0</v>
      </c>
      <c r="AF19" s="9">
        <v>7.0</v>
      </c>
      <c r="AG19" s="9">
        <v>0.0</v>
      </c>
      <c r="AH19" s="9">
        <v>18.0</v>
      </c>
      <c r="AI19" s="9">
        <v>0.0</v>
      </c>
      <c r="AJ19" s="9">
        <v>36.0</v>
      </c>
      <c r="AK19" s="9">
        <v>0.0</v>
      </c>
      <c r="AL19" s="12">
        <v>48.0</v>
      </c>
      <c r="AM19" s="9">
        <v>0.0</v>
      </c>
      <c r="AN19" s="12">
        <v>72.0</v>
      </c>
      <c r="AO19" s="9">
        <v>0.0</v>
      </c>
      <c r="AP19" s="12">
        <v>109.0</v>
      </c>
      <c r="AQ19" s="9">
        <v>0.0</v>
      </c>
      <c r="AR19" s="12">
        <v>162.0</v>
      </c>
      <c r="AS19" s="9">
        <v>0.0</v>
      </c>
      <c r="AT19" s="12">
        <v>240.0</v>
      </c>
      <c r="AU19" s="9">
        <v>0.0</v>
      </c>
    </row>
    <row r="20">
      <c r="A20" s="9" t="s">
        <v>577</v>
      </c>
      <c r="B20" s="9">
        <v>901.0</v>
      </c>
      <c r="C20" s="9" t="s">
        <v>315</v>
      </c>
      <c r="D20" s="10" t="s">
        <v>1257</v>
      </c>
      <c r="E20" s="10" t="s">
        <v>1260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  <c r="U20" s="9">
        <v>0.0</v>
      </c>
      <c r="V20" s="9">
        <v>0.0</v>
      </c>
      <c r="W20" s="9">
        <v>0.0</v>
      </c>
      <c r="X20" s="9">
        <v>0.0</v>
      </c>
      <c r="Y20" s="9">
        <v>0.0</v>
      </c>
      <c r="Z20" s="9">
        <v>0.0</v>
      </c>
      <c r="AA20" s="9">
        <v>0.0</v>
      </c>
      <c r="AB20" s="9">
        <v>0.0</v>
      </c>
      <c r="AC20" s="9">
        <v>0.0</v>
      </c>
      <c r="AD20" s="9">
        <v>1.0</v>
      </c>
      <c r="AE20" s="9">
        <v>0.0</v>
      </c>
      <c r="AF20" s="9">
        <v>5.0</v>
      </c>
      <c r="AG20" s="9">
        <v>0.0</v>
      </c>
      <c r="AH20" s="9">
        <v>10.0</v>
      </c>
      <c r="AI20" s="9">
        <v>0.0</v>
      </c>
      <c r="AJ20" s="9">
        <v>35.0</v>
      </c>
      <c r="AK20" s="9">
        <v>0.0</v>
      </c>
      <c r="AL20" s="12">
        <v>56.0</v>
      </c>
      <c r="AM20" s="9">
        <v>0.0</v>
      </c>
      <c r="AN20" s="12">
        <v>73.0</v>
      </c>
      <c r="AO20" s="9">
        <v>0.0</v>
      </c>
      <c r="AP20" s="12">
        <v>82.0</v>
      </c>
      <c r="AQ20" s="9">
        <v>0.0</v>
      </c>
      <c r="AR20" s="12">
        <v>82.0</v>
      </c>
      <c r="AS20" s="9">
        <v>0.0</v>
      </c>
      <c r="AT20" s="12">
        <v>120.0</v>
      </c>
      <c r="AU20" s="9">
        <v>0.0</v>
      </c>
    </row>
    <row r="21">
      <c r="A21" s="9" t="s">
        <v>577</v>
      </c>
      <c r="B21" s="9">
        <v>913.0</v>
      </c>
      <c r="C21" s="9" t="s">
        <v>974</v>
      </c>
      <c r="D21" s="10" t="s">
        <v>1304</v>
      </c>
      <c r="E21" s="10" t="s">
        <v>1305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>
        <v>0.0</v>
      </c>
      <c r="N21" s="9">
        <v>0.0</v>
      </c>
      <c r="O21" s="9">
        <v>0.0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  <c r="U21" s="9">
        <v>0.0</v>
      </c>
      <c r="V21" s="9">
        <v>0.0</v>
      </c>
      <c r="W21" s="9">
        <v>0.0</v>
      </c>
      <c r="X21" s="9">
        <v>0.0</v>
      </c>
      <c r="Y21" s="9">
        <v>0.0</v>
      </c>
      <c r="Z21" s="9">
        <v>0.0</v>
      </c>
      <c r="AA21" s="9">
        <v>0.0</v>
      </c>
      <c r="AB21" s="9">
        <v>0.0</v>
      </c>
      <c r="AC21" s="9">
        <v>0.0</v>
      </c>
      <c r="AD21" s="9">
        <v>1.0</v>
      </c>
      <c r="AE21" s="9">
        <v>0.0</v>
      </c>
      <c r="AF21" s="9">
        <v>5.0</v>
      </c>
      <c r="AG21" s="9">
        <v>0.0</v>
      </c>
      <c r="AH21" s="9">
        <v>9.0</v>
      </c>
      <c r="AI21" s="9">
        <v>0.0</v>
      </c>
      <c r="AJ21" s="9">
        <v>33.0</v>
      </c>
      <c r="AK21" s="9">
        <v>0.0</v>
      </c>
      <c r="AL21" s="12">
        <v>47.0</v>
      </c>
      <c r="AM21" s="9">
        <v>0.0</v>
      </c>
      <c r="AN21" s="12">
        <v>70.0</v>
      </c>
      <c r="AO21" s="9">
        <v>0.0</v>
      </c>
      <c r="AP21" s="12">
        <v>99.0</v>
      </c>
      <c r="AQ21" s="9">
        <v>0.0</v>
      </c>
      <c r="AR21" s="12">
        <v>129.0</v>
      </c>
      <c r="AS21" s="9">
        <v>0.0</v>
      </c>
      <c r="AT21" s="12">
        <v>168.0</v>
      </c>
      <c r="AU21" s="9">
        <v>0.0</v>
      </c>
    </row>
    <row r="22">
      <c r="A22" s="9" t="s">
        <v>577</v>
      </c>
      <c r="B22" s="9">
        <v>906.0</v>
      </c>
      <c r="C22" s="9" t="s">
        <v>568</v>
      </c>
      <c r="D22" s="10" t="s">
        <v>1326</v>
      </c>
      <c r="E22" s="10" t="s">
        <v>1327</v>
      </c>
      <c r="F22" s="9">
        <v>0.0</v>
      </c>
      <c r="G22" s="9">
        <v>0.0</v>
      </c>
      <c r="H22" s="9">
        <v>0.0</v>
      </c>
      <c r="I22" s="9">
        <v>0.0</v>
      </c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  <c r="U22" s="9">
        <v>0.0</v>
      </c>
      <c r="V22" s="9">
        <v>0.0</v>
      </c>
      <c r="W22" s="9">
        <v>0.0</v>
      </c>
      <c r="X22" s="9">
        <v>0.0</v>
      </c>
      <c r="Y22" s="9">
        <v>0.0</v>
      </c>
      <c r="Z22" s="9">
        <v>0.0</v>
      </c>
      <c r="AA22" s="9">
        <v>0.0</v>
      </c>
      <c r="AB22" s="9">
        <v>0.0</v>
      </c>
      <c r="AC22" s="9">
        <v>0.0</v>
      </c>
      <c r="AD22" s="9">
        <v>4.0</v>
      </c>
      <c r="AE22" s="9">
        <v>0.0</v>
      </c>
      <c r="AF22" s="9">
        <v>8.0</v>
      </c>
      <c r="AG22" s="9">
        <v>0.0</v>
      </c>
      <c r="AH22" s="9">
        <v>8.0</v>
      </c>
      <c r="AI22" s="9">
        <v>0.0</v>
      </c>
      <c r="AJ22" s="9">
        <v>22.0</v>
      </c>
      <c r="AK22" s="9">
        <v>0.0</v>
      </c>
      <c r="AL22" s="12">
        <v>31.0</v>
      </c>
      <c r="AM22" s="12">
        <v>1.0</v>
      </c>
      <c r="AN22" s="12">
        <v>40.0</v>
      </c>
      <c r="AO22" s="12">
        <v>1.0</v>
      </c>
      <c r="AP22" s="12">
        <v>43.0</v>
      </c>
      <c r="AQ22" s="12">
        <v>1.0</v>
      </c>
      <c r="AR22" s="12">
        <v>46.0</v>
      </c>
      <c r="AS22" s="12">
        <v>1.0</v>
      </c>
      <c r="AT22" s="12">
        <v>51.0</v>
      </c>
      <c r="AU22" s="12">
        <v>1.0</v>
      </c>
    </row>
    <row r="23">
      <c r="A23" s="9" t="s">
        <v>577</v>
      </c>
      <c r="B23" s="9">
        <v>920.0</v>
      </c>
      <c r="C23" s="9" t="s">
        <v>1199</v>
      </c>
      <c r="D23" s="10" t="s">
        <v>1364</v>
      </c>
      <c r="E23" s="10" t="s">
        <v>1366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  <c r="U23" s="9">
        <v>0.0</v>
      </c>
      <c r="V23" s="9">
        <v>0.0</v>
      </c>
      <c r="W23" s="9">
        <v>0.0</v>
      </c>
      <c r="X23" s="9">
        <v>0.0</v>
      </c>
      <c r="Y23" s="9">
        <v>0.0</v>
      </c>
      <c r="Z23" s="9">
        <v>0.0</v>
      </c>
      <c r="AA23" s="9">
        <v>0.0</v>
      </c>
      <c r="AB23" s="9">
        <v>0.0</v>
      </c>
      <c r="AC23" s="9">
        <v>0.0</v>
      </c>
      <c r="AD23" s="9">
        <v>0.0</v>
      </c>
      <c r="AE23" s="9">
        <v>0.0</v>
      </c>
      <c r="AF23" s="9">
        <v>3.0</v>
      </c>
      <c r="AG23" s="9">
        <v>0.0</v>
      </c>
      <c r="AH23" s="9">
        <v>5.0</v>
      </c>
      <c r="AI23" s="9">
        <v>0.0</v>
      </c>
      <c r="AJ23" s="9">
        <v>22.0</v>
      </c>
      <c r="AK23" s="9">
        <v>0.0</v>
      </c>
      <c r="AL23" s="12">
        <v>35.0</v>
      </c>
      <c r="AM23" s="9">
        <v>0.0</v>
      </c>
      <c r="AN23" s="12">
        <v>46.0</v>
      </c>
      <c r="AO23" s="9">
        <v>0.0</v>
      </c>
      <c r="AP23" s="12">
        <v>56.0</v>
      </c>
      <c r="AQ23" s="9">
        <v>0.0</v>
      </c>
      <c r="AR23" s="12">
        <v>63.0</v>
      </c>
      <c r="AS23" s="9">
        <v>0.0</v>
      </c>
      <c r="AT23" s="12">
        <v>87.0</v>
      </c>
      <c r="AU23" s="9">
        <v>0.0</v>
      </c>
    </row>
    <row r="24">
      <c r="A24" s="9" t="s">
        <v>577</v>
      </c>
      <c r="B24" s="9">
        <v>916.0</v>
      </c>
      <c r="C24" s="9" t="s">
        <v>1105</v>
      </c>
      <c r="D24" s="10" t="s">
        <v>1401</v>
      </c>
      <c r="E24" s="10" t="s">
        <v>1403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  <c r="U24" s="9">
        <v>0.0</v>
      </c>
      <c r="V24" s="9">
        <v>0.0</v>
      </c>
      <c r="W24" s="9">
        <v>0.0</v>
      </c>
      <c r="X24" s="9">
        <v>0.0</v>
      </c>
      <c r="Y24" s="9">
        <v>0.0</v>
      </c>
      <c r="Z24" s="9">
        <v>0.0</v>
      </c>
      <c r="AA24" s="9">
        <v>0.0</v>
      </c>
      <c r="AB24" s="9">
        <v>0.0</v>
      </c>
      <c r="AC24" s="9">
        <v>0.0</v>
      </c>
      <c r="AD24" s="9">
        <v>2.0</v>
      </c>
      <c r="AE24" s="9">
        <v>0.0</v>
      </c>
      <c r="AF24" s="9">
        <v>3.0</v>
      </c>
      <c r="AG24" s="9">
        <v>0.0</v>
      </c>
      <c r="AH24" s="9">
        <v>4.0</v>
      </c>
      <c r="AI24" s="9">
        <v>0.0</v>
      </c>
      <c r="AJ24" s="9">
        <v>21.0</v>
      </c>
      <c r="AK24" s="9">
        <v>0.0</v>
      </c>
      <c r="AL24" s="12">
        <v>24.0</v>
      </c>
      <c r="AM24" s="9">
        <v>0.0</v>
      </c>
      <c r="AN24" s="12">
        <v>30.0</v>
      </c>
      <c r="AO24" s="9">
        <v>0.0</v>
      </c>
      <c r="AP24" s="12">
        <v>38.0</v>
      </c>
      <c r="AQ24" s="9">
        <v>0.0</v>
      </c>
      <c r="AR24" s="12">
        <v>41.0</v>
      </c>
      <c r="AS24" s="9">
        <v>0.0</v>
      </c>
      <c r="AT24" s="12">
        <v>48.0</v>
      </c>
      <c r="AU24" s="9">
        <v>0.0</v>
      </c>
    </row>
    <row r="25">
      <c r="A25" s="9" t="s">
        <v>577</v>
      </c>
      <c r="B25" s="9">
        <v>929.0</v>
      </c>
      <c r="C25" s="9" t="s">
        <v>1430</v>
      </c>
      <c r="D25" s="10" t="s">
        <v>1431</v>
      </c>
      <c r="E25" s="10" t="s">
        <v>1434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0.0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  <c r="U25" s="9">
        <v>0.0</v>
      </c>
      <c r="V25" s="9">
        <v>0.0</v>
      </c>
      <c r="W25" s="9">
        <v>0.0</v>
      </c>
      <c r="X25" s="9">
        <v>0.0</v>
      </c>
      <c r="Y25" s="9">
        <v>0.0</v>
      </c>
      <c r="Z25" s="9">
        <v>0.0</v>
      </c>
      <c r="AA25" s="9">
        <v>0.0</v>
      </c>
      <c r="AB25" s="9">
        <v>1.0</v>
      </c>
      <c r="AC25" s="9">
        <v>0.0</v>
      </c>
      <c r="AD25" s="9">
        <v>1.0</v>
      </c>
      <c r="AE25" s="9">
        <v>0.0</v>
      </c>
      <c r="AF25" s="9">
        <v>2.0</v>
      </c>
      <c r="AG25" s="9">
        <v>0.0</v>
      </c>
      <c r="AH25" s="9">
        <v>2.0</v>
      </c>
      <c r="AI25" s="9">
        <v>0.0</v>
      </c>
      <c r="AJ25" s="9">
        <v>16.0</v>
      </c>
      <c r="AK25" s="9">
        <v>0.0</v>
      </c>
      <c r="AL25" s="12">
        <v>19.0</v>
      </c>
      <c r="AM25" s="9">
        <v>0.0</v>
      </c>
      <c r="AN25" s="12">
        <v>44.0</v>
      </c>
      <c r="AO25" s="9">
        <v>0.0</v>
      </c>
      <c r="AP25" s="12">
        <v>51.0</v>
      </c>
      <c r="AQ25" s="9">
        <v>0.0</v>
      </c>
      <c r="AR25" s="12">
        <v>70.0</v>
      </c>
      <c r="AS25" s="9">
        <v>0.0</v>
      </c>
      <c r="AT25" s="12">
        <v>80.0</v>
      </c>
      <c r="AU25" s="9">
        <v>0.0</v>
      </c>
    </row>
    <row r="26">
      <c r="A26" s="9" t="s">
        <v>577</v>
      </c>
      <c r="B26" s="9">
        <v>908.0</v>
      </c>
      <c r="C26" s="24" t="s">
        <v>658</v>
      </c>
      <c r="D26" s="10" t="s">
        <v>1512</v>
      </c>
      <c r="E26" s="10" t="s">
        <v>1515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  <c r="U26" s="9">
        <v>0.0</v>
      </c>
      <c r="V26" s="9">
        <v>0.0</v>
      </c>
      <c r="W26" s="9">
        <v>0.0</v>
      </c>
      <c r="X26" s="9">
        <v>0.0</v>
      </c>
      <c r="Y26" s="9">
        <v>0.0</v>
      </c>
      <c r="Z26" s="9">
        <v>0.0</v>
      </c>
      <c r="AA26" s="9">
        <v>0.0</v>
      </c>
      <c r="AB26" s="9">
        <v>0.0</v>
      </c>
      <c r="AC26" s="9">
        <v>0.0</v>
      </c>
      <c r="AD26" s="9">
        <v>1.0</v>
      </c>
      <c r="AE26" s="9">
        <v>0.0</v>
      </c>
      <c r="AF26" s="9">
        <v>4.0</v>
      </c>
      <c r="AG26" s="9">
        <v>1.0</v>
      </c>
      <c r="AH26" s="9">
        <v>4.0</v>
      </c>
      <c r="AI26" s="9">
        <v>1.0</v>
      </c>
      <c r="AJ26" s="9">
        <v>15.0</v>
      </c>
      <c r="AK26" s="9">
        <v>1.0</v>
      </c>
      <c r="AL26" s="12">
        <v>21.0</v>
      </c>
      <c r="AM26" s="9">
        <v>1.0</v>
      </c>
      <c r="AN26" s="12">
        <v>30.0</v>
      </c>
      <c r="AO26" s="9">
        <v>1.0</v>
      </c>
      <c r="AP26" s="12">
        <v>38.0</v>
      </c>
      <c r="AQ26" s="9">
        <v>1.0</v>
      </c>
      <c r="AR26" s="12">
        <v>43.0</v>
      </c>
      <c r="AS26" s="9">
        <v>1.0</v>
      </c>
      <c r="AT26" s="12">
        <v>59.0</v>
      </c>
      <c r="AU26" s="12">
        <v>2.0</v>
      </c>
    </row>
    <row r="27">
      <c r="A27" s="9" t="s">
        <v>577</v>
      </c>
      <c r="B27" s="9">
        <v>926.0</v>
      </c>
      <c r="C27" s="9" t="s">
        <v>1502</v>
      </c>
      <c r="D27" s="10" t="s">
        <v>1544</v>
      </c>
      <c r="E27" s="10" t="s">
        <v>1545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>
        <v>0.0</v>
      </c>
      <c r="X27" s="9">
        <v>0.0</v>
      </c>
      <c r="Y27" s="9">
        <v>0.0</v>
      </c>
      <c r="Z27" s="9">
        <v>0.0</v>
      </c>
      <c r="AA27" s="9">
        <v>0.0</v>
      </c>
      <c r="AB27" s="9">
        <v>2.0</v>
      </c>
      <c r="AC27" s="9">
        <v>0.0</v>
      </c>
      <c r="AD27" s="9">
        <v>4.0</v>
      </c>
      <c r="AE27" s="9">
        <v>0.0</v>
      </c>
      <c r="AF27" s="9">
        <v>5.0</v>
      </c>
      <c r="AG27" s="9">
        <v>0.0</v>
      </c>
      <c r="AH27" s="9">
        <v>8.0</v>
      </c>
      <c r="AI27" s="9">
        <v>0.0</v>
      </c>
      <c r="AJ27" s="9">
        <v>14.0</v>
      </c>
      <c r="AK27" s="9">
        <v>0.0</v>
      </c>
      <c r="AL27" s="12">
        <v>18.0</v>
      </c>
      <c r="AM27" s="9">
        <v>0.0</v>
      </c>
      <c r="AN27" s="12">
        <v>24.0</v>
      </c>
      <c r="AO27" s="9">
        <v>0.0</v>
      </c>
      <c r="AP27" s="12">
        <v>27.0</v>
      </c>
      <c r="AQ27" s="9">
        <v>0.0</v>
      </c>
      <c r="AR27" s="12">
        <v>29.0</v>
      </c>
      <c r="AS27" s="9">
        <v>0.0</v>
      </c>
      <c r="AT27" s="12">
        <v>32.0</v>
      </c>
      <c r="AU27" s="9">
        <v>0.0</v>
      </c>
    </row>
    <row r="28">
      <c r="A28" s="9" t="s">
        <v>577</v>
      </c>
      <c r="B28" s="9">
        <v>907.0</v>
      </c>
      <c r="C28" s="9" t="s">
        <v>614</v>
      </c>
      <c r="D28" s="10" t="s">
        <v>1569</v>
      </c>
      <c r="E28" s="10" t="s">
        <v>1572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9">
        <v>0.0</v>
      </c>
      <c r="W28" s="9">
        <v>0.0</v>
      </c>
      <c r="X28" s="9">
        <v>0.0</v>
      </c>
      <c r="Y28" s="9">
        <v>0.0</v>
      </c>
      <c r="Z28" s="9">
        <v>0.0</v>
      </c>
      <c r="AA28" s="9">
        <v>0.0</v>
      </c>
      <c r="AB28" s="9">
        <v>0.0</v>
      </c>
      <c r="AC28" s="9">
        <v>0.0</v>
      </c>
      <c r="AD28" s="9">
        <v>1.0</v>
      </c>
      <c r="AE28" s="9">
        <v>0.0</v>
      </c>
      <c r="AF28" s="9">
        <v>2.0</v>
      </c>
      <c r="AG28" s="9">
        <v>1.0</v>
      </c>
      <c r="AH28" s="9">
        <v>2.0</v>
      </c>
      <c r="AI28" s="9">
        <v>1.0</v>
      </c>
      <c r="AJ28" s="9">
        <v>13.0</v>
      </c>
      <c r="AK28" s="9">
        <v>1.0</v>
      </c>
      <c r="AL28" s="12">
        <v>18.0</v>
      </c>
      <c r="AM28" s="9">
        <v>1.0</v>
      </c>
      <c r="AN28" s="12">
        <v>33.0</v>
      </c>
      <c r="AO28" s="9">
        <v>1.0</v>
      </c>
      <c r="AP28" s="12">
        <v>48.0</v>
      </c>
      <c r="AQ28" s="9">
        <v>1.0</v>
      </c>
      <c r="AR28" s="12">
        <v>65.0</v>
      </c>
      <c r="AS28" s="9">
        <v>1.0</v>
      </c>
      <c r="AT28" s="12">
        <v>82.0</v>
      </c>
      <c r="AU28" s="9">
        <v>1.0</v>
      </c>
    </row>
    <row r="29">
      <c r="A29" s="9" t="s">
        <v>577</v>
      </c>
      <c r="B29" s="9">
        <v>923.0</v>
      </c>
      <c r="C29" s="9" t="s">
        <v>1365</v>
      </c>
      <c r="D29" s="10" t="s">
        <v>1624</v>
      </c>
      <c r="E29" s="10" t="s">
        <v>1625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  <c r="U29" s="9">
        <v>0.0</v>
      </c>
      <c r="V29" s="9">
        <v>0.0</v>
      </c>
      <c r="W29" s="9">
        <v>0.0</v>
      </c>
      <c r="X29" s="9">
        <v>0.0</v>
      </c>
      <c r="Y29" s="9">
        <v>0.0</v>
      </c>
      <c r="Z29" s="9">
        <v>0.0</v>
      </c>
      <c r="AA29" s="9">
        <v>0.0</v>
      </c>
      <c r="AB29" s="9">
        <v>0.0</v>
      </c>
      <c r="AC29" s="9">
        <v>0.0</v>
      </c>
      <c r="AD29" s="9">
        <v>1.0</v>
      </c>
      <c r="AE29" s="9">
        <v>0.0</v>
      </c>
      <c r="AF29" s="9">
        <v>1.0</v>
      </c>
      <c r="AG29" s="9">
        <v>0.0</v>
      </c>
      <c r="AH29" s="9">
        <v>1.0</v>
      </c>
      <c r="AI29" s="9">
        <v>0.0</v>
      </c>
      <c r="AJ29" s="9">
        <v>9.0</v>
      </c>
      <c r="AK29" s="9">
        <v>0.0</v>
      </c>
      <c r="AL29" s="12">
        <v>13.0</v>
      </c>
      <c r="AM29" s="9">
        <v>0.0</v>
      </c>
      <c r="AN29" s="12">
        <v>20.0</v>
      </c>
      <c r="AO29" s="9">
        <v>0.0</v>
      </c>
      <c r="AP29" s="12">
        <v>20.0</v>
      </c>
      <c r="AQ29" s="9">
        <v>0.0</v>
      </c>
      <c r="AR29" s="12">
        <v>36.0</v>
      </c>
      <c r="AS29" s="9">
        <v>0.0</v>
      </c>
      <c r="AT29" s="12">
        <v>39.0</v>
      </c>
      <c r="AU29" s="9">
        <v>0.0</v>
      </c>
    </row>
    <row r="30">
      <c r="A30" s="9" t="s">
        <v>577</v>
      </c>
      <c r="B30" s="9">
        <v>902.0</v>
      </c>
      <c r="C30" s="9" t="s">
        <v>357</v>
      </c>
      <c r="D30" s="10" t="s">
        <v>1673</v>
      </c>
      <c r="E30" s="10" t="s">
        <v>1676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  <c r="U30" s="9">
        <v>0.0</v>
      </c>
      <c r="V30" s="9">
        <v>0.0</v>
      </c>
      <c r="W30" s="9">
        <v>0.0</v>
      </c>
      <c r="X30" s="9">
        <v>0.0</v>
      </c>
      <c r="Y30" s="9">
        <v>0.0</v>
      </c>
      <c r="Z30" s="9">
        <v>0.0</v>
      </c>
      <c r="AA30" s="9">
        <v>0.0</v>
      </c>
      <c r="AB30" s="9">
        <v>0.0</v>
      </c>
      <c r="AC30" s="9">
        <v>0.0</v>
      </c>
      <c r="AD30" s="9">
        <v>0.0</v>
      </c>
      <c r="AE30" s="9">
        <v>0.0</v>
      </c>
      <c r="AF30" s="9">
        <v>2.0</v>
      </c>
      <c r="AG30" s="9">
        <v>0.0</v>
      </c>
      <c r="AH30" s="9">
        <v>2.0</v>
      </c>
      <c r="AI30" s="9">
        <v>0.0</v>
      </c>
      <c r="AJ30" s="9">
        <v>7.0</v>
      </c>
      <c r="AK30" s="9">
        <v>0.0</v>
      </c>
      <c r="AL30" s="12">
        <v>14.0</v>
      </c>
      <c r="AM30" s="9">
        <v>0.0</v>
      </c>
      <c r="AN30" s="12">
        <v>19.0</v>
      </c>
      <c r="AO30" s="9">
        <v>0.0</v>
      </c>
      <c r="AP30" s="12">
        <v>24.0</v>
      </c>
      <c r="AQ30" s="9">
        <v>0.0</v>
      </c>
      <c r="AR30" s="12">
        <v>26.0</v>
      </c>
      <c r="AS30" s="9">
        <v>0.0</v>
      </c>
      <c r="AT30" s="12">
        <v>29.0</v>
      </c>
      <c r="AU30" s="9">
        <v>0.0</v>
      </c>
    </row>
    <row r="31">
      <c r="A31" s="9" t="s">
        <v>577</v>
      </c>
      <c r="B31" s="9">
        <v>917.0</v>
      </c>
      <c r="C31" s="9" t="s">
        <v>1707</v>
      </c>
      <c r="D31" s="10" t="s">
        <v>1708</v>
      </c>
      <c r="E31" s="10" t="s">
        <v>1709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  <c r="U31" s="9">
        <v>0.0</v>
      </c>
      <c r="V31" s="9">
        <v>0.0</v>
      </c>
      <c r="W31" s="9">
        <v>0.0</v>
      </c>
      <c r="X31" s="9">
        <v>0.0</v>
      </c>
      <c r="Y31" s="9">
        <v>0.0</v>
      </c>
      <c r="Z31" s="9">
        <v>0.0</v>
      </c>
      <c r="AA31" s="9">
        <v>0.0</v>
      </c>
      <c r="AB31" s="9">
        <v>0.0</v>
      </c>
      <c r="AC31" s="9">
        <v>0.0</v>
      </c>
      <c r="AD31" s="9">
        <v>0.0</v>
      </c>
      <c r="AE31" s="9">
        <v>0.0</v>
      </c>
      <c r="AF31" s="9">
        <v>1.0</v>
      </c>
      <c r="AG31" s="9">
        <v>0.0</v>
      </c>
      <c r="AH31" s="9">
        <v>1.0</v>
      </c>
      <c r="AI31" s="9">
        <v>0.0</v>
      </c>
      <c r="AJ31" s="9">
        <v>7.0</v>
      </c>
      <c r="AK31" s="9">
        <v>0.0</v>
      </c>
      <c r="AL31" s="12">
        <v>11.0</v>
      </c>
      <c r="AM31" s="9">
        <v>0.0</v>
      </c>
      <c r="AN31" s="12">
        <v>15.0</v>
      </c>
      <c r="AO31" s="9">
        <v>0.0</v>
      </c>
      <c r="AP31" s="12">
        <v>16.0</v>
      </c>
      <c r="AQ31" s="9">
        <v>0.0</v>
      </c>
      <c r="AR31" s="12">
        <v>18.0</v>
      </c>
      <c r="AS31" s="9">
        <v>0.0</v>
      </c>
      <c r="AT31" s="12">
        <v>20.0</v>
      </c>
      <c r="AU31" s="9">
        <v>0.0</v>
      </c>
    </row>
    <row r="32">
      <c r="A32" s="9" t="s">
        <v>577</v>
      </c>
      <c r="B32" s="9">
        <v>905.0</v>
      </c>
      <c r="C32" s="9" t="s">
        <v>531</v>
      </c>
      <c r="D32" s="10" t="s">
        <v>1710</v>
      </c>
      <c r="E32" s="10" t="s">
        <v>1711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0.0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  <c r="U32" s="9">
        <v>0.0</v>
      </c>
      <c r="V32" s="9">
        <v>0.0</v>
      </c>
      <c r="W32" s="9">
        <v>0.0</v>
      </c>
      <c r="X32" s="9">
        <v>0.0</v>
      </c>
      <c r="Y32" s="9">
        <v>0.0</v>
      </c>
      <c r="Z32" s="9">
        <v>0.0</v>
      </c>
      <c r="AA32" s="9">
        <v>0.0</v>
      </c>
      <c r="AB32" s="9">
        <v>0.0</v>
      </c>
      <c r="AC32" s="9">
        <v>0.0</v>
      </c>
      <c r="AD32" s="9">
        <v>1.0</v>
      </c>
      <c r="AE32" s="9">
        <v>0.0</v>
      </c>
      <c r="AF32" s="9">
        <v>3.0</v>
      </c>
      <c r="AG32" s="9">
        <v>0.0</v>
      </c>
      <c r="AH32" s="9">
        <v>3.0</v>
      </c>
      <c r="AI32" s="9">
        <v>0.0</v>
      </c>
      <c r="AJ32" s="9">
        <v>5.0</v>
      </c>
      <c r="AK32" s="9">
        <v>0.0</v>
      </c>
      <c r="AL32" s="12">
        <v>7.0</v>
      </c>
      <c r="AM32" s="9">
        <v>0.0</v>
      </c>
      <c r="AN32" s="12">
        <v>9.0</v>
      </c>
      <c r="AO32" s="9">
        <v>0.0</v>
      </c>
      <c r="AP32" s="12">
        <v>9.0</v>
      </c>
      <c r="AQ32" s="12">
        <v>0.0</v>
      </c>
      <c r="AR32" s="12">
        <v>12.0</v>
      </c>
      <c r="AS32" s="12">
        <v>0.0</v>
      </c>
      <c r="AT32" s="12">
        <v>15.0</v>
      </c>
      <c r="AU32" s="12">
        <v>0.0</v>
      </c>
    </row>
    <row r="33">
      <c r="A33" s="9" t="s">
        <v>577</v>
      </c>
      <c r="B33" s="9">
        <v>915.0</v>
      </c>
      <c r="C33" s="9" t="s">
        <v>1077</v>
      </c>
      <c r="D33" s="10" t="s">
        <v>1712</v>
      </c>
      <c r="E33" s="10" t="s">
        <v>1713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>
        <v>0.0</v>
      </c>
      <c r="N33" s="9">
        <v>0.0</v>
      </c>
      <c r="O33" s="9">
        <v>0.0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  <c r="U33" s="9">
        <v>0.0</v>
      </c>
      <c r="V33" s="9">
        <v>0.0</v>
      </c>
      <c r="W33" s="9">
        <v>0.0</v>
      </c>
      <c r="X33" s="9">
        <v>0.0</v>
      </c>
      <c r="Y33" s="9">
        <v>0.0</v>
      </c>
      <c r="Z33" s="9">
        <v>0.0</v>
      </c>
      <c r="AA33" s="9">
        <v>0.0</v>
      </c>
      <c r="AB33" s="9">
        <v>0.0</v>
      </c>
      <c r="AC33" s="9">
        <v>0.0</v>
      </c>
      <c r="AD33" s="9">
        <v>0.0</v>
      </c>
      <c r="AE33" s="9">
        <v>0.0</v>
      </c>
      <c r="AF33" s="9">
        <v>1.0</v>
      </c>
      <c r="AG33" s="9">
        <v>0.0</v>
      </c>
      <c r="AH33" s="9">
        <v>3.0</v>
      </c>
      <c r="AI33" s="9">
        <v>0.0</v>
      </c>
      <c r="AJ33" s="9">
        <v>4.0</v>
      </c>
      <c r="AK33" s="9">
        <v>0.0</v>
      </c>
      <c r="AL33" s="12">
        <v>6.0</v>
      </c>
      <c r="AM33" s="9">
        <v>0.0</v>
      </c>
      <c r="AN33" s="12">
        <v>8.0</v>
      </c>
      <c r="AO33" s="9">
        <v>0.0</v>
      </c>
      <c r="AP33" s="12">
        <v>9.0</v>
      </c>
      <c r="AQ33" s="9">
        <v>0.0</v>
      </c>
      <c r="AR33" s="12">
        <v>14.0</v>
      </c>
      <c r="AS33" s="12">
        <v>0.0</v>
      </c>
      <c r="AT33" s="12">
        <v>14.0</v>
      </c>
      <c r="AU33" s="12">
        <v>0.0</v>
      </c>
    </row>
    <row r="34">
      <c r="A34" s="9" t="s">
        <v>577</v>
      </c>
      <c r="B34" s="9">
        <v>918.0</v>
      </c>
      <c r="C34" s="9" t="s">
        <v>1167</v>
      </c>
      <c r="D34" s="10" t="s">
        <v>1714</v>
      </c>
      <c r="E34" s="10" t="s">
        <v>1715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9">
        <v>0.0</v>
      </c>
      <c r="L34" s="9">
        <v>0.0</v>
      </c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  <c r="U34" s="9">
        <v>0.0</v>
      </c>
      <c r="V34" s="9">
        <v>0.0</v>
      </c>
      <c r="W34" s="9">
        <v>0.0</v>
      </c>
      <c r="X34" s="9">
        <v>0.0</v>
      </c>
      <c r="Y34" s="9">
        <v>0.0</v>
      </c>
      <c r="Z34" s="9">
        <v>0.0</v>
      </c>
      <c r="AA34" s="9">
        <v>0.0</v>
      </c>
      <c r="AB34" s="9">
        <v>0.0</v>
      </c>
      <c r="AC34" s="9">
        <v>0.0</v>
      </c>
      <c r="AD34" s="9">
        <v>1.0</v>
      </c>
      <c r="AE34" s="9">
        <v>0.0</v>
      </c>
      <c r="AF34" s="9">
        <v>1.0</v>
      </c>
      <c r="AG34" s="9">
        <v>0.0</v>
      </c>
      <c r="AH34" s="9">
        <v>2.0</v>
      </c>
      <c r="AI34" s="9">
        <v>0.0</v>
      </c>
      <c r="AJ34" s="9">
        <v>4.0</v>
      </c>
      <c r="AK34" s="9">
        <v>0.0</v>
      </c>
      <c r="AL34" s="12">
        <v>7.0</v>
      </c>
      <c r="AM34" s="9">
        <v>0.0</v>
      </c>
      <c r="AN34" s="12">
        <v>11.0</v>
      </c>
      <c r="AO34" s="9">
        <v>0.0</v>
      </c>
      <c r="AP34" s="12">
        <v>12.0</v>
      </c>
      <c r="AQ34" s="9">
        <v>0.0</v>
      </c>
      <c r="AR34" s="12">
        <v>17.0</v>
      </c>
      <c r="AS34" s="9">
        <v>0.0</v>
      </c>
      <c r="AT34" s="12">
        <v>21.0</v>
      </c>
      <c r="AU34" s="9">
        <v>0.0</v>
      </c>
    </row>
    <row r="35">
      <c r="A35" s="9" t="s">
        <v>577</v>
      </c>
      <c r="B35" s="9">
        <v>927.0</v>
      </c>
      <c r="C35" s="9" t="s">
        <v>1541</v>
      </c>
      <c r="D35" s="10" t="s">
        <v>1716</v>
      </c>
      <c r="E35" s="10" t="s">
        <v>1717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  <c r="U35" s="9">
        <v>0.0</v>
      </c>
      <c r="V35" s="9">
        <v>0.0</v>
      </c>
      <c r="W35" s="9">
        <v>0.0</v>
      </c>
      <c r="X35" s="9">
        <v>0.0</v>
      </c>
      <c r="Y35" s="9">
        <v>0.0</v>
      </c>
      <c r="Z35" s="9">
        <v>0.0</v>
      </c>
      <c r="AA35" s="9">
        <v>0.0</v>
      </c>
      <c r="AB35" s="9">
        <v>0.0</v>
      </c>
      <c r="AC35" s="9">
        <v>0.0</v>
      </c>
      <c r="AD35" s="9">
        <v>0.0</v>
      </c>
      <c r="AE35" s="9">
        <v>0.0</v>
      </c>
      <c r="AF35" s="9">
        <v>2.0</v>
      </c>
      <c r="AG35" s="9">
        <v>0.0</v>
      </c>
      <c r="AH35" s="9">
        <v>2.0</v>
      </c>
      <c r="AI35" s="9">
        <v>0.0</v>
      </c>
      <c r="AJ35" s="9">
        <v>4.0</v>
      </c>
      <c r="AK35" s="9">
        <v>0.0</v>
      </c>
      <c r="AL35" s="12">
        <v>5.0</v>
      </c>
      <c r="AM35" s="9">
        <v>0.0</v>
      </c>
      <c r="AN35" s="12">
        <v>10.0</v>
      </c>
      <c r="AO35" s="9">
        <v>0.0</v>
      </c>
      <c r="AP35" s="12">
        <v>13.0</v>
      </c>
      <c r="AQ35" s="9">
        <v>0.0</v>
      </c>
      <c r="AR35" s="12">
        <v>14.0</v>
      </c>
      <c r="AS35" s="9">
        <v>0.0</v>
      </c>
      <c r="AT35" s="12">
        <v>17.0</v>
      </c>
      <c r="AU35" s="9">
        <v>0.0</v>
      </c>
    </row>
    <row r="36">
      <c r="A36" s="9" t="s">
        <v>577</v>
      </c>
      <c r="B36" s="9">
        <v>919.0</v>
      </c>
      <c r="C36" s="9" t="s">
        <v>1190</v>
      </c>
      <c r="D36" s="10" t="s">
        <v>1718</v>
      </c>
      <c r="E36" s="10" t="s">
        <v>1719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  <c r="U36" s="9">
        <v>0.0</v>
      </c>
      <c r="V36" s="9">
        <v>0.0</v>
      </c>
      <c r="W36" s="9">
        <v>0.0</v>
      </c>
      <c r="X36" s="9">
        <v>0.0</v>
      </c>
      <c r="Y36" s="9">
        <v>0.0</v>
      </c>
      <c r="Z36" s="9">
        <v>0.0</v>
      </c>
      <c r="AA36" s="9">
        <v>0.0</v>
      </c>
      <c r="AB36" s="9">
        <v>0.0</v>
      </c>
      <c r="AC36" s="9">
        <v>0.0</v>
      </c>
      <c r="AD36" s="9">
        <v>0.0</v>
      </c>
      <c r="AE36" s="9">
        <v>0.0</v>
      </c>
      <c r="AF36" s="9">
        <v>0.0</v>
      </c>
      <c r="AG36" s="9">
        <v>0.0</v>
      </c>
      <c r="AH36" s="9">
        <v>0.0</v>
      </c>
      <c r="AI36" s="9">
        <v>0.0</v>
      </c>
      <c r="AJ36" s="9">
        <v>1.0</v>
      </c>
      <c r="AK36" s="9">
        <v>0.0</v>
      </c>
      <c r="AL36" s="12">
        <v>4.0</v>
      </c>
      <c r="AM36" s="9">
        <v>0.0</v>
      </c>
      <c r="AN36" s="12">
        <v>6.0</v>
      </c>
      <c r="AO36" s="9">
        <v>0.0</v>
      </c>
      <c r="AP36" s="12">
        <v>6.0</v>
      </c>
      <c r="AQ36" s="9">
        <v>0.0</v>
      </c>
      <c r="AR36" s="12">
        <v>6.0</v>
      </c>
      <c r="AS36" s="9">
        <v>0.0</v>
      </c>
      <c r="AT36" s="12">
        <v>8.0</v>
      </c>
      <c r="AU36" s="9">
        <v>0.0</v>
      </c>
    </row>
    <row r="37">
      <c r="A37" s="12" t="s">
        <v>577</v>
      </c>
      <c r="B37" s="12">
        <v>928.0</v>
      </c>
      <c r="C37" s="12" t="s">
        <v>1720</v>
      </c>
      <c r="D37" s="14" t="s">
        <v>1721</v>
      </c>
      <c r="E37" s="14" t="s">
        <v>1722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12"/>
      <c r="AQ37" s="9"/>
      <c r="AR37" s="12">
        <v>1.0</v>
      </c>
      <c r="AS37" s="12">
        <v>0.0</v>
      </c>
      <c r="AT37" s="12">
        <v>1.0</v>
      </c>
      <c r="AU37" s="12">
        <v>0.0</v>
      </c>
    </row>
    <row r="38">
      <c r="A38" s="9" t="s">
        <v>1723</v>
      </c>
      <c r="B38" s="9">
        <v>1259.0</v>
      </c>
      <c r="C38" s="9" t="s">
        <v>1724</v>
      </c>
      <c r="D38" s="10" t="s">
        <v>1725</v>
      </c>
      <c r="E38" s="10" t="s">
        <v>1726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0.0</v>
      </c>
      <c r="N38" s="9">
        <v>0.0</v>
      </c>
      <c r="O38" s="9">
        <v>0.0</v>
      </c>
      <c r="P38" s="9">
        <v>0.0</v>
      </c>
      <c r="Q38" s="9">
        <v>0.0</v>
      </c>
      <c r="R38" s="9">
        <v>0.0</v>
      </c>
      <c r="S38" s="9">
        <v>0.0</v>
      </c>
      <c r="T38" s="9">
        <v>0.0</v>
      </c>
      <c r="U38" s="9">
        <v>0.0</v>
      </c>
      <c r="V38" s="9">
        <v>0.0</v>
      </c>
      <c r="W38" s="9">
        <v>0.0</v>
      </c>
      <c r="X38" s="9">
        <v>0.0</v>
      </c>
      <c r="Y38" s="9">
        <v>0.0</v>
      </c>
      <c r="Z38" s="9">
        <v>0.0</v>
      </c>
      <c r="AA38" s="9">
        <v>0.0</v>
      </c>
      <c r="AB38" s="9">
        <v>0.0</v>
      </c>
      <c r="AC38" s="9">
        <v>0.0</v>
      </c>
      <c r="AD38" s="9">
        <v>0.0</v>
      </c>
      <c r="AE38" s="9">
        <v>0.0</v>
      </c>
      <c r="AF38" s="9">
        <v>0.0</v>
      </c>
      <c r="AG38" s="9">
        <v>0.0</v>
      </c>
      <c r="AH38" s="9">
        <v>2.0</v>
      </c>
      <c r="AI38" s="9">
        <v>0.0</v>
      </c>
      <c r="AJ38" s="9">
        <v>2.0</v>
      </c>
      <c r="AK38" s="9">
        <v>0.0</v>
      </c>
      <c r="AL38" s="9">
        <v>2.0</v>
      </c>
      <c r="AM38" s="9">
        <v>0.0</v>
      </c>
      <c r="AN38" s="9">
        <v>2.0</v>
      </c>
      <c r="AO38" s="9">
        <v>0.0</v>
      </c>
      <c r="AP38" s="12">
        <v>3.0</v>
      </c>
      <c r="AQ38" s="9">
        <v>0.0</v>
      </c>
      <c r="AR38" s="12">
        <v>4.0</v>
      </c>
      <c r="AS38" s="9">
        <v>0.0</v>
      </c>
      <c r="AT38" s="12">
        <v>5.0</v>
      </c>
      <c r="AU38" s="9">
        <v>0.0</v>
      </c>
    </row>
    <row r="39">
      <c r="A39" s="9" t="s">
        <v>1723</v>
      </c>
      <c r="B39" s="9">
        <v>1249.0</v>
      </c>
      <c r="C39" s="9" t="s">
        <v>1727</v>
      </c>
      <c r="D39" s="10" t="s">
        <v>1728</v>
      </c>
      <c r="E39" s="10" t="s">
        <v>1729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  <c r="U39" s="9">
        <v>0.0</v>
      </c>
      <c r="V39" s="9">
        <v>0.0</v>
      </c>
      <c r="W39" s="9">
        <v>0.0</v>
      </c>
      <c r="X39" s="9">
        <v>0.0</v>
      </c>
      <c r="Y39" s="9">
        <v>0.0</v>
      </c>
      <c r="Z39" s="9">
        <v>0.0</v>
      </c>
      <c r="AA39" s="9">
        <v>0.0</v>
      </c>
      <c r="AB39" s="9">
        <v>0.0</v>
      </c>
      <c r="AC39" s="9">
        <v>0.0</v>
      </c>
      <c r="AD39" s="9">
        <v>0.0</v>
      </c>
      <c r="AE39" s="9">
        <v>0.0</v>
      </c>
      <c r="AF39" s="9">
        <v>0.0</v>
      </c>
      <c r="AG39" s="9">
        <v>0.0</v>
      </c>
      <c r="AH39" s="9">
        <v>1.0</v>
      </c>
      <c r="AI39" s="9">
        <v>0.0</v>
      </c>
      <c r="AJ39" s="9">
        <v>1.0</v>
      </c>
      <c r="AK39" s="9">
        <v>0.0</v>
      </c>
      <c r="AL39" s="9">
        <v>1.0</v>
      </c>
      <c r="AM39" s="9">
        <v>0.0</v>
      </c>
      <c r="AN39" s="9">
        <v>1.0</v>
      </c>
      <c r="AO39" s="9">
        <v>0.0</v>
      </c>
      <c r="AP39" s="9">
        <v>1.0</v>
      </c>
      <c r="AQ39" s="9">
        <v>0.0</v>
      </c>
      <c r="AR39" s="9">
        <v>1.0</v>
      </c>
      <c r="AS39" s="9">
        <v>0.0</v>
      </c>
      <c r="AT39" s="9">
        <v>1.0</v>
      </c>
      <c r="AU39" s="9">
        <v>0.0</v>
      </c>
    </row>
    <row r="40">
      <c r="A40" s="9" t="s">
        <v>1732</v>
      </c>
      <c r="B40" s="9">
        <v>910.0</v>
      </c>
      <c r="C40" s="9" t="s">
        <v>1732</v>
      </c>
      <c r="D40" s="10" t="s">
        <v>1733</v>
      </c>
      <c r="E40" s="10" t="s">
        <v>1734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0.0</v>
      </c>
      <c r="N40" s="9">
        <v>0.0</v>
      </c>
      <c r="O40" s="9">
        <v>0.0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  <c r="U40" s="9">
        <v>0.0</v>
      </c>
      <c r="V40" s="9">
        <v>0.0</v>
      </c>
      <c r="W40" s="9">
        <v>0.0</v>
      </c>
      <c r="X40" s="9">
        <v>0.0</v>
      </c>
      <c r="Y40" s="9">
        <v>0.0</v>
      </c>
      <c r="Z40" s="9">
        <v>0.0</v>
      </c>
      <c r="AA40" s="9">
        <v>0.0</v>
      </c>
      <c r="AB40" s="9">
        <v>0.0</v>
      </c>
      <c r="AC40" s="9">
        <v>0.0</v>
      </c>
      <c r="AD40" s="9">
        <v>2.0</v>
      </c>
      <c r="AE40" s="9">
        <v>0.0</v>
      </c>
      <c r="AF40" s="9">
        <v>2.0</v>
      </c>
      <c r="AG40" s="9">
        <v>0.0</v>
      </c>
      <c r="AH40" s="9">
        <v>5.0</v>
      </c>
      <c r="AI40" s="9">
        <v>0.0</v>
      </c>
      <c r="AJ40" s="9">
        <v>5.0</v>
      </c>
      <c r="AK40" s="9">
        <v>0.0</v>
      </c>
      <c r="AL40" s="9">
        <v>8.0</v>
      </c>
      <c r="AM40" s="9">
        <v>0.0</v>
      </c>
      <c r="AN40" s="9">
        <v>8.0</v>
      </c>
      <c r="AO40" s="9">
        <v>0.0</v>
      </c>
      <c r="AP40" s="9">
        <v>8.0</v>
      </c>
      <c r="AQ40" s="9">
        <v>0.0</v>
      </c>
      <c r="AR40" s="9">
        <v>8.0</v>
      </c>
      <c r="AS40" s="9">
        <v>0.0</v>
      </c>
      <c r="AT40" s="12">
        <v>12.0</v>
      </c>
      <c r="AU40" s="9">
        <v>0.0</v>
      </c>
    </row>
    <row r="41">
      <c r="A41" s="9" t="s">
        <v>1735</v>
      </c>
      <c r="B41" s="9">
        <v>1668.0</v>
      </c>
      <c r="C41" s="9" t="s">
        <v>1738</v>
      </c>
      <c r="D41" s="10" t="s">
        <v>1740</v>
      </c>
      <c r="E41" s="10" t="s">
        <v>1741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0.0</v>
      </c>
      <c r="O41" s="9">
        <v>0.0</v>
      </c>
      <c r="P41" s="9">
        <v>0.0</v>
      </c>
      <c r="Q41" s="9">
        <v>0.0</v>
      </c>
      <c r="R41" s="12">
        <v>1.0</v>
      </c>
      <c r="S41" s="9">
        <v>0.0</v>
      </c>
      <c r="T41" s="12">
        <v>1.0</v>
      </c>
      <c r="U41" s="9">
        <v>0.0</v>
      </c>
      <c r="V41" s="12">
        <v>1.0</v>
      </c>
      <c r="W41" s="9">
        <v>0.0</v>
      </c>
      <c r="X41" s="12">
        <v>1.0</v>
      </c>
      <c r="Y41" s="9">
        <v>0.0</v>
      </c>
      <c r="Z41" s="9">
        <v>1.0</v>
      </c>
      <c r="AA41" s="9">
        <v>0.0</v>
      </c>
      <c r="AB41" s="9">
        <v>1.0</v>
      </c>
      <c r="AC41" s="9">
        <v>0.0</v>
      </c>
      <c r="AD41" s="9">
        <v>1.0</v>
      </c>
      <c r="AE41" s="9">
        <v>0.0</v>
      </c>
      <c r="AF41" s="9">
        <v>1.0</v>
      </c>
      <c r="AG41" s="9">
        <v>0.0</v>
      </c>
      <c r="AH41" s="9">
        <v>1.0</v>
      </c>
      <c r="AI41" s="9">
        <v>0.0</v>
      </c>
      <c r="AJ41" s="9">
        <v>1.0</v>
      </c>
      <c r="AK41" s="9">
        <v>0.0</v>
      </c>
      <c r="AL41" s="9">
        <v>1.0</v>
      </c>
      <c r="AM41" s="9">
        <v>0.0</v>
      </c>
      <c r="AN41" s="9">
        <v>1.0</v>
      </c>
      <c r="AO41" s="9">
        <v>0.0</v>
      </c>
      <c r="AP41" s="9">
        <v>1.0</v>
      </c>
      <c r="AQ41" s="9">
        <v>0.0</v>
      </c>
      <c r="AR41" s="9">
        <v>1.0</v>
      </c>
      <c r="AS41" s="9">
        <v>0.0</v>
      </c>
      <c r="AT41" s="9">
        <v>1.0</v>
      </c>
      <c r="AU41" s="9">
        <v>0.0</v>
      </c>
    </row>
    <row r="42">
      <c r="A42" s="9" t="s">
        <v>1735</v>
      </c>
      <c r="B42" s="9">
        <v>1690.0</v>
      </c>
      <c r="C42" s="9" t="s">
        <v>1751</v>
      </c>
      <c r="D42" s="10" t="s">
        <v>1752</v>
      </c>
      <c r="E42" s="10" t="s">
        <v>1754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  <c r="U42" s="9">
        <v>0.0</v>
      </c>
      <c r="V42" s="9">
        <v>0.0</v>
      </c>
      <c r="W42" s="9">
        <v>0.0</v>
      </c>
      <c r="X42" s="9">
        <v>0.0</v>
      </c>
      <c r="Y42" s="9">
        <v>0.0</v>
      </c>
      <c r="Z42" s="9">
        <v>0.0</v>
      </c>
      <c r="AA42" s="9">
        <v>0.0</v>
      </c>
      <c r="AB42" s="9">
        <v>0.0</v>
      </c>
      <c r="AC42" s="9">
        <v>0.0</v>
      </c>
      <c r="AD42" s="9">
        <v>0.0</v>
      </c>
      <c r="AE42" s="9">
        <v>0.0</v>
      </c>
      <c r="AF42" s="9">
        <v>0.0</v>
      </c>
      <c r="AG42" s="9">
        <v>0.0</v>
      </c>
      <c r="AH42" s="9">
        <v>1.0</v>
      </c>
      <c r="AI42" s="9">
        <v>0.0</v>
      </c>
      <c r="AJ42" s="9">
        <v>2.0</v>
      </c>
      <c r="AK42" s="9">
        <v>0.0</v>
      </c>
      <c r="AL42" s="9">
        <v>2.0</v>
      </c>
      <c r="AM42" s="9">
        <v>0.0</v>
      </c>
      <c r="AN42" s="9">
        <v>2.0</v>
      </c>
      <c r="AO42" s="9">
        <v>0.0</v>
      </c>
      <c r="AP42" s="12">
        <v>2.0</v>
      </c>
      <c r="AQ42" s="9">
        <v>0.0</v>
      </c>
      <c r="AR42" s="12">
        <v>2.0</v>
      </c>
      <c r="AS42" s="9">
        <v>0.0</v>
      </c>
      <c r="AT42" s="12">
        <v>5.0</v>
      </c>
      <c r="AU42" s="9">
        <v>0.0</v>
      </c>
    </row>
    <row r="43">
      <c r="A43" s="9" t="s">
        <v>1735</v>
      </c>
      <c r="B43" s="9">
        <v>1651.0</v>
      </c>
      <c r="C43" s="9" t="s">
        <v>1765</v>
      </c>
      <c r="D43" s="10" t="s">
        <v>1767</v>
      </c>
      <c r="E43" s="10" t="s">
        <v>1768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0.0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  <c r="U43" s="9">
        <v>0.0</v>
      </c>
      <c r="V43" s="9">
        <v>0.0</v>
      </c>
      <c r="W43" s="9">
        <v>0.0</v>
      </c>
      <c r="X43" s="9">
        <v>0.0</v>
      </c>
      <c r="Y43" s="9">
        <v>0.0</v>
      </c>
      <c r="Z43" s="9">
        <v>0.0</v>
      </c>
      <c r="AA43" s="9">
        <v>0.0</v>
      </c>
      <c r="AB43" s="9">
        <v>0.0</v>
      </c>
      <c r="AC43" s="9">
        <v>0.0</v>
      </c>
      <c r="AD43" s="9">
        <v>0.0</v>
      </c>
      <c r="AE43" s="9">
        <v>0.0</v>
      </c>
      <c r="AF43" s="9">
        <v>0.0</v>
      </c>
      <c r="AG43" s="9">
        <v>0.0</v>
      </c>
      <c r="AH43" s="9">
        <v>0.0</v>
      </c>
      <c r="AI43" s="9">
        <v>0.0</v>
      </c>
      <c r="AJ43" s="9">
        <v>0.0</v>
      </c>
      <c r="AK43" s="9">
        <v>0.0</v>
      </c>
      <c r="AL43" s="9">
        <v>1.0</v>
      </c>
      <c r="AM43" s="9">
        <v>0.0</v>
      </c>
      <c r="AN43" s="9">
        <v>1.0</v>
      </c>
      <c r="AO43" s="9">
        <v>0.0</v>
      </c>
      <c r="AP43" s="12">
        <v>2.0</v>
      </c>
      <c r="AQ43" s="9">
        <v>0.0</v>
      </c>
      <c r="AR43" s="12">
        <v>2.0</v>
      </c>
      <c r="AS43" s="9">
        <v>0.0</v>
      </c>
      <c r="AT43" s="12">
        <v>2.0</v>
      </c>
      <c r="AU43" s="9">
        <v>0.0</v>
      </c>
    </row>
    <row r="44">
      <c r="A44" s="12" t="s">
        <v>1735</v>
      </c>
      <c r="B44" s="12">
        <v>1677.0</v>
      </c>
      <c r="C44" s="12" t="s">
        <v>1773</v>
      </c>
      <c r="D44" s="14" t="s">
        <v>1775</v>
      </c>
      <c r="E44" s="14" t="s">
        <v>1776</v>
      </c>
      <c r="F44" s="12">
        <v>0.0</v>
      </c>
      <c r="G44" s="12">
        <v>0.0</v>
      </c>
      <c r="H44" s="12">
        <v>0.0</v>
      </c>
      <c r="I44" s="12">
        <v>0.0</v>
      </c>
      <c r="J44" s="12">
        <v>0.0</v>
      </c>
      <c r="K44" s="12">
        <v>0.0</v>
      </c>
      <c r="L44" s="12">
        <v>0.0</v>
      </c>
      <c r="M44" s="12">
        <v>0.0</v>
      </c>
      <c r="N44" s="12">
        <v>0.0</v>
      </c>
      <c r="O44" s="12">
        <v>0.0</v>
      </c>
      <c r="P44" s="12">
        <v>0.0</v>
      </c>
      <c r="Q44" s="12">
        <v>0.0</v>
      </c>
      <c r="R44" s="12">
        <v>0.0</v>
      </c>
      <c r="S44" s="12">
        <v>0.0</v>
      </c>
      <c r="T44" s="12">
        <v>0.0</v>
      </c>
      <c r="U44" s="12">
        <v>0.0</v>
      </c>
      <c r="V44" s="12">
        <v>0.0</v>
      </c>
      <c r="W44" s="12">
        <v>0.0</v>
      </c>
      <c r="X44" s="12">
        <v>0.0</v>
      </c>
      <c r="Y44" s="12">
        <v>0.0</v>
      </c>
      <c r="Z44" s="12">
        <v>0.0</v>
      </c>
      <c r="AA44" s="12">
        <v>0.0</v>
      </c>
      <c r="AB44" s="12">
        <v>0.0</v>
      </c>
      <c r="AC44" s="12">
        <v>0.0</v>
      </c>
      <c r="AD44" s="12">
        <v>0.0</v>
      </c>
      <c r="AE44" s="12">
        <v>0.0</v>
      </c>
      <c r="AF44" s="12">
        <v>0.0</v>
      </c>
      <c r="AG44" s="12">
        <v>0.0</v>
      </c>
      <c r="AH44" s="12">
        <v>0.0</v>
      </c>
      <c r="AI44" s="12">
        <v>0.0</v>
      </c>
      <c r="AJ44" s="12">
        <v>0.0</v>
      </c>
      <c r="AK44" s="12">
        <v>0.0</v>
      </c>
      <c r="AL44" s="12">
        <v>0.0</v>
      </c>
      <c r="AM44" s="12">
        <v>0.0</v>
      </c>
      <c r="AN44" s="12">
        <v>0.0</v>
      </c>
      <c r="AO44" s="12">
        <v>0.0</v>
      </c>
      <c r="AP44" s="12">
        <v>1.0</v>
      </c>
      <c r="AQ44" s="12">
        <v>0.0</v>
      </c>
      <c r="AR44" s="1">
        <v>2.0</v>
      </c>
      <c r="AS44" s="12">
        <v>0.0</v>
      </c>
      <c r="AT44" s="1">
        <v>2.0</v>
      </c>
      <c r="AU44" s="12">
        <v>0.0</v>
      </c>
    </row>
    <row r="45">
      <c r="A45" s="12" t="s">
        <v>1735</v>
      </c>
      <c r="B45" s="12">
        <v>1661.0</v>
      </c>
      <c r="C45" s="12" t="s">
        <v>1778</v>
      </c>
      <c r="D45" s="14" t="s">
        <v>1788</v>
      </c>
      <c r="E45" s="14" t="s">
        <v>1789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12"/>
      <c r="AO45" s="9"/>
      <c r="AP45" s="12">
        <v>1.0</v>
      </c>
      <c r="AQ45" s="12">
        <v>0.0</v>
      </c>
      <c r="AR45" s="12">
        <v>1.0</v>
      </c>
      <c r="AS45" s="12">
        <v>0.0</v>
      </c>
      <c r="AT45" s="12">
        <v>1.0</v>
      </c>
      <c r="AU45" s="12">
        <v>0.0</v>
      </c>
    </row>
    <row r="46">
      <c r="A46" s="12" t="s">
        <v>1735</v>
      </c>
      <c r="B46" s="12">
        <v>1682.0</v>
      </c>
      <c r="C46" s="12" t="s">
        <v>1782</v>
      </c>
      <c r="D46" s="14" t="s">
        <v>1804</v>
      </c>
      <c r="E46" s="14" t="s">
        <v>1806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12"/>
      <c r="AO46" s="9"/>
      <c r="AP46" s="12"/>
      <c r="AQ46" s="9"/>
      <c r="AR46" s="12">
        <v>1.0</v>
      </c>
      <c r="AS46" s="9"/>
      <c r="AT46" s="12">
        <v>1.0</v>
      </c>
      <c r="AU46" s="9"/>
    </row>
    <row r="47">
      <c r="A47" s="12" t="s">
        <v>1735</v>
      </c>
      <c r="B47" s="12">
        <v>1672.0</v>
      </c>
      <c r="C47" s="12" t="s">
        <v>1785</v>
      </c>
      <c r="D47" s="12" t="s">
        <v>1786</v>
      </c>
      <c r="E47" s="12" t="s">
        <v>1787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12"/>
      <c r="AO47" s="9"/>
      <c r="AP47" s="12"/>
      <c r="AQ47" s="9"/>
      <c r="AR47" s="12"/>
      <c r="AS47" s="9"/>
      <c r="AT47" s="12">
        <v>1.0</v>
      </c>
      <c r="AU47" s="9"/>
    </row>
    <row r="48">
      <c r="A48" s="1" t="s">
        <v>1735</v>
      </c>
      <c r="B48" s="1">
        <v>1671.0</v>
      </c>
      <c r="C48" s="1" t="s">
        <v>1790</v>
      </c>
      <c r="D48" s="26" t="s">
        <v>1829</v>
      </c>
      <c r="E48" s="26" t="s">
        <v>1833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12"/>
      <c r="AO48" s="9"/>
      <c r="AP48" s="12"/>
      <c r="AQ48" s="9"/>
      <c r="AR48" s="12"/>
      <c r="AS48" s="9"/>
      <c r="AT48" s="1">
        <v>1.0</v>
      </c>
      <c r="AU48" s="9"/>
    </row>
    <row r="49">
      <c r="A49" s="9" t="s">
        <v>1847</v>
      </c>
      <c r="B49" s="9">
        <v>1879.0</v>
      </c>
      <c r="C49" s="9" t="s">
        <v>1847</v>
      </c>
      <c r="D49" s="10" t="s">
        <v>1848</v>
      </c>
      <c r="E49" s="10" t="s">
        <v>1849</v>
      </c>
      <c r="F49" s="9">
        <v>0.0</v>
      </c>
      <c r="G49" s="9">
        <v>0.0</v>
      </c>
      <c r="H49" s="9">
        <v>0.0</v>
      </c>
      <c r="I49" s="9">
        <v>0.0</v>
      </c>
      <c r="J49" s="9">
        <v>0.0</v>
      </c>
      <c r="K49" s="9">
        <v>0.0</v>
      </c>
      <c r="L49" s="9">
        <v>0.0</v>
      </c>
      <c r="M49" s="9">
        <v>0.0</v>
      </c>
      <c r="N49" s="9">
        <v>0.0</v>
      </c>
      <c r="O49" s="9">
        <v>0.0</v>
      </c>
      <c r="P49" s="9">
        <v>0.0</v>
      </c>
      <c r="Q49" s="9">
        <v>0.0</v>
      </c>
      <c r="R49" s="9">
        <v>0.0</v>
      </c>
      <c r="S49" s="9">
        <v>0.0</v>
      </c>
      <c r="T49" s="9">
        <v>0.0</v>
      </c>
      <c r="U49" s="9">
        <v>0.0</v>
      </c>
      <c r="V49" s="9">
        <v>0.0</v>
      </c>
      <c r="W49" s="9">
        <v>0.0</v>
      </c>
      <c r="X49" s="9">
        <v>0.0</v>
      </c>
      <c r="Y49" s="9">
        <v>0.0</v>
      </c>
      <c r="Z49" s="9">
        <v>0.0</v>
      </c>
      <c r="AA49" s="9">
        <v>0.0</v>
      </c>
      <c r="AB49" s="9">
        <v>0.0</v>
      </c>
      <c r="AC49" s="9">
        <v>0.0</v>
      </c>
      <c r="AD49" s="9">
        <v>1.0</v>
      </c>
      <c r="AE49" s="9">
        <v>0.0</v>
      </c>
      <c r="AF49" s="9">
        <v>2.0</v>
      </c>
      <c r="AG49" s="9">
        <v>0.0</v>
      </c>
      <c r="AH49" s="9">
        <v>2.0</v>
      </c>
      <c r="AI49" s="9">
        <v>0.0</v>
      </c>
      <c r="AJ49" s="9">
        <v>2.0</v>
      </c>
      <c r="AK49" s="9">
        <v>0.0</v>
      </c>
      <c r="AL49" s="9">
        <v>5.0</v>
      </c>
      <c r="AM49" s="9">
        <v>0.0</v>
      </c>
      <c r="AN49" s="12">
        <v>6.0</v>
      </c>
      <c r="AO49" s="9">
        <v>0.0</v>
      </c>
      <c r="AP49" s="12">
        <v>7.0</v>
      </c>
      <c r="AQ49" s="9">
        <v>0.0</v>
      </c>
      <c r="AR49" s="12">
        <v>7.0</v>
      </c>
      <c r="AS49" s="9">
        <v>0.0</v>
      </c>
      <c r="AT49" s="12">
        <v>7.0</v>
      </c>
      <c r="AU49" s="9">
        <v>0.0</v>
      </c>
    </row>
    <row r="50">
      <c r="A50" s="9" t="s">
        <v>1793</v>
      </c>
      <c r="B50" s="9">
        <v>1891.0</v>
      </c>
      <c r="C50" s="9" t="s">
        <v>1794</v>
      </c>
      <c r="D50" s="28" t="s">
        <v>1864</v>
      </c>
      <c r="E50" s="10" t="s">
        <v>1865</v>
      </c>
      <c r="F50" s="9">
        <v>0.0</v>
      </c>
      <c r="G50" s="9">
        <v>0.0</v>
      </c>
      <c r="H50" s="9">
        <v>0.0</v>
      </c>
      <c r="I50" s="9">
        <v>0.0</v>
      </c>
      <c r="J50" s="9">
        <v>0.0</v>
      </c>
      <c r="K50" s="9">
        <v>0.0</v>
      </c>
      <c r="L50" s="9">
        <v>0.0</v>
      </c>
      <c r="M50" s="9">
        <v>0.0</v>
      </c>
      <c r="N50" s="9">
        <v>0.0</v>
      </c>
      <c r="O50" s="9">
        <v>0.0</v>
      </c>
      <c r="P50" s="9">
        <v>0.0</v>
      </c>
      <c r="Q50" s="9">
        <v>0.0</v>
      </c>
      <c r="R50" s="9">
        <v>0.0</v>
      </c>
      <c r="S50" s="9">
        <v>0.0</v>
      </c>
      <c r="T50" s="9">
        <v>0.0</v>
      </c>
      <c r="U50" s="9">
        <v>0.0</v>
      </c>
      <c r="V50" s="9">
        <v>0.0</v>
      </c>
      <c r="W50" s="9">
        <v>0.0</v>
      </c>
      <c r="X50" s="9">
        <v>0.0</v>
      </c>
      <c r="Y50" s="9">
        <v>0.0</v>
      </c>
      <c r="Z50" s="9">
        <v>0.0</v>
      </c>
      <c r="AA50" s="9">
        <v>0.0</v>
      </c>
      <c r="AB50" s="9">
        <v>0.0</v>
      </c>
      <c r="AC50" s="9">
        <v>0.0</v>
      </c>
      <c r="AD50" s="9">
        <v>0.0</v>
      </c>
      <c r="AE50" s="9">
        <v>0.0</v>
      </c>
      <c r="AF50" s="9">
        <v>0.0</v>
      </c>
      <c r="AG50" s="9">
        <v>0.0</v>
      </c>
      <c r="AH50" s="9">
        <v>0.0</v>
      </c>
      <c r="AI50" s="9">
        <v>0.0</v>
      </c>
      <c r="AJ50" s="9">
        <v>4.0</v>
      </c>
      <c r="AK50" s="9">
        <v>0.0</v>
      </c>
      <c r="AL50" s="9">
        <v>4.0</v>
      </c>
      <c r="AM50" s="9">
        <v>0.0</v>
      </c>
      <c r="AN50" s="9">
        <v>4.0</v>
      </c>
      <c r="AO50" s="9">
        <v>0.0</v>
      </c>
      <c r="AP50" s="12">
        <v>6.0</v>
      </c>
      <c r="AQ50" s="9">
        <v>0.0</v>
      </c>
      <c r="AR50" s="12">
        <v>6.0</v>
      </c>
      <c r="AS50" s="9">
        <v>0.0</v>
      </c>
      <c r="AT50" s="12">
        <v>7.0</v>
      </c>
      <c r="AU50" s="9">
        <v>0.0</v>
      </c>
    </row>
    <row r="51">
      <c r="A51" s="12" t="s">
        <v>1793</v>
      </c>
      <c r="B51" s="12">
        <v>1899.0</v>
      </c>
      <c r="C51" s="12" t="s">
        <v>1798</v>
      </c>
      <c r="D51" s="14" t="s">
        <v>1800</v>
      </c>
      <c r="E51" s="14" t="s">
        <v>1801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12">
        <v>1.0</v>
      </c>
      <c r="AQ51" s="9"/>
      <c r="AR51" s="12">
        <v>1.0</v>
      </c>
      <c r="AS51" s="9"/>
      <c r="AT51" s="12">
        <v>1.0</v>
      </c>
      <c r="AU51" s="9"/>
    </row>
    <row r="52">
      <c r="A52" s="9" t="s">
        <v>1802</v>
      </c>
      <c r="B52" s="9">
        <v>2152.0</v>
      </c>
      <c r="C52" s="9" t="s">
        <v>1896</v>
      </c>
      <c r="D52" s="10" t="s">
        <v>1898</v>
      </c>
      <c r="E52" s="10" t="s">
        <v>1900</v>
      </c>
      <c r="F52" s="9">
        <v>0.0</v>
      </c>
      <c r="G52" s="9">
        <v>0.0</v>
      </c>
      <c r="H52" s="9">
        <v>0.0</v>
      </c>
      <c r="I52" s="9">
        <v>0.0</v>
      </c>
      <c r="J52" s="9">
        <v>0.0</v>
      </c>
      <c r="K52" s="9">
        <v>0.0</v>
      </c>
      <c r="L52" s="9">
        <v>0.0</v>
      </c>
      <c r="M52" s="9">
        <v>0.0</v>
      </c>
      <c r="N52" s="9">
        <v>0.0</v>
      </c>
      <c r="O52" s="9">
        <v>0.0</v>
      </c>
      <c r="P52" s="9">
        <v>0.0</v>
      </c>
      <c r="Q52" s="9">
        <v>0.0</v>
      </c>
      <c r="R52" s="9">
        <v>0.0</v>
      </c>
      <c r="S52" s="9">
        <v>0.0</v>
      </c>
      <c r="T52" s="9">
        <v>0.0</v>
      </c>
      <c r="U52" s="9">
        <v>0.0</v>
      </c>
      <c r="V52" s="9">
        <v>0.0</v>
      </c>
      <c r="W52" s="9">
        <v>0.0</v>
      </c>
      <c r="X52" s="9">
        <v>0.0</v>
      </c>
      <c r="Y52" s="9">
        <v>0.0</v>
      </c>
      <c r="Z52" s="9">
        <v>0.0</v>
      </c>
      <c r="AA52" s="9">
        <v>0.0</v>
      </c>
      <c r="AB52" s="9">
        <v>0.0</v>
      </c>
      <c r="AC52" s="9">
        <v>0.0</v>
      </c>
      <c r="AD52" s="9">
        <v>0.0</v>
      </c>
      <c r="AE52" s="9">
        <v>0.0</v>
      </c>
      <c r="AF52" s="9">
        <v>0.0</v>
      </c>
      <c r="AG52" s="9">
        <v>0.0</v>
      </c>
      <c r="AH52" s="9">
        <v>1.0</v>
      </c>
      <c r="AI52" s="9">
        <v>0.0</v>
      </c>
      <c r="AJ52" s="9">
        <v>1.0</v>
      </c>
      <c r="AK52" s="9">
        <v>0.0</v>
      </c>
      <c r="AL52" s="9">
        <v>1.0</v>
      </c>
      <c r="AM52" s="9">
        <v>0.0</v>
      </c>
      <c r="AN52" s="9">
        <v>1.0</v>
      </c>
      <c r="AO52" s="9">
        <v>0.0</v>
      </c>
      <c r="AP52" s="9">
        <v>1.0</v>
      </c>
      <c r="AQ52" s="9">
        <v>0.0</v>
      </c>
      <c r="AR52" s="9">
        <v>1.0</v>
      </c>
      <c r="AS52" s="9">
        <v>0.0</v>
      </c>
      <c r="AT52" s="9">
        <v>1.0</v>
      </c>
      <c r="AU52" s="9">
        <v>0.0</v>
      </c>
    </row>
    <row r="53">
      <c r="A53" s="9" t="s">
        <v>1810</v>
      </c>
      <c r="B53" s="9">
        <v>2660.0</v>
      </c>
      <c r="C53" s="9" t="s">
        <v>1810</v>
      </c>
      <c r="D53" s="28">
        <v>410900.0</v>
      </c>
      <c r="E53" s="10" t="s">
        <v>1918</v>
      </c>
      <c r="F53" s="9">
        <v>0.0</v>
      </c>
      <c r="G53" s="9">
        <v>0.0</v>
      </c>
      <c r="H53" s="9">
        <v>0.0</v>
      </c>
      <c r="I53" s="9">
        <v>0.0</v>
      </c>
      <c r="J53" s="9">
        <v>0.0</v>
      </c>
      <c r="K53" s="9">
        <v>0.0</v>
      </c>
      <c r="L53" s="9">
        <v>0.0</v>
      </c>
      <c r="M53" s="9">
        <v>0.0</v>
      </c>
      <c r="N53" s="9">
        <v>0.0</v>
      </c>
      <c r="O53" s="9">
        <v>0.0</v>
      </c>
      <c r="P53" s="9">
        <v>0.0</v>
      </c>
      <c r="Q53" s="9">
        <v>0.0</v>
      </c>
      <c r="R53" s="9">
        <v>0.0</v>
      </c>
      <c r="S53" s="9">
        <v>0.0</v>
      </c>
      <c r="T53" s="9">
        <v>0.0</v>
      </c>
      <c r="U53" s="9">
        <v>0.0</v>
      </c>
      <c r="V53" s="9">
        <v>0.0</v>
      </c>
      <c r="W53" s="9">
        <v>0.0</v>
      </c>
      <c r="X53" s="9">
        <v>0.0</v>
      </c>
      <c r="Y53" s="9">
        <v>0.0</v>
      </c>
      <c r="Z53" s="9">
        <v>0.0</v>
      </c>
      <c r="AA53" s="9">
        <v>0.0</v>
      </c>
      <c r="AB53" s="9">
        <v>0.0</v>
      </c>
      <c r="AC53" s="9">
        <v>0.0</v>
      </c>
      <c r="AD53" s="9">
        <v>0.0</v>
      </c>
      <c r="AE53" s="9">
        <v>0.0</v>
      </c>
      <c r="AF53" s="9">
        <v>1.0</v>
      </c>
      <c r="AG53" s="9">
        <v>0.0</v>
      </c>
      <c r="AH53" s="9">
        <v>3.0</v>
      </c>
      <c r="AI53" s="9">
        <v>0.0</v>
      </c>
      <c r="AJ53" s="9">
        <v>4.0</v>
      </c>
      <c r="AK53" s="9">
        <v>0.0</v>
      </c>
      <c r="AL53" s="9">
        <v>4.0</v>
      </c>
      <c r="AM53" s="9">
        <v>0.0</v>
      </c>
      <c r="AN53" s="12">
        <v>5.0</v>
      </c>
      <c r="AO53" s="9">
        <v>0.0</v>
      </c>
      <c r="AP53" s="12">
        <v>7.0</v>
      </c>
      <c r="AQ53" s="9">
        <v>0.0</v>
      </c>
      <c r="AR53" s="12">
        <v>10.0</v>
      </c>
      <c r="AS53" s="9">
        <v>0.0</v>
      </c>
      <c r="AT53" s="12">
        <v>13.0</v>
      </c>
      <c r="AU53" s="9">
        <v>0.0</v>
      </c>
    </row>
    <row r="54">
      <c r="A54" s="9" t="s">
        <v>1813</v>
      </c>
      <c r="B54" s="9">
        <v>2436.0</v>
      </c>
      <c r="C54" s="9" t="s">
        <v>1814</v>
      </c>
      <c r="D54" s="10" t="s">
        <v>1919</v>
      </c>
      <c r="E54" s="10" t="s">
        <v>1920</v>
      </c>
      <c r="F54" s="9">
        <v>0.0</v>
      </c>
      <c r="G54" s="9">
        <v>0.0</v>
      </c>
      <c r="H54" s="9">
        <v>0.0</v>
      </c>
      <c r="I54" s="9">
        <v>0.0</v>
      </c>
      <c r="J54" s="9">
        <v>0.0</v>
      </c>
      <c r="K54" s="9">
        <v>0.0</v>
      </c>
      <c r="L54" s="9">
        <v>0.0</v>
      </c>
      <c r="M54" s="9">
        <v>0.0</v>
      </c>
      <c r="N54" s="9">
        <v>0.0</v>
      </c>
      <c r="O54" s="9">
        <v>0.0</v>
      </c>
      <c r="P54" s="9">
        <v>0.0</v>
      </c>
      <c r="Q54" s="9">
        <v>0.0</v>
      </c>
      <c r="R54" s="9">
        <v>0.0</v>
      </c>
      <c r="S54" s="9">
        <v>0.0</v>
      </c>
      <c r="T54" s="9">
        <v>0.0</v>
      </c>
      <c r="U54" s="9">
        <v>0.0</v>
      </c>
      <c r="V54" s="9">
        <v>0.0</v>
      </c>
      <c r="W54" s="9">
        <v>0.0</v>
      </c>
      <c r="X54" s="9">
        <v>0.0</v>
      </c>
      <c r="Y54" s="9">
        <v>0.0</v>
      </c>
      <c r="Z54" s="9">
        <v>1.0</v>
      </c>
      <c r="AA54" s="9">
        <v>0.0</v>
      </c>
      <c r="AB54" s="9">
        <v>1.0</v>
      </c>
      <c r="AC54" s="9">
        <v>0.0</v>
      </c>
      <c r="AD54" s="9">
        <v>1.0</v>
      </c>
      <c r="AE54" s="9">
        <v>0.0</v>
      </c>
      <c r="AF54" s="9">
        <v>1.0</v>
      </c>
      <c r="AG54" s="9">
        <v>0.0</v>
      </c>
      <c r="AH54" s="9">
        <v>2.0</v>
      </c>
      <c r="AI54" s="9">
        <v>0.0</v>
      </c>
      <c r="AJ54" s="9">
        <v>2.0</v>
      </c>
      <c r="AK54" s="9">
        <v>0.0</v>
      </c>
      <c r="AL54" s="12">
        <v>3.0</v>
      </c>
      <c r="AM54" s="9">
        <v>0.0</v>
      </c>
      <c r="AN54" s="12">
        <v>3.0</v>
      </c>
      <c r="AO54" s="9">
        <v>0.0</v>
      </c>
      <c r="AP54" s="12">
        <v>3.0</v>
      </c>
      <c r="AQ54" s="9">
        <v>0.0</v>
      </c>
      <c r="AR54" s="12">
        <v>3.0</v>
      </c>
      <c r="AS54" s="9">
        <v>0.0</v>
      </c>
      <c r="AT54" s="1">
        <v>3.0</v>
      </c>
      <c r="AU54" s="9">
        <v>0.0</v>
      </c>
    </row>
    <row r="55">
      <c r="A55" s="12" t="s">
        <v>1813</v>
      </c>
      <c r="B55" s="12">
        <v>2439.0</v>
      </c>
      <c r="C55" s="25" t="s">
        <v>1818</v>
      </c>
      <c r="D55" s="14" t="s">
        <v>1921</v>
      </c>
      <c r="E55" s="14" t="s">
        <v>1922</v>
      </c>
      <c r="F55" s="12">
        <v>0.0</v>
      </c>
      <c r="G55" s="12">
        <v>0.0</v>
      </c>
      <c r="H55" s="12">
        <v>0.0</v>
      </c>
      <c r="I55" s="12">
        <v>0.0</v>
      </c>
      <c r="J55" s="12">
        <v>0.0</v>
      </c>
      <c r="K55" s="12">
        <v>0.0</v>
      </c>
      <c r="L55" s="12">
        <v>0.0</v>
      </c>
      <c r="M55" s="12">
        <v>0.0</v>
      </c>
      <c r="N55" s="12">
        <v>0.0</v>
      </c>
      <c r="O55" s="12">
        <v>0.0</v>
      </c>
      <c r="P55" s="12">
        <v>0.0</v>
      </c>
      <c r="Q55" s="12">
        <v>0.0</v>
      </c>
      <c r="R55" s="12">
        <v>0.0</v>
      </c>
      <c r="S55" s="12">
        <v>0.0</v>
      </c>
      <c r="T55" s="12">
        <v>0.0</v>
      </c>
      <c r="U55" s="12">
        <v>0.0</v>
      </c>
      <c r="V55" s="12">
        <v>0.0</v>
      </c>
      <c r="W55" s="12">
        <v>0.0</v>
      </c>
      <c r="X55" s="12">
        <v>0.0</v>
      </c>
      <c r="Y55" s="12">
        <v>0.0</v>
      </c>
      <c r="Z55" s="12">
        <v>0.0</v>
      </c>
      <c r="AA55" s="12">
        <v>0.0</v>
      </c>
      <c r="AB55" s="12">
        <v>0.0</v>
      </c>
      <c r="AC55" s="12">
        <v>0.0</v>
      </c>
      <c r="AD55" s="12">
        <v>0.0</v>
      </c>
      <c r="AE55" s="12">
        <v>0.0</v>
      </c>
      <c r="AF55" s="12">
        <v>0.0</v>
      </c>
      <c r="AG55" s="12">
        <v>0.0</v>
      </c>
      <c r="AH55" s="12">
        <v>0.0</v>
      </c>
      <c r="AI55" s="12">
        <v>0.0</v>
      </c>
      <c r="AJ55" s="12">
        <v>0.0</v>
      </c>
      <c r="AK55" s="12">
        <v>0.0</v>
      </c>
      <c r="AL55" s="12">
        <v>0.0</v>
      </c>
      <c r="AM55" s="12">
        <v>0.0</v>
      </c>
      <c r="AN55" s="12">
        <v>1.0</v>
      </c>
      <c r="AO55" s="12">
        <v>0.0</v>
      </c>
      <c r="AP55" s="12">
        <v>1.0</v>
      </c>
      <c r="AQ55" s="12">
        <v>0.0</v>
      </c>
      <c r="AR55" s="12">
        <v>1.0</v>
      </c>
      <c r="AS55" s="12">
        <v>0.0</v>
      </c>
      <c r="AT55" s="12">
        <v>1.0</v>
      </c>
      <c r="AU55" s="12">
        <v>0.0</v>
      </c>
    </row>
    <row r="56">
      <c r="A56" s="1" t="s">
        <v>1813</v>
      </c>
      <c r="B56" s="1">
        <v>2443.0</v>
      </c>
      <c r="C56" s="1" t="s">
        <v>1822</v>
      </c>
      <c r="D56" s="26" t="s">
        <v>1823</v>
      </c>
      <c r="E56" s="26" t="s">
        <v>1824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12"/>
      <c r="AO56" s="9"/>
      <c r="AP56" s="12"/>
      <c r="AQ56" s="9"/>
      <c r="AR56" s="12"/>
      <c r="AS56" s="9"/>
      <c r="AT56" s="1">
        <v>2.0</v>
      </c>
      <c r="AU56" s="9"/>
    </row>
    <row r="57">
      <c r="A57" s="9" t="s">
        <v>1498</v>
      </c>
      <c r="B57" s="9">
        <v>925.0</v>
      </c>
      <c r="C57" s="9" t="s">
        <v>1498</v>
      </c>
      <c r="D57" s="10" t="s">
        <v>1923</v>
      </c>
      <c r="E57" s="10" t="s">
        <v>1924</v>
      </c>
      <c r="F57" s="9">
        <v>0.0</v>
      </c>
      <c r="G57" s="9">
        <v>0.0</v>
      </c>
      <c r="H57" s="9">
        <v>0.0</v>
      </c>
      <c r="I57" s="9">
        <v>0.0</v>
      </c>
      <c r="J57" s="9">
        <v>0.0</v>
      </c>
      <c r="K57" s="9">
        <v>0.0</v>
      </c>
      <c r="L57" s="9">
        <v>0.0</v>
      </c>
      <c r="M57" s="9">
        <v>0.0</v>
      </c>
      <c r="N57" s="9">
        <v>0.0</v>
      </c>
      <c r="O57" s="9">
        <v>0.0</v>
      </c>
      <c r="P57" s="9">
        <v>0.0</v>
      </c>
      <c r="Q57" s="9">
        <v>0.0</v>
      </c>
      <c r="R57" s="9">
        <v>0.0</v>
      </c>
      <c r="S57" s="9">
        <v>0.0</v>
      </c>
      <c r="T57" s="9">
        <v>0.0</v>
      </c>
      <c r="U57" s="9">
        <v>0.0</v>
      </c>
      <c r="V57" s="9">
        <v>0.0</v>
      </c>
      <c r="W57" s="9">
        <v>0.0</v>
      </c>
      <c r="X57" s="9">
        <v>0.0</v>
      </c>
      <c r="Y57" s="9">
        <v>0.0</v>
      </c>
      <c r="Z57" s="9">
        <v>0.0</v>
      </c>
      <c r="AA57" s="9">
        <v>0.0</v>
      </c>
      <c r="AB57" s="9">
        <v>1.0</v>
      </c>
      <c r="AC57" s="9">
        <v>0.0</v>
      </c>
      <c r="AD57" s="9">
        <v>1.0</v>
      </c>
      <c r="AE57" s="9">
        <v>0.0</v>
      </c>
      <c r="AF57" s="9">
        <v>1.0</v>
      </c>
      <c r="AG57" s="9">
        <v>0.0</v>
      </c>
      <c r="AH57" s="9">
        <v>1.0</v>
      </c>
      <c r="AI57" s="9">
        <v>0.0</v>
      </c>
      <c r="AJ57" s="9">
        <v>3.0</v>
      </c>
      <c r="AK57" s="9">
        <v>0.0</v>
      </c>
      <c r="AL57" s="9">
        <v>4.0</v>
      </c>
      <c r="AM57" s="9">
        <v>0.0</v>
      </c>
      <c r="AN57" s="12">
        <v>5.0</v>
      </c>
      <c r="AO57" s="9">
        <v>0.0</v>
      </c>
      <c r="AP57" s="12">
        <v>8.0</v>
      </c>
      <c r="AQ57" s="9">
        <v>0.0</v>
      </c>
      <c r="AR57" s="12">
        <v>8.0</v>
      </c>
      <c r="AS57" s="9">
        <v>0.0</v>
      </c>
      <c r="AT57" s="12">
        <v>9.0</v>
      </c>
      <c r="AU57" s="9">
        <v>0.0</v>
      </c>
    </row>
    <row r="58">
      <c r="A58" s="9" t="s">
        <v>1825</v>
      </c>
      <c r="B58" s="9">
        <v>2853.0</v>
      </c>
      <c r="C58" s="9" t="s">
        <v>1826</v>
      </c>
      <c r="D58" s="10" t="s">
        <v>1925</v>
      </c>
      <c r="E58" s="10" t="s">
        <v>1926</v>
      </c>
      <c r="F58" s="9">
        <v>0.0</v>
      </c>
      <c r="G58" s="9">
        <v>0.0</v>
      </c>
      <c r="H58" s="9">
        <v>0.0</v>
      </c>
      <c r="I58" s="9">
        <v>0.0</v>
      </c>
      <c r="J58" s="9">
        <v>0.0</v>
      </c>
      <c r="K58" s="9">
        <v>0.0</v>
      </c>
      <c r="L58" s="9">
        <v>1.0</v>
      </c>
      <c r="M58" s="9">
        <v>0.0</v>
      </c>
      <c r="N58" s="9">
        <v>1.0</v>
      </c>
      <c r="O58" s="9">
        <v>0.0</v>
      </c>
      <c r="P58" s="9">
        <v>1.0</v>
      </c>
      <c r="Q58" s="9">
        <v>0.0</v>
      </c>
      <c r="R58" s="9">
        <v>1.0</v>
      </c>
      <c r="S58" s="9">
        <v>0.0</v>
      </c>
      <c r="T58" s="9">
        <v>2.0</v>
      </c>
      <c r="U58" s="9">
        <v>0.0</v>
      </c>
      <c r="V58" s="9">
        <v>2.0</v>
      </c>
      <c r="W58" s="9">
        <v>0.0</v>
      </c>
      <c r="X58" s="9">
        <v>2.0</v>
      </c>
      <c r="Y58" s="9">
        <v>0.0</v>
      </c>
      <c r="Z58" s="9">
        <v>2.0</v>
      </c>
      <c r="AA58" s="9">
        <v>0.0</v>
      </c>
      <c r="AB58" s="9">
        <v>2.0</v>
      </c>
      <c r="AC58" s="9">
        <v>0.0</v>
      </c>
      <c r="AD58" s="9">
        <v>3.0</v>
      </c>
      <c r="AE58" s="9">
        <v>0.0</v>
      </c>
      <c r="AF58" s="9">
        <v>3.0</v>
      </c>
      <c r="AG58" s="9">
        <v>0.0</v>
      </c>
      <c r="AH58" s="9">
        <v>4.0</v>
      </c>
      <c r="AI58" s="9">
        <v>0.0</v>
      </c>
      <c r="AJ58" s="9">
        <v>5.0</v>
      </c>
      <c r="AK58" s="9">
        <v>0.0</v>
      </c>
      <c r="AL58" s="9">
        <v>6.0</v>
      </c>
      <c r="AM58" s="9">
        <v>0.0</v>
      </c>
      <c r="AN58" s="9">
        <v>6.0</v>
      </c>
      <c r="AO58" s="9">
        <v>0.0</v>
      </c>
      <c r="AP58" s="12">
        <v>12.0</v>
      </c>
      <c r="AQ58" s="9">
        <v>0.0</v>
      </c>
      <c r="AR58" s="12">
        <v>12.0</v>
      </c>
      <c r="AS58" s="9">
        <v>0.0</v>
      </c>
      <c r="AT58" s="12">
        <v>12.0</v>
      </c>
      <c r="AU58" s="9">
        <v>0.0</v>
      </c>
    </row>
    <row r="59">
      <c r="A59" s="9" t="s">
        <v>1825</v>
      </c>
      <c r="B59" s="9">
        <v>2876.0</v>
      </c>
      <c r="C59" s="9" t="s">
        <v>1830</v>
      </c>
      <c r="D59" s="10" t="s">
        <v>1927</v>
      </c>
      <c r="E59" s="10" t="s">
        <v>1928</v>
      </c>
      <c r="F59" s="9">
        <v>0.0</v>
      </c>
      <c r="G59" s="9">
        <v>0.0</v>
      </c>
      <c r="H59" s="9">
        <v>0.0</v>
      </c>
      <c r="I59" s="9">
        <v>0.0</v>
      </c>
      <c r="J59" s="9">
        <v>0.0</v>
      </c>
      <c r="K59" s="9">
        <v>0.0</v>
      </c>
      <c r="L59" s="9">
        <v>0.0</v>
      </c>
      <c r="M59" s="9">
        <v>0.0</v>
      </c>
      <c r="N59" s="9">
        <v>0.0</v>
      </c>
      <c r="O59" s="9">
        <v>0.0</v>
      </c>
      <c r="P59" s="9">
        <v>0.0</v>
      </c>
      <c r="Q59" s="9">
        <v>0.0</v>
      </c>
      <c r="R59" s="9">
        <v>0.0</v>
      </c>
      <c r="S59" s="9">
        <v>0.0</v>
      </c>
      <c r="T59" s="9">
        <v>0.0</v>
      </c>
      <c r="U59" s="9">
        <v>0.0</v>
      </c>
      <c r="V59" s="9">
        <v>0.0</v>
      </c>
      <c r="W59" s="9">
        <v>0.0</v>
      </c>
      <c r="X59" s="9">
        <v>0.0</v>
      </c>
      <c r="Y59" s="9">
        <v>0.0</v>
      </c>
      <c r="Z59" s="9">
        <v>0.0</v>
      </c>
      <c r="AA59" s="9">
        <v>0.0</v>
      </c>
      <c r="AB59" s="9">
        <v>0.0</v>
      </c>
      <c r="AC59" s="9">
        <v>0.0</v>
      </c>
      <c r="AD59" s="9">
        <v>1.0</v>
      </c>
      <c r="AE59" s="9">
        <v>0.0</v>
      </c>
      <c r="AF59" s="9">
        <v>1.0</v>
      </c>
      <c r="AG59" s="9">
        <v>0.0</v>
      </c>
      <c r="AH59" s="9">
        <v>1.0</v>
      </c>
      <c r="AI59" s="9">
        <v>0.0</v>
      </c>
      <c r="AJ59" s="9">
        <v>1.0</v>
      </c>
      <c r="AK59" s="9">
        <v>0.0</v>
      </c>
      <c r="AL59" s="9">
        <v>1.0</v>
      </c>
      <c r="AM59" s="9">
        <v>0.0</v>
      </c>
      <c r="AN59" s="9">
        <v>1.0</v>
      </c>
      <c r="AO59" s="9">
        <v>0.0</v>
      </c>
      <c r="AP59" s="9">
        <v>1.0</v>
      </c>
      <c r="AQ59" s="9">
        <v>0.0</v>
      </c>
      <c r="AR59" s="9">
        <v>1.0</v>
      </c>
      <c r="AS59" s="9">
        <v>0.0</v>
      </c>
      <c r="AT59" s="9">
        <v>1.0</v>
      </c>
      <c r="AU59" s="9">
        <v>0.0</v>
      </c>
    </row>
    <row r="60">
      <c r="A60" s="9" t="s">
        <v>1825</v>
      </c>
      <c r="B60" s="9">
        <v>2899.0</v>
      </c>
      <c r="C60" s="9" t="s">
        <v>1834</v>
      </c>
      <c r="D60" s="10" t="s">
        <v>1929</v>
      </c>
      <c r="E60" s="10" t="s">
        <v>1930</v>
      </c>
      <c r="F60" s="9">
        <v>0.0</v>
      </c>
      <c r="G60" s="9">
        <v>0.0</v>
      </c>
      <c r="H60" s="9">
        <v>0.0</v>
      </c>
      <c r="I60" s="9">
        <v>0.0</v>
      </c>
      <c r="J60" s="9">
        <v>0.0</v>
      </c>
      <c r="K60" s="9">
        <v>0.0</v>
      </c>
      <c r="L60" s="9">
        <v>0.0</v>
      </c>
      <c r="M60" s="9">
        <v>0.0</v>
      </c>
      <c r="N60" s="9">
        <v>0.0</v>
      </c>
      <c r="O60" s="9">
        <v>0.0</v>
      </c>
      <c r="P60" s="9">
        <v>0.0</v>
      </c>
      <c r="Q60" s="9">
        <v>0.0</v>
      </c>
      <c r="R60" s="9">
        <v>0.0</v>
      </c>
      <c r="S60" s="9">
        <v>0.0</v>
      </c>
      <c r="T60" s="9">
        <v>0.0</v>
      </c>
      <c r="U60" s="9">
        <v>0.0</v>
      </c>
      <c r="V60" s="9">
        <v>0.0</v>
      </c>
      <c r="W60" s="9">
        <v>0.0</v>
      </c>
      <c r="X60" s="9">
        <v>0.0</v>
      </c>
      <c r="Y60" s="9">
        <v>0.0</v>
      </c>
      <c r="Z60" s="9">
        <v>0.0</v>
      </c>
      <c r="AA60" s="9">
        <v>0.0</v>
      </c>
      <c r="AB60" s="9">
        <v>0.0</v>
      </c>
      <c r="AC60" s="9">
        <v>0.0</v>
      </c>
      <c r="AD60" s="9">
        <v>0.0</v>
      </c>
      <c r="AE60" s="9">
        <v>0.0</v>
      </c>
      <c r="AF60" s="9">
        <v>0.0</v>
      </c>
      <c r="AG60" s="9">
        <v>0.0</v>
      </c>
      <c r="AH60" s="9">
        <v>0.0</v>
      </c>
      <c r="AI60" s="9">
        <v>0.0</v>
      </c>
      <c r="AJ60" s="9">
        <v>1.0</v>
      </c>
      <c r="AK60" s="9">
        <v>0.0</v>
      </c>
      <c r="AL60" s="9">
        <v>1.0</v>
      </c>
      <c r="AM60" s="9">
        <v>0.0</v>
      </c>
      <c r="AN60" s="9">
        <v>1.0</v>
      </c>
      <c r="AO60" s="9">
        <v>0.0</v>
      </c>
      <c r="AP60" s="9">
        <v>1.0</v>
      </c>
      <c r="AQ60" s="9">
        <v>0.0</v>
      </c>
      <c r="AR60" s="9">
        <v>1.0</v>
      </c>
      <c r="AS60" s="9">
        <v>0.0</v>
      </c>
      <c r="AT60" s="9">
        <v>1.0</v>
      </c>
      <c r="AU60" s="9">
        <v>0.0</v>
      </c>
    </row>
    <row r="61">
      <c r="A61" s="9" t="s">
        <v>1838</v>
      </c>
      <c r="B61" s="9">
        <v>3261.0</v>
      </c>
      <c r="C61" s="9" t="s">
        <v>1931</v>
      </c>
      <c r="D61" s="10" t="s">
        <v>1932</v>
      </c>
      <c r="E61" s="10" t="s">
        <v>1933</v>
      </c>
      <c r="F61" s="9">
        <v>0.0</v>
      </c>
      <c r="G61" s="9">
        <v>0.0</v>
      </c>
      <c r="H61" s="9">
        <v>0.0</v>
      </c>
      <c r="I61" s="9">
        <v>0.0</v>
      </c>
      <c r="J61" s="9">
        <v>0.0</v>
      </c>
      <c r="K61" s="9">
        <v>0.0</v>
      </c>
      <c r="L61" s="9">
        <v>0.0</v>
      </c>
      <c r="M61" s="9">
        <v>0.0</v>
      </c>
      <c r="N61" s="9">
        <v>0.0</v>
      </c>
      <c r="O61" s="9">
        <v>0.0</v>
      </c>
      <c r="P61" s="9">
        <v>0.0</v>
      </c>
      <c r="Q61" s="9">
        <v>0.0</v>
      </c>
      <c r="R61" s="9">
        <v>0.0</v>
      </c>
      <c r="S61" s="9">
        <v>0.0</v>
      </c>
      <c r="T61" s="9">
        <v>0.0</v>
      </c>
      <c r="U61" s="9">
        <v>0.0</v>
      </c>
      <c r="V61" s="9">
        <v>0.0</v>
      </c>
      <c r="W61" s="9">
        <v>0.0</v>
      </c>
      <c r="X61" s="9">
        <v>0.0</v>
      </c>
      <c r="Y61" s="9">
        <v>0.0</v>
      </c>
      <c r="Z61" s="9">
        <v>0.0</v>
      </c>
      <c r="AA61" s="9">
        <v>0.0</v>
      </c>
      <c r="AB61" s="9">
        <v>1.0</v>
      </c>
      <c r="AC61" s="9">
        <v>0.0</v>
      </c>
      <c r="AD61" s="9">
        <v>1.0</v>
      </c>
      <c r="AE61" s="9">
        <v>0.0</v>
      </c>
      <c r="AF61" s="9">
        <v>1.0</v>
      </c>
      <c r="AG61" s="9">
        <v>0.0</v>
      </c>
      <c r="AH61" s="9">
        <v>1.0</v>
      </c>
      <c r="AI61" s="9">
        <v>0.0</v>
      </c>
      <c r="AJ61" s="9">
        <v>1.0</v>
      </c>
      <c r="AK61" s="9">
        <v>0.0</v>
      </c>
      <c r="AL61" s="9">
        <v>1.0</v>
      </c>
      <c r="AM61" s="9">
        <v>0.0</v>
      </c>
      <c r="AN61" s="9">
        <v>1.0</v>
      </c>
      <c r="AO61" s="9">
        <v>0.0</v>
      </c>
      <c r="AP61" s="9">
        <v>1.0</v>
      </c>
      <c r="AQ61" s="9">
        <v>0.0</v>
      </c>
      <c r="AR61" s="9">
        <v>1.0</v>
      </c>
      <c r="AS61" s="9">
        <v>0.0</v>
      </c>
      <c r="AT61" s="9">
        <v>1.0</v>
      </c>
      <c r="AU61" s="9">
        <v>0.0</v>
      </c>
    </row>
    <row r="62">
      <c r="A62" s="9" t="s">
        <v>1838</v>
      </c>
      <c r="B62" s="9">
        <v>3227.0</v>
      </c>
      <c r="C62" s="9" t="s">
        <v>1843</v>
      </c>
      <c r="D62" s="10" t="s">
        <v>1934</v>
      </c>
      <c r="E62" s="10" t="s">
        <v>1935</v>
      </c>
      <c r="F62" s="9">
        <v>0.0</v>
      </c>
      <c r="G62" s="9">
        <v>0.0</v>
      </c>
      <c r="H62" s="9">
        <v>0.0</v>
      </c>
      <c r="I62" s="9">
        <v>0.0</v>
      </c>
      <c r="J62" s="9">
        <v>0.0</v>
      </c>
      <c r="K62" s="9">
        <v>0.0</v>
      </c>
      <c r="L62" s="9">
        <v>0.0</v>
      </c>
      <c r="M62" s="9">
        <v>0.0</v>
      </c>
      <c r="N62" s="9">
        <v>0.0</v>
      </c>
      <c r="O62" s="9">
        <v>0.0</v>
      </c>
      <c r="P62" s="9">
        <v>0.0</v>
      </c>
      <c r="Q62" s="9">
        <v>0.0</v>
      </c>
      <c r="R62" s="9">
        <v>0.0</v>
      </c>
      <c r="S62" s="9">
        <v>0.0</v>
      </c>
      <c r="T62" s="9">
        <v>0.0</v>
      </c>
      <c r="U62" s="9">
        <v>0.0</v>
      </c>
      <c r="V62" s="9">
        <v>0.0</v>
      </c>
      <c r="W62" s="9">
        <v>0.0</v>
      </c>
      <c r="X62" s="9">
        <v>0.0</v>
      </c>
      <c r="Y62" s="9">
        <v>0.0</v>
      </c>
      <c r="Z62" s="9">
        <v>0.0</v>
      </c>
      <c r="AA62" s="9">
        <v>0.0</v>
      </c>
      <c r="AB62" s="9">
        <v>0.0</v>
      </c>
      <c r="AC62" s="9">
        <v>0.0</v>
      </c>
      <c r="AD62" s="9">
        <v>0.0</v>
      </c>
      <c r="AE62" s="9">
        <v>0.0</v>
      </c>
      <c r="AF62" s="9">
        <v>0.0</v>
      </c>
      <c r="AG62" s="9">
        <v>0.0</v>
      </c>
      <c r="AH62" s="9">
        <v>1.0</v>
      </c>
      <c r="AI62" s="9">
        <v>0.0</v>
      </c>
      <c r="AJ62" s="9">
        <v>1.0</v>
      </c>
      <c r="AK62" s="9">
        <v>0.0</v>
      </c>
      <c r="AL62" s="9">
        <v>1.0</v>
      </c>
      <c r="AM62" s="9">
        <v>0.0</v>
      </c>
      <c r="AN62" s="9">
        <v>1.0</v>
      </c>
      <c r="AO62" s="9">
        <v>0.0</v>
      </c>
      <c r="AP62" s="9">
        <v>1.0</v>
      </c>
      <c r="AQ62" s="9">
        <v>0.0</v>
      </c>
      <c r="AR62" s="9">
        <v>1.0</v>
      </c>
      <c r="AS62" s="9">
        <v>0.0</v>
      </c>
      <c r="AT62" s="12">
        <v>2.0</v>
      </c>
      <c r="AU62" s="9">
        <v>0.0</v>
      </c>
    </row>
    <row r="63">
      <c r="A63" s="9" t="s">
        <v>1838</v>
      </c>
      <c r="B63" s="9">
        <v>3218.0</v>
      </c>
      <c r="C63" s="9" t="s">
        <v>1850</v>
      </c>
      <c r="D63" s="10" t="s">
        <v>1936</v>
      </c>
      <c r="E63" s="10" t="s">
        <v>1937</v>
      </c>
      <c r="F63" s="9">
        <v>0.0</v>
      </c>
      <c r="G63" s="9">
        <v>0.0</v>
      </c>
      <c r="H63" s="9">
        <v>0.0</v>
      </c>
      <c r="I63" s="9">
        <v>0.0</v>
      </c>
      <c r="J63" s="9">
        <v>0.0</v>
      </c>
      <c r="K63" s="9">
        <v>0.0</v>
      </c>
      <c r="L63" s="9">
        <v>0.0</v>
      </c>
      <c r="M63" s="9">
        <v>0.0</v>
      </c>
      <c r="N63" s="9">
        <v>0.0</v>
      </c>
      <c r="O63" s="9">
        <v>0.0</v>
      </c>
      <c r="P63" s="9">
        <v>0.0</v>
      </c>
      <c r="Q63" s="9">
        <v>0.0</v>
      </c>
      <c r="R63" s="9">
        <v>0.0</v>
      </c>
      <c r="S63" s="9">
        <v>0.0</v>
      </c>
      <c r="T63" s="9">
        <v>0.0</v>
      </c>
      <c r="U63" s="9">
        <v>0.0</v>
      </c>
      <c r="V63" s="9">
        <v>0.0</v>
      </c>
      <c r="W63" s="9">
        <v>0.0</v>
      </c>
      <c r="X63" s="9">
        <v>0.0</v>
      </c>
      <c r="Y63" s="9">
        <v>0.0</v>
      </c>
      <c r="Z63" s="9">
        <v>0.0</v>
      </c>
      <c r="AA63" s="9">
        <v>0.0</v>
      </c>
      <c r="AB63" s="9">
        <v>0.0</v>
      </c>
      <c r="AC63" s="9">
        <v>0.0</v>
      </c>
      <c r="AD63" s="9">
        <v>0.0</v>
      </c>
      <c r="AE63" s="9">
        <v>0.0</v>
      </c>
      <c r="AF63" s="9">
        <v>0.0</v>
      </c>
      <c r="AG63" s="9">
        <v>0.0</v>
      </c>
      <c r="AH63" s="9">
        <v>0.0</v>
      </c>
      <c r="AI63" s="9">
        <v>0.0</v>
      </c>
      <c r="AJ63" s="9">
        <v>0.0</v>
      </c>
      <c r="AK63" s="9">
        <v>0.0</v>
      </c>
      <c r="AL63" s="9">
        <v>2.0</v>
      </c>
      <c r="AM63" s="9">
        <v>0.0</v>
      </c>
      <c r="AN63" s="9">
        <v>2.0</v>
      </c>
      <c r="AO63" s="9">
        <v>0.0</v>
      </c>
      <c r="AP63" s="9">
        <v>2.0</v>
      </c>
      <c r="AQ63" s="9">
        <v>0.0</v>
      </c>
      <c r="AR63" s="9">
        <v>2.0</v>
      </c>
      <c r="AS63" s="9">
        <v>0.0</v>
      </c>
      <c r="AT63" s="9">
        <v>2.0</v>
      </c>
      <c r="AU63" s="9">
        <v>0.0</v>
      </c>
    </row>
    <row r="64">
      <c r="A64" s="9" t="s">
        <v>1838</v>
      </c>
      <c r="B64" s="9">
        <v>3216.0</v>
      </c>
      <c r="C64" s="9" t="s">
        <v>1858</v>
      </c>
      <c r="D64" s="10" t="s">
        <v>1938</v>
      </c>
      <c r="E64" s="10" t="s">
        <v>1939</v>
      </c>
      <c r="F64" s="9">
        <v>0.0</v>
      </c>
      <c r="G64" s="9">
        <v>0.0</v>
      </c>
      <c r="H64" s="9">
        <v>0.0</v>
      </c>
      <c r="I64" s="9">
        <v>0.0</v>
      </c>
      <c r="J64" s="9">
        <v>0.0</v>
      </c>
      <c r="K64" s="9">
        <v>0.0</v>
      </c>
      <c r="L64" s="9">
        <v>0.0</v>
      </c>
      <c r="M64" s="9">
        <v>0.0</v>
      </c>
      <c r="N64" s="9">
        <v>0.0</v>
      </c>
      <c r="O64" s="9">
        <v>0.0</v>
      </c>
      <c r="P64" s="9">
        <v>0.0</v>
      </c>
      <c r="Q64" s="9">
        <v>0.0</v>
      </c>
      <c r="R64" s="9">
        <v>0.0</v>
      </c>
      <c r="S64" s="9">
        <v>0.0</v>
      </c>
      <c r="T64" s="9">
        <v>0.0</v>
      </c>
      <c r="U64" s="9">
        <v>0.0</v>
      </c>
      <c r="V64" s="9">
        <v>0.0</v>
      </c>
      <c r="W64" s="9">
        <v>0.0</v>
      </c>
      <c r="X64" s="9">
        <v>0.0</v>
      </c>
      <c r="Y64" s="9">
        <v>0.0</v>
      </c>
      <c r="Z64" s="9">
        <v>0.0</v>
      </c>
      <c r="AA64" s="9">
        <v>0.0</v>
      </c>
      <c r="AB64" s="9">
        <v>0.0</v>
      </c>
      <c r="AC64" s="9">
        <v>0.0</v>
      </c>
      <c r="AD64" s="9">
        <v>0.0</v>
      </c>
      <c r="AE64" s="9">
        <v>0.0</v>
      </c>
      <c r="AF64" s="9">
        <v>0.0</v>
      </c>
      <c r="AG64" s="9">
        <v>0.0</v>
      </c>
      <c r="AH64" s="9">
        <v>0.0</v>
      </c>
      <c r="AI64" s="9">
        <v>0.0</v>
      </c>
      <c r="AJ64" s="9">
        <v>0.0</v>
      </c>
      <c r="AK64" s="9">
        <v>0.0</v>
      </c>
      <c r="AL64" s="9">
        <v>1.0</v>
      </c>
      <c r="AM64" s="9">
        <v>0.0</v>
      </c>
      <c r="AN64" s="9">
        <v>1.0</v>
      </c>
      <c r="AO64" s="9">
        <v>0.0</v>
      </c>
      <c r="AP64" s="9">
        <v>1.0</v>
      </c>
      <c r="AQ64" s="9">
        <v>0.0</v>
      </c>
      <c r="AR64" s="9">
        <v>1.0</v>
      </c>
      <c r="AS64" s="9">
        <v>0.0</v>
      </c>
      <c r="AT64" s="9">
        <v>1.0</v>
      </c>
      <c r="AU64" s="9">
        <v>0.0</v>
      </c>
    </row>
    <row r="65">
      <c r="A65" s="9" t="s">
        <v>1862</v>
      </c>
      <c r="B65" s="9">
        <v>3352.0</v>
      </c>
      <c r="C65" s="24" t="s">
        <v>1863</v>
      </c>
      <c r="D65" s="28">
        <v>2141327.0</v>
      </c>
      <c r="E65" s="10" t="s">
        <v>1940</v>
      </c>
      <c r="F65" s="9">
        <v>0.0</v>
      </c>
      <c r="G65" s="9">
        <v>0.0</v>
      </c>
      <c r="H65" s="9">
        <v>0.0</v>
      </c>
      <c r="I65" s="9">
        <v>0.0</v>
      </c>
      <c r="J65" s="9">
        <v>0.0</v>
      </c>
      <c r="K65" s="9">
        <v>0.0</v>
      </c>
      <c r="L65" s="9">
        <v>0.0</v>
      </c>
      <c r="M65" s="9">
        <v>0.0</v>
      </c>
      <c r="N65" s="9">
        <v>0.0</v>
      </c>
      <c r="O65" s="9">
        <v>0.0</v>
      </c>
      <c r="P65" s="9">
        <v>0.0</v>
      </c>
      <c r="Q65" s="9">
        <v>0.0</v>
      </c>
      <c r="R65" s="9">
        <v>0.0</v>
      </c>
      <c r="S65" s="9">
        <v>0.0</v>
      </c>
      <c r="T65" s="9">
        <v>0.0</v>
      </c>
      <c r="U65" s="9">
        <v>0.0</v>
      </c>
      <c r="V65" s="9">
        <v>0.0</v>
      </c>
      <c r="W65" s="9">
        <v>0.0</v>
      </c>
      <c r="X65" s="9">
        <v>0.0</v>
      </c>
      <c r="Y65" s="9">
        <v>0.0</v>
      </c>
      <c r="Z65" s="9">
        <v>0.0</v>
      </c>
      <c r="AA65" s="9">
        <v>0.0</v>
      </c>
      <c r="AB65" s="9">
        <v>0.0</v>
      </c>
      <c r="AC65" s="9">
        <v>0.0</v>
      </c>
      <c r="AD65" s="9">
        <v>0.0</v>
      </c>
      <c r="AE65" s="9">
        <v>0.0</v>
      </c>
      <c r="AF65" s="9">
        <v>2.0</v>
      </c>
      <c r="AG65" s="9">
        <v>0.0</v>
      </c>
      <c r="AH65" s="9">
        <v>2.0</v>
      </c>
      <c r="AI65" s="9">
        <v>0.0</v>
      </c>
      <c r="AJ65" s="9">
        <v>2.0</v>
      </c>
      <c r="AK65" s="9">
        <v>0.0</v>
      </c>
      <c r="AL65" s="9">
        <v>2.0</v>
      </c>
      <c r="AM65" s="9">
        <v>0.0</v>
      </c>
      <c r="AN65" s="9">
        <v>2.0</v>
      </c>
      <c r="AO65" s="9">
        <v>0.0</v>
      </c>
      <c r="AP65" s="9">
        <v>2.0</v>
      </c>
      <c r="AQ65" s="9">
        <v>0.0</v>
      </c>
      <c r="AR65" s="9">
        <v>2.0</v>
      </c>
      <c r="AS65" s="9">
        <v>0.0</v>
      </c>
      <c r="AT65" s="9">
        <v>2.0</v>
      </c>
      <c r="AU65" s="9">
        <v>0.0</v>
      </c>
    </row>
    <row r="66">
      <c r="A66" s="12" t="s">
        <v>1862</v>
      </c>
      <c r="B66" s="32">
        <v>3382.0</v>
      </c>
      <c r="C66" s="12" t="s">
        <v>1868</v>
      </c>
      <c r="D66" s="12" t="s">
        <v>1941</v>
      </c>
      <c r="E66" s="12" t="s">
        <v>1942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>
        <v>1.0</v>
      </c>
      <c r="AU66" s="12"/>
    </row>
    <row r="67">
      <c r="A67" s="12" t="s">
        <v>1862</v>
      </c>
      <c r="B67" s="12">
        <v>3347.0</v>
      </c>
      <c r="C67" s="12" t="s">
        <v>1871</v>
      </c>
      <c r="D67" s="12" t="s">
        <v>1943</v>
      </c>
      <c r="E67" s="12" t="s">
        <v>1944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>
        <v>2.0</v>
      </c>
      <c r="AU67" s="12"/>
    </row>
    <row r="68">
      <c r="A68" s="12" t="s">
        <v>1874</v>
      </c>
      <c r="B68" s="12">
        <v>2744.0</v>
      </c>
      <c r="C68" s="12" t="s">
        <v>1875</v>
      </c>
      <c r="D68" s="14" t="s">
        <v>1945</v>
      </c>
      <c r="E68" s="14" t="s">
        <v>1946</v>
      </c>
      <c r="F68" s="12">
        <v>0.0</v>
      </c>
      <c r="G68" s="12">
        <v>0.0</v>
      </c>
      <c r="H68" s="12">
        <v>0.0</v>
      </c>
      <c r="I68" s="12">
        <v>0.0</v>
      </c>
      <c r="J68" s="12">
        <v>0.0</v>
      </c>
      <c r="K68" s="12">
        <v>0.0</v>
      </c>
      <c r="L68" s="12">
        <v>0.0</v>
      </c>
      <c r="M68" s="12">
        <v>0.0</v>
      </c>
      <c r="N68" s="12">
        <v>0.0</v>
      </c>
      <c r="O68" s="12">
        <v>0.0</v>
      </c>
      <c r="P68" s="12">
        <v>0.0</v>
      </c>
      <c r="Q68" s="12">
        <v>0.0</v>
      </c>
      <c r="R68" s="12">
        <v>0.0</v>
      </c>
      <c r="S68" s="12">
        <v>0.0</v>
      </c>
      <c r="T68" s="12">
        <v>0.0</v>
      </c>
      <c r="U68" s="12">
        <v>0.0</v>
      </c>
      <c r="V68" s="12">
        <v>0.0</v>
      </c>
      <c r="W68" s="12">
        <v>0.0</v>
      </c>
      <c r="X68" s="12">
        <v>0.0</v>
      </c>
      <c r="Y68" s="12">
        <v>0.0</v>
      </c>
      <c r="Z68" s="12">
        <v>0.0</v>
      </c>
      <c r="AA68" s="12">
        <v>0.0</v>
      </c>
      <c r="AB68" s="12">
        <v>0.0</v>
      </c>
      <c r="AC68" s="12">
        <v>0.0</v>
      </c>
      <c r="AD68" s="12">
        <v>0.0</v>
      </c>
      <c r="AE68" s="12">
        <v>0.0</v>
      </c>
      <c r="AF68" s="12">
        <v>0.0</v>
      </c>
      <c r="AG68" s="12">
        <v>0.0</v>
      </c>
      <c r="AH68" s="12">
        <v>0.0</v>
      </c>
      <c r="AI68" s="12">
        <v>0.0</v>
      </c>
      <c r="AJ68" s="12">
        <v>0.0</v>
      </c>
      <c r="AK68" s="12">
        <v>0.0</v>
      </c>
      <c r="AL68" s="12">
        <v>0.0</v>
      </c>
      <c r="AM68" s="12">
        <v>0.0</v>
      </c>
      <c r="AN68" s="12">
        <v>1.0</v>
      </c>
      <c r="AO68" s="12">
        <v>0.0</v>
      </c>
      <c r="AP68" s="12">
        <v>1.0</v>
      </c>
      <c r="AQ68" s="12">
        <v>0.0</v>
      </c>
      <c r="AR68" s="12">
        <v>1.0</v>
      </c>
      <c r="AS68" s="12">
        <v>0.0</v>
      </c>
      <c r="AT68" s="12">
        <v>1.0</v>
      </c>
      <c r="AU68" s="12">
        <v>0.0</v>
      </c>
    </row>
    <row r="69">
      <c r="A69" s="12" t="s">
        <v>1879</v>
      </c>
      <c r="B69" s="12">
        <v>802.0</v>
      </c>
      <c r="C69" s="12" t="s">
        <v>1881</v>
      </c>
      <c r="D69" s="14" t="s">
        <v>1947</v>
      </c>
      <c r="E69" s="14" t="s">
        <v>1948</v>
      </c>
      <c r="F69" s="12">
        <v>0.0</v>
      </c>
      <c r="G69" s="12">
        <v>0.0</v>
      </c>
      <c r="H69" s="12">
        <v>0.0</v>
      </c>
      <c r="I69" s="12">
        <v>0.0</v>
      </c>
      <c r="J69" s="12">
        <v>0.0</v>
      </c>
      <c r="K69" s="12">
        <v>0.0</v>
      </c>
      <c r="L69" s="12">
        <v>0.0</v>
      </c>
      <c r="M69" s="12">
        <v>0.0</v>
      </c>
      <c r="N69" s="12">
        <v>0.0</v>
      </c>
      <c r="O69" s="12">
        <v>0.0</v>
      </c>
      <c r="P69" s="12">
        <v>0.0</v>
      </c>
      <c r="Q69" s="12">
        <v>0.0</v>
      </c>
      <c r="R69" s="12">
        <v>0.0</v>
      </c>
      <c r="S69" s="12">
        <v>0.0</v>
      </c>
      <c r="T69" s="12">
        <v>0.0</v>
      </c>
      <c r="U69" s="12">
        <v>0.0</v>
      </c>
      <c r="V69" s="12">
        <v>0.0</v>
      </c>
      <c r="W69" s="12">
        <v>0.0</v>
      </c>
      <c r="X69" s="12">
        <v>0.0</v>
      </c>
      <c r="Y69" s="12">
        <v>0.0</v>
      </c>
      <c r="Z69" s="12">
        <v>0.0</v>
      </c>
      <c r="AA69" s="12">
        <v>0.0</v>
      </c>
      <c r="AB69" s="12">
        <v>0.0</v>
      </c>
      <c r="AC69" s="12">
        <v>0.0</v>
      </c>
      <c r="AD69" s="12">
        <v>0.0</v>
      </c>
      <c r="AE69" s="12">
        <v>0.0</v>
      </c>
      <c r="AF69" s="12">
        <v>0.0</v>
      </c>
      <c r="AG69" s="12">
        <v>0.0</v>
      </c>
      <c r="AH69" s="12">
        <v>0.0</v>
      </c>
      <c r="AI69" s="12">
        <v>0.0</v>
      </c>
      <c r="AJ69" s="12">
        <v>0.0</v>
      </c>
      <c r="AK69" s="12">
        <v>0.0</v>
      </c>
      <c r="AL69" s="12">
        <v>0.0</v>
      </c>
      <c r="AM69" s="12">
        <v>0.0</v>
      </c>
      <c r="AN69" s="12">
        <v>1.0</v>
      </c>
      <c r="AO69" s="12">
        <v>0.0</v>
      </c>
      <c r="AP69" s="12">
        <v>1.0</v>
      </c>
      <c r="AQ69" s="12">
        <v>0.0</v>
      </c>
      <c r="AR69" s="12">
        <v>1.0</v>
      </c>
      <c r="AS69" s="12">
        <v>0.0</v>
      </c>
      <c r="AT69" s="12">
        <v>1.0</v>
      </c>
      <c r="AU69" s="12">
        <v>0.0</v>
      </c>
    </row>
    <row r="70">
      <c r="A70" s="12" t="s">
        <v>1884</v>
      </c>
      <c r="B70" s="12">
        <v>1309.0</v>
      </c>
      <c r="C70" s="12" t="s">
        <v>1885</v>
      </c>
      <c r="D70" s="14" t="s">
        <v>1949</v>
      </c>
      <c r="E70" s="14" t="s">
        <v>1950</v>
      </c>
      <c r="F70" s="12">
        <v>0.0</v>
      </c>
      <c r="G70" s="12">
        <v>0.0</v>
      </c>
      <c r="H70" s="12">
        <v>0.0</v>
      </c>
      <c r="I70" s="12">
        <v>0.0</v>
      </c>
      <c r="J70" s="12">
        <v>0.0</v>
      </c>
      <c r="K70" s="12">
        <v>0.0</v>
      </c>
      <c r="L70" s="12">
        <v>0.0</v>
      </c>
      <c r="M70" s="12">
        <v>0.0</v>
      </c>
      <c r="N70" s="12">
        <v>0.0</v>
      </c>
      <c r="O70" s="12">
        <v>0.0</v>
      </c>
      <c r="P70" s="12">
        <v>0.0</v>
      </c>
      <c r="Q70" s="12">
        <v>0.0</v>
      </c>
      <c r="R70" s="12">
        <v>0.0</v>
      </c>
      <c r="S70" s="12">
        <v>0.0</v>
      </c>
      <c r="T70" s="12">
        <v>0.0</v>
      </c>
      <c r="U70" s="12">
        <v>0.0</v>
      </c>
      <c r="V70" s="12">
        <v>0.0</v>
      </c>
      <c r="W70" s="12">
        <v>0.0</v>
      </c>
      <c r="X70" s="12">
        <v>0.0</v>
      </c>
      <c r="Y70" s="12">
        <v>0.0</v>
      </c>
      <c r="Z70" s="12">
        <v>0.0</v>
      </c>
      <c r="AA70" s="12">
        <v>0.0</v>
      </c>
      <c r="AB70" s="12">
        <v>0.0</v>
      </c>
      <c r="AC70" s="12">
        <v>0.0</v>
      </c>
      <c r="AD70" s="12">
        <v>0.0</v>
      </c>
      <c r="AE70" s="12">
        <v>0.0</v>
      </c>
      <c r="AF70" s="12">
        <v>0.0</v>
      </c>
      <c r="AG70" s="12">
        <v>0.0</v>
      </c>
      <c r="AH70" s="12">
        <v>0.0</v>
      </c>
      <c r="AI70" s="12">
        <v>0.0</v>
      </c>
      <c r="AJ70" s="12">
        <v>0.0</v>
      </c>
      <c r="AK70" s="12">
        <v>0.0</v>
      </c>
      <c r="AL70" s="12">
        <v>0.0</v>
      </c>
      <c r="AM70" s="12">
        <v>0.0</v>
      </c>
      <c r="AN70" s="12">
        <v>1.0</v>
      </c>
      <c r="AO70" s="12">
        <v>0.0</v>
      </c>
      <c r="AP70" s="12">
        <v>4.0</v>
      </c>
      <c r="AQ70" s="12">
        <v>0.0</v>
      </c>
      <c r="AR70" s="12">
        <v>4.0</v>
      </c>
      <c r="AS70" s="12">
        <v>0.0</v>
      </c>
      <c r="AT70" s="12">
        <v>5.0</v>
      </c>
      <c r="AU70" s="12">
        <v>0.0</v>
      </c>
    </row>
    <row r="71">
      <c r="A71" s="12" t="s">
        <v>1892</v>
      </c>
      <c r="B71" s="12">
        <v>3177.0</v>
      </c>
      <c r="C71" s="12" t="s">
        <v>1893</v>
      </c>
      <c r="D71" s="12" t="s">
        <v>1951</v>
      </c>
      <c r="E71" s="12" t="s">
        <v>1952</v>
      </c>
      <c r="AR71" s="12">
        <v>4.0</v>
      </c>
      <c r="AT71" s="12">
        <v>4.0</v>
      </c>
    </row>
    <row r="72">
      <c r="A72" s="12" t="s">
        <v>1897</v>
      </c>
      <c r="B72" s="12">
        <v>1244.0</v>
      </c>
      <c r="C72" s="12" t="s">
        <v>1899</v>
      </c>
      <c r="D72" s="12" t="s">
        <v>1953</v>
      </c>
      <c r="E72" s="12" t="s">
        <v>1954</v>
      </c>
      <c r="AR72" s="12">
        <v>1.0</v>
      </c>
      <c r="AT72" s="12">
        <v>1.0</v>
      </c>
    </row>
    <row r="73">
      <c r="A73" s="12" t="s">
        <v>1904</v>
      </c>
      <c r="B73" s="12">
        <v>2355.0</v>
      </c>
      <c r="C73" s="12" t="s">
        <v>1905</v>
      </c>
      <c r="D73" s="12" t="s">
        <v>1955</v>
      </c>
      <c r="E73" s="12" t="s">
        <v>1956</v>
      </c>
      <c r="AT73" s="12">
        <v>1.0</v>
      </c>
    </row>
    <row r="74">
      <c r="A74" s="12" t="s">
        <v>1909</v>
      </c>
      <c r="B74" s="12">
        <v>1495.0</v>
      </c>
      <c r="C74" s="12" t="s">
        <v>1910</v>
      </c>
      <c r="D74" s="12" t="s">
        <v>1957</v>
      </c>
      <c r="E74" s="12" t="s">
        <v>1958</v>
      </c>
      <c r="AT74" s="12">
        <v>1.0</v>
      </c>
    </row>
    <row r="75">
      <c r="A75" s="12" t="s">
        <v>1913</v>
      </c>
      <c r="B75" s="12">
        <v>1622.0</v>
      </c>
      <c r="C75" s="12" t="s">
        <v>1914</v>
      </c>
      <c r="D75" s="14" t="s">
        <v>1959</v>
      </c>
      <c r="E75" s="14" t="s">
        <v>1960</v>
      </c>
      <c r="AT75" s="12">
        <v>2.0</v>
      </c>
    </row>
    <row r="76">
      <c r="D76" s="33"/>
      <c r="E76" s="33"/>
    </row>
    <row r="77">
      <c r="D77" s="33"/>
      <c r="E77" s="33"/>
    </row>
    <row r="78">
      <c r="D78" s="33"/>
      <c r="E78" s="33"/>
    </row>
    <row r="79">
      <c r="D79" s="33"/>
      <c r="E79" s="33"/>
    </row>
    <row r="80">
      <c r="D80" s="33"/>
      <c r="E80" s="33"/>
    </row>
    <row r="81">
      <c r="D81" s="33"/>
      <c r="E81" s="33"/>
    </row>
    <row r="82">
      <c r="D82" s="33"/>
      <c r="E82" s="33"/>
    </row>
    <row r="83">
      <c r="D83" s="33"/>
      <c r="E83" s="33"/>
    </row>
    <row r="84">
      <c r="D84" s="33"/>
      <c r="E84" s="33"/>
    </row>
    <row r="85">
      <c r="D85" s="33"/>
      <c r="E85" s="33"/>
    </row>
    <row r="86">
      <c r="D86" s="33"/>
      <c r="E86" s="33"/>
    </row>
    <row r="87">
      <c r="D87" s="33"/>
      <c r="E87" s="33"/>
    </row>
    <row r="88">
      <c r="D88" s="33"/>
      <c r="E88" s="33"/>
    </row>
    <row r="89">
      <c r="D89" s="33"/>
      <c r="E89" s="33"/>
    </row>
    <row r="90">
      <c r="D90" s="33"/>
      <c r="E90" s="33"/>
    </row>
    <row r="91">
      <c r="D91" s="33"/>
      <c r="E91" s="33"/>
    </row>
    <row r="92">
      <c r="D92" s="33"/>
      <c r="E92" s="33"/>
    </row>
    <row r="93">
      <c r="D93" s="33"/>
      <c r="E93" s="33"/>
    </row>
    <row r="94">
      <c r="D94" s="33"/>
      <c r="E94" s="33"/>
    </row>
    <row r="95">
      <c r="D95" s="33"/>
      <c r="E95" s="33"/>
    </row>
    <row r="96">
      <c r="D96" s="33"/>
      <c r="E96" s="33"/>
    </row>
    <row r="97">
      <c r="D97" s="33"/>
      <c r="E97" s="33"/>
    </row>
    <row r="98">
      <c r="D98" s="33"/>
      <c r="E98" s="33"/>
    </row>
    <row r="99">
      <c r="D99" s="33"/>
      <c r="E99" s="33"/>
    </row>
    <row r="100">
      <c r="D100" s="33"/>
      <c r="E100" s="33"/>
    </row>
    <row r="101">
      <c r="D101" s="33"/>
      <c r="E101" s="33"/>
    </row>
    <row r="102">
      <c r="D102" s="33"/>
      <c r="E102" s="33"/>
    </row>
    <row r="103">
      <c r="D103" s="33"/>
      <c r="E103" s="33"/>
    </row>
    <row r="104">
      <c r="D104" s="33"/>
      <c r="E104" s="33"/>
    </row>
    <row r="105">
      <c r="D105" s="33"/>
      <c r="E105" s="33"/>
    </row>
    <row r="106">
      <c r="D106" s="33"/>
      <c r="E106" s="33"/>
    </row>
    <row r="107">
      <c r="D107" s="33"/>
      <c r="E107" s="33"/>
    </row>
    <row r="108">
      <c r="D108" s="33"/>
      <c r="E108" s="33"/>
    </row>
    <row r="109">
      <c r="D109" s="33"/>
      <c r="E109" s="33"/>
    </row>
    <row r="110">
      <c r="D110" s="33"/>
      <c r="E110" s="33"/>
    </row>
    <row r="111">
      <c r="D111" s="33"/>
      <c r="E111" s="33"/>
    </row>
    <row r="112">
      <c r="D112" s="33"/>
      <c r="E112" s="33"/>
    </row>
    <row r="113">
      <c r="D113" s="33"/>
      <c r="E113" s="33"/>
    </row>
    <row r="114">
      <c r="D114" s="33"/>
      <c r="E114" s="33"/>
    </row>
    <row r="115">
      <c r="D115" s="33"/>
      <c r="E115" s="33"/>
    </row>
    <row r="116">
      <c r="D116" s="33"/>
      <c r="E116" s="33"/>
    </row>
    <row r="117">
      <c r="D117" s="33"/>
      <c r="E117" s="33"/>
    </row>
    <row r="118">
      <c r="D118" s="33"/>
      <c r="E118" s="33"/>
    </row>
    <row r="119">
      <c r="D119" s="33"/>
      <c r="E119" s="33"/>
    </row>
    <row r="120">
      <c r="D120" s="33"/>
      <c r="E120" s="33"/>
    </row>
    <row r="121">
      <c r="D121" s="33"/>
      <c r="E121" s="33"/>
    </row>
    <row r="122">
      <c r="D122" s="33"/>
      <c r="E122" s="33"/>
    </row>
    <row r="123">
      <c r="D123" s="33"/>
      <c r="E123" s="33"/>
    </row>
    <row r="124">
      <c r="D124" s="33"/>
      <c r="E124" s="33"/>
    </row>
    <row r="125">
      <c r="D125" s="33"/>
      <c r="E125" s="33"/>
    </row>
    <row r="126">
      <c r="D126" s="33"/>
      <c r="E126" s="33"/>
    </row>
    <row r="127">
      <c r="D127" s="33"/>
      <c r="E127" s="33"/>
    </row>
    <row r="128">
      <c r="D128" s="33"/>
      <c r="E128" s="33"/>
    </row>
    <row r="129">
      <c r="D129" s="33"/>
      <c r="E129" s="33"/>
    </row>
    <row r="130">
      <c r="D130" s="33"/>
      <c r="E130" s="33"/>
    </row>
    <row r="131">
      <c r="D131" s="33"/>
      <c r="E131" s="33"/>
    </row>
    <row r="132">
      <c r="D132" s="33"/>
      <c r="E132" s="33"/>
    </row>
    <row r="133">
      <c r="D133" s="33"/>
      <c r="E133" s="33"/>
    </row>
    <row r="134">
      <c r="D134" s="33"/>
      <c r="E134" s="33"/>
    </row>
    <row r="135">
      <c r="D135" s="33"/>
      <c r="E135" s="33"/>
    </row>
    <row r="136">
      <c r="D136" s="33"/>
      <c r="E136" s="33"/>
    </row>
    <row r="137">
      <c r="D137" s="33"/>
      <c r="E137" s="33"/>
    </row>
    <row r="138">
      <c r="D138" s="33"/>
      <c r="E138" s="33"/>
    </row>
    <row r="139">
      <c r="D139" s="33"/>
      <c r="E139" s="33"/>
    </row>
    <row r="140">
      <c r="D140" s="33"/>
      <c r="E140" s="33"/>
    </row>
    <row r="141">
      <c r="D141" s="33"/>
      <c r="E141" s="33"/>
    </row>
    <row r="142">
      <c r="D142" s="33"/>
      <c r="E142" s="33"/>
    </row>
    <row r="143">
      <c r="D143" s="33"/>
      <c r="E143" s="33"/>
    </row>
    <row r="144">
      <c r="D144" s="33"/>
      <c r="E144" s="33"/>
    </row>
    <row r="145">
      <c r="D145" s="33"/>
      <c r="E145" s="33"/>
    </row>
    <row r="146">
      <c r="D146" s="33"/>
      <c r="E146" s="33"/>
    </row>
    <row r="147">
      <c r="D147" s="33"/>
      <c r="E147" s="33"/>
    </row>
    <row r="148">
      <c r="D148" s="33"/>
      <c r="E148" s="33"/>
    </row>
    <row r="149">
      <c r="D149" s="33"/>
      <c r="E149" s="33"/>
    </row>
    <row r="150">
      <c r="D150" s="33"/>
      <c r="E150" s="33"/>
    </row>
    <row r="151">
      <c r="D151" s="33"/>
      <c r="E151" s="33"/>
    </row>
    <row r="152">
      <c r="D152" s="33"/>
      <c r="E152" s="33"/>
    </row>
    <row r="153">
      <c r="D153" s="33"/>
      <c r="E153" s="33"/>
    </row>
    <row r="154">
      <c r="D154" s="33"/>
      <c r="E154" s="33"/>
    </row>
    <row r="155">
      <c r="D155" s="33"/>
      <c r="E155" s="33"/>
    </row>
    <row r="156">
      <c r="D156" s="33"/>
      <c r="E156" s="33"/>
    </row>
    <row r="157">
      <c r="D157" s="33"/>
      <c r="E157" s="33"/>
    </row>
    <row r="158">
      <c r="D158" s="33"/>
      <c r="E158" s="33"/>
    </row>
    <row r="159">
      <c r="D159" s="33"/>
      <c r="E159" s="33"/>
    </row>
    <row r="160">
      <c r="D160" s="33"/>
      <c r="E160" s="33"/>
    </row>
    <row r="161">
      <c r="D161" s="33"/>
      <c r="E161" s="33"/>
    </row>
    <row r="162">
      <c r="D162" s="33"/>
      <c r="E162" s="33"/>
    </row>
    <row r="163">
      <c r="D163" s="33"/>
      <c r="E163" s="33"/>
    </row>
    <row r="164">
      <c r="D164" s="33"/>
      <c r="E164" s="33"/>
    </row>
    <row r="165">
      <c r="D165" s="33"/>
      <c r="E165" s="33"/>
    </row>
    <row r="166">
      <c r="D166" s="33"/>
      <c r="E166" s="33"/>
    </row>
    <row r="167">
      <c r="D167" s="33"/>
      <c r="E167" s="33"/>
    </row>
    <row r="168">
      <c r="D168" s="33"/>
      <c r="E168" s="33"/>
    </row>
    <row r="169">
      <c r="D169" s="33"/>
      <c r="E169" s="33"/>
    </row>
    <row r="170">
      <c r="D170" s="33"/>
      <c r="E170" s="33"/>
    </row>
    <row r="171">
      <c r="D171" s="33"/>
      <c r="E171" s="33"/>
    </row>
    <row r="172">
      <c r="D172" s="33"/>
      <c r="E172" s="33"/>
    </row>
    <row r="173">
      <c r="D173" s="33"/>
      <c r="E173" s="33"/>
    </row>
    <row r="174">
      <c r="D174" s="33"/>
      <c r="E174" s="33"/>
    </row>
    <row r="175">
      <c r="D175" s="33"/>
      <c r="E175" s="33"/>
    </row>
    <row r="176">
      <c r="D176" s="33"/>
      <c r="E176" s="33"/>
    </row>
    <row r="177">
      <c r="D177" s="33"/>
      <c r="E177" s="33"/>
    </row>
    <row r="178">
      <c r="D178" s="33"/>
      <c r="E178" s="33"/>
    </row>
    <row r="179">
      <c r="D179" s="33"/>
      <c r="E179" s="33"/>
    </row>
    <row r="180">
      <c r="D180" s="33"/>
      <c r="E180" s="33"/>
    </row>
    <row r="181">
      <c r="D181" s="33"/>
      <c r="E181" s="33"/>
    </row>
    <row r="182">
      <c r="D182" s="33"/>
      <c r="E182" s="33"/>
    </row>
    <row r="183">
      <c r="D183" s="33"/>
      <c r="E183" s="33"/>
    </row>
    <row r="184">
      <c r="D184" s="33"/>
      <c r="E184" s="33"/>
    </row>
    <row r="185">
      <c r="D185" s="33"/>
      <c r="E185" s="33"/>
    </row>
    <row r="186">
      <c r="D186" s="33"/>
      <c r="E186" s="33"/>
    </row>
    <row r="187">
      <c r="D187" s="33"/>
      <c r="E187" s="33"/>
    </row>
    <row r="188">
      <c r="D188" s="33"/>
      <c r="E188" s="33"/>
    </row>
    <row r="189">
      <c r="D189" s="33"/>
      <c r="E189" s="33"/>
    </row>
    <row r="190">
      <c r="D190" s="33"/>
      <c r="E190" s="33"/>
    </row>
    <row r="191">
      <c r="D191" s="33"/>
      <c r="E191" s="33"/>
    </row>
    <row r="192">
      <c r="D192" s="33"/>
      <c r="E192" s="33"/>
    </row>
    <row r="193">
      <c r="D193" s="33"/>
      <c r="E193" s="33"/>
    </row>
    <row r="194">
      <c r="D194" s="33"/>
      <c r="E194" s="33"/>
    </row>
    <row r="195">
      <c r="D195" s="33"/>
      <c r="E195" s="33"/>
    </row>
    <row r="196">
      <c r="D196" s="33"/>
      <c r="E196" s="33"/>
    </row>
    <row r="197">
      <c r="D197" s="33"/>
      <c r="E197" s="33"/>
    </row>
    <row r="198">
      <c r="D198" s="33"/>
      <c r="E198" s="33"/>
    </row>
    <row r="199">
      <c r="D199" s="33"/>
      <c r="E199" s="33"/>
    </row>
    <row r="200">
      <c r="D200" s="33"/>
      <c r="E200" s="33"/>
    </row>
    <row r="201">
      <c r="D201" s="33"/>
      <c r="E201" s="33"/>
    </row>
    <row r="202">
      <c r="D202" s="33"/>
      <c r="E202" s="33"/>
    </row>
    <row r="203">
      <c r="D203" s="33"/>
      <c r="E203" s="33"/>
    </row>
    <row r="204">
      <c r="D204" s="33"/>
      <c r="E204" s="33"/>
    </row>
    <row r="205">
      <c r="D205" s="33"/>
      <c r="E205" s="33"/>
    </row>
    <row r="206">
      <c r="D206" s="33"/>
      <c r="E206" s="33"/>
    </row>
    <row r="207">
      <c r="D207" s="33"/>
      <c r="E207" s="33"/>
    </row>
    <row r="208">
      <c r="D208" s="33"/>
      <c r="E208" s="33"/>
    </row>
    <row r="209">
      <c r="D209" s="33"/>
      <c r="E209" s="33"/>
    </row>
    <row r="210">
      <c r="D210" s="33"/>
      <c r="E210" s="33"/>
    </row>
    <row r="211">
      <c r="D211" s="33"/>
      <c r="E211" s="33"/>
    </row>
    <row r="212">
      <c r="D212" s="33"/>
      <c r="E212" s="33"/>
    </row>
    <row r="213">
      <c r="D213" s="33"/>
      <c r="E213" s="33"/>
    </row>
    <row r="214">
      <c r="D214" s="33"/>
      <c r="E214" s="33"/>
    </row>
    <row r="215">
      <c r="D215" s="33"/>
      <c r="E215" s="33"/>
    </row>
    <row r="216">
      <c r="D216" s="33"/>
      <c r="E216" s="33"/>
    </row>
    <row r="217">
      <c r="D217" s="33"/>
      <c r="E217" s="33"/>
    </row>
    <row r="218">
      <c r="D218" s="33"/>
      <c r="E218" s="33"/>
    </row>
    <row r="219">
      <c r="D219" s="33"/>
      <c r="E219" s="33"/>
    </row>
    <row r="220">
      <c r="D220" s="33"/>
      <c r="E220" s="33"/>
    </row>
    <row r="221">
      <c r="D221" s="33"/>
      <c r="E221" s="33"/>
    </row>
    <row r="222">
      <c r="D222" s="33"/>
      <c r="E222" s="33"/>
    </row>
    <row r="223">
      <c r="D223" s="33"/>
      <c r="E223" s="33"/>
    </row>
    <row r="224">
      <c r="D224" s="33"/>
      <c r="E224" s="33"/>
    </row>
    <row r="225">
      <c r="D225" s="33"/>
      <c r="E225" s="33"/>
    </row>
    <row r="226">
      <c r="D226" s="33"/>
      <c r="E226" s="33"/>
    </row>
    <row r="227">
      <c r="D227" s="33"/>
      <c r="E227" s="33"/>
    </row>
    <row r="228">
      <c r="D228" s="33"/>
      <c r="E228" s="33"/>
    </row>
    <row r="229">
      <c r="D229" s="33"/>
      <c r="E229" s="33"/>
    </row>
    <row r="230">
      <c r="D230" s="33"/>
      <c r="E230" s="33"/>
    </row>
    <row r="231">
      <c r="D231" s="33"/>
      <c r="E231" s="33"/>
    </row>
    <row r="232">
      <c r="D232" s="33"/>
      <c r="E232" s="33"/>
    </row>
    <row r="233">
      <c r="D233" s="33"/>
      <c r="E233" s="33"/>
    </row>
    <row r="234">
      <c r="D234" s="33"/>
      <c r="E234" s="33"/>
    </row>
    <row r="235">
      <c r="D235" s="33"/>
      <c r="E235" s="33"/>
    </row>
    <row r="236">
      <c r="D236" s="33"/>
      <c r="E236" s="33"/>
    </row>
    <row r="237">
      <c r="D237" s="33"/>
      <c r="E237" s="33"/>
    </row>
    <row r="238">
      <c r="D238" s="33"/>
      <c r="E238" s="33"/>
    </row>
    <row r="239">
      <c r="D239" s="33"/>
      <c r="E239" s="33"/>
    </row>
    <row r="240">
      <c r="D240" s="33"/>
      <c r="E240" s="33"/>
    </row>
    <row r="241">
      <c r="D241" s="33"/>
      <c r="E241" s="33"/>
    </row>
    <row r="242">
      <c r="D242" s="33"/>
      <c r="E242" s="33"/>
    </row>
    <row r="243">
      <c r="D243" s="33"/>
      <c r="E243" s="33"/>
    </row>
    <row r="244">
      <c r="D244" s="33"/>
      <c r="E244" s="33"/>
    </row>
    <row r="245">
      <c r="D245" s="33"/>
      <c r="E245" s="33"/>
    </row>
    <row r="246">
      <c r="D246" s="33"/>
      <c r="E246" s="33"/>
    </row>
    <row r="247">
      <c r="D247" s="33"/>
      <c r="E247" s="33"/>
    </row>
    <row r="248">
      <c r="D248" s="33"/>
      <c r="E248" s="33"/>
    </row>
    <row r="249">
      <c r="D249" s="33"/>
      <c r="E249" s="33"/>
    </row>
    <row r="250">
      <c r="D250" s="33"/>
      <c r="E250" s="33"/>
    </row>
    <row r="251">
      <c r="D251" s="33"/>
      <c r="E251" s="33"/>
    </row>
    <row r="252">
      <c r="D252" s="33"/>
      <c r="E252" s="33"/>
    </row>
    <row r="253">
      <c r="D253" s="33"/>
      <c r="E253" s="33"/>
    </row>
    <row r="254">
      <c r="D254" s="33"/>
      <c r="E254" s="33"/>
    </row>
    <row r="255">
      <c r="D255" s="33"/>
      <c r="E255" s="33"/>
    </row>
    <row r="256">
      <c r="D256" s="33"/>
      <c r="E256" s="33"/>
    </row>
    <row r="257">
      <c r="D257" s="33"/>
      <c r="E257" s="33"/>
    </row>
    <row r="258">
      <c r="D258" s="33"/>
      <c r="E258" s="33"/>
    </row>
    <row r="259">
      <c r="D259" s="33"/>
      <c r="E259" s="33"/>
    </row>
    <row r="260">
      <c r="D260" s="33"/>
      <c r="E260" s="33"/>
    </row>
    <row r="261">
      <c r="D261" s="33"/>
      <c r="E261" s="33"/>
    </row>
    <row r="262">
      <c r="D262" s="33"/>
      <c r="E262" s="33"/>
    </row>
    <row r="263">
      <c r="D263" s="33"/>
      <c r="E263" s="33"/>
    </row>
    <row r="264">
      <c r="D264" s="33"/>
      <c r="E264" s="33"/>
    </row>
    <row r="265">
      <c r="D265" s="33"/>
      <c r="E265" s="33"/>
    </row>
    <row r="266">
      <c r="D266" s="33"/>
      <c r="E266" s="33"/>
    </row>
    <row r="267">
      <c r="D267" s="33"/>
      <c r="E267" s="33"/>
    </row>
    <row r="268">
      <c r="D268" s="33"/>
      <c r="E268" s="33"/>
    </row>
    <row r="269">
      <c r="D269" s="33"/>
      <c r="E269" s="33"/>
    </row>
    <row r="270">
      <c r="D270" s="33"/>
      <c r="E270" s="33"/>
    </row>
    <row r="271">
      <c r="D271" s="33"/>
      <c r="E271" s="33"/>
    </row>
    <row r="272">
      <c r="D272" s="33"/>
      <c r="E272" s="33"/>
    </row>
    <row r="273">
      <c r="D273" s="33"/>
      <c r="E273" s="33"/>
    </row>
    <row r="274">
      <c r="D274" s="33"/>
      <c r="E274" s="33"/>
    </row>
    <row r="275">
      <c r="D275" s="33"/>
      <c r="E275" s="33"/>
    </row>
    <row r="276">
      <c r="D276" s="33"/>
      <c r="E276" s="33"/>
    </row>
    <row r="277">
      <c r="D277" s="33"/>
      <c r="E277" s="33"/>
    </row>
    <row r="278">
      <c r="D278" s="33"/>
      <c r="E278" s="33"/>
    </row>
    <row r="279">
      <c r="D279" s="33"/>
      <c r="E279" s="33"/>
    </row>
    <row r="280">
      <c r="D280" s="33"/>
      <c r="E280" s="33"/>
    </row>
    <row r="281">
      <c r="D281" s="33"/>
      <c r="E281" s="33"/>
    </row>
    <row r="282">
      <c r="D282" s="33"/>
      <c r="E282" s="33"/>
    </row>
    <row r="283">
      <c r="D283" s="33"/>
      <c r="E283" s="33"/>
    </row>
    <row r="284">
      <c r="D284" s="33"/>
      <c r="E284" s="33"/>
    </row>
    <row r="285">
      <c r="D285" s="33"/>
      <c r="E285" s="33"/>
    </row>
    <row r="286">
      <c r="D286" s="33"/>
      <c r="E286" s="33"/>
    </row>
    <row r="287">
      <c r="D287" s="33"/>
      <c r="E287" s="33"/>
    </row>
    <row r="288">
      <c r="D288" s="33"/>
      <c r="E288" s="33"/>
    </row>
    <row r="289">
      <c r="D289" s="33"/>
      <c r="E289" s="33"/>
    </row>
    <row r="290">
      <c r="D290" s="33"/>
      <c r="E290" s="33"/>
    </row>
    <row r="291">
      <c r="D291" s="33"/>
      <c r="E291" s="33"/>
    </row>
    <row r="292">
      <c r="D292" s="33"/>
      <c r="E292" s="33"/>
    </row>
    <row r="293">
      <c r="D293" s="33"/>
      <c r="E293" s="33"/>
    </row>
    <row r="294">
      <c r="D294" s="33"/>
      <c r="E294" s="33"/>
    </row>
    <row r="295">
      <c r="D295" s="33"/>
      <c r="E295" s="33"/>
    </row>
    <row r="296">
      <c r="D296" s="33"/>
      <c r="E296" s="33"/>
    </row>
    <row r="297">
      <c r="D297" s="33"/>
      <c r="E297" s="33"/>
    </row>
    <row r="298">
      <c r="D298" s="33"/>
      <c r="E298" s="33"/>
    </row>
    <row r="299">
      <c r="D299" s="33"/>
      <c r="E299" s="33"/>
    </row>
    <row r="300">
      <c r="D300" s="33"/>
      <c r="E300" s="33"/>
    </row>
    <row r="301">
      <c r="D301" s="33"/>
      <c r="E301" s="33"/>
    </row>
    <row r="302">
      <c r="D302" s="33"/>
      <c r="E302" s="33"/>
    </row>
    <row r="303">
      <c r="D303" s="33"/>
      <c r="E303" s="33"/>
    </row>
    <row r="304">
      <c r="D304" s="33"/>
      <c r="E304" s="33"/>
    </row>
    <row r="305">
      <c r="D305" s="33"/>
      <c r="E305" s="33"/>
    </row>
    <row r="306">
      <c r="D306" s="33"/>
      <c r="E306" s="33"/>
    </row>
    <row r="307">
      <c r="D307" s="33"/>
      <c r="E307" s="33"/>
    </row>
    <row r="308">
      <c r="D308" s="33"/>
      <c r="E308" s="33"/>
    </row>
    <row r="309">
      <c r="D309" s="33"/>
      <c r="E309" s="33"/>
    </row>
    <row r="310">
      <c r="D310" s="33"/>
      <c r="E310" s="33"/>
    </row>
    <row r="311">
      <c r="D311" s="33"/>
      <c r="E311" s="33"/>
    </row>
    <row r="312">
      <c r="D312" s="33"/>
      <c r="E312" s="33"/>
    </row>
    <row r="313">
      <c r="D313" s="33"/>
      <c r="E313" s="33"/>
    </row>
    <row r="314">
      <c r="D314" s="33"/>
      <c r="E314" s="33"/>
    </row>
    <row r="315">
      <c r="D315" s="33"/>
      <c r="E315" s="33"/>
    </row>
    <row r="316">
      <c r="D316" s="33"/>
      <c r="E316" s="33"/>
    </row>
    <row r="317">
      <c r="D317" s="33"/>
      <c r="E317" s="33"/>
    </row>
    <row r="318">
      <c r="D318" s="33"/>
      <c r="E318" s="33"/>
    </row>
    <row r="319">
      <c r="D319" s="33"/>
      <c r="E319" s="33"/>
    </row>
    <row r="320">
      <c r="D320" s="33"/>
      <c r="E320" s="33"/>
    </row>
    <row r="321">
      <c r="D321" s="33"/>
      <c r="E321" s="33"/>
    </row>
    <row r="322">
      <c r="D322" s="33"/>
      <c r="E322" s="33"/>
    </row>
    <row r="323">
      <c r="D323" s="33"/>
      <c r="E323" s="33"/>
    </row>
    <row r="324">
      <c r="D324" s="33"/>
      <c r="E324" s="33"/>
    </row>
    <row r="325">
      <c r="D325" s="33"/>
      <c r="E325" s="33"/>
    </row>
    <row r="326">
      <c r="D326" s="33"/>
      <c r="E326" s="33"/>
    </row>
    <row r="327">
      <c r="D327" s="33"/>
      <c r="E327" s="33"/>
    </row>
    <row r="328">
      <c r="D328" s="33"/>
      <c r="E328" s="33"/>
    </row>
    <row r="329">
      <c r="D329" s="33"/>
      <c r="E329" s="33"/>
    </row>
    <row r="330">
      <c r="D330" s="33"/>
      <c r="E330" s="33"/>
    </row>
    <row r="331">
      <c r="D331" s="33"/>
      <c r="E331" s="33"/>
    </row>
    <row r="332">
      <c r="D332" s="33"/>
      <c r="E332" s="33"/>
    </row>
    <row r="333">
      <c r="D333" s="33"/>
      <c r="E333" s="33"/>
    </row>
    <row r="334">
      <c r="D334" s="33"/>
      <c r="E334" s="33"/>
    </row>
    <row r="335">
      <c r="D335" s="33"/>
      <c r="E335" s="33"/>
    </row>
    <row r="336">
      <c r="D336" s="33"/>
      <c r="E336" s="33"/>
    </row>
    <row r="337">
      <c r="D337" s="33"/>
      <c r="E337" s="33"/>
    </row>
    <row r="338">
      <c r="D338" s="33"/>
      <c r="E338" s="33"/>
    </row>
    <row r="339">
      <c r="D339" s="33"/>
      <c r="E339" s="33"/>
    </row>
    <row r="340">
      <c r="D340" s="33"/>
      <c r="E340" s="33"/>
    </row>
    <row r="341">
      <c r="D341" s="33"/>
      <c r="E341" s="33"/>
    </row>
    <row r="342">
      <c r="D342" s="33"/>
      <c r="E342" s="33"/>
    </row>
    <row r="343">
      <c r="D343" s="33"/>
      <c r="E343" s="33"/>
    </row>
    <row r="344">
      <c r="D344" s="33"/>
      <c r="E344" s="33"/>
    </row>
    <row r="345">
      <c r="D345" s="33"/>
      <c r="E345" s="33"/>
    </row>
    <row r="346">
      <c r="D346" s="33"/>
      <c r="E346" s="33"/>
    </row>
    <row r="347">
      <c r="D347" s="33"/>
      <c r="E347" s="33"/>
    </row>
    <row r="348">
      <c r="D348" s="33"/>
      <c r="E348" s="33"/>
    </row>
    <row r="349">
      <c r="D349" s="33"/>
      <c r="E349" s="33"/>
    </row>
    <row r="350">
      <c r="D350" s="33"/>
      <c r="E350" s="33"/>
    </row>
    <row r="351">
      <c r="D351" s="33"/>
      <c r="E351" s="33"/>
    </row>
    <row r="352">
      <c r="D352" s="33"/>
      <c r="E352" s="33"/>
    </row>
    <row r="353">
      <c r="D353" s="33"/>
      <c r="E353" s="33"/>
    </row>
    <row r="354">
      <c r="D354" s="33"/>
      <c r="E354" s="33"/>
    </row>
    <row r="355">
      <c r="D355" s="33"/>
      <c r="E355" s="33"/>
    </row>
    <row r="356">
      <c r="D356" s="33"/>
      <c r="E356" s="33"/>
    </row>
    <row r="357">
      <c r="D357" s="33"/>
      <c r="E357" s="33"/>
    </row>
    <row r="358">
      <c r="D358" s="33"/>
      <c r="E358" s="33"/>
    </row>
    <row r="359">
      <c r="D359" s="33"/>
      <c r="E359" s="33"/>
    </row>
    <row r="360">
      <c r="D360" s="33"/>
      <c r="E360" s="33"/>
    </row>
    <row r="361">
      <c r="D361" s="33"/>
      <c r="E361" s="33"/>
    </row>
    <row r="362">
      <c r="D362" s="33"/>
      <c r="E362" s="33"/>
    </row>
    <row r="363">
      <c r="D363" s="33"/>
      <c r="E363" s="33"/>
    </row>
    <row r="364">
      <c r="D364" s="33"/>
      <c r="E364" s="33"/>
    </row>
    <row r="365">
      <c r="D365" s="33"/>
      <c r="E365" s="33"/>
    </row>
    <row r="366">
      <c r="D366" s="33"/>
      <c r="E366" s="33"/>
    </row>
    <row r="367">
      <c r="D367" s="33"/>
      <c r="E367" s="33"/>
    </row>
    <row r="368">
      <c r="D368" s="33"/>
      <c r="E368" s="33"/>
    </row>
    <row r="369">
      <c r="D369" s="33"/>
      <c r="E369" s="33"/>
    </row>
    <row r="370">
      <c r="D370" s="33"/>
      <c r="E370" s="33"/>
    </row>
    <row r="371">
      <c r="D371" s="33"/>
      <c r="E371" s="33"/>
    </row>
    <row r="372">
      <c r="D372" s="33"/>
      <c r="E372" s="33"/>
    </row>
    <row r="373">
      <c r="D373" s="33"/>
      <c r="E373" s="33"/>
    </row>
    <row r="374">
      <c r="D374" s="33"/>
      <c r="E374" s="33"/>
    </row>
    <row r="375">
      <c r="D375" s="33"/>
      <c r="E375" s="33"/>
    </row>
    <row r="376">
      <c r="D376" s="33"/>
      <c r="E376" s="33"/>
    </row>
    <row r="377">
      <c r="D377" s="33"/>
      <c r="E377" s="33"/>
    </row>
    <row r="378">
      <c r="D378" s="33"/>
      <c r="E378" s="33"/>
    </row>
    <row r="379">
      <c r="D379" s="33"/>
      <c r="E379" s="33"/>
    </row>
    <row r="380">
      <c r="D380" s="33"/>
      <c r="E380" s="33"/>
    </row>
    <row r="381">
      <c r="D381" s="33"/>
      <c r="E381" s="33"/>
    </row>
    <row r="382">
      <c r="D382" s="33"/>
      <c r="E382" s="33"/>
    </row>
    <row r="383">
      <c r="D383" s="33"/>
      <c r="E383" s="33"/>
    </row>
    <row r="384">
      <c r="D384" s="33"/>
      <c r="E384" s="33"/>
    </row>
    <row r="385">
      <c r="D385" s="33"/>
      <c r="E385" s="33"/>
    </row>
    <row r="386">
      <c r="D386" s="33"/>
      <c r="E386" s="33"/>
    </row>
    <row r="387">
      <c r="D387" s="33"/>
      <c r="E387" s="33"/>
    </row>
    <row r="388">
      <c r="D388" s="33"/>
      <c r="E388" s="33"/>
    </row>
    <row r="389">
      <c r="D389" s="33"/>
      <c r="E389" s="33"/>
    </row>
    <row r="390">
      <c r="D390" s="33"/>
      <c r="E390" s="33"/>
    </row>
    <row r="391">
      <c r="D391" s="33"/>
      <c r="E391" s="33"/>
    </row>
    <row r="392">
      <c r="D392" s="33"/>
      <c r="E392" s="33"/>
    </row>
    <row r="393">
      <c r="D393" s="33"/>
      <c r="E393" s="33"/>
    </row>
    <row r="394">
      <c r="D394" s="33"/>
      <c r="E394" s="33"/>
    </row>
    <row r="395">
      <c r="D395" s="33"/>
      <c r="E395" s="33"/>
    </row>
    <row r="396">
      <c r="D396" s="33"/>
      <c r="E396" s="33"/>
    </row>
    <row r="397">
      <c r="D397" s="33"/>
      <c r="E397" s="33"/>
    </row>
    <row r="398">
      <c r="D398" s="33"/>
      <c r="E398" s="33"/>
    </row>
    <row r="399">
      <c r="D399" s="33"/>
      <c r="E399" s="33"/>
    </row>
    <row r="400">
      <c r="D400" s="33"/>
      <c r="E400" s="33"/>
    </row>
    <row r="401">
      <c r="D401" s="33"/>
      <c r="E401" s="33"/>
    </row>
    <row r="402">
      <c r="D402" s="33"/>
      <c r="E402" s="33"/>
    </row>
    <row r="403">
      <c r="D403" s="33"/>
      <c r="E403" s="33"/>
    </row>
    <row r="404">
      <c r="D404" s="33"/>
      <c r="E404" s="33"/>
    </row>
    <row r="405">
      <c r="D405" s="33"/>
      <c r="E405" s="33"/>
    </row>
    <row r="406">
      <c r="D406" s="33"/>
      <c r="E406" s="33"/>
    </row>
    <row r="407">
      <c r="D407" s="33"/>
      <c r="E407" s="33"/>
    </row>
    <row r="408">
      <c r="D408" s="33"/>
      <c r="E408" s="33"/>
    </row>
    <row r="409">
      <c r="D409" s="33"/>
      <c r="E409" s="33"/>
    </row>
    <row r="410">
      <c r="D410" s="33"/>
      <c r="E410" s="33"/>
    </row>
    <row r="411">
      <c r="D411" s="33"/>
      <c r="E411" s="33"/>
    </row>
    <row r="412">
      <c r="D412" s="33"/>
      <c r="E412" s="33"/>
    </row>
    <row r="413">
      <c r="D413" s="33"/>
      <c r="E413" s="33"/>
    </row>
    <row r="414">
      <c r="D414" s="33"/>
      <c r="E414" s="33"/>
    </row>
    <row r="415">
      <c r="D415" s="33"/>
      <c r="E415" s="33"/>
    </row>
    <row r="416">
      <c r="D416" s="33"/>
      <c r="E416" s="33"/>
    </row>
    <row r="417">
      <c r="D417" s="33"/>
      <c r="E417" s="33"/>
    </row>
    <row r="418">
      <c r="D418" s="33"/>
      <c r="E418" s="33"/>
    </row>
    <row r="419">
      <c r="D419" s="33"/>
      <c r="E419" s="33"/>
    </row>
    <row r="420">
      <c r="D420" s="33"/>
      <c r="E420" s="33"/>
    </row>
    <row r="421">
      <c r="D421" s="33"/>
      <c r="E421" s="33"/>
    </row>
    <row r="422">
      <c r="D422" s="33"/>
      <c r="E422" s="33"/>
    </row>
    <row r="423">
      <c r="D423" s="33"/>
      <c r="E423" s="33"/>
    </row>
    <row r="424">
      <c r="D424" s="33"/>
      <c r="E424" s="33"/>
    </row>
    <row r="425">
      <c r="D425" s="33"/>
      <c r="E425" s="33"/>
    </row>
    <row r="426">
      <c r="D426" s="33"/>
      <c r="E426" s="33"/>
    </row>
    <row r="427">
      <c r="D427" s="33"/>
      <c r="E427" s="33"/>
    </row>
    <row r="428">
      <c r="D428" s="33"/>
      <c r="E428" s="33"/>
    </row>
    <row r="429">
      <c r="D429" s="33"/>
      <c r="E429" s="33"/>
    </row>
    <row r="430">
      <c r="D430" s="33"/>
      <c r="E430" s="33"/>
    </row>
    <row r="431">
      <c r="D431" s="33"/>
      <c r="E431" s="33"/>
    </row>
    <row r="432">
      <c r="D432" s="33"/>
      <c r="E432" s="33"/>
    </row>
    <row r="433">
      <c r="D433" s="33"/>
      <c r="E433" s="33"/>
    </row>
    <row r="434">
      <c r="D434" s="33"/>
      <c r="E434" s="33"/>
    </row>
    <row r="435">
      <c r="D435" s="33"/>
      <c r="E435" s="33"/>
    </row>
    <row r="436">
      <c r="D436" s="33"/>
      <c r="E436" s="33"/>
    </row>
    <row r="437">
      <c r="D437" s="33"/>
      <c r="E437" s="33"/>
    </row>
    <row r="438">
      <c r="D438" s="33"/>
      <c r="E438" s="33"/>
    </row>
    <row r="439">
      <c r="D439" s="33"/>
      <c r="E439" s="33"/>
    </row>
    <row r="440">
      <c r="D440" s="33"/>
      <c r="E440" s="33"/>
    </row>
    <row r="441">
      <c r="D441" s="33"/>
      <c r="E441" s="33"/>
    </row>
    <row r="442">
      <c r="D442" s="33"/>
      <c r="E442" s="33"/>
    </row>
    <row r="443">
      <c r="D443" s="33"/>
      <c r="E443" s="33"/>
    </row>
    <row r="444">
      <c r="D444" s="33"/>
      <c r="E444" s="33"/>
    </row>
    <row r="445">
      <c r="D445" s="33"/>
      <c r="E445" s="33"/>
    </row>
    <row r="446">
      <c r="D446" s="33"/>
      <c r="E446" s="33"/>
    </row>
    <row r="447">
      <c r="D447" s="33"/>
      <c r="E447" s="33"/>
    </row>
    <row r="448">
      <c r="D448" s="33"/>
      <c r="E448" s="33"/>
    </row>
    <row r="449">
      <c r="D449" s="33"/>
      <c r="E449" s="33"/>
    </row>
    <row r="450">
      <c r="D450" s="33"/>
      <c r="E450" s="33"/>
    </row>
    <row r="451">
      <c r="D451" s="33"/>
      <c r="E451" s="33"/>
    </row>
    <row r="452">
      <c r="D452" s="33"/>
      <c r="E452" s="33"/>
    </row>
    <row r="453">
      <c r="D453" s="33"/>
      <c r="E453" s="33"/>
    </row>
    <row r="454">
      <c r="D454" s="33"/>
      <c r="E454" s="33"/>
    </row>
    <row r="455">
      <c r="D455" s="33"/>
      <c r="E455" s="33"/>
    </row>
    <row r="456">
      <c r="D456" s="33"/>
      <c r="E456" s="33"/>
    </row>
    <row r="457">
      <c r="D457" s="33"/>
      <c r="E457" s="33"/>
    </row>
    <row r="458">
      <c r="D458" s="33"/>
      <c r="E458" s="33"/>
    </row>
    <row r="459">
      <c r="D459" s="33"/>
      <c r="E459" s="33"/>
    </row>
    <row r="460">
      <c r="D460" s="33"/>
      <c r="E460" s="33"/>
    </row>
    <row r="461">
      <c r="D461" s="33"/>
      <c r="E461" s="33"/>
    </row>
    <row r="462">
      <c r="D462" s="33"/>
      <c r="E462" s="33"/>
    </row>
    <row r="463">
      <c r="D463" s="33"/>
      <c r="E463" s="33"/>
    </row>
    <row r="464">
      <c r="D464" s="33"/>
      <c r="E464" s="33"/>
    </row>
    <row r="465">
      <c r="D465" s="33"/>
      <c r="E465" s="33"/>
    </row>
    <row r="466">
      <c r="D466" s="33"/>
      <c r="E466" s="33"/>
    </row>
    <row r="467">
      <c r="D467" s="33"/>
      <c r="E467" s="33"/>
    </row>
    <row r="468">
      <c r="D468" s="33"/>
      <c r="E468" s="33"/>
    </row>
    <row r="469">
      <c r="D469" s="33"/>
      <c r="E469" s="33"/>
    </row>
    <row r="470">
      <c r="D470" s="33"/>
      <c r="E470" s="33"/>
    </row>
    <row r="471">
      <c r="D471" s="33"/>
      <c r="E471" s="33"/>
    </row>
    <row r="472">
      <c r="D472" s="33"/>
      <c r="E472" s="33"/>
    </row>
    <row r="473">
      <c r="D473" s="33"/>
      <c r="E473" s="33"/>
    </row>
    <row r="474">
      <c r="D474" s="33"/>
      <c r="E474" s="33"/>
    </row>
    <row r="475">
      <c r="D475" s="33"/>
      <c r="E475" s="33"/>
    </row>
    <row r="476">
      <c r="D476" s="33"/>
      <c r="E476" s="33"/>
    </row>
    <row r="477">
      <c r="D477" s="33"/>
      <c r="E477" s="33"/>
    </row>
    <row r="478">
      <c r="D478" s="33"/>
      <c r="E478" s="33"/>
    </row>
    <row r="479">
      <c r="D479" s="33"/>
      <c r="E479" s="33"/>
    </row>
    <row r="480">
      <c r="D480" s="33"/>
      <c r="E480" s="33"/>
    </row>
    <row r="481">
      <c r="D481" s="33"/>
      <c r="E481" s="33"/>
    </row>
    <row r="482">
      <c r="D482" s="33"/>
      <c r="E482" s="33"/>
    </row>
    <row r="483">
      <c r="D483" s="33"/>
      <c r="E483" s="33"/>
    </row>
    <row r="484">
      <c r="D484" s="33"/>
      <c r="E484" s="33"/>
    </row>
    <row r="485">
      <c r="D485" s="33"/>
      <c r="E485" s="33"/>
    </row>
    <row r="486">
      <c r="D486" s="33"/>
      <c r="E486" s="33"/>
    </row>
    <row r="487">
      <c r="D487" s="33"/>
      <c r="E487" s="33"/>
    </row>
    <row r="488">
      <c r="D488" s="33"/>
      <c r="E488" s="33"/>
    </row>
    <row r="489">
      <c r="D489" s="33"/>
      <c r="E489" s="33"/>
    </row>
    <row r="490">
      <c r="D490" s="33"/>
      <c r="E490" s="33"/>
    </row>
    <row r="491">
      <c r="D491" s="33"/>
      <c r="E491" s="33"/>
    </row>
    <row r="492">
      <c r="D492" s="33"/>
      <c r="E492" s="33"/>
    </row>
    <row r="493">
      <c r="D493" s="33"/>
      <c r="E493" s="33"/>
    </row>
    <row r="494">
      <c r="D494" s="33"/>
      <c r="E494" s="33"/>
    </row>
    <row r="495">
      <c r="D495" s="33"/>
      <c r="E495" s="33"/>
    </row>
    <row r="496">
      <c r="D496" s="33"/>
      <c r="E496" s="33"/>
    </row>
    <row r="497">
      <c r="D497" s="33"/>
      <c r="E497" s="33"/>
    </row>
    <row r="498">
      <c r="D498" s="33"/>
      <c r="E498" s="33"/>
    </row>
    <row r="499">
      <c r="D499" s="33"/>
      <c r="E499" s="33"/>
    </row>
    <row r="500">
      <c r="D500" s="33"/>
      <c r="E500" s="33"/>
    </row>
    <row r="501">
      <c r="D501" s="33"/>
      <c r="E501" s="33"/>
    </row>
    <row r="502">
      <c r="D502" s="33"/>
      <c r="E502" s="33"/>
    </row>
    <row r="503">
      <c r="D503" s="33"/>
      <c r="E503" s="33"/>
    </row>
    <row r="504">
      <c r="D504" s="33"/>
      <c r="E504" s="33"/>
    </row>
    <row r="505">
      <c r="D505" s="33"/>
      <c r="E505" s="33"/>
    </row>
    <row r="506">
      <c r="D506" s="33"/>
      <c r="E506" s="33"/>
    </row>
    <row r="507">
      <c r="D507" s="33"/>
      <c r="E507" s="33"/>
    </row>
    <row r="508">
      <c r="D508" s="33"/>
      <c r="E508" s="33"/>
    </row>
    <row r="509">
      <c r="D509" s="33"/>
      <c r="E509" s="33"/>
    </row>
    <row r="510">
      <c r="D510" s="33"/>
      <c r="E510" s="33"/>
    </row>
    <row r="511">
      <c r="D511" s="33"/>
      <c r="E511" s="33"/>
    </row>
    <row r="512">
      <c r="D512" s="33"/>
      <c r="E512" s="33"/>
    </row>
    <row r="513">
      <c r="D513" s="33"/>
      <c r="E513" s="33"/>
    </row>
    <row r="514">
      <c r="D514" s="33"/>
      <c r="E514" s="33"/>
    </row>
    <row r="515">
      <c r="D515" s="33"/>
      <c r="E515" s="33"/>
    </row>
    <row r="516">
      <c r="D516" s="33"/>
      <c r="E516" s="33"/>
    </row>
    <row r="517">
      <c r="D517" s="33"/>
      <c r="E517" s="33"/>
    </row>
    <row r="518">
      <c r="D518" s="33"/>
      <c r="E518" s="33"/>
    </row>
    <row r="519">
      <c r="D519" s="33"/>
      <c r="E519" s="33"/>
    </row>
    <row r="520">
      <c r="D520" s="33"/>
      <c r="E520" s="33"/>
    </row>
    <row r="521">
      <c r="D521" s="33"/>
      <c r="E521" s="33"/>
    </row>
    <row r="522">
      <c r="D522" s="33"/>
      <c r="E522" s="33"/>
    </row>
    <row r="523">
      <c r="D523" s="33"/>
      <c r="E523" s="33"/>
    </row>
    <row r="524">
      <c r="D524" s="33"/>
      <c r="E524" s="33"/>
    </row>
    <row r="525">
      <c r="D525" s="33"/>
      <c r="E525" s="33"/>
    </row>
    <row r="526">
      <c r="D526" s="33"/>
      <c r="E526" s="33"/>
    </row>
    <row r="527">
      <c r="D527" s="33"/>
      <c r="E527" s="33"/>
    </row>
    <row r="528">
      <c r="D528" s="33"/>
      <c r="E528" s="33"/>
    </row>
    <row r="529">
      <c r="D529" s="33"/>
      <c r="E529" s="33"/>
    </row>
    <row r="530">
      <c r="D530" s="33"/>
      <c r="E530" s="33"/>
    </row>
    <row r="531">
      <c r="D531" s="33"/>
      <c r="E531" s="33"/>
    </row>
    <row r="532">
      <c r="D532" s="33"/>
      <c r="E532" s="33"/>
    </row>
    <row r="533">
      <c r="D533" s="33"/>
      <c r="E533" s="33"/>
    </row>
    <row r="534">
      <c r="D534" s="33"/>
      <c r="E534" s="33"/>
    </row>
    <row r="535">
      <c r="D535" s="33"/>
      <c r="E535" s="33"/>
    </row>
    <row r="536">
      <c r="D536" s="33"/>
      <c r="E536" s="33"/>
    </row>
    <row r="537">
      <c r="D537" s="33"/>
      <c r="E537" s="33"/>
    </row>
    <row r="538">
      <c r="D538" s="33"/>
      <c r="E538" s="33"/>
    </row>
    <row r="539">
      <c r="D539" s="33"/>
      <c r="E539" s="33"/>
    </row>
    <row r="540">
      <c r="D540" s="33"/>
      <c r="E540" s="33"/>
    </row>
    <row r="541">
      <c r="D541" s="33"/>
      <c r="E541" s="33"/>
    </row>
    <row r="542">
      <c r="D542" s="33"/>
      <c r="E542" s="33"/>
    </row>
    <row r="543">
      <c r="D543" s="33"/>
      <c r="E543" s="33"/>
    </row>
    <row r="544">
      <c r="D544" s="33"/>
      <c r="E544" s="33"/>
    </row>
    <row r="545">
      <c r="D545" s="33"/>
      <c r="E545" s="33"/>
    </row>
    <row r="546">
      <c r="D546" s="33"/>
      <c r="E546" s="33"/>
    </row>
    <row r="547">
      <c r="D547" s="33"/>
      <c r="E547" s="33"/>
    </row>
    <row r="548">
      <c r="D548" s="33"/>
      <c r="E548" s="33"/>
    </row>
    <row r="549">
      <c r="D549" s="33"/>
      <c r="E549" s="33"/>
    </row>
    <row r="550">
      <c r="D550" s="33"/>
      <c r="E550" s="33"/>
    </row>
    <row r="551">
      <c r="D551" s="33"/>
      <c r="E551" s="33"/>
    </row>
    <row r="552">
      <c r="D552" s="33"/>
      <c r="E552" s="33"/>
    </row>
    <row r="553">
      <c r="D553" s="33"/>
      <c r="E553" s="33"/>
    </row>
    <row r="554">
      <c r="D554" s="33"/>
      <c r="E554" s="33"/>
    </row>
    <row r="555">
      <c r="D555" s="33"/>
      <c r="E555" s="33"/>
    </row>
    <row r="556">
      <c r="D556" s="33"/>
      <c r="E556" s="33"/>
    </row>
    <row r="557">
      <c r="D557" s="33"/>
      <c r="E557" s="33"/>
    </row>
    <row r="558">
      <c r="D558" s="33"/>
      <c r="E558" s="33"/>
    </row>
    <row r="559">
      <c r="D559" s="33"/>
      <c r="E559" s="33"/>
    </row>
    <row r="560">
      <c r="D560" s="33"/>
      <c r="E560" s="33"/>
    </row>
    <row r="561">
      <c r="D561" s="33"/>
      <c r="E561" s="33"/>
    </row>
    <row r="562">
      <c r="D562" s="33"/>
      <c r="E562" s="33"/>
    </row>
    <row r="563">
      <c r="D563" s="33"/>
      <c r="E563" s="33"/>
    </row>
    <row r="564">
      <c r="D564" s="33"/>
      <c r="E564" s="33"/>
    </row>
    <row r="565">
      <c r="D565" s="33"/>
      <c r="E565" s="33"/>
    </row>
    <row r="566">
      <c r="D566" s="33"/>
      <c r="E566" s="33"/>
    </row>
    <row r="567">
      <c r="D567" s="33"/>
      <c r="E567" s="33"/>
    </row>
    <row r="568">
      <c r="D568" s="33"/>
      <c r="E568" s="33"/>
    </row>
    <row r="569">
      <c r="D569" s="33"/>
      <c r="E569" s="33"/>
    </row>
    <row r="570">
      <c r="D570" s="33"/>
      <c r="E570" s="33"/>
    </row>
    <row r="571">
      <c r="D571" s="33"/>
      <c r="E571" s="33"/>
    </row>
    <row r="572">
      <c r="D572" s="33"/>
      <c r="E572" s="33"/>
    </row>
    <row r="573">
      <c r="D573" s="33"/>
      <c r="E573" s="33"/>
    </row>
    <row r="574">
      <c r="D574" s="33"/>
      <c r="E574" s="33"/>
    </row>
    <row r="575">
      <c r="D575" s="33"/>
      <c r="E575" s="33"/>
    </row>
    <row r="576">
      <c r="D576" s="33"/>
      <c r="E576" s="33"/>
    </row>
    <row r="577">
      <c r="D577" s="33"/>
      <c r="E577" s="33"/>
    </row>
    <row r="578">
      <c r="D578" s="33"/>
      <c r="E578" s="33"/>
    </row>
    <row r="579">
      <c r="D579" s="33"/>
      <c r="E579" s="33"/>
    </row>
    <row r="580">
      <c r="D580" s="33"/>
      <c r="E580" s="33"/>
    </row>
    <row r="581">
      <c r="D581" s="33"/>
      <c r="E581" s="33"/>
    </row>
    <row r="582">
      <c r="D582" s="33"/>
      <c r="E582" s="33"/>
    </row>
    <row r="583">
      <c r="D583" s="33"/>
      <c r="E583" s="33"/>
    </row>
    <row r="584">
      <c r="D584" s="33"/>
      <c r="E584" s="33"/>
    </row>
    <row r="585">
      <c r="D585" s="33"/>
      <c r="E585" s="33"/>
    </row>
    <row r="586">
      <c r="D586" s="33"/>
      <c r="E586" s="33"/>
    </row>
    <row r="587">
      <c r="D587" s="33"/>
      <c r="E587" s="33"/>
    </row>
    <row r="588">
      <c r="D588" s="33"/>
      <c r="E588" s="33"/>
    </row>
    <row r="589">
      <c r="D589" s="33"/>
      <c r="E589" s="33"/>
    </row>
    <row r="590">
      <c r="D590" s="33"/>
      <c r="E590" s="33"/>
    </row>
    <row r="591">
      <c r="D591" s="33"/>
      <c r="E591" s="33"/>
    </row>
    <row r="592">
      <c r="D592" s="33"/>
      <c r="E592" s="33"/>
    </row>
    <row r="593">
      <c r="D593" s="33"/>
      <c r="E593" s="33"/>
    </row>
    <row r="594">
      <c r="D594" s="33"/>
      <c r="E594" s="33"/>
    </row>
    <row r="595">
      <c r="D595" s="33"/>
      <c r="E595" s="33"/>
    </row>
    <row r="596">
      <c r="D596" s="33"/>
      <c r="E596" s="33"/>
    </row>
    <row r="597">
      <c r="D597" s="33"/>
      <c r="E597" s="33"/>
    </row>
    <row r="598">
      <c r="D598" s="33"/>
      <c r="E598" s="33"/>
    </row>
    <row r="599">
      <c r="D599" s="33"/>
      <c r="E599" s="33"/>
    </row>
    <row r="600">
      <c r="D600" s="33"/>
      <c r="E600" s="33"/>
    </row>
    <row r="601">
      <c r="D601" s="33"/>
      <c r="E601" s="33"/>
    </row>
    <row r="602">
      <c r="D602" s="33"/>
      <c r="E602" s="33"/>
    </row>
    <row r="603">
      <c r="D603" s="33"/>
      <c r="E603" s="33"/>
    </row>
    <row r="604">
      <c r="D604" s="33"/>
      <c r="E604" s="33"/>
    </row>
    <row r="605">
      <c r="D605" s="33"/>
      <c r="E605" s="33"/>
    </row>
    <row r="606">
      <c r="D606" s="33"/>
      <c r="E606" s="33"/>
    </row>
    <row r="607">
      <c r="D607" s="33"/>
      <c r="E607" s="33"/>
    </row>
    <row r="608">
      <c r="D608" s="33"/>
      <c r="E608" s="33"/>
    </row>
    <row r="609">
      <c r="D609" s="33"/>
      <c r="E609" s="33"/>
    </row>
    <row r="610">
      <c r="D610" s="33"/>
      <c r="E610" s="33"/>
    </row>
    <row r="611">
      <c r="D611" s="33"/>
      <c r="E611" s="33"/>
    </row>
    <row r="612">
      <c r="D612" s="33"/>
      <c r="E612" s="33"/>
    </row>
    <row r="613">
      <c r="D613" s="33"/>
      <c r="E613" s="33"/>
    </row>
    <row r="614">
      <c r="D614" s="33"/>
      <c r="E614" s="33"/>
    </row>
    <row r="615">
      <c r="D615" s="33"/>
      <c r="E615" s="33"/>
    </row>
    <row r="616">
      <c r="D616" s="33"/>
      <c r="E616" s="33"/>
    </row>
    <row r="617">
      <c r="D617" s="33"/>
      <c r="E617" s="33"/>
    </row>
    <row r="618">
      <c r="D618" s="33"/>
      <c r="E618" s="33"/>
    </row>
    <row r="619">
      <c r="D619" s="33"/>
      <c r="E619" s="33"/>
    </row>
    <row r="620">
      <c r="D620" s="33"/>
      <c r="E620" s="33"/>
    </row>
    <row r="621">
      <c r="D621" s="33"/>
      <c r="E621" s="33"/>
    </row>
    <row r="622">
      <c r="D622" s="33"/>
      <c r="E622" s="33"/>
    </row>
    <row r="623">
      <c r="D623" s="33"/>
      <c r="E623" s="33"/>
    </row>
    <row r="624">
      <c r="D624" s="33"/>
      <c r="E624" s="33"/>
    </row>
    <row r="625">
      <c r="D625" s="33"/>
      <c r="E625" s="33"/>
    </row>
    <row r="626">
      <c r="D626" s="33"/>
      <c r="E626" s="33"/>
    </row>
    <row r="627">
      <c r="D627" s="33"/>
      <c r="E627" s="33"/>
    </row>
    <row r="628">
      <c r="D628" s="33"/>
      <c r="E628" s="33"/>
    </row>
    <row r="629">
      <c r="D629" s="33"/>
      <c r="E629" s="33"/>
    </row>
    <row r="630">
      <c r="D630" s="33"/>
      <c r="E630" s="33"/>
    </row>
    <row r="631">
      <c r="D631" s="33"/>
      <c r="E631" s="33"/>
    </row>
    <row r="632">
      <c r="D632" s="33"/>
      <c r="E632" s="33"/>
    </row>
    <row r="633">
      <c r="D633" s="33"/>
      <c r="E633" s="33"/>
    </row>
    <row r="634">
      <c r="D634" s="33"/>
      <c r="E634" s="33"/>
    </row>
    <row r="635">
      <c r="D635" s="33"/>
      <c r="E635" s="33"/>
    </row>
    <row r="636">
      <c r="D636" s="33"/>
      <c r="E636" s="33"/>
    </row>
    <row r="637">
      <c r="D637" s="33"/>
      <c r="E637" s="33"/>
    </row>
    <row r="638">
      <c r="D638" s="33"/>
      <c r="E638" s="33"/>
    </row>
    <row r="639">
      <c r="D639" s="33"/>
      <c r="E639" s="33"/>
    </row>
    <row r="640">
      <c r="D640" s="33"/>
      <c r="E640" s="33"/>
    </row>
    <row r="641">
      <c r="D641" s="33"/>
      <c r="E641" s="33"/>
    </row>
    <row r="642">
      <c r="D642" s="33"/>
      <c r="E642" s="33"/>
    </row>
    <row r="643">
      <c r="D643" s="33"/>
      <c r="E643" s="33"/>
    </row>
    <row r="644">
      <c r="D644" s="33"/>
      <c r="E644" s="33"/>
    </row>
    <row r="645">
      <c r="D645" s="33"/>
      <c r="E645" s="33"/>
    </row>
    <row r="646">
      <c r="D646" s="33"/>
      <c r="E646" s="33"/>
    </row>
    <row r="647">
      <c r="D647" s="33"/>
      <c r="E647" s="33"/>
    </row>
    <row r="648">
      <c r="D648" s="33"/>
      <c r="E648" s="33"/>
    </row>
    <row r="649">
      <c r="D649" s="33"/>
      <c r="E649" s="33"/>
    </row>
    <row r="650">
      <c r="D650" s="33"/>
      <c r="E650" s="33"/>
    </row>
    <row r="651">
      <c r="D651" s="33"/>
      <c r="E651" s="33"/>
    </row>
    <row r="652">
      <c r="D652" s="33"/>
      <c r="E652" s="33"/>
    </row>
    <row r="653">
      <c r="D653" s="33"/>
      <c r="E653" s="33"/>
    </row>
    <row r="654">
      <c r="D654" s="33"/>
      <c r="E654" s="33"/>
    </row>
    <row r="655">
      <c r="D655" s="33"/>
      <c r="E655" s="33"/>
    </row>
    <row r="656">
      <c r="D656" s="33"/>
      <c r="E656" s="33"/>
    </row>
    <row r="657">
      <c r="D657" s="33"/>
      <c r="E657" s="33"/>
    </row>
    <row r="658">
      <c r="D658" s="33"/>
      <c r="E658" s="33"/>
    </row>
    <row r="659">
      <c r="D659" s="33"/>
      <c r="E659" s="33"/>
    </row>
    <row r="660">
      <c r="D660" s="33"/>
      <c r="E660" s="33"/>
    </row>
    <row r="661">
      <c r="D661" s="33"/>
      <c r="E661" s="33"/>
    </row>
    <row r="662">
      <c r="D662" s="33"/>
      <c r="E662" s="33"/>
    </row>
    <row r="663">
      <c r="D663" s="33"/>
      <c r="E663" s="33"/>
    </row>
    <row r="664">
      <c r="D664" s="33"/>
      <c r="E664" s="33"/>
    </row>
    <row r="665">
      <c r="D665" s="33"/>
      <c r="E665" s="33"/>
    </row>
    <row r="666">
      <c r="D666" s="33"/>
      <c r="E666" s="33"/>
    </row>
    <row r="667">
      <c r="D667" s="33"/>
      <c r="E667" s="33"/>
    </row>
    <row r="668">
      <c r="D668" s="33"/>
      <c r="E668" s="33"/>
    </row>
    <row r="669">
      <c r="D669" s="33"/>
      <c r="E669" s="33"/>
    </row>
    <row r="670">
      <c r="D670" s="33"/>
      <c r="E670" s="33"/>
    </row>
    <row r="671">
      <c r="D671" s="33"/>
      <c r="E671" s="33"/>
    </row>
    <row r="672">
      <c r="D672" s="33"/>
      <c r="E672" s="33"/>
    </row>
    <row r="673">
      <c r="D673" s="33"/>
      <c r="E673" s="33"/>
    </row>
    <row r="674">
      <c r="D674" s="33"/>
      <c r="E674" s="33"/>
    </row>
    <row r="675">
      <c r="D675" s="33"/>
      <c r="E675" s="33"/>
    </row>
    <row r="676">
      <c r="D676" s="33"/>
      <c r="E676" s="33"/>
    </row>
    <row r="677">
      <c r="D677" s="33"/>
      <c r="E677" s="33"/>
    </row>
    <row r="678">
      <c r="D678" s="33"/>
      <c r="E678" s="33"/>
    </row>
    <row r="679">
      <c r="D679" s="33"/>
      <c r="E679" s="33"/>
    </row>
    <row r="680">
      <c r="D680" s="33"/>
      <c r="E680" s="33"/>
    </row>
    <row r="681">
      <c r="D681" s="33"/>
      <c r="E681" s="33"/>
    </row>
    <row r="682">
      <c r="D682" s="33"/>
      <c r="E682" s="33"/>
    </row>
    <row r="683">
      <c r="D683" s="33"/>
      <c r="E683" s="33"/>
    </row>
    <row r="684">
      <c r="D684" s="33"/>
      <c r="E684" s="33"/>
    </row>
    <row r="685">
      <c r="D685" s="33"/>
      <c r="E685" s="33"/>
    </row>
    <row r="686">
      <c r="D686" s="33"/>
      <c r="E686" s="33"/>
    </row>
    <row r="687">
      <c r="D687" s="33"/>
      <c r="E687" s="33"/>
    </row>
    <row r="688">
      <c r="D688" s="33"/>
      <c r="E688" s="33"/>
    </row>
    <row r="689">
      <c r="D689" s="33"/>
      <c r="E689" s="33"/>
    </row>
    <row r="690">
      <c r="D690" s="33"/>
      <c r="E690" s="33"/>
    </row>
    <row r="691">
      <c r="D691" s="33"/>
      <c r="E691" s="33"/>
    </row>
    <row r="692">
      <c r="D692" s="33"/>
      <c r="E692" s="33"/>
    </row>
    <row r="693">
      <c r="D693" s="33"/>
      <c r="E693" s="33"/>
    </row>
    <row r="694">
      <c r="D694" s="33"/>
      <c r="E694" s="33"/>
    </row>
    <row r="695">
      <c r="D695" s="33"/>
      <c r="E695" s="33"/>
    </row>
    <row r="696">
      <c r="D696" s="33"/>
      <c r="E696" s="33"/>
    </row>
    <row r="697">
      <c r="D697" s="33"/>
      <c r="E697" s="33"/>
    </row>
    <row r="698">
      <c r="D698" s="33"/>
      <c r="E698" s="33"/>
    </row>
    <row r="699">
      <c r="D699" s="33"/>
      <c r="E699" s="33"/>
    </row>
    <row r="700">
      <c r="D700" s="33"/>
      <c r="E700" s="33"/>
    </row>
    <row r="701">
      <c r="D701" s="33"/>
      <c r="E701" s="33"/>
    </row>
    <row r="702">
      <c r="D702" s="33"/>
      <c r="E702" s="33"/>
    </row>
    <row r="703">
      <c r="D703" s="33"/>
      <c r="E703" s="33"/>
    </row>
    <row r="704">
      <c r="D704" s="33"/>
      <c r="E704" s="33"/>
    </row>
    <row r="705">
      <c r="D705" s="33"/>
      <c r="E705" s="33"/>
    </row>
    <row r="706">
      <c r="D706" s="33"/>
      <c r="E706" s="33"/>
    </row>
    <row r="707">
      <c r="D707" s="33"/>
      <c r="E707" s="33"/>
    </row>
    <row r="708">
      <c r="D708" s="33"/>
      <c r="E708" s="33"/>
    </row>
    <row r="709">
      <c r="D709" s="33"/>
      <c r="E709" s="33"/>
    </row>
    <row r="710">
      <c r="D710" s="33"/>
      <c r="E710" s="33"/>
    </row>
    <row r="711">
      <c r="D711" s="33"/>
      <c r="E711" s="33"/>
    </row>
    <row r="712">
      <c r="D712" s="33"/>
      <c r="E712" s="33"/>
    </row>
    <row r="713">
      <c r="D713" s="33"/>
      <c r="E713" s="33"/>
    </row>
    <row r="714">
      <c r="D714" s="33"/>
      <c r="E714" s="33"/>
    </row>
    <row r="715">
      <c r="D715" s="33"/>
      <c r="E715" s="33"/>
    </row>
    <row r="716">
      <c r="D716" s="33"/>
      <c r="E716" s="33"/>
    </row>
    <row r="717">
      <c r="D717" s="33"/>
      <c r="E717" s="33"/>
    </row>
    <row r="718">
      <c r="D718" s="33"/>
      <c r="E718" s="33"/>
    </row>
    <row r="719">
      <c r="D719" s="33"/>
      <c r="E719" s="33"/>
    </row>
    <row r="720">
      <c r="D720" s="33"/>
      <c r="E720" s="33"/>
    </row>
    <row r="721">
      <c r="D721" s="33"/>
      <c r="E721" s="33"/>
    </row>
    <row r="722">
      <c r="D722" s="33"/>
      <c r="E722" s="33"/>
    </row>
    <row r="723">
      <c r="D723" s="33"/>
      <c r="E723" s="33"/>
    </row>
    <row r="724">
      <c r="D724" s="33"/>
      <c r="E724" s="33"/>
    </row>
    <row r="725">
      <c r="D725" s="33"/>
      <c r="E725" s="33"/>
    </row>
    <row r="726">
      <c r="D726" s="33"/>
      <c r="E726" s="33"/>
    </row>
    <row r="727">
      <c r="D727" s="33"/>
      <c r="E727" s="33"/>
    </row>
    <row r="728">
      <c r="D728" s="33"/>
      <c r="E728" s="33"/>
    </row>
    <row r="729">
      <c r="D729" s="33"/>
      <c r="E729" s="33"/>
    </row>
    <row r="730">
      <c r="D730" s="33"/>
      <c r="E730" s="33"/>
    </row>
    <row r="731">
      <c r="D731" s="33"/>
      <c r="E731" s="33"/>
    </row>
    <row r="732">
      <c r="D732" s="33"/>
      <c r="E732" s="33"/>
    </row>
    <row r="733">
      <c r="D733" s="33"/>
      <c r="E733" s="33"/>
    </row>
    <row r="734">
      <c r="D734" s="33"/>
      <c r="E734" s="33"/>
    </row>
    <row r="735">
      <c r="D735" s="33"/>
      <c r="E735" s="33"/>
    </row>
    <row r="736">
      <c r="D736" s="33"/>
      <c r="E736" s="33"/>
    </row>
    <row r="737">
      <c r="D737" s="33"/>
      <c r="E737" s="33"/>
    </row>
    <row r="738">
      <c r="D738" s="33"/>
      <c r="E738" s="33"/>
    </row>
    <row r="739">
      <c r="D739" s="33"/>
      <c r="E739" s="33"/>
    </row>
    <row r="740">
      <c r="D740" s="33"/>
      <c r="E740" s="33"/>
    </row>
    <row r="741">
      <c r="D741" s="33"/>
      <c r="E741" s="33"/>
    </row>
    <row r="742">
      <c r="D742" s="33"/>
      <c r="E742" s="33"/>
    </row>
    <row r="743">
      <c r="D743" s="33"/>
      <c r="E743" s="33"/>
    </row>
    <row r="744">
      <c r="D744" s="33"/>
      <c r="E744" s="33"/>
    </row>
    <row r="745">
      <c r="D745" s="33"/>
      <c r="E745" s="33"/>
    </row>
    <row r="746">
      <c r="D746" s="33"/>
      <c r="E746" s="33"/>
    </row>
    <row r="747">
      <c r="D747" s="33"/>
      <c r="E747" s="33"/>
    </row>
    <row r="748">
      <c r="D748" s="33"/>
      <c r="E748" s="33"/>
    </row>
    <row r="749">
      <c r="D749" s="33"/>
      <c r="E749" s="33"/>
    </row>
    <row r="750">
      <c r="D750" s="33"/>
      <c r="E750" s="33"/>
    </row>
    <row r="751">
      <c r="D751" s="33"/>
      <c r="E751" s="33"/>
    </row>
    <row r="752">
      <c r="D752" s="33"/>
      <c r="E752" s="33"/>
    </row>
    <row r="753">
      <c r="D753" s="33"/>
      <c r="E753" s="33"/>
    </row>
    <row r="754">
      <c r="D754" s="33"/>
      <c r="E754" s="33"/>
    </row>
    <row r="755">
      <c r="D755" s="33"/>
      <c r="E755" s="33"/>
    </row>
    <row r="756">
      <c r="D756" s="33"/>
      <c r="E756" s="33"/>
    </row>
    <row r="757">
      <c r="D757" s="33"/>
      <c r="E757" s="33"/>
    </row>
    <row r="758">
      <c r="D758" s="33"/>
      <c r="E758" s="33"/>
    </row>
    <row r="759">
      <c r="D759" s="33"/>
      <c r="E759" s="33"/>
    </row>
    <row r="760">
      <c r="D760" s="33"/>
      <c r="E760" s="33"/>
    </row>
    <row r="761">
      <c r="D761" s="33"/>
      <c r="E761" s="33"/>
    </row>
    <row r="762">
      <c r="D762" s="33"/>
      <c r="E762" s="33"/>
    </row>
    <row r="763">
      <c r="D763" s="33"/>
      <c r="E763" s="33"/>
    </row>
    <row r="764">
      <c r="D764" s="33"/>
      <c r="E764" s="33"/>
    </row>
    <row r="765">
      <c r="D765" s="33"/>
      <c r="E765" s="33"/>
    </row>
    <row r="766">
      <c r="D766" s="33"/>
      <c r="E766" s="33"/>
    </row>
    <row r="767">
      <c r="D767" s="33"/>
      <c r="E767" s="33"/>
    </row>
    <row r="768">
      <c r="D768" s="33"/>
      <c r="E768" s="33"/>
    </row>
    <row r="769">
      <c r="D769" s="33"/>
      <c r="E769" s="33"/>
    </row>
    <row r="770">
      <c r="D770" s="33"/>
      <c r="E770" s="33"/>
    </row>
    <row r="771">
      <c r="D771" s="33"/>
      <c r="E771" s="33"/>
    </row>
    <row r="772">
      <c r="D772" s="33"/>
      <c r="E772" s="33"/>
    </row>
    <row r="773">
      <c r="D773" s="33"/>
      <c r="E773" s="33"/>
    </row>
    <row r="774">
      <c r="D774" s="33"/>
      <c r="E774" s="33"/>
    </row>
    <row r="775">
      <c r="D775" s="33"/>
      <c r="E775" s="33"/>
    </row>
    <row r="776">
      <c r="D776" s="33"/>
      <c r="E776" s="33"/>
    </row>
    <row r="777">
      <c r="D777" s="33"/>
      <c r="E777" s="33"/>
    </row>
    <row r="778">
      <c r="D778" s="33"/>
      <c r="E778" s="33"/>
    </row>
    <row r="779">
      <c r="D779" s="33"/>
      <c r="E779" s="33"/>
    </row>
    <row r="780">
      <c r="D780" s="33"/>
      <c r="E780" s="33"/>
    </row>
    <row r="781">
      <c r="D781" s="33"/>
      <c r="E781" s="33"/>
    </row>
    <row r="782">
      <c r="D782" s="33"/>
      <c r="E782" s="33"/>
    </row>
    <row r="783">
      <c r="D783" s="33"/>
      <c r="E783" s="33"/>
    </row>
    <row r="784">
      <c r="D784" s="33"/>
      <c r="E784" s="33"/>
    </row>
    <row r="785">
      <c r="D785" s="33"/>
      <c r="E785" s="33"/>
    </row>
    <row r="786">
      <c r="D786" s="33"/>
      <c r="E786" s="33"/>
    </row>
    <row r="787">
      <c r="D787" s="33"/>
      <c r="E787" s="33"/>
    </row>
    <row r="788">
      <c r="D788" s="33"/>
      <c r="E788" s="33"/>
    </row>
    <row r="789">
      <c r="D789" s="33"/>
      <c r="E789" s="33"/>
    </row>
    <row r="790">
      <c r="D790" s="33"/>
      <c r="E790" s="33"/>
    </row>
    <row r="791">
      <c r="D791" s="33"/>
      <c r="E791" s="33"/>
    </row>
    <row r="792">
      <c r="D792" s="33"/>
      <c r="E792" s="33"/>
    </row>
    <row r="793">
      <c r="D793" s="33"/>
      <c r="E793" s="33"/>
    </row>
    <row r="794">
      <c r="D794" s="33"/>
      <c r="E794" s="33"/>
    </row>
    <row r="795">
      <c r="D795" s="33"/>
      <c r="E795" s="33"/>
    </row>
    <row r="796">
      <c r="D796" s="33"/>
      <c r="E796" s="33"/>
    </row>
    <row r="797">
      <c r="D797" s="33"/>
      <c r="E797" s="33"/>
    </row>
    <row r="798">
      <c r="D798" s="33"/>
      <c r="E798" s="33"/>
    </row>
    <row r="799">
      <c r="D799" s="33"/>
      <c r="E799" s="33"/>
    </row>
    <row r="800">
      <c r="D800" s="33"/>
      <c r="E800" s="33"/>
    </row>
    <row r="801">
      <c r="D801" s="33"/>
      <c r="E801" s="33"/>
    </row>
    <row r="802">
      <c r="D802" s="33"/>
      <c r="E802" s="33"/>
    </row>
    <row r="803">
      <c r="D803" s="33"/>
      <c r="E803" s="33"/>
    </row>
    <row r="804">
      <c r="D804" s="33"/>
      <c r="E804" s="33"/>
    </row>
    <row r="805">
      <c r="D805" s="33"/>
      <c r="E805" s="33"/>
    </row>
    <row r="806">
      <c r="D806" s="33"/>
      <c r="E806" s="33"/>
    </row>
    <row r="807">
      <c r="D807" s="33"/>
      <c r="E807" s="33"/>
    </row>
    <row r="808">
      <c r="D808" s="33"/>
      <c r="E808" s="33"/>
    </row>
    <row r="809">
      <c r="D809" s="33"/>
      <c r="E809" s="33"/>
    </row>
    <row r="810">
      <c r="D810" s="33"/>
      <c r="E810" s="33"/>
    </row>
    <row r="811">
      <c r="D811" s="33"/>
      <c r="E811" s="33"/>
    </row>
    <row r="812">
      <c r="D812" s="33"/>
      <c r="E812" s="33"/>
    </row>
    <row r="813">
      <c r="D813" s="33"/>
      <c r="E813" s="33"/>
    </row>
    <row r="814">
      <c r="D814" s="33"/>
      <c r="E814" s="33"/>
    </row>
    <row r="815">
      <c r="D815" s="33"/>
      <c r="E815" s="33"/>
    </row>
    <row r="816">
      <c r="D816" s="33"/>
      <c r="E816" s="33"/>
    </row>
    <row r="817">
      <c r="D817" s="33"/>
      <c r="E817" s="33"/>
    </row>
    <row r="818">
      <c r="D818" s="33"/>
      <c r="E818" s="33"/>
    </row>
    <row r="819">
      <c r="D819" s="33"/>
      <c r="E819" s="33"/>
    </row>
    <row r="820">
      <c r="D820" s="33"/>
      <c r="E820" s="33"/>
    </row>
    <row r="821">
      <c r="D821" s="33"/>
      <c r="E821" s="33"/>
    </row>
    <row r="822">
      <c r="D822" s="33"/>
      <c r="E822" s="33"/>
    </row>
    <row r="823">
      <c r="D823" s="33"/>
      <c r="E823" s="33"/>
    </row>
    <row r="824">
      <c r="D824" s="33"/>
      <c r="E824" s="33"/>
    </row>
    <row r="825">
      <c r="D825" s="33"/>
      <c r="E825" s="33"/>
    </row>
    <row r="826">
      <c r="D826" s="33"/>
      <c r="E826" s="33"/>
    </row>
    <row r="827">
      <c r="D827" s="33"/>
      <c r="E827" s="33"/>
    </row>
    <row r="828">
      <c r="D828" s="33"/>
      <c r="E828" s="33"/>
    </row>
    <row r="829">
      <c r="D829" s="33"/>
      <c r="E829" s="33"/>
    </row>
    <row r="830">
      <c r="D830" s="33"/>
      <c r="E830" s="33"/>
    </row>
    <row r="831">
      <c r="D831" s="33"/>
      <c r="E831" s="33"/>
    </row>
    <row r="832">
      <c r="D832" s="33"/>
      <c r="E832" s="33"/>
    </row>
    <row r="833">
      <c r="D833" s="33"/>
      <c r="E833" s="33"/>
    </row>
    <row r="834">
      <c r="D834" s="33"/>
      <c r="E834" s="33"/>
    </row>
    <row r="835">
      <c r="D835" s="33"/>
      <c r="E835" s="33"/>
    </row>
    <row r="836">
      <c r="D836" s="33"/>
      <c r="E836" s="33"/>
    </row>
    <row r="837">
      <c r="D837" s="33"/>
      <c r="E837" s="33"/>
    </row>
    <row r="838">
      <c r="D838" s="33"/>
      <c r="E838" s="33"/>
    </row>
    <row r="839">
      <c r="D839" s="33"/>
      <c r="E839" s="33"/>
    </row>
    <row r="840">
      <c r="D840" s="33"/>
      <c r="E840" s="33"/>
    </row>
    <row r="841">
      <c r="D841" s="33"/>
      <c r="E841" s="33"/>
    </row>
    <row r="842">
      <c r="D842" s="33"/>
      <c r="E842" s="33"/>
    </row>
    <row r="843">
      <c r="D843" s="33"/>
      <c r="E843" s="33"/>
    </row>
    <row r="844">
      <c r="D844" s="33"/>
      <c r="E844" s="33"/>
    </row>
    <row r="845">
      <c r="D845" s="33"/>
      <c r="E845" s="33"/>
    </row>
    <row r="846">
      <c r="D846" s="33"/>
      <c r="E846" s="33"/>
    </row>
    <row r="847">
      <c r="D847" s="33"/>
      <c r="E847" s="33"/>
    </row>
    <row r="848">
      <c r="D848" s="33"/>
      <c r="E848" s="33"/>
    </row>
    <row r="849">
      <c r="D849" s="33"/>
      <c r="E849" s="33"/>
    </row>
    <row r="850">
      <c r="D850" s="33"/>
      <c r="E850" s="33"/>
    </row>
    <row r="851">
      <c r="D851" s="33"/>
      <c r="E851" s="33"/>
    </row>
    <row r="852">
      <c r="D852" s="33"/>
      <c r="E852" s="33"/>
    </row>
    <row r="853">
      <c r="D853" s="33"/>
      <c r="E853" s="33"/>
    </row>
    <row r="854">
      <c r="D854" s="33"/>
      <c r="E854" s="33"/>
    </row>
    <row r="855">
      <c r="D855" s="33"/>
      <c r="E855" s="33"/>
    </row>
    <row r="856">
      <c r="D856" s="33"/>
      <c r="E856" s="33"/>
    </row>
    <row r="857">
      <c r="D857" s="33"/>
      <c r="E857" s="33"/>
    </row>
    <row r="858">
      <c r="D858" s="33"/>
      <c r="E858" s="33"/>
    </row>
    <row r="859">
      <c r="D859" s="33"/>
      <c r="E859" s="33"/>
    </row>
    <row r="860">
      <c r="D860" s="33"/>
      <c r="E860" s="33"/>
    </row>
    <row r="861">
      <c r="D861" s="33"/>
      <c r="E861" s="33"/>
    </row>
    <row r="862">
      <c r="D862" s="33"/>
      <c r="E862" s="33"/>
    </row>
    <row r="863">
      <c r="D863" s="33"/>
      <c r="E863" s="33"/>
    </row>
    <row r="864">
      <c r="D864" s="33"/>
      <c r="E864" s="33"/>
    </row>
    <row r="865">
      <c r="D865" s="33"/>
      <c r="E865" s="33"/>
    </row>
    <row r="866">
      <c r="D866" s="33"/>
      <c r="E866" s="33"/>
    </row>
    <row r="867">
      <c r="D867" s="33"/>
      <c r="E867" s="33"/>
    </row>
    <row r="868">
      <c r="D868" s="33"/>
      <c r="E868" s="33"/>
    </row>
    <row r="869">
      <c r="D869" s="33"/>
      <c r="E869" s="33"/>
    </row>
    <row r="870">
      <c r="D870" s="33"/>
      <c r="E870" s="33"/>
    </row>
    <row r="871">
      <c r="D871" s="33"/>
      <c r="E871" s="33"/>
    </row>
    <row r="872">
      <c r="D872" s="33"/>
      <c r="E872" s="33"/>
    </row>
    <row r="873">
      <c r="D873" s="33"/>
      <c r="E873" s="33"/>
    </row>
    <row r="874">
      <c r="D874" s="33"/>
      <c r="E874" s="33"/>
    </row>
    <row r="875">
      <c r="D875" s="33"/>
      <c r="E875" s="33"/>
    </row>
    <row r="876">
      <c r="D876" s="33"/>
      <c r="E876" s="33"/>
    </row>
    <row r="877">
      <c r="D877" s="33"/>
      <c r="E877" s="33"/>
    </row>
    <row r="878">
      <c r="D878" s="33"/>
      <c r="E878" s="33"/>
    </row>
    <row r="879">
      <c r="D879" s="33"/>
      <c r="E879" s="33"/>
    </row>
    <row r="880">
      <c r="D880" s="33"/>
      <c r="E880" s="33"/>
    </row>
    <row r="881">
      <c r="D881" s="33"/>
      <c r="E881" s="33"/>
    </row>
    <row r="882">
      <c r="D882" s="33"/>
      <c r="E882" s="33"/>
    </row>
    <row r="883">
      <c r="D883" s="33"/>
      <c r="E883" s="33"/>
    </row>
    <row r="884">
      <c r="D884" s="33"/>
      <c r="E884" s="33"/>
    </row>
    <row r="885">
      <c r="D885" s="33"/>
      <c r="E885" s="33"/>
    </row>
    <row r="886">
      <c r="D886" s="33"/>
      <c r="E886" s="33"/>
    </row>
    <row r="887">
      <c r="D887" s="33"/>
      <c r="E887" s="33"/>
    </row>
    <row r="888">
      <c r="D888" s="33"/>
      <c r="E888" s="33"/>
    </row>
    <row r="889">
      <c r="D889" s="33"/>
      <c r="E889" s="33"/>
    </row>
    <row r="890">
      <c r="D890" s="33"/>
      <c r="E890" s="33"/>
    </row>
    <row r="891">
      <c r="D891" s="33"/>
      <c r="E891" s="33"/>
    </row>
    <row r="892">
      <c r="D892" s="33"/>
      <c r="E892" s="33"/>
    </row>
    <row r="893">
      <c r="D893" s="33"/>
      <c r="E893" s="33"/>
    </row>
    <row r="894">
      <c r="D894" s="33"/>
      <c r="E894" s="33"/>
    </row>
    <row r="895">
      <c r="D895" s="33"/>
      <c r="E895" s="33"/>
    </row>
    <row r="896">
      <c r="D896" s="33"/>
      <c r="E896" s="33"/>
    </row>
    <row r="897">
      <c r="D897" s="33"/>
      <c r="E897" s="33"/>
    </row>
    <row r="898">
      <c r="D898" s="33"/>
      <c r="E898" s="33"/>
    </row>
    <row r="899">
      <c r="D899" s="33"/>
      <c r="E899" s="33"/>
    </row>
    <row r="900">
      <c r="D900" s="33"/>
      <c r="E900" s="33"/>
    </row>
    <row r="901">
      <c r="D901" s="33"/>
      <c r="E901" s="33"/>
    </row>
    <row r="902">
      <c r="D902" s="33"/>
      <c r="E902" s="33"/>
    </row>
    <row r="903">
      <c r="D903" s="33"/>
      <c r="E903" s="33"/>
    </row>
    <row r="904">
      <c r="D904" s="33"/>
      <c r="E904" s="33"/>
    </row>
    <row r="905">
      <c r="D905" s="33"/>
      <c r="E905" s="33"/>
    </row>
    <row r="906">
      <c r="D906" s="33"/>
      <c r="E906" s="33"/>
    </row>
    <row r="907">
      <c r="D907" s="33"/>
      <c r="E907" s="33"/>
    </row>
    <row r="908">
      <c r="D908" s="33"/>
      <c r="E908" s="33"/>
    </row>
    <row r="909">
      <c r="D909" s="33"/>
      <c r="E909" s="33"/>
    </row>
    <row r="910">
      <c r="D910" s="33"/>
      <c r="E910" s="33"/>
    </row>
    <row r="911">
      <c r="D911" s="33"/>
      <c r="E911" s="33"/>
    </row>
    <row r="912">
      <c r="D912" s="33"/>
      <c r="E912" s="33"/>
    </row>
    <row r="913">
      <c r="D913" s="33"/>
      <c r="E913" s="33"/>
    </row>
    <row r="914">
      <c r="D914" s="33"/>
      <c r="E914" s="33"/>
    </row>
    <row r="915">
      <c r="D915" s="33"/>
      <c r="E915" s="33"/>
    </row>
    <row r="916">
      <c r="D916" s="33"/>
      <c r="E916" s="33"/>
    </row>
    <row r="917">
      <c r="D917" s="33"/>
      <c r="E917" s="33"/>
    </row>
    <row r="918">
      <c r="D918" s="33"/>
      <c r="E918" s="33"/>
    </row>
    <row r="919">
      <c r="D919" s="33"/>
      <c r="E919" s="33"/>
    </row>
    <row r="920">
      <c r="D920" s="33"/>
      <c r="E920" s="33"/>
    </row>
    <row r="921">
      <c r="D921" s="33"/>
      <c r="E921" s="33"/>
    </row>
    <row r="922">
      <c r="D922" s="33"/>
      <c r="E922" s="33"/>
    </row>
    <row r="923">
      <c r="D923" s="33"/>
      <c r="E923" s="33"/>
    </row>
    <row r="924">
      <c r="D924" s="33"/>
      <c r="E924" s="33"/>
    </row>
    <row r="925">
      <c r="D925" s="33"/>
      <c r="E925" s="33"/>
    </row>
    <row r="926">
      <c r="D926" s="33"/>
      <c r="E926" s="33"/>
    </row>
    <row r="927">
      <c r="D927" s="33"/>
      <c r="E927" s="33"/>
    </row>
    <row r="928">
      <c r="D928" s="33"/>
      <c r="E928" s="33"/>
    </row>
    <row r="929">
      <c r="D929" s="33"/>
      <c r="E929" s="33"/>
    </row>
    <row r="930">
      <c r="D930" s="33"/>
      <c r="E930" s="33"/>
    </row>
    <row r="931">
      <c r="D931" s="33"/>
      <c r="E931" s="33"/>
    </row>
    <row r="932">
      <c r="D932" s="33"/>
      <c r="E932" s="33"/>
    </row>
    <row r="933">
      <c r="D933" s="33"/>
      <c r="E933" s="33"/>
    </row>
    <row r="934">
      <c r="D934" s="33"/>
      <c r="E934" s="33"/>
    </row>
    <row r="935">
      <c r="D935" s="33"/>
      <c r="E935" s="33"/>
    </row>
    <row r="936">
      <c r="D936" s="33"/>
      <c r="E936" s="33"/>
    </row>
    <row r="937">
      <c r="D937" s="33"/>
      <c r="E937" s="33"/>
    </row>
    <row r="938">
      <c r="D938" s="33"/>
      <c r="E938" s="33"/>
    </row>
    <row r="939">
      <c r="D939" s="33"/>
      <c r="E939" s="33"/>
    </row>
    <row r="940">
      <c r="D940" s="33"/>
      <c r="E940" s="33"/>
    </row>
    <row r="941">
      <c r="D941" s="33"/>
      <c r="E941" s="33"/>
    </row>
    <row r="942">
      <c r="D942" s="33"/>
      <c r="E942" s="33"/>
    </row>
    <row r="943">
      <c r="D943" s="33"/>
      <c r="E943" s="33"/>
    </row>
    <row r="944">
      <c r="D944" s="33"/>
      <c r="E944" s="33"/>
    </row>
    <row r="945">
      <c r="D945" s="33"/>
      <c r="E945" s="33"/>
    </row>
    <row r="946">
      <c r="D946" s="33"/>
      <c r="E946" s="33"/>
    </row>
    <row r="947">
      <c r="D947" s="33"/>
      <c r="E947" s="33"/>
    </row>
    <row r="948">
      <c r="D948" s="33"/>
      <c r="E948" s="33"/>
    </row>
    <row r="949">
      <c r="D949" s="33"/>
      <c r="E949" s="33"/>
    </row>
    <row r="950">
      <c r="D950" s="33"/>
      <c r="E950" s="33"/>
    </row>
    <row r="951">
      <c r="D951" s="33"/>
      <c r="E951" s="33"/>
    </row>
    <row r="952">
      <c r="D952" s="33"/>
      <c r="E952" s="33"/>
    </row>
    <row r="953">
      <c r="D953" s="33"/>
      <c r="E953" s="33"/>
    </row>
    <row r="954">
      <c r="D954" s="33"/>
      <c r="E954" s="33"/>
    </row>
    <row r="955">
      <c r="D955" s="33"/>
      <c r="E955" s="33"/>
    </row>
    <row r="956">
      <c r="D956" s="33"/>
      <c r="E956" s="33"/>
    </row>
    <row r="957">
      <c r="D957" s="33"/>
      <c r="E957" s="33"/>
    </row>
    <row r="958">
      <c r="D958" s="33"/>
      <c r="E958" s="33"/>
    </row>
    <row r="959">
      <c r="D959" s="33"/>
      <c r="E959" s="33"/>
    </row>
    <row r="960">
      <c r="D960" s="33"/>
      <c r="E960" s="33"/>
    </row>
    <row r="961">
      <c r="D961" s="33"/>
      <c r="E961" s="33"/>
    </row>
    <row r="962">
      <c r="D962" s="33"/>
      <c r="E962" s="33"/>
    </row>
    <row r="963">
      <c r="D963" s="33"/>
      <c r="E963" s="33"/>
    </row>
    <row r="964">
      <c r="D964" s="33"/>
      <c r="E964" s="33"/>
    </row>
    <row r="965">
      <c r="D965" s="33"/>
      <c r="E965" s="33"/>
    </row>
    <row r="966">
      <c r="D966" s="33"/>
      <c r="E966" s="33"/>
    </row>
    <row r="967">
      <c r="D967" s="33"/>
      <c r="E967" s="33"/>
    </row>
    <row r="968">
      <c r="D968" s="33"/>
      <c r="E968" s="33"/>
    </row>
    <row r="969">
      <c r="D969" s="33"/>
      <c r="E969" s="33"/>
    </row>
    <row r="970">
      <c r="D970" s="33"/>
      <c r="E970" s="33"/>
    </row>
    <row r="971">
      <c r="D971" s="33"/>
      <c r="E971" s="33"/>
    </row>
    <row r="972">
      <c r="D972" s="33"/>
      <c r="E972" s="33"/>
    </row>
    <row r="973">
      <c r="D973" s="33"/>
      <c r="E973" s="33"/>
    </row>
    <row r="974">
      <c r="D974" s="33"/>
      <c r="E974" s="33"/>
    </row>
    <row r="975">
      <c r="D975" s="33"/>
      <c r="E975" s="33"/>
    </row>
    <row r="976">
      <c r="D976" s="33"/>
      <c r="E976" s="33"/>
    </row>
    <row r="977">
      <c r="D977" s="33"/>
      <c r="E977" s="33"/>
    </row>
    <row r="978">
      <c r="D978" s="33"/>
      <c r="E978" s="33"/>
    </row>
    <row r="979">
      <c r="D979" s="33"/>
      <c r="E979" s="33"/>
    </row>
    <row r="980">
      <c r="D980" s="33"/>
      <c r="E980" s="33"/>
    </row>
    <row r="981">
      <c r="D981" s="33"/>
      <c r="E981" s="33"/>
    </row>
    <row r="982">
      <c r="D982" s="33"/>
      <c r="E982" s="33"/>
    </row>
    <row r="983">
      <c r="D983" s="33"/>
      <c r="E983" s="33"/>
    </row>
    <row r="984">
      <c r="D984" s="33"/>
      <c r="E984" s="33"/>
    </row>
    <row r="985">
      <c r="D985" s="33"/>
      <c r="E985" s="33"/>
    </row>
    <row r="986">
      <c r="D986" s="33"/>
      <c r="E986" s="33"/>
    </row>
    <row r="987">
      <c r="D987" s="33"/>
      <c r="E987" s="33"/>
    </row>
    <row r="988">
      <c r="D988" s="33"/>
      <c r="E988" s="33"/>
    </row>
    <row r="989">
      <c r="D989" s="33"/>
      <c r="E989" s="33"/>
    </row>
    <row r="990">
      <c r="D990" s="33"/>
      <c r="E990" s="33"/>
    </row>
    <row r="991">
      <c r="D991" s="33"/>
      <c r="E991" s="33"/>
    </row>
    <row r="992">
      <c r="D992" s="33"/>
      <c r="E992" s="33"/>
    </row>
    <row r="993">
      <c r="D993" s="33"/>
      <c r="E993" s="33"/>
    </row>
    <row r="994">
      <c r="D994" s="33"/>
      <c r="E994" s="33"/>
    </row>
    <row r="995">
      <c r="D995" s="33"/>
      <c r="E995" s="33"/>
    </row>
    <row r="996">
      <c r="D996" s="33"/>
      <c r="E996" s="33"/>
    </row>
    <row r="997">
      <c r="D997" s="33"/>
      <c r="E997" s="33"/>
    </row>
    <row r="998">
      <c r="D998" s="33"/>
      <c r="E998" s="33"/>
    </row>
    <row r="999">
      <c r="D999" s="33"/>
      <c r="E999" s="33"/>
    </row>
    <row r="1000">
      <c r="D1000" s="33"/>
      <c r="E1000" s="33"/>
    </row>
    <row r="1001">
      <c r="D1001" s="33"/>
      <c r="E1001" s="33"/>
    </row>
    <row r="1002">
      <c r="D1002" s="33"/>
      <c r="E1002" s="33"/>
    </row>
    <row r="1003">
      <c r="D1003" s="33"/>
      <c r="E1003" s="33"/>
    </row>
    <row r="1004">
      <c r="D1004" s="33"/>
      <c r="E1004" s="33"/>
    </row>
    <row r="1005">
      <c r="D1005" s="33"/>
      <c r="E1005" s="33"/>
    </row>
    <row r="1006">
      <c r="D1006" s="33"/>
      <c r="E1006" s="33"/>
    </row>
    <row r="1007">
      <c r="D1007" s="33"/>
      <c r="E1007" s="33"/>
    </row>
    <row r="1008">
      <c r="D1008" s="33"/>
      <c r="E1008" s="33"/>
    </row>
    <row r="1009">
      <c r="D1009" s="33"/>
      <c r="E1009" s="33"/>
    </row>
    <row r="1010">
      <c r="D1010" s="33"/>
      <c r="E1010" s="33"/>
    </row>
    <row r="1011">
      <c r="D1011" s="33"/>
      <c r="E1011" s="33"/>
    </row>
    <row r="1012">
      <c r="D1012" s="33"/>
      <c r="E1012" s="33"/>
    </row>
    <row r="1013">
      <c r="D1013" s="33"/>
      <c r="E1013" s="33"/>
    </row>
    <row r="1014">
      <c r="D1014" s="33"/>
      <c r="E1014" s="33"/>
    </row>
    <row r="1015">
      <c r="D1015" s="33"/>
      <c r="E1015" s="33"/>
    </row>
    <row r="1016">
      <c r="D1016" s="33"/>
      <c r="E1016" s="33"/>
    </row>
    <row r="1017">
      <c r="D1017" s="33"/>
      <c r="E1017" s="33"/>
    </row>
    <row r="1018">
      <c r="D1018" s="33"/>
      <c r="E1018" s="33"/>
    </row>
    <row r="1019">
      <c r="D1019" s="33"/>
      <c r="E1019" s="33"/>
    </row>
    <row r="1020">
      <c r="D1020" s="33"/>
      <c r="E1020" s="33"/>
    </row>
    <row r="1021">
      <c r="D1021" s="33"/>
      <c r="E1021" s="33"/>
    </row>
    <row r="1022">
      <c r="D1022" s="33"/>
      <c r="E1022" s="33"/>
    </row>
    <row r="1023">
      <c r="D1023" s="33"/>
      <c r="E1023" s="33"/>
    </row>
    <row r="1024">
      <c r="D1024" s="33"/>
      <c r="E1024" s="33"/>
    </row>
    <row r="1025">
      <c r="D1025" s="33"/>
      <c r="E1025" s="33"/>
    </row>
    <row r="1026">
      <c r="D1026" s="33"/>
      <c r="E1026" s="33"/>
    </row>
  </sheetData>
  <hyperlinks>
    <hyperlink r:id="rId1" ref="C26"/>
    <hyperlink r:id="rId2" ref="C6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15.0"/>
    <col customWidth="1" min="3" max="3" width="24.29"/>
    <col customWidth="1" min="4" max="4" width="31.0"/>
    <col customWidth="1" min="5" max="5" width="14.43"/>
    <col customWidth="1" min="6" max="6" width="14.57"/>
    <col customWidth="1" min="7" max="7" width="27.14"/>
  </cols>
  <sheetData>
    <row r="1">
      <c r="A1" s="1" t="s">
        <v>2</v>
      </c>
      <c r="B1" s="2" t="s">
        <v>8</v>
      </c>
      <c r="C1" s="1" t="s">
        <v>28</v>
      </c>
      <c r="D1" s="2" t="s">
        <v>29</v>
      </c>
      <c r="E1" s="1" t="s">
        <v>30</v>
      </c>
      <c r="F1" s="1" t="s">
        <v>31</v>
      </c>
      <c r="G1" s="1" t="s">
        <v>32</v>
      </c>
    </row>
    <row r="2">
      <c r="A2" s="2" t="s">
        <v>18</v>
      </c>
      <c r="B2" s="1" t="s">
        <v>19</v>
      </c>
      <c r="C2" s="2" t="s">
        <v>20</v>
      </c>
      <c r="D2" t="s">
        <v>21</v>
      </c>
      <c r="E2" s="1" t="s">
        <v>22</v>
      </c>
      <c r="F2" s="1" t="s">
        <v>23</v>
      </c>
      <c r="G2" s="1" t="s">
        <v>43</v>
      </c>
    </row>
    <row r="3">
      <c r="A3" s="2" t="s">
        <v>18</v>
      </c>
      <c r="B3" s="1" t="s">
        <v>19</v>
      </c>
      <c r="C3" s="2" t="s">
        <v>24</v>
      </c>
      <c r="D3" t="s">
        <v>25</v>
      </c>
      <c r="E3" s="1" t="s">
        <v>26</v>
      </c>
      <c r="F3" s="1" t="s">
        <v>27</v>
      </c>
      <c r="G3" s="1" t="s">
        <v>43</v>
      </c>
    </row>
    <row r="4">
      <c r="A4" s="2" t="s">
        <v>18</v>
      </c>
      <c r="B4" s="1" t="s">
        <v>19</v>
      </c>
      <c r="C4" s="2" t="s">
        <v>33</v>
      </c>
      <c r="D4" t="s">
        <v>34</v>
      </c>
      <c r="E4" s="1" t="s">
        <v>35</v>
      </c>
      <c r="F4" s="1" t="s">
        <v>36</v>
      </c>
      <c r="G4" s="1" t="s">
        <v>43</v>
      </c>
    </row>
    <row r="5">
      <c r="A5" s="2" t="s">
        <v>18</v>
      </c>
      <c r="B5" s="1" t="s">
        <v>19</v>
      </c>
      <c r="C5" s="2" t="s">
        <v>37</v>
      </c>
      <c r="D5" t="s">
        <v>38</v>
      </c>
      <c r="E5" s="1" t="s">
        <v>39</v>
      </c>
      <c r="F5" s="1" t="s">
        <v>40</v>
      </c>
      <c r="G5" s="1" t="s">
        <v>43</v>
      </c>
    </row>
    <row r="6">
      <c r="A6" s="2" t="s">
        <v>18</v>
      </c>
      <c r="B6" s="1" t="s">
        <v>19</v>
      </c>
      <c r="C6" s="2" t="s">
        <v>41</v>
      </c>
      <c r="D6" t="s">
        <v>42</v>
      </c>
      <c r="E6" s="1" t="s">
        <v>44</v>
      </c>
      <c r="F6" s="1" t="s">
        <v>45</v>
      </c>
      <c r="G6" s="1" t="s">
        <v>43</v>
      </c>
    </row>
    <row r="7">
      <c r="A7" s="2" t="s">
        <v>18</v>
      </c>
      <c r="B7" s="1" t="s">
        <v>19</v>
      </c>
      <c r="C7" s="2" t="s">
        <v>46</v>
      </c>
      <c r="D7" t="s">
        <v>47</v>
      </c>
      <c r="E7" s="1" t="s">
        <v>48</v>
      </c>
      <c r="F7" s="1" t="s">
        <v>49</v>
      </c>
      <c r="G7" s="1" t="s">
        <v>43</v>
      </c>
    </row>
    <row r="8">
      <c r="A8" s="2" t="s">
        <v>18</v>
      </c>
      <c r="B8" s="1" t="s">
        <v>19</v>
      </c>
      <c r="C8" s="2" t="s">
        <v>50</v>
      </c>
      <c r="D8" t="s">
        <v>51</v>
      </c>
      <c r="E8" s="1" t="s">
        <v>52</v>
      </c>
      <c r="F8" s="1" t="s">
        <v>53</v>
      </c>
      <c r="G8" s="1" t="s">
        <v>43</v>
      </c>
    </row>
    <row r="9">
      <c r="A9" s="2" t="s">
        <v>18</v>
      </c>
      <c r="B9" s="1" t="s">
        <v>19</v>
      </c>
      <c r="C9" s="2" t="s">
        <v>54</v>
      </c>
      <c r="D9" t="s">
        <v>55</v>
      </c>
      <c r="E9" s="1" t="s">
        <v>56</v>
      </c>
      <c r="F9" s="1" t="s">
        <v>57</v>
      </c>
      <c r="G9" s="1" t="s">
        <v>43</v>
      </c>
    </row>
    <row r="10">
      <c r="A10" s="2" t="s">
        <v>18</v>
      </c>
      <c r="B10" s="1" t="s">
        <v>19</v>
      </c>
      <c r="C10" s="2" t="s">
        <v>58</v>
      </c>
      <c r="D10" t="s">
        <v>59</v>
      </c>
      <c r="E10" s="1" t="s">
        <v>60</v>
      </c>
      <c r="F10" s="1" t="s">
        <v>61</v>
      </c>
      <c r="G10" s="1" t="s">
        <v>43</v>
      </c>
    </row>
    <row r="11">
      <c r="A11" s="2" t="s">
        <v>18</v>
      </c>
      <c r="B11" s="1" t="s">
        <v>19</v>
      </c>
      <c r="C11" s="2" t="s">
        <v>62</v>
      </c>
      <c r="D11" t="s">
        <v>63</v>
      </c>
      <c r="E11" s="1" t="s">
        <v>64</v>
      </c>
      <c r="F11" s="1" t="s">
        <v>65</v>
      </c>
      <c r="G11" s="1" t="s">
        <v>43</v>
      </c>
    </row>
    <row r="12">
      <c r="A12" s="2" t="s">
        <v>18</v>
      </c>
      <c r="B12" s="1" t="s">
        <v>19</v>
      </c>
      <c r="C12" s="2" t="s">
        <v>66</v>
      </c>
      <c r="D12" t="s">
        <v>67</v>
      </c>
      <c r="E12" s="1" t="s">
        <v>68</v>
      </c>
      <c r="F12" s="1" t="s">
        <v>69</v>
      </c>
      <c r="G12" s="1" t="s">
        <v>43</v>
      </c>
    </row>
    <row r="13">
      <c r="A13" s="2" t="s">
        <v>18</v>
      </c>
      <c r="B13" s="1" t="s">
        <v>19</v>
      </c>
      <c r="C13" s="2" t="s">
        <v>70</v>
      </c>
      <c r="D13" t="s">
        <v>71</v>
      </c>
      <c r="E13" s="1" t="s">
        <v>72</v>
      </c>
      <c r="F13" s="1" t="s">
        <v>73</v>
      </c>
      <c r="G13" s="1" t="s">
        <v>43</v>
      </c>
    </row>
    <row r="14">
      <c r="A14" s="3" t="s">
        <v>18</v>
      </c>
      <c r="B14" t="s">
        <v>19</v>
      </c>
      <c r="C14" s="3" t="s">
        <v>74</v>
      </c>
      <c r="D14" s="1" t="s">
        <v>75</v>
      </c>
      <c r="E14" s="1" t="s">
        <v>76</v>
      </c>
      <c r="F14" s="1" t="s">
        <v>77</v>
      </c>
      <c r="G14" s="1" t="s">
        <v>43</v>
      </c>
    </row>
    <row r="15">
      <c r="A15" s="2" t="s">
        <v>18</v>
      </c>
      <c r="B15" s="1" t="s">
        <v>19</v>
      </c>
      <c r="C15" s="2" t="s">
        <v>78</v>
      </c>
      <c r="D15" t="s">
        <v>79</v>
      </c>
      <c r="E15" s="1" t="s">
        <v>80</v>
      </c>
      <c r="F15" s="1" t="s">
        <v>81</v>
      </c>
      <c r="G15" s="1" t="s">
        <v>43</v>
      </c>
    </row>
    <row r="16">
      <c r="A16" s="2" t="s">
        <v>18</v>
      </c>
      <c r="B16" s="1" t="s">
        <v>19</v>
      </c>
      <c r="C16" s="2" t="s">
        <v>82</v>
      </c>
      <c r="D16" t="s">
        <v>83</v>
      </c>
      <c r="E16" s="1" t="s">
        <v>84</v>
      </c>
      <c r="F16" s="1" t="s">
        <v>85</v>
      </c>
      <c r="G16" s="1" t="s">
        <v>43</v>
      </c>
    </row>
    <row r="17">
      <c r="A17" s="2" t="s">
        <v>18</v>
      </c>
      <c r="B17" s="1" t="s">
        <v>19</v>
      </c>
      <c r="C17" s="2" t="s">
        <v>86</v>
      </c>
      <c r="D17" t="s">
        <v>87</v>
      </c>
      <c r="E17" s="1" t="s">
        <v>88</v>
      </c>
      <c r="F17" s="1" t="s">
        <v>89</v>
      </c>
      <c r="G17" s="1" t="s">
        <v>43</v>
      </c>
    </row>
    <row r="18">
      <c r="A18" s="2" t="s">
        <v>18</v>
      </c>
      <c r="B18" s="1" t="s">
        <v>19</v>
      </c>
      <c r="C18" s="2" t="s">
        <v>90</v>
      </c>
      <c r="D18" t="s">
        <v>91</v>
      </c>
      <c r="E18" s="1" t="s">
        <v>92</v>
      </c>
      <c r="F18" s="1" t="s">
        <v>93</v>
      </c>
      <c r="G18" s="1" t="s">
        <v>43</v>
      </c>
    </row>
    <row r="19">
      <c r="A19" s="4" t="s">
        <v>94</v>
      </c>
      <c r="B19" s="5" t="s">
        <v>95</v>
      </c>
      <c r="C19" s="4" t="s">
        <v>96</v>
      </c>
      <c r="D19" s="6" t="s">
        <v>97</v>
      </c>
      <c r="E19" s="5" t="s">
        <v>98</v>
      </c>
      <c r="F19" s="5" t="s">
        <v>99</v>
      </c>
      <c r="G19" s="5" t="s">
        <v>43</v>
      </c>
    </row>
    <row r="20">
      <c r="A20" s="4" t="s">
        <v>94</v>
      </c>
      <c r="B20" s="5" t="s">
        <v>95</v>
      </c>
      <c r="C20" s="4" t="s">
        <v>100</v>
      </c>
      <c r="D20" s="7" t="s">
        <v>101</v>
      </c>
      <c r="E20" s="5" t="s">
        <v>102</v>
      </c>
      <c r="F20" s="5" t="s">
        <v>103</v>
      </c>
      <c r="G20" s="5" t="s">
        <v>43</v>
      </c>
    </row>
    <row r="21">
      <c r="A21" s="4" t="s">
        <v>94</v>
      </c>
      <c r="B21" s="5" t="s">
        <v>95</v>
      </c>
      <c r="C21" s="4" t="s">
        <v>104</v>
      </c>
      <c r="D21" s="6" t="s">
        <v>105</v>
      </c>
      <c r="E21" s="5" t="s">
        <v>106</v>
      </c>
      <c r="F21" s="5" t="s">
        <v>107</v>
      </c>
      <c r="G21" s="5" t="s">
        <v>43</v>
      </c>
    </row>
    <row r="22">
      <c r="A22" s="4" t="s">
        <v>94</v>
      </c>
      <c r="B22" s="5" t="s">
        <v>95</v>
      </c>
      <c r="C22" s="4" t="s">
        <v>108</v>
      </c>
      <c r="D22" s="5" t="s">
        <v>109</v>
      </c>
      <c r="E22" s="5" t="s">
        <v>110</v>
      </c>
      <c r="F22" s="5" t="s">
        <v>111</v>
      </c>
      <c r="G22" s="5" t="s">
        <v>43</v>
      </c>
    </row>
    <row r="23">
      <c r="A23" s="4" t="s">
        <v>94</v>
      </c>
      <c r="B23" s="5" t="s">
        <v>95</v>
      </c>
      <c r="C23" s="4" t="s">
        <v>112</v>
      </c>
      <c r="D23" s="6" t="s">
        <v>113</v>
      </c>
      <c r="E23" s="5" t="s">
        <v>114</v>
      </c>
      <c r="F23" s="5" t="s">
        <v>115</v>
      </c>
      <c r="G23" s="5" t="s">
        <v>43</v>
      </c>
    </row>
    <row r="24">
      <c r="A24" s="4" t="s">
        <v>94</v>
      </c>
      <c r="B24" s="5" t="s">
        <v>95</v>
      </c>
      <c r="C24" s="4" t="s">
        <v>116</v>
      </c>
      <c r="D24" s="5" t="s">
        <v>117</v>
      </c>
      <c r="E24" s="5" t="s">
        <v>118</v>
      </c>
      <c r="F24" s="5" t="s">
        <v>119</v>
      </c>
      <c r="G24" s="5" t="s">
        <v>43</v>
      </c>
    </row>
    <row r="25">
      <c r="A25" s="4" t="s">
        <v>94</v>
      </c>
      <c r="B25" s="5" t="s">
        <v>95</v>
      </c>
      <c r="C25" s="4" t="s">
        <v>120</v>
      </c>
      <c r="D25" s="6" t="s">
        <v>121</v>
      </c>
      <c r="E25" s="5" t="s">
        <v>122</v>
      </c>
      <c r="F25" s="5" t="s">
        <v>123</v>
      </c>
      <c r="G25" s="5" t="s">
        <v>43</v>
      </c>
    </row>
    <row r="26">
      <c r="A26" s="8" t="s">
        <v>94</v>
      </c>
      <c r="B26" s="5" t="s">
        <v>95</v>
      </c>
      <c r="C26" s="8" t="s">
        <v>124</v>
      </c>
      <c r="D26" s="6" t="s">
        <v>125</v>
      </c>
      <c r="E26" s="5" t="s">
        <v>126</v>
      </c>
      <c r="F26" s="5" t="s">
        <v>127</v>
      </c>
      <c r="G26" s="5" t="s">
        <v>43</v>
      </c>
    </row>
    <row r="27">
      <c r="A27" s="4" t="s">
        <v>94</v>
      </c>
      <c r="B27" s="5" t="s">
        <v>95</v>
      </c>
      <c r="C27" s="4" t="s">
        <v>128</v>
      </c>
      <c r="D27" s="6" t="s">
        <v>129</v>
      </c>
      <c r="E27" s="5" t="s">
        <v>130</v>
      </c>
      <c r="F27" s="5" t="s">
        <v>131</v>
      </c>
      <c r="G27" s="5" t="s">
        <v>43</v>
      </c>
    </row>
    <row r="28">
      <c r="A28" s="4" t="s">
        <v>94</v>
      </c>
      <c r="B28" s="5" t="s">
        <v>95</v>
      </c>
      <c r="C28" s="4" t="s">
        <v>132</v>
      </c>
      <c r="D28" s="6" t="s">
        <v>133</v>
      </c>
      <c r="E28" s="5" t="s">
        <v>134</v>
      </c>
      <c r="F28" s="5" t="s">
        <v>135</v>
      </c>
      <c r="G28" s="5" t="s">
        <v>43</v>
      </c>
    </row>
    <row r="29">
      <c r="A29" s="4" t="s">
        <v>94</v>
      </c>
      <c r="B29" s="5" t="s">
        <v>95</v>
      </c>
      <c r="C29" s="4" t="s">
        <v>136</v>
      </c>
      <c r="D29" s="6" t="s">
        <v>137</v>
      </c>
      <c r="E29" s="5" t="s">
        <v>138</v>
      </c>
      <c r="F29" s="5" t="s">
        <v>139</v>
      </c>
      <c r="G29" s="5" t="s">
        <v>43</v>
      </c>
    </row>
    <row r="30">
      <c r="A30" s="4" t="s">
        <v>94</v>
      </c>
      <c r="B30" s="5" t="s">
        <v>95</v>
      </c>
      <c r="C30" s="4" t="s">
        <v>140</v>
      </c>
      <c r="D30" s="7" t="s">
        <v>141</v>
      </c>
      <c r="E30" s="5" t="s">
        <v>142</v>
      </c>
      <c r="F30" s="5" t="s">
        <v>143</v>
      </c>
      <c r="G30" s="5" t="s">
        <v>43</v>
      </c>
    </row>
    <row r="31">
      <c r="A31" s="2" t="s">
        <v>144</v>
      </c>
      <c r="B31" s="1" t="s">
        <v>145</v>
      </c>
      <c r="C31" s="2" t="s">
        <v>146</v>
      </c>
      <c r="D31" s="1" t="s">
        <v>147</v>
      </c>
      <c r="E31" s="1" t="s">
        <v>148</v>
      </c>
      <c r="F31" s="1" t="s">
        <v>149</v>
      </c>
      <c r="G31" s="1" t="s">
        <v>43</v>
      </c>
    </row>
    <row r="32">
      <c r="A32" s="2" t="s">
        <v>144</v>
      </c>
      <c r="B32" s="1" t="s">
        <v>145</v>
      </c>
      <c r="C32" s="2" t="s">
        <v>150</v>
      </c>
      <c r="D32" s="1" t="s">
        <v>151</v>
      </c>
      <c r="E32" s="1" t="s">
        <v>152</v>
      </c>
      <c r="F32" s="1" t="s">
        <v>153</v>
      </c>
      <c r="G32" s="1" t="s">
        <v>43</v>
      </c>
    </row>
    <row r="33">
      <c r="A33" s="2" t="s">
        <v>144</v>
      </c>
      <c r="B33" s="1" t="s">
        <v>145</v>
      </c>
      <c r="C33" s="2" t="s">
        <v>154</v>
      </c>
      <c r="D33" s="1" t="s">
        <v>155</v>
      </c>
      <c r="E33" s="1" t="s">
        <v>156</v>
      </c>
      <c r="F33" s="1" t="s">
        <v>157</v>
      </c>
      <c r="G33" s="1" t="s">
        <v>43</v>
      </c>
    </row>
    <row r="34">
      <c r="A34" s="2" t="s">
        <v>144</v>
      </c>
      <c r="B34" s="1" t="s">
        <v>145</v>
      </c>
      <c r="C34" s="2" t="s">
        <v>158</v>
      </c>
      <c r="D34" s="1" t="s">
        <v>159</v>
      </c>
      <c r="E34" s="1" t="s">
        <v>160</v>
      </c>
      <c r="F34" s="1" t="s">
        <v>161</v>
      </c>
      <c r="G34" s="1" t="s">
        <v>43</v>
      </c>
    </row>
    <row r="35">
      <c r="A35" s="2" t="s">
        <v>144</v>
      </c>
      <c r="B35" s="1" t="s">
        <v>145</v>
      </c>
      <c r="C35" s="2" t="s">
        <v>162</v>
      </c>
      <c r="D35" s="1" t="s">
        <v>163</v>
      </c>
      <c r="E35" s="1" t="s">
        <v>164</v>
      </c>
      <c r="F35" s="1" t="s">
        <v>165</v>
      </c>
      <c r="G35" s="1" t="s">
        <v>43</v>
      </c>
    </row>
    <row r="36">
      <c r="A36" s="2" t="s">
        <v>144</v>
      </c>
      <c r="B36" s="1" t="s">
        <v>145</v>
      </c>
      <c r="C36" s="2" t="s">
        <v>166</v>
      </c>
      <c r="D36" s="1" t="s">
        <v>167</v>
      </c>
      <c r="E36" s="1" t="s">
        <v>168</v>
      </c>
      <c r="F36" s="1" t="s">
        <v>169</v>
      </c>
      <c r="G36" s="1" t="s">
        <v>43</v>
      </c>
    </row>
    <row r="37">
      <c r="A37" s="2" t="s">
        <v>144</v>
      </c>
      <c r="B37" s="1" t="s">
        <v>145</v>
      </c>
      <c r="C37" s="2" t="s">
        <v>170</v>
      </c>
      <c r="D37" s="1" t="s">
        <v>171</v>
      </c>
      <c r="E37" s="1" t="s">
        <v>172</v>
      </c>
      <c r="F37" s="1" t="s">
        <v>173</v>
      </c>
      <c r="G37" s="1" t="s">
        <v>43</v>
      </c>
    </row>
    <row r="38">
      <c r="A38" s="3" t="s">
        <v>144</v>
      </c>
      <c r="B38" s="3" t="s">
        <v>145</v>
      </c>
      <c r="C38" s="2" t="s">
        <v>174</v>
      </c>
      <c r="D38" t="s">
        <v>175</v>
      </c>
      <c r="E38" s="1" t="s">
        <v>176</v>
      </c>
      <c r="F38" s="1" t="s">
        <v>177</v>
      </c>
      <c r="G38" s="1" t="s">
        <v>43</v>
      </c>
    </row>
    <row r="39">
      <c r="A39" s="2" t="s">
        <v>144</v>
      </c>
      <c r="B39" s="1" t="s">
        <v>145</v>
      </c>
      <c r="C39" s="2" t="s">
        <v>178</v>
      </c>
      <c r="D39" s="1" t="s">
        <v>179</v>
      </c>
      <c r="E39" s="1" t="s">
        <v>180</v>
      </c>
      <c r="F39" s="1" t="s">
        <v>181</v>
      </c>
      <c r="G39" s="1" t="s">
        <v>43</v>
      </c>
    </row>
    <row r="40">
      <c r="A40" s="2" t="s">
        <v>144</v>
      </c>
      <c r="B40" s="1" t="s">
        <v>145</v>
      </c>
      <c r="C40" s="2" t="s">
        <v>182</v>
      </c>
      <c r="D40" s="1" t="s">
        <v>183</v>
      </c>
      <c r="E40" s="1" t="s">
        <v>184</v>
      </c>
      <c r="F40" s="1" t="s">
        <v>185</v>
      </c>
      <c r="G40" s="1" t="s">
        <v>43</v>
      </c>
    </row>
    <row r="41">
      <c r="A41" s="2" t="s">
        <v>144</v>
      </c>
      <c r="B41" s="1" t="s">
        <v>145</v>
      </c>
      <c r="C41" s="2" t="s">
        <v>186</v>
      </c>
      <c r="D41" s="1" t="s">
        <v>187</v>
      </c>
      <c r="E41" s="1" t="s">
        <v>188</v>
      </c>
      <c r="F41" s="1" t="s">
        <v>189</v>
      </c>
      <c r="G41" s="1" t="s">
        <v>43</v>
      </c>
    </row>
    <row r="42">
      <c r="A42" s="2" t="s">
        <v>144</v>
      </c>
      <c r="B42" s="1" t="s">
        <v>145</v>
      </c>
      <c r="C42" s="2" t="s">
        <v>190</v>
      </c>
      <c r="D42" s="1" t="s">
        <v>191</v>
      </c>
      <c r="E42" s="1" t="s">
        <v>192</v>
      </c>
      <c r="F42" s="1" t="s">
        <v>193</v>
      </c>
      <c r="G42" s="1" t="s">
        <v>43</v>
      </c>
    </row>
    <row r="43">
      <c r="A43" s="2" t="s">
        <v>144</v>
      </c>
      <c r="B43" s="1" t="s">
        <v>145</v>
      </c>
      <c r="C43" s="2" t="s">
        <v>195</v>
      </c>
      <c r="D43" t="s">
        <v>196</v>
      </c>
      <c r="E43" s="1" t="s">
        <v>197</v>
      </c>
      <c r="F43" s="1" t="s">
        <v>198</v>
      </c>
      <c r="G43" s="1" t="s">
        <v>43</v>
      </c>
    </row>
    <row r="44">
      <c r="A44" s="2" t="s">
        <v>144</v>
      </c>
      <c r="B44" s="1" t="s">
        <v>145</v>
      </c>
      <c r="C44" s="2" t="s">
        <v>199</v>
      </c>
      <c r="D44" s="1" t="s">
        <v>200</v>
      </c>
      <c r="E44" s="1" t="s">
        <v>201</v>
      </c>
      <c r="F44" s="1" t="s">
        <v>202</v>
      </c>
      <c r="G44" s="1" t="s">
        <v>43</v>
      </c>
    </row>
    <row r="45">
      <c r="A45" s="2" t="s">
        <v>144</v>
      </c>
      <c r="B45" s="1" t="s">
        <v>145</v>
      </c>
      <c r="C45" s="2" t="s">
        <v>205</v>
      </c>
      <c r="D45" s="1" t="s">
        <v>206</v>
      </c>
      <c r="E45" s="1" t="s">
        <v>207</v>
      </c>
      <c r="F45" s="1" t="s">
        <v>208</v>
      </c>
      <c r="G45" s="1" t="s">
        <v>43</v>
      </c>
    </row>
    <row r="46">
      <c r="A46" s="2" t="s">
        <v>144</v>
      </c>
      <c r="B46" s="1" t="s">
        <v>145</v>
      </c>
      <c r="C46" s="2" t="s">
        <v>209</v>
      </c>
      <c r="D46" s="11" t="s">
        <v>210</v>
      </c>
      <c r="E46" s="1" t="s">
        <v>211</v>
      </c>
      <c r="F46" s="1" t="s">
        <v>212</v>
      </c>
      <c r="G46" s="1" t="s">
        <v>43</v>
      </c>
    </row>
    <row r="47">
      <c r="A47" s="2" t="s">
        <v>144</v>
      </c>
      <c r="B47" s="1" t="s">
        <v>145</v>
      </c>
      <c r="C47" s="2" t="s">
        <v>214</v>
      </c>
      <c r="D47" s="11" t="s">
        <v>215</v>
      </c>
      <c r="E47" s="1" t="s">
        <v>217</v>
      </c>
      <c r="F47" s="1" t="s">
        <v>218</v>
      </c>
      <c r="G47" s="1" t="s">
        <v>43</v>
      </c>
    </row>
    <row r="48">
      <c r="A48" s="2" t="s">
        <v>144</v>
      </c>
      <c r="B48" s="1" t="s">
        <v>145</v>
      </c>
      <c r="C48" s="2" t="s">
        <v>222</v>
      </c>
      <c r="D48" s="1" t="s">
        <v>223</v>
      </c>
      <c r="E48" s="1" t="s">
        <v>225</v>
      </c>
      <c r="F48" s="1" t="s">
        <v>226</v>
      </c>
      <c r="G48" s="1" t="s">
        <v>43</v>
      </c>
    </row>
    <row r="49">
      <c r="A49" s="3" t="s">
        <v>144</v>
      </c>
      <c r="B49" s="3" t="s">
        <v>145</v>
      </c>
      <c r="C49" s="2" t="s">
        <v>229</v>
      </c>
      <c r="D49" s="11" t="s">
        <v>230</v>
      </c>
      <c r="E49" s="1" t="s">
        <v>231</v>
      </c>
      <c r="F49" s="1" t="s">
        <v>232</v>
      </c>
      <c r="G49" s="1" t="s">
        <v>43</v>
      </c>
    </row>
    <row r="50">
      <c r="A50" s="2" t="s">
        <v>144</v>
      </c>
      <c r="B50" s="1" t="s">
        <v>145</v>
      </c>
      <c r="C50" s="2" t="s">
        <v>233</v>
      </c>
      <c r="D50" t="s">
        <v>234</v>
      </c>
      <c r="E50" s="1" t="s">
        <v>235</v>
      </c>
      <c r="F50" s="1" t="s">
        <v>236</v>
      </c>
      <c r="G50" s="1" t="s">
        <v>43</v>
      </c>
    </row>
    <row r="51">
      <c r="A51" s="2" t="s">
        <v>144</v>
      </c>
      <c r="B51" s="1" t="s">
        <v>145</v>
      </c>
      <c r="C51" s="2" t="s">
        <v>239</v>
      </c>
      <c r="D51" t="s">
        <v>240</v>
      </c>
      <c r="E51" s="1" t="s">
        <v>242</v>
      </c>
      <c r="F51" s="1" t="s">
        <v>243</v>
      </c>
      <c r="G51" s="1" t="s">
        <v>43</v>
      </c>
    </row>
    <row r="52">
      <c r="A52" s="2" t="s">
        <v>144</v>
      </c>
      <c r="B52" s="1" t="s">
        <v>145</v>
      </c>
      <c r="C52" s="2" t="s">
        <v>245</v>
      </c>
      <c r="D52" s="1" t="s">
        <v>246</v>
      </c>
      <c r="E52" s="1" t="s">
        <v>247</v>
      </c>
      <c r="F52" s="1" t="s">
        <v>248</v>
      </c>
      <c r="G52" s="1" t="s">
        <v>43</v>
      </c>
    </row>
    <row r="53">
      <c r="A53" s="2" t="s">
        <v>144</v>
      </c>
      <c r="B53" s="1" t="s">
        <v>145</v>
      </c>
      <c r="C53" s="2" t="s">
        <v>249</v>
      </c>
      <c r="D53" s="1" t="s">
        <v>250</v>
      </c>
      <c r="E53" s="1" t="s">
        <v>251</v>
      </c>
      <c r="F53" s="1" t="s">
        <v>252</v>
      </c>
      <c r="G53" s="1" t="s">
        <v>43</v>
      </c>
    </row>
    <row r="54">
      <c r="A54" s="2" t="s">
        <v>144</v>
      </c>
      <c r="B54" s="1" t="s">
        <v>145</v>
      </c>
      <c r="C54" s="2" t="s">
        <v>254</v>
      </c>
      <c r="D54" s="1" t="s">
        <v>255</v>
      </c>
      <c r="E54" s="1" t="s">
        <v>256</v>
      </c>
      <c r="F54" s="1" t="s">
        <v>258</v>
      </c>
      <c r="G54" s="1" t="s">
        <v>43</v>
      </c>
    </row>
    <row r="55">
      <c r="A55" s="11" t="s">
        <v>144</v>
      </c>
      <c r="B55" s="11" t="s">
        <v>145</v>
      </c>
      <c r="C55" s="11" t="s">
        <v>262</v>
      </c>
      <c r="D55" s="11" t="s">
        <v>263</v>
      </c>
      <c r="E55" s="11" t="s">
        <v>265</v>
      </c>
      <c r="F55" s="11" t="s">
        <v>266</v>
      </c>
      <c r="G55" s="1" t="s">
        <v>43</v>
      </c>
    </row>
    <row r="56">
      <c r="A56" s="2" t="s">
        <v>144</v>
      </c>
      <c r="B56" s="1" t="s">
        <v>145</v>
      </c>
      <c r="C56" s="2" t="s">
        <v>271</v>
      </c>
      <c r="D56" s="1" t="s">
        <v>272</v>
      </c>
      <c r="E56" s="1" t="s">
        <v>273</v>
      </c>
      <c r="F56" s="1" t="s">
        <v>275</v>
      </c>
      <c r="G56" s="1" t="s">
        <v>43</v>
      </c>
    </row>
    <row r="57">
      <c r="A57" s="2" t="s">
        <v>144</v>
      </c>
      <c r="B57" s="1" t="s">
        <v>145</v>
      </c>
      <c r="C57" s="2" t="s">
        <v>279</v>
      </c>
      <c r="D57" s="1" t="s">
        <v>281</v>
      </c>
      <c r="E57" s="1" t="s">
        <v>282</v>
      </c>
      <c r="F57" s="1" t="s">
        <v>283</v>
      </c>
      <c r="G57" s="1" t="s">
        <v>43</v>
      </c>
    </row>
    <row r="58">
      <c r="A58" s="2" t="s">
        <v>144</v>
      </c>
      <c r="B58" s="1" t="s">
        <v>145</v>
      </c>
      <c r="C58" s="2" t="s">
        <v>288</v>
      </c>
      <c r="D58" s="1" t="s">
        <v>289</v>
      </c>
      <c r="E58" s="1" t="s">
        <v>290</v>
      </c>
      <c r="F58" s="1" t="s">
        <v>292</v>
      </c>
      <c r="G58" s="1" t="s">
        <v>43</v>
      </c>
    </row>
    <row r="59">
      <c r="A59" s="2" t="s">
        <v>144</v>
      </c>
      <c r="B59" s="1" t="s">
        <v>145</v>
      </c>
      <c r="C59" s="2" t="s">
        <v>293</v>
      </c>
      <c r="D59" t="s">
        <v>294</v>
      </c>
      <c r="E59" s="1" t="s">
        <v>295</v>
      </c>
      <c r="F59" s="1" t="s">
        <v>296</v>
      </c>
      <c r="G59" s="1" t="s">
        <v>43</v>
      </c>
    </row>
    <row r="60">
      <c r="A60" s="2" t="s">
        <v>144</v>
      </c>
      <c r="B60" s="1" t="s">
        <v>145</v>
      </c>
      <c r="C60" s="2" t="s">
        <v>297</v>
      </c>
      <c r="D60" t="s">
        <v>298</v>
      </c>
      <c r="E60" s="1" t="s">
        <v>299</v>
      </c>
      <c r="F60" s="1" t="s">
        <v>300</v>
      </c>
      <c r="G60" s="1" t="s">
        <v>43</v>
      </c>
    </row>
    <row r="61">
      <c r="A61" s="2" t="s">
        <v>144</v>
      </c>
      <c r="B61" s="1" t="s">
        <v>145</v>
      </c>
      <c r="C61" s="2" t="s">
        <v>301</v>
      </c>
      <c r="D61" s="1" t="s">
        <v>302</v>
      </c>
      <c r="E61" s="1" t="s">
        <v>303</v>
      </c>
      <c r="F61" s="1" t="s">
        <v>304</v>
      </c>
      <c r="G61" s="1" t="s">
        <v>43</v>
      </c>
    </row>
    <row r="62">
      <c r="A62" s="3" t="s">
        <v>144</v>
      </c>
      <c r="B62" t="s">
        <v>145</v>
      </c>
      <c r="C62" s="3" t="s">
        <v>305</v>
      </c>
      <c r="D62" t="s">
        <v>306</v>
      </c>
      <c r="E62" s="1" t="s">
        <v>307</v>
      </c>
      <c r="F62" s="1" t="s">
        <v>308</v>
      </c>
      <c r="G62" s="1" t="s">
        <v>43</v>
      </c>
    </row>
    <row r="63">
      <c r="A63" s="2" t="s">
        <v>144</v>
      </c>
      <c r="B63" s="1" t="s">
        <v>145</v>
      </c>
      <c r="C63" s="2" t="s">
        <v>309</v>
      </c>
      <c r="D63" s="1" t="s">
        <v>310</v>
      </c>
      <c r="E63" s="1" t="s">
        <v>311</v>
      </c>
      <c r="F63" s="1" t="s">
        <v>312</v>
      </c>
      <c r="G63" s="1" t="s">
        <v>43</v>
      </c>
    </row>
    <row r="64">
      <c r="A64" s="2" t="s">
        <v>314</v>
      </c>
      <c r="B64" s="1" t="s">
        <v>315</v>
      </c>
      <c r="C64" s="2" t="s">
        <v>316</v>
      </c>
      <c r="D64" t="s">
        <v>317</v>
      </c>
      <c r="E64" s="1" t="s">
        <v>318</v>
      </c>
      <c r="F64" s="1" t="s">
        <v>319</v>
      </c>
      <c r="G64" s="1" t="s">
        <v>43</v>
      </c>
    </row>
    <row r="65">
      <c r="A65" s="3" t="s">
        <v>314</v>
      </c>
      <c r="B65" s="3" t="s">
        <v>315</v>
      </c>
      <c r="C65" s="2" t="s">
        <v>320</v>
      </c>
      <c r="D65" t="s">
        <v>321</v>
      </c>
      <c r="E65" s="1" t="s">
        <v>322</v>
      </c>
      <c r="F65" s="1" t="s">
        <v>323</v>
      </c>
      <c r="G65" s="1" t="s">
        <v>43</v>
      </c>
    </row>
    <row r="66">
      <c r="A66" s="2" t="s">
        <v>314</v>
      </c>
      <c r="B66" s="1" t="s">
        <v>315</v>
      </c>
      <c r="C66" s="2" t="s">
        <v>324</v>
      </c>
      <c r="D66" t="s">
        <v>325</v>
      </c>
      <c r="E66" s="1" t="s">
        <v>326</v>
      </c>
      <c r="F66" s="1" t="s">
        <v>327</v>
      </c>
      <c r="G66" s="1" t="s">
        <v>43</v>
      </c>
    </row>
    <row r="67">
      <c r="A67" s="2" t="s">
        <v>314</v>
      </c>
      <c r="B67" s="1" t="s">
        <v>315</v>
      </c>
      <c r="C67" s="2" t="s">
        <v>328</v>
      </c>
      <c r="D67" t="s">
        <v>329</v>
      </c>
      <c r="E67" s="1" t="s">
        <v>330</v>
      </c>
      <c r="F67" s="1" t="s">
        <v>331</v>
      </c>
      <c r="G67" s="1" t="s">
        <v>43</v>
      </c>
    </row>
    <row r="68">
      <c r="A68" s="2" t="s">
        <v>314</v>
      </c>
      <c r="B68" s="1" t="s">
        <v>315</v>
      </c>
      <c r="C68" s="2" t="s">
        <v>333</v>
      </c>
      <c r="D68" t="s">
        <v>334</v>
      </c>
      <c r="E68" s="1" t="s">
        <v>335</v>
      </c>
      <c r="F68" s="1" t="s">
        <v>336</v>
      </c>
      <c r="G68" s="1" t="s">
        <v>43</v>
      </c>
    </row>
    <row r="69">
      <c r="A69" s="2" t="s">
        <v>314</v>
      </c>
      <c r="B69" s="1" t="s">
        <v>315</v>
      </c>
      <c r="C69" s="2" t="s">
        <v>339</v>
      </c>
      <c r="D69" t="s">
        <v>340</v>
      </c>
      <c r="E69" s="1" t="s">
        <v>341</v>
      </c>
      <c r="F69" s="1" t="s">
        <v>343</v>
      </c>
      <c r="G69" s="1" t="s">
        <v>43</v>
      </c>
    </row>
    <row r="70">
      <c r="A70" s="2" t="s">
        <v>314</v>
      </c>
      <c r="B70" s="1" t="s">
        <v>315</v>
      </c>
      <c r="C70" s="2" t="s">
        <v>344</v>
      </c>
      <c r="D70" t="s">
        <v>345</v>
      </c>
      <c r="E70" s="1" t="s">
        <v>346</v>
      </c>
      <c r="F70" s="1" t="s">
        <v>347</v>
      </c>
      <c r="G70" s="1" t="s">
        <v>43</v>
      </c>
    </row>
    <row r="71">
      <c r="A71" s="2" t="s">
        <v>314</v>
      </c>
      <c r="B71" s="1" t="s">
        <v>315</v>
      </c>
      <c r="C71" s="2" t="s">
        <v>348</v>
      </c>
      <c r="D71" t="s">
        <v>349</v>
      </c>
      <c r="E71" s="1" t="s">
        <v>350</v>
      </c>
      <c r="F71" s="1" t="s">
        <v>351</v>
      </c>
      <c r="G71" s="1" t="s">
        <v>43</v>
      </c>
    </row>
    <row r="72">
      <c r="A72" s="2" t="s">
        <v>314</v>
      </c>
      <c r="B72" s="1" t="s">
        <v>315</v>
      </c>
      <c r="C72" s="2" t="s">
        <v>352</v>
      </c>
      <c r="D72" t="s">
        <v>353</v>
      </c>
      <c r="E72" s="1" t="s">
        <v>354</v>
      </c>
      <c r="F72" s="1" t="s">
        <v>355</v>
      </c>
      <c r="G72" s="1" t="s">
        <v>43</v>
      </c>
    </row>
    <row r="73">
      <c r="A73" s="2" t="s">
        <v>356</v>
      </c>
      <c r="B73" s="1" t="s">
        <v>357</v>
      </c>
      <c r="C73" s="2" t="s">
        <v>358</v>
      </c>
      <c r="D73" s="1" t="s">
        <v>359</v>
      </c>
      <c r="E73" s="1" t="s">
        <v>360</v>
      </c>
      <c r="F73" s="1" t="s">
        <v>361</v>
      </c>
      <c r="G73" s="1" t="s">
        <v>43</v>
      </c>
    </row>
    <row r="74">
      <c r="A74" s="2" t="s">
        <v>356</v>
      </c>
      <c r="B74" s="1" t="s">
        <v>357</v>
      </c>
      <c r="C74" s="2" t="s">
        <v>362</v>
      </c>
      <c r="D74" t="s">
        <v>363</v>
      </c>
      <c r="E74" s="1" t="s">
        <v>364</v>
      </c>
      <c r="F74" s="1" t="s">
        <v>365</v>
      </c>
      <c r="G74" s="1" t="s">
        <v>43</v>
      </c>
    </row>
    <row r="75">
      <c r="A75" s="3" t="s">
        <v>356</v>
      </c>
      <c r="B75" s="3" t="s">
        <v>357</v>
      </c>
      <c r="C75" s="3" t="s">
        <v>366</v>
      </c>
      <c r="D75" t="s">
        <v>367</v>
      </c>
      <c r="E75" s="1" t="s">
        <v>368</v>
      </c>
      <c r="F75" s="1" t="s">
        <v>369</v>
      </c>
      <c r="G75" s="1" t="s">
        <v>43</v>
      </c>
    </row>
    <row r="76">
      <c r="A76" s="2" t="s">
        <v>356</v>
      </c>
      <c r="B76" s="1" t="s">
        <v>357</v>
      </c>
      <c r="C76" s="2" t="s">
        <v>370</v>
      </c>
      <c r="D76" t="s">
        <v>371</v>
      </c>
      <c r="E76" s="1" t="s">
        <v>372</v>
      </c>
      <c r="F76" s="1" t="s">
        <v>373</v>
      </c>
      <c r="G76" s="1" t="s">
        <v>43</v>
      </c>
    </row>
    <row r="77">
      <c r="A77" s="2" t="s">
        <v>356</v>
      </c>
      <c r="B77" s="1" t="s">
        <v>357</v>
      </c>
      <c r="C77" s="2" t="s">
        <v>374</v>
      </c>
      <c r="D77" t="s">
        <v>375</v>
      </c>
      <c r="E77" s="1" t="s">
        <v>376</v>
      </c>
      <c r="F77" s="1" t="s">
        <v>377</v>
      </c>
      <c r="G77" s="1" t="s">
        <v>43</v>
      </c>
    </row>
    <row r="78">
      <c r="A78" s="2" t="s">
        <v>356</v>
      </c>
      <c r="B78" s="1" t="s">
        <v>357</v>
      </c>
      <c r="C78" s="2" t="s">
        <v>378</v>
      </c>
      <c r="D78" t="s">
        <v>379</v>
      </c>
      <c r="E78" s="1" t="s">
        <v>380</v>
      </c>
      <c r="F78" s="1" t="s">
        <v>381</v>
      </c>
      <c r="G78" s="1" t="s">
        <v>43</v>
      </c>
    </row>
    <row r="79">
      <c r="A79" s="3" t="s">
        <v>356</v>
      </c>
      <c r="B79" s="1" t="s">
        <v>357</v>
      </c>
      <c r="C79" s="3" t="s">
        <v>382</v>
      </c>
      <c r="D79" s="1" t="s">
        <v>383</v>
      </c>
      <c r="E79" s="1" t="s">
        <v>384</v>
      </c>
      <c r="F79" s="1" t="s">
        <v>385</v>
      </c>
      <c r="G79" s="1" t="s">
        <v>43</v>
      </c>
    </row>
    <row r="80">
      <c r="A80" s="3" t="s">
        <v>356</v>
      </c>
      <c r="B80" s="3" t="s">
        <v>357</v>
      </c>
      <c r="C80" s="3" t="s">
        <v>386</v>
      </c>
      <c r="D80" t="s">
        <v>387</v>
      </c>
      <c r="E80" s="1" t="s">
        <v>388</v>
      </c>
      <c r="F80" s="1" t="s">
        <v>389</v>
      </c>
      <c r="G80" s="1" t="s">
        <v>43</v>
      </c>
    </row>
    <row r="81">
      <c r="A81" s="2" t="s">
        <v>356</v>
      </c>
      <c r="B81" s="1" t="s">
        <v>357</v>
      </c>
      <c r="C81" s="2" t="s">
        <v>392</v>
      </c>
      <c r="D81" t="s">
        <v>394</v>
      </c>
      <c r="E81" s="1" t="s">
        <v>395</v>
      </c>
      <c r="F81" s="1" t="s">
        <v>396</v>
      </c>
      <c r="G81" s="1" t="s">
        <v>43</v>
      </c>
    </row>
    <row r="82">
      <c r="A82" s="2" t="s">
        <v>398</v>
      </c>
      <c r="B82" s="1" t="s">
        <v>399</v>
      </c>
      <c r="C82" s="2" t="s">
        <v>400</v>
      </c>
      <c r="D82" t="s">
        <v>401</v>
      </c>
      <c r="E82" s="1" t="s">
        <v>402</v>
      </c>
      <c r="F82" s="1" t="s">
        <v>403</v>
      </c>
      <c r="G82" s="1" t="s">
        <v>43</v>
      </c>
    </row>
    <row r="83">
      <c r="A83" s="2" t="s">
        <v>398</v>
      </c>
      <c r="B83" s="1" t="s">
        <v>399</v>
      </c>
      <c r="C83" s="2" t="s">
        <v>404</v>
      </c>
      <c r="D83" t="s">
        <v>405</v>
      </c>
      <c r="E83" s="1" t="s">
        <v>406</v>
      </c>
      <c r="F83" s="1" t="s">
        <v>407</v>
      </c>
      <c r="G83" s="1" t="s">
        <v>43</v>
      </c>
    </row>
    <row r="84">
      <c r="A84" s="2" t="s">
        <v>398</v>
      </c>
      <c r="B84" s="1" t="s">
        <v>399</v>
      </c>
      <c r="C84" s="2" t="s">
        <v>408</v>
      </c>
      <c r="D84" s="11" t="s">
        <v>409</v>
      </c>
      <c r="E84" s="1" t="s">
        <v>410</v>
      </c>
      <c r="F84" s="1" t="s">
        <v>411</v>
      </c>
      <c r="G84" s="1" t="s">
        <v>43</v>
      </c>
    </row>
    <row r="85">
      <c r="A85" s="3" t="s">
        <v>398</v>
      </c>
      <c r="B85" s="13" t="str">
        <f>IFERROR(__xludf.DUMMYFUNCTION("GOOGLETRANSLATE(A85)"),"Loading...")</f>
        <v>Loading...</v>
      </c>
      <c r="C85" s="3" t="s">
        <v>413</v>
      </c>
      <c r="D85" s="13" t="str">
        <f>IFERROR(__xludf.DUMMYFUNCTION("GOOGLETRANSLATE(C85)"),"Loading...")</f>
        <v>Loading...</v>
      </c>
      <c r="E85" s="1" t="s">
        <v>414</v>
      </c>
      <c r="F85" s="1" t="s">
        <v>415</v>
      </c>
      <c r="G85" s="1" t="s">
        <v>43</v>
      </c>
    </row>
    <row r="86">
      <c r="A86" s="2" t="s">
        <v>398</v>
      </c>
      <c r="B86" s="1" t="s">
        <v>399</v>
      </c>
      <c r="C86" s="2" t="s">
        <v>416</v>
      </c>
      <c r="D86" t="s">
        <v>417</v>
      </c>
      <c r="E86" s="1" t="s">
        <v>418</v>
      </c>
      <c r="F86" s="1" t="s">
        <v>419</v>
      </c>
      <c r="G86" s="1" t="s">
        <v>43</v>
      </c>
    </row>
    <row r="87">
      <c r="A87" s="11" t="s">
        <v>398</v>
      </c>
      <c r="B87" s="11" t="s">
        <v>399</v>
      </c>
      <c r="C87" s="11" t="s">
        <v>420</v>
      </c>
      <c r="D87" t="s">
        <v>421</v>
      </c>
      <c r="E87" s="11" t="s">
        <v>422</v>
      </c>
      <c r="F87" s="11" t="s">
        <v>423</v>
      </c>
      <c r="G87" s="1" t="s">
        <v>43</v>
      </c>
    </row>
    <row r="88">
      <c r="A88" s="2" t="s">
        <v>398</v>
      </c>
      <c r="B88" s="1" t="s">
        <v>399</v>
      </c>
      <c r="C88" s="2" t="s">
        <v>427</v>
      </c>
      <c r="D88" s="1" t="s">
        <v>428</v>
      </c>
      <c r="E88" s="1" t="s">
        <v>429</v>
      </c>
      <c r="F88" s="1" t="s">
        <v>430</v>
      </c>
      <c r="G88" s="1" t="s">
        <v>43</v>
      </c>
    </row>
    <row r="89">
      <c r="A89" s="3" t="s">
        <v>398</v>
      </c>
      <c r="B89" t="s">
        <v>399</v>
      </c>
      <c r="C89" s="3" t="s">
        <v>431</v>
      </c>
      <c r="D89" t="s">
        <v>432</v>
      </c>
      <c r="E89" s="1" t="s">
        <v>433</v>
      </c>
      <c r="F89" s="1" t="s">
        <v>434</v>
      </c>
      <c r="G89" s="1" t="s">
        <v>43</v>
      </c>
    </row>
    <row r="90">
      <c r="A90" s="2" t="s">
        <v>398</v>
      </c>
      <c r="B90" s="1" t="s">
        <v>399</v>
      </c>
      <c r="C90" s="2" t="s">
        <v>435</v>
      </c>
      <c r="D90" t="s">
        <v>436</v>
      </c>
      <c r="E90" s="1" t="s">
        <v>437</v>
      </c>
      <c r="F90" s="1" t="s">
        <v>438</v>
      </c>
      <c r="G90" s="1" t="s">
        <v>43</v>
      </c>
    </row>
    <row r="91">
      <c r="A91" s="2" t="s">
        <v>398</v>
      </c>
      <c r="B91" s="1" t="s">
        <v>399</v>
      </c>
      <c r="C91" s="2" t="s">
        <v>440</v>
      </c>
      <c r="D91" t="s">
        <v>441</v>
      </c>
      <c r="E91" s="1" t="s">
        <v>442</v>
      </c>
      <c r="F91" s="1" t="s">
        <v>443</v>
      </c>
      <c r="G91" s="1" t="s">
        <v>43</v>
      </c>
    </row>
    <row r="92">
      <c r="A92" s="2" t="s">
        <v>398</v>
      </c>
      <c r="B92" s="1" t="s">
        <v>399</v>
      </c>
      <c r="C92" s="2" t="s">
        <v>444</v>
      </c>
      <c r="D92" t="s">
        <v>445</v>
      </c>
      <c r="E92" s="1" t="s">
        <v>446</v>
      </c>
      <c r="F92" s="1" t="s">
        <v>447</v>
      </c>
      <c r="G92" s="1" t="s">
        <v>43</v>
      </c>
    </row>
    <row r="93">
      <c r="A93" s="2" t="s">
        <v>398</v>
      </c>
      <c r="B93" s="1" t="s">
        <v>399</v>
      </c>
      <c r="C93" s="2" t="s">
        <v>448</v>
      </c>
      <c r="D93" t="s">
        <v>449</v>
      </c>
      <c r="E93" s="1" t="s">
        <v>450</v>
      </c>
      <c r="F93" s="1" t="s">
        <v>451</v>
      </c>
      <c r="G93" s="1" t="s">
        <v>43</v>
      </c>
    </row>
    <row r="94">
      <c r="A94" s="2" t="s">
        <v>398</v>
      </c>
      <c r="B94" s="1" t="s">
        <v>399</v>
      </c>
      <c r="C94" s="2" t="s">
        <v>452</v>
      </c>
      <c r="D94" t="s">
        <v>453</v>
      </c>
      <c r="E94" s="1" t="s">
        <v>454</v>
      </c>
      <c r="F94" s="1" t="s">
        <v>455</v>
      </c>
      <c r="G94" s="1" t="s">
        <v>43</v>
      </c>
    </row>
    <row r="95">
      <c r="A95" s="2" t="s">
        <v>398</v>
      </c>
      <c r="B95" s="1" t="s">
        <v>399</v>
      </c>
      <c r="C95" s="2" t="s">
        <v>456</v>
      </c>
      <c r="D95" t="s">
        <v>457</v>
      </c>
      <c r="E95" s="1" t="s">
        <v>458</v>
      </c>
      <c r="F95" s="1" t="s">
        <v>459</v>
      </c>
      <c r="G95" s="1" t="s">
        <v>43</v>
      </c>
    </row>
    <row r="96">
      <c r="A96" s="2" t="s">
        <v>398</v>
      </c>
      <c r="B96" s="1" t="s">
        <v>399</v>
      </c>
      <c r="C96" s="2" t="s">
        <v>460</v>
      </c>
      <c r="D96" t="s">
        <v>461</v>
      </c>
      <c r="E96" s="1" t="s">
        <v>462</v>
      </c>
      <c r="F96" s="1" t="s">
        <v>463</v>
      </c>
      <c r="G96" s="1" t="s">
        <v>43</v>
      </c>
    </row>
    <row r="97">
      <c r="A97" s="2" t="s">
        <v>398</v>
      </c>
      <c r="B97" s="1" t="s">
        <v>399</v>
      </c>
      <c r="C97" s="2" t="s">
        <v>465</v>
      </c>
      <c r="D97" t="s">
        <v>466</v>
      </c>
      <c r="E97" s="1" t="s">
        <v>467</v>
      </c>
      <c r="F97" s="1" t="s">
        <v>468</v>
      </c>
      <c r="G97" s="1" t="s">
        <v>43</v>
      </c>
    </row>
    <row r="98">
      <c r="A98" s="2" t="s">
        <v>398</v>
      </c>
      <c r="B98" s="1" t="s">
        <v>399</v>
      </c>
      <c r="C98" s="2" t="s">
        <v>471</v>
      </c>
      <c r="D98" t="s">
        <v>472</v>
      </c>
      <c r="E98" s="1" t="s">
        <v>474</v>
      </c>
      <c r="F98" s="1" t="s">
        <v>475</v>
      </c>
      <c r="G98" s="1" t="s">
        <v>43</v>
      </c>
    </row>
    <row r="99">
      <c r="A99" s="2" t="s">
        <v>398</v>
      </c>
      <c r="B99" s="1" t="s">
        <v>399</v>
      </c>
      <c r="C99" s="2" t="s">
        <v>476</v>
      </c>
      <c r="D99" t="s">
        <v>477</v>
      </c>
      <c r="E99" s="1" t="s">
        <v>478</v>
      </c>
      <c r="F99" s="1" t="s">
        <v>479</v>
      </c>
      <c r="G99" s="1" t="s">
        <v>43</v>
      </c>
    </row>
    <row r="100">
      <c r="A100" s="2" t="s">
        <v>398</v>
      </c>
      <c r="B100" s="1" t="s">
        <v>399</v>
      </c>
      <c r="C100" s="2" t="s">
        <v>480</v>
      </c>
      <c r="D100" t="s">
        <v>481</v>
      </c>
      <c r="E100" s="1" t="s">
        <v>482</v>
      </c>
      <c r="F100" s="1" t="s">
        <v>483</v>
      </c>
      <c r="G100" s="1" t="s">
        <v>43</v>
      </c>
    </row>
    <row r="101">
      <c r="A101" s="2" t="s">
        <v>484</v>
      </c>
      <c r="B101" s="1" t="s">
        <v>485</v>
      </c>
      <c r="C101" s="2" t="s">
        <v>486</v>
      </c>
      <c r="D101" t="s">
        <v>487</v>
      </c>
      <c r="E101" s="1" t="s">
        <v>488</v>
      </c>
      <c r="F101" s="1" t="s">
        <v>489</v>
      </c>
      <c r="G101" s="1" t="s">
        <v>43</v>
      </c>
    </row>
    <row r="102">
      <c r="A102" s="2" t="s">
        <v>484</v>
      </c>
      <c r="B102" s="1" t="s">
        <v>485</v>
      </c>
      <c r="C102" s="2" t="s">
        <v>490</v>
      </c>
      <c r="D102" s="1" t="s">
        <v>491</v>
      </c>
      <c r="E102" s="1" t="s">
        <v>492</v>
      </c>
      <c r="F102" s="1" t="s">
        <v>493</v>
      </c>
      <c r="G102" s="1" t="s">
        <v>43</v>
      </c>
    </row>
    <row r="103">
      <c r="A103" s="2" t="s">
        <v>484</v>
      </c>
      <c r="B103" s="1" t="s">
        <v>485</v>
      </c>
      <c r="C103" s="2" t="s">
        <v>494</v>
      </c>
      <c r="D103" t="s">
        <v>495</v>
      </c>
      <c r="E103" s="1" t="s">
        <v>496</v>
      </c>
      <c r="F103" s="1" t="s">
        <v>497</v>
      </c>
      <c r="G103" s="1" t="s">
        <v>43</v>
      </c>
    </row>
    <row r="104">
      <c r="A104" s="2" t="s">
        <v>484</v>
      </c>
      <c r="B104" s="1" t="s">
        <v>485</v>
      </c>
      <c r="C104" s="2" t="s">
        <v>498</v>
      </c>
      <c r="D104" t="s">
        <v>499</v>
      </c>
      <c r="E104" s="1" t="s">
        <v>500</v>
      </c>
      <c r="F104" s="1" t="s">
        <v>501</v>
      </c>
      <c r="G104" s="1" t="s">
        <v>43</v>
      </c>
    </row>
    <row r="105">
      <c r="A105" s="2" t="s">
        <v>484</v>
      </c>
      <c r="B105" s="1" t="s">
        <v>485</v>
      </c>
      <c r="C105" s="2" t="s">
        <v>502</v>
      </c>
      <c r="D105" t="s">
        <v>503</v>
      </c>
      <c r="E105" s="1" t="s">
        <v>504</v>
      </c>
      <c r="F105" s="1" t="s">
        <v>505</v>
      </c>
      <c r="G105" s="1" t="s">
        <v>43</v>
      </c>
    </row>
    <row r="106">
      <c r="A106" s="11" t="s">
        <v>484</v>
      </c>
      <c r="B106" s="11" t="s">
        <v>485</v>
      </c>
      <c r="C106" s="11" t="s">
        <v>506</v>
      </c>
      <c r="D106" t="s">
        <v>507</v>
      </c>
      <c r="E106" s="11" t="s">
        <v>508</v>
      </c>
      <c r="F106" s="11" t="s">
        <v>509</v>
      </c>
      <c r="G106" s="1" t="s">
        <v>43</v>
      </c>
    </row>
    <row r="107">
      <c r="A107" s="2" t="s">
        <v>484</v>
      </c>
      <c r="B107" s="1" t="s">
        <v>485</v>
      </c>
      <c r="C107" s="2" t="s">
        <v>510</v>
      </c>
      <c r="D107" t="s">
        <v>511</v>
      </c>
      <c r="E107" s="1" t="s">
        <v>512</v>
      </c>
      <c r="F107" s="1" t="s">
        <v>513</v>
      </c>
      <c r="G107" s="1" t="s">
        <v>43</v>
      </c>
    </row>
    <row r="108">
      <c r="A108" s="2" t="s">
        <v>484</v>
      </c>
      <c r="B108" s="1" t="s">
        <v>485</v>
      </c>
      <c r="C108" s="2" t="s">
        <v>514</v>
      </c>
      <c r="D108" t="s">
        <v>515</v>
      </c>
      <c r="E108" s="1" t="s">
        <v>516</v>
      </c>
      <c r="F108" s="1" t="s">
        <v>517</v>
      </c>
      <c r="G108" s="1" t="s">
        <v>43</v>
      </c>
    </row>
    <row r="109">
      <c r="A109" s="11" t="s">
        <v>484</v>
      </c>
      <c r="B109" s="11" t="s">
        <v>485</v>
      </c>
      <c r="C109" s="11" t="s">
        <v>518</v>
      </c>
      <c r="D109" t="s">
        <v>519</v>
      </c>
      <c r="E109" s="11" t="s">
        <v>520</v>
      </c>
      <c r="F109" s="11" t="s">
        <v>521</v>
      </c>
      <c r="G109" s="1" t="s">
        <v>43</v>
      </c>
    </row>
    <row r="110">
      <c r="A110" s="2" t="s">
        <v>484</v>
      </c>
      <c r="B110" s="1" t="s">
        <v>485</v>
      </c>
      <c r="C110" s="2" t="s">
        <v>522</v>
      </c>
      <c r="D110" t="s">
        <v>523</v>
      </c>
      <c r="E110" s="1" t="s">
        <v>524</v>
      </c>
      <c r="F110" s="1" t="s">
        <v>525</v>
      </c>
      <c r="G110" s="1" t="s">
        <v>43</v>
      </c>
    </row>
    <row r="111">
      <c r="A111" s="2" t="s">
        <v>484</v>
      </c>
      <c r="B111" s="1" t="s">
        <v>485</v>
      </c>
      <c r="C111" s="2" t="s">
        <v>526</v>
      </c>
      <c r="D111" t="s">
        <v>527</v>
      </c>
      <c r="E111" s="1" t="s">
        <v>528</v>
      </c>
      <c r="F111" s="1" t="s">
        <v>529</v>
      </c>
      <c r="G111" s="1" t="s">
        <v>43</v>
      </c>
    </row>
    <row r="112">
      <c r="A112" s="11" t="s">
        <v>530</v>
      </c>
      <c r="B112" s="11" t="s">
        <v>531</v>
      </c>
      <c r="C112" s="11" t="s">
        <v>532</v>
      </c>
      <c r="D112" t="s">
        <v>533</v>
      </c>
      <c r="E112" s="11" t="s">
        <v>534</v>
      </c>
      <c r="F112" s="11" t="s">
        <v>535</v>
      </c>
      <c r="G112" s="1" t="s">
        <v>43</v>
      </c>
    </row>
    <row r="113">
      <c r="A113" s="2" t="s">
        <v>530</v>
      </c>
      <c r="B113" s="1" t="s">
        <v>531</v>
      </c>
      <c r="C113" s="2" t="s">
        <v>536</v>
      </c>
      <c r="D113" t="s">
        <v>537</v>
      </c>
      <c r="E113" s="1" t="s">
        <v>538</v>
      </c>
      <c r="F113" s="1" t="s">
        <v>539</v>
      </c>
      <c r="G113" s="1" t="s">
        <v>43</v>
      </c>
    </row>
    <row r="114">
      <c r="A114" s="2" t="s">
        <v>530</v>
      </c>
      <c r="B114" s="1" t="s">
        <v>531</v>
      </c>
      <c r="C114" s="2" t="s">
        <v>542</v>
      </c>
      <c r="D114" t="s">
        <v>543</v>
      </c>
      <c r="E114" s="1" t="s">
        <v>544</v>
      </c>
      <c r="F114" s="1" t="s">
        <v>545</v>
      </c>
      <c r="G114" s="1" t="s">
        <v>43</v>
      </c>
    </row>
    <row r="115">
      <c r="A115" s="11" t="s">
        <v>530</v>
      </c>
      <c r="B115" s="11" t="s">
        <v>531</v>
      </c>
      <c r="C115" s="11" t="s">
        <v>546</v>
      </c>
      <c r="D115" t="s">
        <v>547</v>
      </c>
      <c r="E115" s="11" t="s">
        <v>548</v>
      </c>
      <c r="F115" s="11" t="s">
        <v>549</v>
      </c>
      <c r="G115" s="1" t="s">
        <v>43</v>
      </c>
    </row>
    <row r="116">
      <c r="A116" s="2" t="s">
        <v>530</v>
      </c>
      <c r="B116" s="1" t="s">
        <v>531</v>
      </c>
      <c r="C116" s="2" t="s">
        <v>550</v>
      </c>
      <c r="D116" t="s">
        <v>551</v>
      </c>
      <c r="E116" s="1" t="s">
        <v>552</v>
      </c>
      <c r="F116" s="1" t="s">
        <v>553</v>
      </c>
      <c r="G116" s="1" t="s">
        <v>43</v>
      </c>
    </row>
    <row r="117">
      <c r="A117" s="2" t="s">
        <v>530</v>
      </c>
      <c r="B117" s="1" t="s">
        <v>531</v>
      </c>
      <c r="C117" s="2" t="s">
        <v>555</v>
      </c>
      <c r="D117" t="s">
        <v>556</v>
      </c>
      <c r="E117" s="1" t="s">
        <v>557</v>
      </c>
      <c r="F117" s="1" t="s">
        <v>558</v>
      </c>
      <c r="G117" s="1" t="s">
        <v>43</v>
      </c>
    </row>
    <row r="118">
      <c r="A118" s="2" t="s">
        <v>530</v>
      </c>
      <c r="B118" s="1" t="s">
        <v>531</v>
      </c>
      <c r="C118" s="2" t="s">
        <v>559</v>
      </c>
      <c r="D118" t="s">
        <v>560</v>
      </c>
      <c r="E118" s="1" t="s">
        <v>561</v>
      </c>
      <c r="F118" s="1" t="s">
        <v>562</v>
      </c>
      <c r="G118" s="1" t="s">
        <v>43</v>
      </c>
    </row>
    <row r="119">
      <c r="A119" s="11" t="s">
        <v>530</v>
      </c>
      <c r="B119" s="11" t="s">
        <v>531</v>
      </c>
      <c r="C119" s="11" t="s">
        <v>563</v>
      </c>
      <c r="D119" t="s">
        <v>564</v>
      </c>
      <c r="E119" s="11" t="s">
        <v>565</v>
      </c>
      <c r="F119" s="11" t="s">
        <v>566</v>
      </c>
      <c r="G119" s="1" t="s">
        <v>43</v>
      </c>
    </row>
    <row r="120">
      <c r="A120" s="15" t="s">
        <v>567</v>
      </c>
      <c r="B120" s="16" t="s">
        <v>568</v>
      </c>
      <c r="C120" s="15" t="s">
        <v>569</v>
      </c>
      <c r="D120" s="16" t="s">
        <v>570</v>
      </c>
      <c r="E120" s="16" t="s">
        <v>571</v>
      </c>
      <c r="F120" s="16" t="s">
        <v>572</v>
      </c>
      <c r="G120" s="16" t="s">
        <v>43</v>
      </c>
    </row>
    <row r="121">
      <c r="A121" s="15" t="s">
        <v>567</v>
      </c>
      <c r="B121" s="16" t="s">
        <v>568</v>
      </c>
      <c r="C121" s="15" t="s">
        <v>573</v>
      </c>
      <c r="D121" s="17" t="s">
        <v>574</v>
      </c>
      <c r="E121" s="16" t="s">
        <v>575</v>
      </c>
      <c r="F121" s="16" t="s">
        <v>576</v>
      </c>
      <c r="G121" s="16" t="s">
        <v>43</v>
      </c>
    </row>
    <row r="122">
      <c r="A122" s="18" t="s">
        <v>567</v>
      </c>
      <c r="B122" s="18" t="s">
        <v>568</v>
      </c>
      <c r="C122" s="15" t="s">
        <v>581</v>
      </c>
      <c r="D122" s="19" t="s">
        <v>582</v>
      </c>
      <c r="E122" s="16" t="s">
        <v>583</v>
      </c>
      <c r="F122" s="16" t="s">
        <v>584</v>
      </c>
      <c r="G122" s="16" t="s">
        <v>43</v>
      </c>
    </row>
    <row r="123">
      <c r="A123" s="15" t="s">
        <v>567</v>
      </c>
      <c r="B123" s="16" t="s">
        <v>568</v>
      </c>
      <c r="C123" s="15" t="s">
        <v>585</v>
      </c>
      <c r="D123" s="16" t="s">
        <v>586</v>
      </c>
      <c r="E123" s="16" t="s">
        <v>587</v>
      </c>
      <c r="F123" s="16" t="s">
        <v>588</v>
      </c>
      <c r="G123" s="16" t="s">
        <v>43</v>
      </c>
    </row>
    <row r="124">
      <c r="A124" s="15" t="s">
        <v>567</v>
      </c>
      <c r="B124" s="16" t="s">
        <v>568</v>
      </c>
      <c r="C124" s="15" t="s">
        <v>589</v>
      </c>
      <c r="D124" s="16" t="s">
        <v>590</v>
      </c>
      <c r="E124" s="16" t="s">
        <v>591</v>
      </c>
      <c r="F124" s="16" t="s">
        <v>592</v>
      </c>
      <c r="G124" s="16" t="s">
        <v>43</v>
      </c>
    </row>
    <row r="125">
      <c r="A125" s="15" t="s">
        <v>567</v>
      </c>
      <c r="B125" s="16" t="s">
        <v>568</v>
      </c>
      <c r="C125" s="15" t="s">
        <v>593</v>
      </c>
      <c r="D125" s="16" t="s">
        <v>594</v>
      </c>
      <c r="E125" s="16" t="s">
        <v>595</v>
      </c>
      <c r="F125" s="16" t="s">
        <v>596</v>
      </c>
      <c r="G125" s="16" t="s">
        <v>43</v>
      </c>
    </row>
    <row r="126">
      <c r="A126" s="18" t="s">
        <v>567</v>
      </c>
      <c r="B126" s="18" t="s">
        <v>568</v>
      </c>
      <c r="C126" s="15" t="s">
        <v>597</v>
      </c>
      <c r="D126" s="17" t="s">
        <v>598</v>
      </c>
      <c r="E126" s="16" t="s">
        <v>599</v>
      </c>
      <c r="F126" s="16" t="s">
        <v>600</v>
      </c>
      <c r="G126" s="16" t="s">
        <v>43</v>
      </c>
    </row>
    <row r="127">
      <c r="A127" s="18" t="s">
        <v>567</v>
      </c>
      <c r="B127" s="18" t="s">
        <v>568</v>
      </c>
      <c r="C127" s="15" t="s">
        <v>601</v>
      </c>
      <c r="D127" s="16" t="s">
        <v>602</v>
      </c>
      <c r="E127" s="16" t="s">
        <v>603</v>
      </c>
      <c r="F127" s="16" t="s">
        <v>604</v>
      </c>
      <c r="G127" s="16" t="s">
        <v>43</v>
      </c>
    </row>
    <row r="128">
      <c r="A128" s="15" t="s">
        <v>567</v>
      </c>
      <c r="B128" s="16" t="s">
        <v>568</v>
      </c>
      <c r="C128" s="15" t="s">
        <v>605</v>
      </c>
      <c r="D128" s="17" t="s">
        <v>606</v>
      </c>
      <c r="E128" s="16" t="s">
        <v>607</v>
      </c>
      <c r="F128" s="16" t="s">
        <v>608</v>
      </c>
      <c r="G128" s="16" t="s">
        <v>43</v>
      </c>
    </row>
    <row r="129">
      <c r="A129" s="15" t="s">
        <v>567</v>
      </c>
      <c r="B129" s="16" t="s">
        <v>568</v>
      </c>
      <c r="C129" s="15" t="s">
        <v>609</v>
      </c>
      <c r="D129" s="17" t="s">
        <v>610</v>
      </c>
      <c r="E129" s="16" t="s">
        <v>611</v>
      </c>
      <c r="F129" s="16" t="s">
        <v>612</v>
      </c>
      <c r="G129" s="16" t="s">
        <v>43</v>
      </c>
    </row>
    <row r="130">
      <c r="A130" s="2" t="s">
        <v>613</v>
      </c>
      <c r="B130" s="1" t="s">
        <v>614</v>
      </c>
      <c r="C130" s="2" t="s">
        <v>615</v>
      </c>
      <c r="D130" t="s">
        <v>616</v>
      </c>
      <c r="E130" s="1" t="s">
        <v>617</v>
      </c>
      <c r="F130" s="1" t="s">
        <v>618</v>
      </c>
      <c r="G130" s="1" t="s">
        <v>43</v>
      </c>
    </row>
    <row r="131">
      <c r="A131" s="2" t="s">
        <v>613</v>
      </c>
      <c r="B131" s="1" t="s">
        <v>614</v>
      </c>
      <c r="C131" s="2" t="s">
        <v>621</v>
      </c>
      <c r="D131" t="s">
        <v>622</v>
      </c>
      <c r="E131" s="1" t="s">
        <v>623</v>
      </c>
      <c r="F131" s="1" t="s">
        <v>624</v>
      </c>
      <c r="G131" s="1" t="s">
        <v>43</v>
      </c>
    </row>
    <row r="132">
      <c r="A132" s="2" t="s">
        <v>613</v>
      </c>
      <c r="B132" s="1" t="s">
        <v>614</v>
      </c>
      <c r="C132" s="2" t="s">
        <v>625</v>
      </c>
      <c r="D132" t="s">
        <v>626</v>
      </c>
      <c r="E132" s="1" t="s">
        <v>627</v>
      </c>
      <c r="F132" s="1" t="s">
        <v>628</v>
      </c>
      <c r="G132" s="1" t="s">
        <v>43</v>
      </c>
    </row>
    <row r="133">
      <c r="A133" s="3" t="s">
        <v>613</v>
      </c>
      <c r="B133" s="3" t="s">
        <v>614</v>
      </c>
      <c r="C133" s="2" t="s">
        <v>629</v>
      </c>
      <c r="D133" t="s">
        <v>630</v>
      </c>
      <c r="E133" s="1" t="s">
        <v>631</v>
      </c>
      <c r="F133" s="1" t="s">
        <v>632</v>
      </c>
      <c r="G133" s="1" t="s">
        <v>43</v>
      </c>
    </row>
    <row r="134">
      <c r="A134" s="3" t="s">
        <v>613</v>
      </c>
      <c r="B134" s="3" t="s">
        <v>614</v>
      </c>
      <c r="C134" s="2" t="s">
        <v>633</v>
      </c>
      <c r="D134" t="s">
        <v>634</v>
      </c>
      <c r="E134" s="1" t="s">
        <v>635</v>
      </c>
      <c r="F134" s="1" t="s">
        <v>636</v>
      </c>
      <c r="G134" s="1" t="s">
        <v>43</v>
      </c>
    </row>
    <row r="135">
      <c r="A135" s="2" t="s">
        <v>613</v>
      </c>
      <c r="B135" s="1" t="s">
        <v>614</v>
      </c>
      <c r="C135" s="2" t="s">
        <v>637</v>
      </c>
      <c r="D135" t="s">
        <v>638</v>
      </c>
      <c r="E135" s="1" t="s">
        <v>639</v>
      </c>
      <c r="F135" s="1" t="s">
        <v>640</v>
      </c>
      <c r="G135" s="1" t="s">
        <v>43</v>
      </c>
    </row>
    <row r="136">
      <c r="A136" s="2" t="s">
        <v>613</v>
      </c>
      <c r="B136" s="1" t="s">
        <v>614</v>
      </c>
      <c r="C136" s="2" t="s">
        <v>641</v>
      </c>
      <c r="D136" t="s">
        <v>642</v>
      </c>
      <c r="E136" s="1" t="s">
        <v>643</v>
      </c>
      <c r="F136" s="1" t="s">
        <v>644</v>
      </c>
      <c r="G136" s="1" t="s">
        <v>43</v>
      </c>
    </row>
    <row r="137">
      <c r="A137" s="3" t="s">
        <v>613</v>
      </c>
      <c r="B137" s="3" t="s">
        <v>614</v>
      </c>
      <c r="C137" s="2" t="s">
        <v>645</v>
      </c>
      <c r="D137" t="s">
        <v>646</v>
      </c>
      <c r="E137" s="1" t="s">
        <v>647</v>
      </c>
      <c r="F137" s="1" t="s">
        <v>648</v>
      </c>
      <c r="G137" s="1" t="s">
        <v>43</v>
      </c>
    </row>
    <row r="138">
      <c r="A138" s="2" t="s">
        <v>613</v>
      </c>
      <c r="B138" s="1" t="s">
        <v>614</v>
      </c>
      <c r="C138" s="2" t="s">
        <v>649</v>
      </c>
      <c r="D138" t="s">
        <v>650</v>
      </c>
      <c r="E138" s="1" t="s">
        <v>651</v>
      </c>
      <c r="F138" s="1" t="s">
        <v>652</v>
      </c>
      <c r="G138" s="1" t="s">
        <v>43</v>
      </c>
    </row>
    <row r="139">
      <c r="A139" s="3" t="s">
        <v>613</v>
      </c>
      <c r="B139" t="s">
        <v>614</v>
      </c>
      <c r="C139" s="3" t="s">
        <v>653</v>
      </c>
      <c r="D139" t="s">
        <v>654</v>
      </c>
      <c r="E139" s="1" t="s">
        <v>655</v>
      </c>
      <c r="F139" s="1" t="s">
        <v>656</v>
      </c>
      <c r="G139" s="1" t="s">
        <v>43</v>
      </c>
    </row>
    <row r="140">
      <c r="A140" s="2" t="s">
        <v>657</v>
      </c>
      <c r="B140" s="1" t="s">
        <v>658</v>
      </c>
      <c r="C140" s="2" t="s">
        <v>659</v>
      </c>
      <c r="D140" t="s">
        <v>660</v>
      </c>
      <c r="E140" s="1" t="s">
        <v>661</v>
      </c>
      <c r="F140" s="1" t="s">
        <v>662</v>
      </c>
      <c r="G140" s="1" t="s">
        <v>43</v>
      </c>
    </row>
    <row r="141">
      <c r="A141" s="3" t="s">
        <v>657</v>
      </c>
      <c r="B141" t="s">
        <v>658</v>
      </c>
      <c r="C141" s="3" t="s">
        <v>663</v>
      </c>
      <c r="D141" t="s">
        <v>664</v>
      </c>
      <c r="E141" s="1" t="s">
        <v>665</v>
      </c>
      <c r="F141" s="1" t="s">
        <v>666</v>
      </c>
      <c r="G141" s="1" t="s">
        <v>43</v>
      </c>
    </row>
    <row r="142">
      <c r="A142" s="2" t="s">
        <v>657</v>
      </c>
      <c r="B142" s="1" t="s">
        <v>658</v>
      </c>
      <c r="C142" s="2" t="s">
        <v>667</v>
      </c>
      <c r="D142" t="s">
        <v>668</v>
      </c>
      <c r="E142" s="1" t="s">
        <v>669</v>
      </c>
      <c r="F142" s="1" t="s">
        <v>670</v>
      </c>
      <c r="G142" s="1" t="s">
        <v>43</v>
      </c>
    </row>
    <row r="143">
      <c r="A143" s="11" t="s">
        <v>657</v>
      </c>
      <c r="B143" s="11" t="s">
        <v>658</v>
      </c>
      <c r="C143" s="11" t="s">
        <v>671</v>
      </c>
      <c r="D143" t="s">
        <v>672</v>
      </c>
      <c r="E143" s="11" t="s">
        <v>673</v>
      </c>
      <c r="F143" s="11" t="s">
        <v>674</v>
      </c>
      <c r="G143" s="1" t="s">
        <v>43</v>
      </c>
    </row>
    <row r="144">
      <c r="A144" s="2" t="s">
        <v>657</v>
      </c>
      <c r="B144" s="1" t="s">
        <v>658</v>
      </c>
      <c r="C144" s="2" t="s">
        <v>675</v>
      </c>
      <c r="D144" t="s">
        <v>676</v>
      </c>
      <c r="E144" s="1" t="s">
        <v>677</v>
      </c>
      <c r="F144" s="1" t="s">
        <v>678</v>
      </c>
      <c r="G144" s="1" t="s">
        <v>43</v>
      </c>
    </row>
    <row r="145">
      <c r="A145" s="3" t="s">
        <v>657</v>
      </c>
      <c r="B145" t="s">
        <v>658</v>
      </c>
      <c r="C145" s="3" t="s">
        <v>680</v>
      </c>
      <c r="D145" t="s">
        <v>681</v>
      </c>
      <c r="E145" s="1" t="s">
        <v>682</v>
      </c>
      <c r="F145" s="1" t="s">
        <v>684</v>
      </c>
      <c r="G145" s="1" t="s">
        <v>43</v>
      </c>
    </row>
    <row r="146">
      <c r="A146" s="2" t="s">
        <v>657</v>
      </c>
      <c r="B146" s="1" t="s">
        <v>658</v>
      </c>
      <c r="C146" s="2" t="s">
        <v>686</v>
      </c>
      <c r="D146" t="s">
        <v>687</v>
      </c>
      <c r="E146" s="1" t="s">
        <v>688</v>
      </c>
      <c r="F146" s="1" t="s">
        <v>689</v>
      </c>
      <c r="G146" s="1" t="s">
        <v>43</v>
      </c>
    </row>
    <row r="147">
      <c r="A147" s="2" t="s">
        <v>657</v>
      </c>
      <c r="B147" s="1" t="s">
        <v>658</v>
      </c>
      <c r="C147" s="2" t="s">
        <v>690</v>
      </c>
      <c r="D147" t="s">
        <v>691</v>
      </c>
      <c r="E147" s="1" t="s">
        <v>692</v>
      </c>
      <c r="F147" s="1" t="s">
        <v>693</v>
      </c>
      <c r="G147" s="1" t="s">
        <v>43</v>
      </c>
    </row>
    <row r="148">
      <c r="A148" s="2" t="s">
        <v>657</v>
      </c>
      <c r="B148" s="1" t="s">
        <v>658</v>
      </c>
      <c r="C148" s="2" t="s">
        <v>694</v>
      </c>
      <c r="D148" t="s">
        <v>695</v>
      </c>
      <c r="E148" s="1" t="s">
        <v>696</v>
      </c>
      <c r="F148" s="1" t="s">
        <v>697</v>
      </c>
      <c r="G148" s="1" t="s">
        <v>43</v>
      </c>
    </row>
    <row r="149">
      <c r="A149" s="2" t="s">
        <v>657</v>
      </c>
      <c r="B149" s="1" t="s">
        <v>658</v>
      </c>
      <c r="C149" s="2" t="s">
        <v>698</v>
      </c>
      <c r="D149" t="s">
        <v>699</v>
      </c>
      <c r="E149" s="1" t="s">
        <v>700</v>
      </c>
      <c r="F149" s="1" t="s">
        <v>701</v>
      </c>
      <c r="G149" s="1" t="s">
        <v>43</v>
      </c>
    </row>
    <row r="150">
      <c r="A150" s="2" t="s">
        <v>657</v>
      </c>
      <c r="B150" s="1" t="s">
        <v>658</v>
      </c>
      <c r="C150" s="2" t="s">
        <v>702</v>
      </c>
      <c r="D150" t="s">
        <v>703</v>
      </c>
      <c r="E150" s="1" t="s">
        <v>704</v>
      </c>
      <c r="F150" s="1" t="s">
        <v>705</v>
      </c>
      <c r="G150" s="1" t="s">
        <v>43</v>
      </c>
    </row>
    <row r="151">
      <c r="A151" s="2" t="s">
        <v>706</v>
      </c>
      <c r="B151" s="1" t="s">
        <v>707</v>
      </c>
      <c r="C151" s="2" t="s">
        <v>708</v>
      </c>
      <c r="D151" t="s">
        <v>710</v>
      </c>
      <c r="E151" s="1" t="s">
        <v>711</v>
      </c>
      <c r="F151" s="1" t="s">
        <v>712</v>
      </c>
      <c r="G151" s="1" t="s">
        <v>43</v>
      </c>
    </row>
    <row r="152">
      <c r="A152" s="11" t="s">
        <v>706</v>
      </c>
      <c r="B152" s="11" t="s">
        <v>707</v>
      </c>
      <c r="C152" s="11" t="s">
        <v>713</v>
      </c>
      <c r="D152" t="s">
        <v>714</v>
      </c>
      <c r="E152" s="11" t="s">
        <v>715</v>
      </c>
      <c r="F152" s="11" t="s">
        <v>716</v>
      </c>
      <c r="G152" s="1" t="s">
        <v>43</v>
      </c>
    </row>
    <row r="153">
      <c r="A153" s="2" t="s">
        <v>706</v>
      </c>
      <c r="B153" s="1" t="s">
        <v>707</v>
      </c>
      <c r="C153" s="2" t="s">
        <v>717</v>
      </c>
      <c r="D153" t="s">
        <v>718</v>
      </c>
      <c r="E153" s="1" t="s">
        <v>719</v>
      </c>
      <c r="F153" s="1" t="s">
        <v>720</v>
      </c>
      <c r="G153" s="1" t="s">
        <v>43</v>
      </c>
    </row>
    <row r="154">
      <c r="A154" s="11" t="s">
        <v>706</v>
      </c>
      <c r="B154" s="11" t="s">
        <v>707</v>
      </c>
      <c r="C154" s="11" t="s">
        <v>721</v>
      </c>
      <c r="D154" s="11" t="s">
        <v>722</v>
      </c>
      <c r="E154" s="11" t="s">
        <v>723</v>
      </c>
      <c r="F154" s="11" t="s">
        <v>724</v>
      </c>
      <c r="G154" s="1" t="s">
        <v>43</v>
      </c>
    </row>
    <row r="155">
      <c r="A155" s="3" t="s">
        <v>706</v>
      </c>
      <c r="B155" s="3" t="s">
        <v>707</v>
      </c>
      <c r="C155" s="2" t="s">
        <v>725</v>
      </c>
      <c r="D155" t="s">
        <v>726</v>
      </c>
      <c r="E155" s="1" t="s">
        <v>727</v>
      </c>
      <c r="F155" s="1" t="s">
        <v>728</v>
      </c>
      <c r="G155" s="1" t="s">
        <v>43</v>
      </c>
    </row>
    <row r="156">
      <c r="A156" s="2" t="s">
        <v>706</v>
      </c>
      <c r="B156" s="1" t="s">
        <v>707</v>
      </c>
      <c r="C156" s="2" t="s">
        <v>729</v>
      </c>
      <c r="D156" t="s">
        <v>730</v>
      </c>
      <c r="E156" s="1" t="s">
        <v>731</v>
      </c>
      <c r="F156" s="1" t="s">
        <v>732</v>
      </c>
      <c r="G156" s="1" t="s">
        <v>43</v>
      </c>
    </row>
    <row r="157">
      <c r="A157" s="2" t="s">
        <v>706</v>
      </c>
      <c r="B157" s="1" t="s">
        <v>707</v>
      </c>
      <c r="C157" s="2" t="s">
        <v>733</v>
      </c>
      <c r="D157" t="s">
        <v>734</v>
      </c>
      <c r="E157" s="1" t="s">
        <v>735</v>
      </c>
      <c r="F157" s="1" t="s">
        <v>736</v>
      </c>
      <c r="G157" s="1" t="s">
        <v>43</v>
      </c>
    </row>
    <row r="158">
      <c r="A158" s="2" t="s">
        <v>706</v>
      </c>
      <c r="B158" s="1" t="s">
        <v>707</v>
      </c>
      <c r="C158" s="2" t="s">
        <v>737</v>
      </c>
      <c r="D158" t="s">
        <v>738</v>
      </c>
      <c r="E158" s="1" t="s">
        <v>740</v>
      </c>
      <c r="F158" s="1" t="s">
        <v>741</v>
      </c>
      <c r="G158" s="1" t="s">
        <v>43</v>
      </c>
    </row>
    <row r="159">
      <c r="A159" s="2" t="s">
        <v>706</v>
      </c>
      <c r="B159" s="1" t="s">
        <v>707</v>
      </c>
      <c r="C159" s="2" t="s">
        <v>743</v>
      </c>
      <c r="D159" t="s">
        <v>744</v>
      </c>
      <c r="E159" s="1" t="s">
        <v>745</v>
      </c>
      <c r="F159" s="1" t="s">
        <v>746</v>
      </c>
      <c r="G159" s="1" t="s">
        <v>43</v>
      </c>
    </row>
    <row r="160">
      <c r="A160" s="2" t="s">
        <v>706</v>
      </c>
      <c r="B160" s="1" t="s">
        <v>707</v>
      </c>
      <c r="C160" s="2" t="s">
        <v>747</v>
      </c>
      <c r="D160" t="s">
        <v>748</v>
      </c>
      <c r="E160" s="1" t="s">
        <v>749</v>
      </c>
      <c r="F160" s="1" t="s">
        <v>750</v>
      </c>
      <c r="G160" s="1" t="s">
        <v>43</v>
      </c>
    </row>
    <row r="161">
      <c r="A161" s="3" t="s">
        <v>706</v>
      </c>
      <c r="B161" t="s">
        <v>707</v>
      </c>
      <c r="C161" s="3" t="s">
        <v>751</v>
      </c>
      <c r="D161" t="s">
        <v>752</v>
      </c>
      <c r="E161" s="1" t="s">
        <v>753</v>
      </c>
      <c r="F161" s="1" t="s">
        <v>754</v>
      </c>
      <c r="G161" s="1" t="s">
        <v>43</v>
      </c>
    </row>
    <row r="162">
      <c r="A162" s="2" t="s">
        <v>706</v>
      </c>
      <c r="B162" s="1" t="s">
        <v>707</v>
      </c>
      <c r="C162" s="2" t="s">
        <v>755</v>
      </c>
      <c r="D162" t="s">
        <v>756</v>
      </c>
      <c r="E162" s="1" t="s">
        <v>757</v>
      </c>
      <c r="F162" s="1" t="s">
        <v>758</v>
      </c>
      <c r="G162" s="1" t="s">
        <v>43</v>
      </c>
    </row>
    <row r="163">
      <c r="A163" s="2" t="s">
        <v>706</v>
      </c>
      <c r="B163" s="1" t="s">
        <v>707</v>
      </c>
      <c r="C163" s="2" t="s">
        <v>759</v>
      </c>
      <c r="D163" t="s">
        <v>760</v>
      </c>
      <c r="E163" s="1" t="s">
        <v>761</v>
      </c>
      <c r="F163" s="1" t="s">
        <v>762</v>
      </c>
      <c r="G163" s="1" t="s">
        <v>43</v>
      </c>
    </row>
    <row r="164">
      <c r="A164" s="2" t="s">
        <v>706</v>
      </c>
      <c r="B164" s="1" t="s">
        <v>707</v>
      </c>
      <c r="C164" s="2" t="s">
        <v>763</v>
      </c>
      <c r="D164" t="s">
        <v>764</v>
      </c>
      <c r="E164" s="1" t="s">
        <v>765</v>
      </c>
      <c r="F164" s="1" t="s">
        <v>766</v>
      </c>
      <c r="G164" s="1" t="s">
        <v>43</v>
      </c>
    </row>
    <row r="165">
      <c r="A165" s="2" t="s">
        <v>706</v>
      </c>
      <c r="B165" s="1" t="s">
        <v>707</v>
      </c>
      <c r="C165" s="2" t="s">
        <v>767</v>
      </c>
      <c r="D165" t="s">
        <v>768</v>
      </c>
      <c r="E165" s="1" t="s">
        <v>769</v>
      </c>
      <c r="F165" s="1" t="s">
        <v>770</v>
      </c>
      <c r="G165" s="1" t="s">
        <v>43</v>
      </c>
    </row>
    <row r="166">
      <c r="A166" s="2" t="s">
        <v>706</v>
      </c>
      <c r="B166" s="1" t="s">
        <v>707</v>
      </c>
      <c r="C166" s="2" t="s">
        <v>771</v>
      </c>
      <c r="D166" t="s">
        <v>772</v>
      </c>
      <c r="E166" s="1" t="s">
        <v>773</v>
      </c>
      <c r="F166" s="1" t="s">
        <v>774</v>
      </c>
      <c r="G166" s="1" t="s">
        <v>43</v>
      </c>
    </row>
    <row r="167">
      <c r="A167" s="2" t="s">
        <v>706</v>
      </c>
      <c r="B167" s="1" t="s">
        <v>707</v>
      </c>
      <c r="C167" s="2" t="s">
        <v>775</v>
      </c>
      <c r="D167" t="s">
        <v>776</v>
      </c>
      <c r="E167" s="1" t="s">
        <v>778</v>
      </c>
      <c r="F167" s="1" t="s">
        <v>779</v>
      </c>
      <c r="G167" s="1" t="s">
        <v>43</v>
      </c>
    </row>
    <row r="168">
      <c r="A168" s="2" t="s">
        <v>706</v>
      </c>
      <c r="B168" s="1" t="s">
        <v>707</v>
      </c>
      <c r="C168" s="2" t="s">
        <v>781</v>
      </c>
      <c r="D168" t="s">
        <v>782</v>
      </c>
      <c r="E168" s="1" t="s">
        <v>783</v>
      </c>
      <c r="F168" s="1" t="s">
        <v>784</v>
      </c>
      <c r="G168" s="1" t="s">
        <v>43</v>
      </c>
    </row>
    <row r="169">
      <c r="A169" s="2" t="s">
        <v>706</v>
      </c>
      <c r="B169" s="1" t="s">
        <v>707</v>
      </c>
      <c r="C169" s="2" t="s">
        <v>785</v>
      </c>
      <c r="D169" t="s">
        <v>786</v>
      </c>
      <c r="E169" s="1" t="s">
        <v>787</v>
      </c>
      <c r="F169" s="1" t="s">
        <v>788</v>
      </c>
      <c r="G169" s="1" t="s">
        <v>43</v>
      </c>
    </row>
    <row r="170">
      <c r="A170" s="2" t="s">
        <v>789</v>
      </c>
      <c r="B170" s="1" t="s">
        <v>790</v>
      </c>
      <c r="C170" s="2" t="s">
        <v>789</v>
      </c>
      <c r="D170" s="1" t="s">
        <v>790</v>
      </c>
      <c r="E170" s="1" t="s">
        <v>791</v>
      </c>
      <c r="F170" s="1" t="s">
        <v>792</v>
      </c>
      <c r="G170" s="1" t="s">
        <v>43</v>
      </c>
    </row>
    <row r="171">
      <c r="A171" s="2" t="s">
        <v>793</v>
      </c>
      <c r="B171" s="1" t="s">
        <v>578</v>
      </c>
      <c r="C171" s="2" t="s">
        <v>794</v>
      </c>
      <c r="D171" t="s">
        <v>795</v>
      </c>
      <c r="E171" s="1" t="s">
        <v>796</v>
      </c>
      <c r="F171" s="1" t="s">
        <v>797</v>
      </c>
      <c r="G171" s="1" t="s">
        <v>43</v>
      </c>
    </row>
    <row r="172">
      <c r="A172" s="2" t="s">
        <v>793</v>
      </c>
      <c r="B172" s="1" t="s">
        <v>578</v>
      </c>
      <c r="C172" s="2" t="s">
        <v>798</v>
      </c>
      <c r="D172" s="1" t="s">
        <v>799</v>
      </c>
      <c r="E172" s="1" t="s">
        <v>800</v>
      </c>
      <c r="F172" s="1" t="s">
        <v>801</v>
      </c>
      <c r="G172" s="1" t="s">
        <v>43</v>
      </c>
    </row>
    <row r="173">
      <c r="A173" s="2" t="s">
        <v>793</v>
      </c>
      <c r="B173" s="1" t="s">
        <v>578</v>
      </c>
      <c r="C173" s="2" t="s">
        <v>802</v>
      </c>
      <c r="D173" t="s">
        <v>803</v>
      </c>
      <c r="E173" s="1" t="s">
        <v>804</v>
      </c>
      <c r="F173" s="1" t="s">
        <v>805</v>
      </c>
      <c r="G173" s="1" t="s">
        <v>43</v>
      </c>
    </row>
    <row r="174">
      <c r="A174" s="2" t="s">
        <v>793</v>
      </c>
      <c r="B174" s="1" t="s">
        <v>578</v>
      </c>
      <c r="C174" s="2" t="s">
        <v>806</v>
      </c>
      <c r="D174" s="11" t="s">
        <v>807</v>
      </c>
      <c r="E174" s="1" t="s">
        <v>808</v>
      </c>
      <c r="F174" s="1" t="s">
        <v>809</v>
      </c>
      <c r="G174" s="1" t="s">
        <v>43</v>
      </c>
    </row>
    <row r="175">
      <c r="A175" s="2" t="s">
        <v>793</v>
      </c>
      <c r="B175" s="1" t="s">
        <v>578</v>
      </c>
      <c r="C175" s="2" t="s">
        <v>810</v>
      </c>
      <c r="D175" t="s">
        <v>811</v>
      </c>
      <c r="E175" s="1" t="s">
        <v>812</v>
      </c>
      <c r="F175" s="1" t="s">
        <v>813</v>
      </c>
      <c r="G175" s="1" t="s">
        <v>43</v>
      </c>
    </row>
    <row r="176">
      <c r="A176" s="2" t="s">
        <v>793</v>
      </c>
      <c r="B176" s="1" t="s">
        <v>578</v>
      </c>
      <c r="C176" s="2" t="s">
        <v>814</v>
      </c>
      <c r="D176" t="s">
        <v>815</v>
      </c>
      <c r="E176" s="1" t="s">
        <v>816</v>
      </c>
      <c r="F176" s="1" t="s">
        <v>817</v>
      </c>
      <c r="G176" s="1" t="s">
        <v>43</v>
      </c>
    </row>
    <row r="177">
      <c r="A177" s="2" t="s">
        <v>793</v>
      </c>
      <c r="B177" s="1" t="s">
        <v>578</v>
      </c>
      <c r="C177" s="2" t="s">
        <v>818</v>
      </c>
      <c r="D177" t="s">
        <v>819</v>
      </c>
      <c r="E177" s="1" t="s">
        <v>820</v>
      </c>
      <c r="F177" s="1" t="s">
        <v>821</v>
      </c>
      <c r="G177" s="1" t="s">
        <v>43</v>
      </c>
    </row>
    <row r="178">
      <c r="A178" s="3" t="s">
        <v>793</v>
      </c>
      <c r="B178" s="3" t="s">
        <v>578</v>
      </c>
      <c r="C178" s="2" t="s">
        <v>822</v>
      </c>
      <c r="D178" t="s">
        <v>823</v>
      </c>
      <c r="E178" s="1" t="s">
        <v>824</v>
      </c>
      <c r="F178" s="1" t="s">
        <v>825</v>
      </c>
      <c r="G178" s="1" t="s">
        <v>43</v>
      </c>
    </row>
    <row r="179">
      <c r="A179" s="2" t="s">
        <v>793</v>
      </c>
      <c r="B179" s="1" t="s">
        <v>578</v>
      </c>
      <c r="C179" s="2" t="s">
        <v>826</v>
      </c>
      <c r="D179" t="s">
        <v>827</v>
      </c>
      <c r="E179" s="1" t="s">
        <v>828</v>
      </c>
      <c r="F179" s="1" t="s">
        <v>829</v>
      </c>
      <c r="G179" s="1" t="s">
        <v>43</v>
      </c>
    </row>
    <row r="180">
      <c r="A180" s="2" t="s">
        <v>793</v>
      </c>
      <c r="B180" s="1" t="s">
        <v>578</v>
      </c>
      <c r="C180" s="2" t="s">
        <v>831</v>
      </c>
      <c r="D180" t="s">
        <v>832</v>
      </c>
      <c r="E180" s="1" t="s">
        <v>834</v>
      </c>
      <c r="F180" s="1" t="s">
        <v>835</v>
      </c>
      <c r="G180" s="1" t="s">
        <v>43</v>
      </c>
    </row>
    <row r="181">
      <c r="A181" s="2" t="s">
        <v>793</v>
      </c>
      <c r="B181" s="1" t="s">
        <v>578</v>
      </c>
      <c r="C181" s="2" t="s">
        <v>837</v>
      </c>
      <c r="D181" t="s">
        <v>838</v>
      </c>
      <c r="E181" s="1" t="s">
        <v>839</v>
      </c>
      <c r="F181" s="1" t="s">
        <v>840</v>
      </c>
      <c r="G181" s="1" t="s">
        <v>43</v>
      </c>
    </row>
    <row r="182">
      <c r="A182" s="2" t="s">
        <v>793</v>
      </c>
      <c r="B182" s="1" t="s">
        <v>578</v>
      </c>
      <c r="C182" s="2" t="s">
        <v>841</v>
      </c>
      <c r="D182" t="s">
        <v>842</v>
      </c>
      <c r="E182" s="1" t="s">
        <v>843</v>
      </c>
      <c r="F182" s="1" t="s">
        <v>844</v>
      </c>
      <c r="G182" s="1" t="s">
        <v>43</v>
      </c>
    </row>
    <row r="183">
      <c r="A183" s="2" t="s">
        <v>793</v>
      </c>
      <c r="B183" s="1" t="s">
        <v>578</v>
      </c>
      <c r="C183" s="2" t="s">
        <v>845</v>
      </c>
      <c r="D183" t="s">
        <v>846</v>
      </c>
      <c r="E183" s="1" t="s">
        <v>847</v>
      </c>
      <c r="F183" s="1" t="s">
        <v>848</v>
      </c>
      <c r="G183" s="1" t="s">
        <v>43</v>
      </c>
    </row>
    <row r="184">
      <c r="A184" s="2" t="s">
        <v>793</v>
      </c>
      <c r="B184" s="1" t="s">
        <v>578</v>
      </c>
      <c r="C184" s="2" t="s">
        <v>849</v>
      </c>
      <c r="D184" t="s">
        <v>850</v>
      </c>
      <c r="E184" s="1" t="s">
        <v>851</v>
      </c>
      <c r="F184" s="1" t="s">
        <v>852</v>
      </c>
      <c r="G184" s="1" t="s">
        <v>43</v>
      </c>
    </row>
    <row r="185">
      <c r="A185" s="2" t="s">
        <v>793</v>
      </c>
      <c r="B185" s="1" t="s">
        <v>578</v>
      </c>
      <c r="C185" s="2" t="s">
        <v>853</v>
      </c>
      <c r="D185" t="s">
        <v>854</v>
      </c>
      <c r="E185" s="1" t="s">
        <v>855</v>
      </c>
      <c r="F185" s="1" t="s">
        <v>856</v>
      </c>
      <c r="G185" s="1" t="s">
        <v>43</v>
      </c>
    </row>
    <row r="186">
      <c r="A186" s="2" t="s">
        <v>793</v>
      </c>
      <c r="B186" s="1" t="s">
        <v>578</v>
      </c>
      <c r="C186" s="2" t="s">
        <v>857</v>
      </c>
      <c r="D186" t="s">
        <v>858</v>
      </c>
      <c r="E186" s="1" t="s">
        <v>859</v>
      </c>
      <c r="F186" s="1" t="s">
        <v>860</v>
      </c>
      <c r="G186" s="1" t="s">
        <v>43</v>
      </c>
    </row>
    <row r="187">
      <c r="A187" s="2" t="s">
        <v>793</v>
      </c>
      <c r="B187" s="1" t="s">
        <v>578</v>
      </c>
      <c r="C187" s="2" t="s">
        <v>861</v>
      </c>
      <c r="D187" t="s">
        <v>862</v>
      </c>
      <c r="E187" s="1" t="s">
        <v>863</v>
      </c>
      <c r="F187" s="1" t="s">
        <v>864</v>
      </c>
      <c r="G187" s="1" t="s">
        <v>43</v>
      </c>
    </row>
    <row r="188">
      <c r="A188" s="2" t="s">
        <v>865</v>
      </c>
      <c r="B188" s="1" t="s">
        <v>830</v>
      </c>
      <c r="C188" s="2" t="s">
        <v>866</v>
      </c>
      <c r="D188" t="s">
        <v>867</v>
      </c>
      <c r="E188" s="1" t="s">
        <v>868</v>
      </c>
      <c r="F188" s="1" t="s">
        <v>869</v>
      </c>
      <c r="G188" s="1" t="s">
        <v>43</v>
      </c>
    </row>
    <row r="189">
      <c r="A189" s="2" t="s">
        <v>865</v>
      </c>
      <c r="B189" s="1" t="s">
        <v>830</v>
      </c>
      <c r="C189" s="2" t="s">
        <v>870</v>
      </c>
      <c r="D189" t="s">
        <v>871</v>
      </c>
      <c r="E189" s="1" t="s">
        <v>872</v>
      </c>
      <c r="F189" s="1" t="s">
        <v>873</v>
      </c>
      <c r="G189" s="1" t="s">
        <v>43</v>
      </c>
    </row>
    <row r="190">
      <c r="A190" s="2" t="s">
        <v>865</v>
      </c>
      <c r="B190" s="1" t="s">
        <v>830</v>
      </c>
      <c r="C190" s="2" t="s">
        <v>874</v>
      </c>
      <c r="D190" t="s">
        <v>875</v>
      </c>
      <c r="E190" s="1" t="s">
        <v>876</v>
      </c>
      <c r="F190" s="1" t="s">
        <v>877</v>
      </c>
      <c r="G190" s="1" t="s">
        <v>43</v>
      </c>
    </row>
    <row r="191">
      <c r="A191" s="2" t="s">
        <v>865</v>
      </c>
      <c r="B191" s="1" t="s">
        <v>830</v>
      </c>
      <c r="C191" s="2" t="s">
        <v>878</v>
      </c>
      <c r="D191" t="s">
        <v>879</v>
      </c>
      <c r="E191" s="1" t="s">
        <v>880</v>
      </c>
      <c r="F191" s="1" t="s">
        <v>881</v>
      </c>
      <c r="G191" s="1" t="s">
        <v>43</v>
      </c>
    </row>
    <row r="192">
      <c r="A192" s="2" t="s">
        <v>865</v>
      </c>
      <c r="B192" s="1" t="s">
        <v>830</v>
      </c>
      <c r="C192" s="2" t="s">
        <v>883</v>
      </c>
      <c r="D192" t="s">
        <v>884</v>
      </c>
      <c r="E192" s="1" t="s">
        <v>886</v>
      </c>
      <c r="F192" s="1" t="s">
        <v>887</v>
      </c>
      <c r="G192" s="1" t="s">
        <v>43</v>
      </c>
    </row>
    <row r="193">
      <c r="A193" s="2" t="s">
        <v>865</v>
      </c>
      <c r="B193" s="1" t="s">
        <v>830</v>
      </c>
      <c r="C193" s="2" t="s">
        <v>888</v>
      </c>
      <c r="D193" t="s">
        <v>889</v>
      </c>
      <c r="E193" s="1" t="s">
        <v>890</v>
      </c>
      <c r="F193" s="1" t="s">
        <v>891</v>
      </c>
      <c r="G193" s="1" t="s">
        <v>43</v>
      </c>
    </row>
    <row r="194">
      <c r="A194" s="2" t="s">
        <v>865</v>
      </c>
      <c r="B194" s="1" t="s">
        <v>830</v>
      </c>
      <c r="C194" s="2" t="s">
        <v>892</v>
      </c>
      <c r="D194" t="s">
        <v>893</v>
      </c>
      <c r="E194" s="1" t="s">
        <v>894</v>
      </c>
      <c r="F194" s="1" t="s">
        <v>895</v>
      </c>
      <c r="G194" s="1" t="s">
        <v>43</v>
      </c>
    </row>
    <row r="195">
      <c r="A195" s="2" t="s">
        <v>865</v>
      </c>
      <c r="B195" s="1" t="s">
        <v>830</v>
      </c>
      <c r="C195" s="2" t="s">
        <v>896</v>
      </c>
      <c r="D195" t="s">
        <v>897</v>
      </c>
      <c r="E195" s="1" t="s">
        <v>898</v>
      </c>
      <c r="F195" s="1" t="s">
        <v>899</v>
      </c>
      <c r="G195" s="1" t="s">
        <v>43</v>
      </c>
    </row>
    <row r="196">
      <c r="A196" s="2" t="s">
        <v>865</v>
      </c>
      <c r="B196" s="1" t="s">
        <v>830</v>
      </c>
      <c r="C196" s="2" t="s">
        <v>900</v>
      </c>
      <c r="D196" s="1" t="s">
        <v>901</v>
      </c>
      <c r="E196" s="1" t="s">
        <v>902</v>
      </c>
      <c r="F196" s="1" t="s">
        <v>903</v>
      </c>
      <c r="G196" s="1" t="s">
        <v>43</v>
      </c>
    </row>
    <row r="197">
      <c r="A197" s="2" t="s">
        <v>865</v>
      </c>
      <c r="B197" s="1" t="s">
        <v>830</v>
      </c>
      <c r="C197" s="2" t="s">
        <v>904</v>
      </c>
      <c r="D197" t="s">
        <v>905</v>
      </c>
      <c r="E197" s="1" t="s">
        <v>906</v>
      </c>
      <c r="F197" s="1" t="s">
        <v>907</v>
      </c>
      <c r="G197" s="1" t="s">
        <v>43</v>
      </c>
    </row>
    <row r="198">
      <c r="A198" s="2" t="s">
        <v>865</v>
      </c>
      <c r="B198" s="1" t="s">
        <v>830</v>
      </c>
      <c r="C198" s="2" t="s">
        <v>908</v>
      </c>
      <c r="D198" t="s">
        <v>909</v>
      </c>
      <c r="E198" s="1" t="s">
        <v>910</v>
      </c>
      <c r="F198" s="1" t="s">
        <v>911</v>
      </c>
      <c r="G198" s="1" t="s">
        <v>43</v>
      </c>
    </row>
    <row r="199">
      <c r="A199" s="2" t="s">
        <v>865</v>
      </c>
      <c r="B199" s="1" t="s">
        <v>830</v>
      </c>
      <c r="C199" s="2" t="s">
        <v>912</v>
      </c>
      <c r="D199" t="s">
        <v>913</v>
      </c>
      <c r="E199" s="1" t="s">
        <v>914</v>
      </c>
      <c r="F199" s="1" t="s">
        <v>915</v>
      </c>
      <c r="G199" s="1" t="s">
        <v>43</v>
      </c>
    </row>
    <row r="200">
      <c r="A200" s="11" t="s">
        <v>865</v>
      </c>
      <c r="B200" s="11" t="s">
        <v>830</v>
      </c>
      <c r="C200" s="11" t="s">
        <v>916</v>
      </c>
      <c r="D200" t="s">
        <v>917</v>
      </c>
      <c r="E200" s="11" t="s">
        <v>918</v>
      </c>
      <c r="F200" s="11" t="s">
        <v>919</v>
      </c>
      <c r="G200" s="1" t="s">
        <v>43</v>
      </c>
    </row>
    <row r="201">
      <c r="A201" s="2" t="s">
        <v>865</v>
      </c>
      <c r="B201" s="1" t="s">
        <v>830</v>
      </c>
      <c r="C201" s="2" t="s">
        <v>920</v>
      </c>
      <c r="D201" t="s">
        <v>921</v>
      </c>
      <c r="E201" s="1" t="s">
        <v>922</v>
      </c>
      <c r="F201" s="1" t="s">
        <v>923</v>
      </c>
      <c r="G201" s="1" t="s">
        <v>43</v>
      </c>
    </row>
    <row r="202">
      <c r="A202" s="3" t="s">
        <v>924</v>
      </c>
      <c r="B202" s="1" t="s">
        <v>925</v>
      </c>
      <c r="C202" s="3" t="s">
        <v>926</v>
      </c>
      <c r="D202" t="s">
        <v>927</v>
      </c>
      <c r="E202" s="1" t="s">
        <v>928</v>
      </c>
      <c r="F202" s="1" t="s">
        <v>929</v>
      </c>
      <c r="G202" s="1" t="s">
        <v>43</v>
      </c>
    </row>
    <row r="203">
      <c r="A203" s="3" t="s">
        <v>924</v>
      </c>
      <c r="B203" s="1" t="s">
        <v>925</v>
      </c>
      <c r="C203" s="3" t="s">
        <v>930</v>
      </c>
      <c r="D203" t="s">
        <v>931</v>
      </c>
      <c r="E203" s="1" t="s">
        <v>932</v>
      </c>
      <c r="F203" s="1" t="s">
        <v>933</v>
      </c>
      <c r="G203" s="1" t="s">
        <v>43</v>
      </c>
    </row>
    <row r="204">
      <c r="A204" s="2" t="s">
        <v>924</v>
      </c>
      <c r="B204" s="1" t="s">
        <v>925</v>
      </c>
      <c r="C204" s="1" t="s">
        <v>935</v>
      </c>
      <c r="D204" s="1" t="s">
        <v>936</v>
      </c>
      <c r="E204" s="1" t="s">
        <v>938</v>
      </c>
      <c r="F204" s="1" t="s">
        <v>939</v>
      </c>
      <c r="G204" s="1" t="s">
        <v>43</v>
      </c>
    </row>
    <row r="205">
      <c r="A205" s="2" t="s">
        <v>924</v>
      </c>
      <c r="B205" s="1" t="s">
        <v>925</v>
      </c>
      <c r="C205" s="2" t="s">
        <v>940</v>
      </c>
      <c r="D205" s="1" t="s">
        <v>941</v>
      </c>
      <c r="E205" s="1" t="s">
        <v>942</v>
      </c>
      <c r="F205" s="1" t="s">
        <v>943</v>
      </c>
      <c r="G205" s="1" t="s">
        <v>43</v>
      </c>
    </row>
    <row r="206">
      <c r="A206" s="3" t="s">
        <v>924</v>
      </c>
      <c r="B206" s="1" t="s">
        <v>925</v>
      </c>
      <c r="C206" s="3" t="s">
        <v>944</v>
      </c>
      <c r="D206" s="13" t="str">
        <f>IFERROR(__xludf.DUMMYFUNCTION("GOOGLETRANSLATE(C206)"),"Loading...")</f>
        <v>Loading...</v>
      </c>
      <c r="E206" s="1" t="s">
        <v>945</v>
      </c>
      <c r="F206" s="1" t="s">
        <v>946</v>
      </c>
      <c r="G206" s="1" t="s">
        <v>43</v>
      </c>
    </row>
    <row r="207">
      <c r="A207" s="3" t="s">
        <v>924</v>
      </c>
      <c r="B207" s="1" t="s">
        <v>925</v>
      </c>
      <c r="C207" s="3" t="s">
        <v>947</v>
      </c>
      <c r="D207" s="1" t="s">
        <v>948</v>
      </c>
      <c r="E207" s="1" t="s">
        <v>949</v>
      </c>
      <c r="F207" s="1" t="s">
        <v>950</v>
      </c>
      <c r="G207" s="1" t="s">
        <v>43</v>
      </c>
    </row>
    <row r="208">
      <c r="A208" s="3" t="s">
        <v>924</v>
      </c>
      <c r="B208" s="1" t="s">
        <v>925</v>
      </c>
      <c r="C208" s="3" t="s">
        <v>951</v>
      </c>
      <c r="D208" s="13" t="str">
        <f>IFERROR(__xludf.DUMMYFUNCTION("GOOGLETRANSLATE(C208)"),"Loading...")</f>
        <v>Loading...</v>
      </c>
      <c r="E208" s="1" t="s">
        <v>952</v>
      </c>
      <c r="F208" s="1" t="s">
        <v>953</v>
      </c>
      <c r="G208" s="1" t="s">
        <v>43</v>
      </c>
    </row>
    <row r="209">
      <c r="A209" s="2" t="s">
        <v>924</v>
      </c>
      <c r="B209" s="1" t="s">
        <v>925</v>
      </c>
      <c r="C209" s="1" t="s">
        <v>954</v>
      </c>
      <c r="D209" s="1" t="s">
        <v>955</v>
      </c>
      <c r="E209" s="1" t="s">
        <v>956</v>
      </c>
      <c r="F209" s="1" t="s">
        <v>957</v>
      </c>
      <c r="G209" s="1" t="s">
        <v>43</v>
      </c>
    </row>
    <row r="210">
      <c r="A210" s="2" t="s">
        <v>924</v>
      </c>
      <c r="B210" s="1" t="s">
        <v>925</v>
      </c>
      <c r="C210" s="2" t="s">
        <v>958</v>
      </c>
      <c r="D210" s="1" t="s">
        <v>959</v>
      </c>
      <c r="E210" s="1" t="s">
        <v>960</v>
      </c>
      <c r="F210" s="1" t="s">
        <v>961</v>
      </c>
      <c r="G210" s="1" t="s">
        <v>43</v>
      </c>
    </row>
    <row r="211">
      <c r="A211" s="3" t="s">
        <v>924</v>
      </c>
      <c r="B211" s="1" t="s">
        <v>925</v>
      </c>
      <c r="C211" s="3" t="s">
        <v>962</v>
      </c>
      <c r="D211" t="s">
        <v>963</v>
      </c>
      <c r="E211" s="1" t="s">
        <v>964</v>
      </c>
      <c r="F211" s="1" t="s">
        <v>965</v>
      </c>
      <c r="G211" s="1" t="s">
        <v>43</v>
      </c>
    </row>
    <row r="212">
      <c r="A212" s="2" t="s">
        <v>924</v>
      </c>
      <c r="B212" s="1" t="s">
        <v>925</v>
      </c>
      <c r="C212" s="1" t="s">
        <v>969</v>
      </c>
      <c r="D212" s="1" t="s">
        <v>970</v>
      </c>
      <c r="E212" s="1" t="s">
        <v>971</v>
      </c>
      <c r="F212" s="1" t="s">
        <v>972</v>
      </c>
      <c r="G212" s="1" t="s">
        <v>43</v>
      </c>
    </row>
    <row r="213">
      <c r="A213" s="2" t="s">
        <v>973</v>
      </c>
      <c r="B213" s="1" t="s">
        <v>974</v>
      </c>
      <c r="C213" s="2" t="s">
        <v>975</v>
      </c>
      <c r="D213" t="s">
        <v>976</v>
      </c>
      <c r="E213" s="1" t="s">
        <v>977</v>
      </c>
      <c r="F213" s="1" t="s">
        <v>978</v>
      </c>
      <c r="G213" s="1" t="s">
        <v>43</v>
      </c>
    </row>
    <row r="214">
      <c r="A214" s="2" t="s">
        <v>973</v>
      </c>
      <c r="B214" s="1" t="s">
        <v>974</v>
      </c>
      <c r="C214" s="2" t="s">
        <v>979</v>
      </c>
      <c r="D214" t="s">
        <v>980</v>
      </c>
      <c r="E214" s="1" t="s">
        <v>981</v>
      </c>
      <c r="F214" s="1" t="s">
        <v>982</v>
      </c>
      <c r="G214" s="1" t="s">
        <v>43</v>
      </c>
    </row>
    <row r="215">
      <c r="A215" s="2" t="s">
        <v>973</v>
      </c>
      <c r="B215" s="1" t="s">
        <v>974</v>
      </c>
      <c r="C215" s="2" t="s">
        <v>983</v>
      </c>
      <c r="D215" t="s">
        <v>984</v>
      </c>
      <c r="E215" s="1" t="s">
        <v>985</v>
      </c>
      <c r="F215" s="1" t="s">
        <v>986</v>
      </c>
      <c r="G215" s="1" t="s">
        <v>43</v>
      </c>
    </row>
    <row r="216">
      <c r="A216" s="2" t="s">
        <v>973</v>
      </c>
      <c r="B216" s="1" t="s">
        <v>974</v>
      </c>
      <c r="C216" s="2" t="s">
        <v>987</v>
      </c>
      <c r="D216" t="s">
        <v>988</v>
      </c>
      <c r="E216" s="1" t="s">
        <v>989</v>
      </c>
      <c r="F216" s="1" t="s">
        <v>990</v>
      </c>
      <c r="G216" s="1" t="s">
        <v>43</v>
      </c>
    </row>
    <row r="217">
      <c r="A217" s="2" t="s">
        <v>973</v>
      </c>
      <c r="B217" s="1" t="s">
        <v>974</v>
      </c>
      <c r="C217" s="2" t="s">
        <v>991</v>
      </c>
      <c r="D217" t="s">
        <v>992</v>
      </c>
      <c r="E217" s="1" t="s">
        <v>993</v>
      </c>
      <c r="F217" s="1" t="s">
        <v>994</v>
      </c>
      <c r="G217" s="1" t="s">
        <v>43</v>
      </c>
    </row>
    <row r="218">
      <c r="A218" s="2" t="s">
        <v>973</v>
      </c>
      <c r="B218" s="1" t="s">
        <v>974</v>
      </c>
      <c r="C218" s="2" t="s">
        <v>995</v>
      </c>
      <c r="D218" t="s">
        <v>996</v>
      </c>
      <c r="E218" s="1" t="s">
        <v>997</v>
      </c>
      <c r="F218" s="1" t="s">
        <v>998</v>
      </c>
      <c r="G218" s="1" t="s">
        <v>43</v>
      </c>
    </row>
    <row r="219">
      <c r="A219" s="2" t="s">
        <v>973</v>
      </c>
      <c r="B219" s="1" t="s">
        <v>974</v>
      </c>
      <c r="C219" s="2" t="s">
        <v>999</v>
      </c>
      <c r="D219" t="s">
        <v>79</v>
      </c>
      <c r="E219" s="1" t="s">
        <v>1000</v>
      </c>
      <c r="F219" s="1" t="s">
        <v>1001</v>
      </c>
      <c r="G219" s="1" t="s">
        <v>43</v>
      </c>
    </row>
    <row r="220">
      <c r="A220" s="2" t="s">
        <v>973</v>
      </c>
      <c r="B220" s="1" t="s">
        <v>974</v>
      </c>
      <c r="C220" s="2" t="s">
        <v>1002</v>
      </c>
      <c r="D220" t="s">
        <v>1003</v>
      </c>
      <c r="E220" s="1" t="s">
        <v>1004</v>
      </c>
      <c r="F220" s="1" t="s">
        <v>1005</v>
      </c>
      <c r="G220" s="1" t="s">
        <v>43</v>
      </c>
    </row>
    <row r="221">
      <c r="A221" s="2" t="s">
        <v>973</v>
      </c>
      <c r="B221" s="1" t="s">
        <v>974</v>
      </c>
      <c r="C221" s="2" t="s">
        <v>1006</v>
      </c>
      <c r="D221" t="s">
        <v>281</v>
      </c>
      <c r="E221" s="1" t="s">
        <v>1007</v>
      </c>
      <c r="F221" s="1" t="s">
        <v>1008</v>
      </c>
      <c r="G221" s="1" t="s">
        <v>43</v>
      </c>
    </row>
    <row r="222">
      <c r="A222" s="2" t="s">
        <v>973</v>
      </c>
      <c r="B222" s="1" t="s">
        <v>974</v>
      </c>
      <c r="C222" s="2" t="s">
        <v>1009</v>
      </c>
      <c r="D222" t="s">
        <v>1010</v>
      </c>
      <c r="E222" s="1" t="s">
        <v>1011</v>
      </c>
      <c r="F222" s="1" t="s">
        <v>1012</v>
      </c>
      <c r="G222" s="1" t="s">
        <v>43</v>
      </c>
    </row>
    <row r="223">
      <c r="A223" s="2" t="s">
        <v>973</v>
      </c>
      <c r="B223" s="1" t="s">
        <v>974</v>
      </c>
      <c r="C223" s="2" t="s">
        <v>1013</v>
      </c>
      <c r="D223" t="s">
        <v>1014</v>
      </c>
      <c r="E223" s="1" t="s">
        <v>1015</v>
      </c>
      <c r="F223" s="1" t="s">
        <v>1016</v>
      </c>
      <c r="G223" s="1" t="s">
        <v>43</v>
      </c>
    </row>
    <row r="224">
      <c r="A224" s="2" t="s">
        <v>973</v>
      </c>
      <c r="B224" s="1" t="s">
        <v>974</v>
      </c>
      <c r="C224" s="2" t="s">
        <v>1020</v>
      </c>
      <c r="D224" t="s">
        <v>1021</v>
      </c>
      <c r="E224" s="1" t="s">
        <v>1022</v>
      </c>
      <c r="F224" s="1" t="s">
        <v>1023</v>
      </c>
      <c r="G224" s="1" t="s">
        <v>43</v>
      </c>
    </row>
    <row r="225">
      <c r="A225" s="2" t="s">
        <v>973</v>
      </c>
      <c r="B225" s="1" t="s">
        <v>974</v>
      </c>
      <c r="C225" s="2" t="s">
        <v>1024</v>
      </c>
      <c r="D225" t="s">
        <v>1025</v>
      </c>
      <c r="E225" s="1" t="s">
        <v>1026</v>
      </c>
      <c r="F225" s="1" t="s">
        <v>1027</v>
      </c>
      <c r="G225" s="1" t="s">
        <v>43</v>
      </c>
    </row>
    <row r="226">
      <c r="A226" s="2" t="s">
        <v>1028</v>
      </c>
      <c r="B226" s="1" t="s">
        <v>1029</v>
      </c>
      <c r="C226" s="2" t="s">
        <v>1030</v>
      </c>
      <c r="D226" t="s">
        <v>317</v>
      </c>
      <c r="E226" s="1" t="s">
        <v>1031</v>
      </c>
      <c r="F226" s="1" t="s">
        <v>1032</v>
      </c>
      <c r="G226" s="1" t="s">
        <v>43</v>
      </c>
    </row>
    <row r="227">
      <c r="A227" s="2" t="s">
        <v>1028</v>
      </c>
      <c r="B227" s="1" t="s">
        <v>1029</v>
      </c>
      <c r="C227" s="2" t="s">
        <v>1033</v>
      </c>
      <c r="D227" t="s">
        <v>1034</v>
      </c>
      <c r="E227" s="1" t="s">
        <v>1035</v>
      </c>
      <c r="F227" s="1" t="s">
        <v>1036</v>
      </c>
      <c r="G227" s="1" t="s">
        <v>43</v>
      </c>
    </row>
    <row r="228">
      <c r="A228" s="2" t="s">
        <v>1028</v>
      </c>
      <c r="B228" s="1" t="s">
        <v>1029</v>
      </c>
      <c r="C228" s="2" t="s">
        <v>1037</v>
      </c>
      <c r="D228" t="s">
        <v>1038</v>
      </c>
      <c r="E228" s="1" t="s">
        <v>1039</v>
      </c>
      <c r="F228" s="1" t="s">
        <v>1040</v>
      </c>
      <c r="G228" s="1" t="s">
        <v>43</v>
      </c>
    </row>
    <row r="229">
      <c r="A229" s="2" t="s">
        <v>1028</v>
      </c>
      <c r="B229" s="1" t="s">
        <v>1029</v>
      </c>
      <c r="C229" s="2" t="s">
        <v>1041</v>
      </c>
      <c r="D229" t="s">
        <v>1042</v>
      </c>
      <c r="E229" s="1" t="s">
        <v>1043</v>
      </c>
      <c r="F229" s="1" t="s">
        <v>1044</v>
      </c>
      <c r="G229" s="1" t="s">
        <v>43</v>
      </c>
    </row>
    <row r="230">
      <c r="A230" s="2" t="s">
        <v>1028</v>
      </c>
      <c r="B230" s="1" t="s">
        <v>1029</v>
      </c>
      <c r="C230" s="2" t="s">
        <v>1045</v>
      </c>
      <c r="D230" t="s">
        <v>1046</v>
      </c>
      <c r="E230" s="1" t="s">
        <v>1047</v>
      </c>
      <c r="F230" s="1" t="s">
        <v>1048</v>
      </c>
      <c r="G230" s="1" t="s">
        <v>43</v>
      </c>
    </row>
    <row r="231">
      <c r="A231" s="2" t="s">
        <v>1028</v>
      </c>
      <c r="B231" s="1" t="s">
        <v>1029</v>
      </c>
      <c r="C231" s="2" t="s">
        <v>1049</v>
      </c>
      <c r="D231" t="s">
        <v>1050</v>
      </c>
      <c r="E231" s="1" t="s">
        <v>1051</v>
      </c>
      <c r="F231" s="1" t="s">
        <v>1052</v>
      </c>
      <c r="G231" s="1" t="s">
        <v>43</v>
      </c>
    </row>
    <row r="232">
      <c r="A232" s="2" t="s">
        <v>1028</v>
      </c>
      <c r="B232" s="1" t="s">
        <v>1029</v>
      </c>
      <c r="C232" s="2" t="s">
        <v>1053</v>
      </c>
      <c r="D232" t="s">
        <v>1054</v>
      </c>
      <c r="E232" s="1" t="s">
        <v>1055</v>
      </c>
      <c r="F232" s="1" t="s">
        <v>1056</v>
      </c>
      <c r="G232" s="1" t="s">
        <v>43</v>
      </c>
    </row>
    <row r="233">
      <c r="A233" s="2" t="s">
        <v>1028</v>
      </c>
      <c r="B233" s="1" t="s">
        <v>1029</v>
      </c>
      <c r="C233" s="2" t="s">
        <v>1057</v>
      </c>
      <c r="D233" t="s">
        <v>1058</v>
      </c>
      <c r="E233" s="1" t="s">
        <v>1059</v>
      </c>
      <c r="F233" s="1" t="s">
        <v>1060</v>
      </c>
      <c r="G233" s="1" t="s">
        <v>43</v>
      </c>
    </row>
    <row r="234">
      <c r="A234" s="2" t="s">
        <v>1028</v>
      </c>
      <c r="B234" s="1" t="s">
        <v>1029</v>
      </c>
      <c r="C234" s="2" t="s">
        <v>1061</v>
      </c>
      <c r="D234" t="s">
        <v>1062</v>
      </c>
      <c r="E234" s="1" t="s">
        <v>1063</v>
      </c>
      <c r="F234" s="1" t="s">
        <v>1065</v>
      </c>
      <c r="G234" s="1" t="s">
        <v>43</v>
      </c>
    </row>
    <row r="235">
      <c r="A235" s="2" t="s">
        <v>1028</v>
      </c>
      <c r="B235" s="1" t="s">
        <v>1029</v>
      </c>
      <c r="C235" s="2" t="s">
        <v>1067</v>
      </c>
      <c r="D235" t="s">
        <v>1068</v>
      </c>
      <c r="E235" s="1" t="s">
        <v>1070</v>
      </c>
      <c r="F235" s="1" t="s">
        <v>1071</v>
      </c>
      <c r="G235" s="1" t="s">
        <v>43</v>
      </c>
    </row>
    <row r="236">
      <c r="A236" s="3" t="s">
        <v>1028</v>
      </c>
      <c r="B236" s="3" t="s">
        <v>1029</v>
      </c>
      <c r="C236" s="2" t="s">
        <v>1072</v>
      </c>
      <c r="D236" t="s">
        <v>1073</v>
      </c>
      <c r="E236" s="1" t="s">
        <v>1074</v>
      </c>
      <c r="F236" s="1" t="s">
        <v>1075</v>
      </c>
      <c r="G236" s="1" t="s">
        <v>43</v>
      </c>
    </row>
    <row r="237">
      <c r="A237" s="2" t="s">
        <v>1076</v>
      </c>
      <c r="B237" s="1" t="s">
        <v>1077</v>
      </c>
      <c r="C237" s="2" t="s">
        <v>1078</v>
      </c>
      <c r="D237" t="s">
        <v>1079</v>
      </c>
      <c r="E237" s="1" t="s">
        <v>1080</v>
      </c>
      <c r="F237" s="1" t="s">
        <v>1081</v>
      </c>
      <c r="G237" s="1" t="s">
        <v>43</v>
      </c>
    </row>
    <row r="238">
      <c r="A238" s="3" t="s">
        <v>1076</v>
      </c>
      <c r="B238" s="3" t="s">
        <v>1077</v>
      </c>
      <c r="C238" s="3" t="s">
        <v>1082</v>
      </c>
      <c r="D238" t="s">
        <v>1083</v>
      </c>
      <c r="E238" s="1" t="s">
        <v>1084</v>
      </c>
      <c r="F238" s="1" t="s">
        <v>1085</v>
      </c>
      <c r="G238" s="1" t="s">
        <v>43</v>
      </c>
    </row>
    <row r="239">
      <c r="A239" s="2" t="s">
        <v>1076</v>
      </c>
      <c r="B239" s="1" t="s">
        <v>1077</v>
      </c>
      <c r="C239" s="2" t="s">
        <v>1076</v>
      </c>
      <c r="D239" t="s">
        <v>1077</v>
      </c>
      <c r="E239" s="1" t="s">
        <v>1086</v>
      </c>
      <c r="F239" s="1" t="s">
        <v>1087</v>
      </c>
      <c r="G239" s="1" t="s">
        <v>43</v>
      </c>
    </row>
    <row r="240">
      <c r="A240" s="2" t="s">
        <v>1076</v>
      </c>
      <c r="B240" s="1" t="s">
        <v>1077</v>
      </c>
      <c r="C240" s="2" t="s">
        <v>1088</v>
      </c>
      <c r="D240" t="s">
        <v>1089</v>
      </c>
      <c r="E240" s="1" t="s">
        <v>1090</v>
      </c>
      <c r="F240" s="1" t="s">
        <v>1091</v>
      </c>
      <c r="G240" s="1" t="s">
        <v>43</v>
      </c>
    </row>
    <row r="241">
      <c r="A241" s="2" t="s">
        <v>1076</v>
      </c>
      <c r="B241" s="1" t="s">
        <v>1077</v>
      </c>
      <c r="C241" s="2" t="s">
        <v>1092</v>
      </c>
      <c r="D241" s="11" t="s">
        <v>1093</v>
      </c>
      <c r="E241" s="1" t="s">
        <v>1094</v>
      </c>
      <c r="F241" s="1" t="s">
        <v>1095</v>
      </c>
      <c r="G241" s="1" t="s">
        <v>43</v>
      </c>
    </row>
    <row r="242">
      <c r="A242" s="3" t="s">
        <v>1076</v>
      </c>
      <c r="B242" t="s">
        <v>1077</v>
      </c>
      <c r="C242" s="3" t="s">
        <v>1096</v>
      </c>
      <c r="D242" t="s">
        <v>1097</v>
      </c>
      <c r="E242" s="1" t="s">
        <v>1098</v>
      </c>
      <c r="F242" s="1" t="s">
        <v>1099</v>
      </c>
      <c r="G242" s="1" t="s">
        <v>43</v>
      </c>
    </row>
    <row r="243">
      <c r="A243" s="11" t="s">
        <v>1076</v>
      </c>
      <c r="B243" s="11" t="s">
        <v>1077</v>
      </c>
      <c r="C243" s="11" t="s">
        <v>1100</v>
      </c>
      <c r="D243" t="s">
        <v>1101</v>
      </c>
      <c r="E243" s="11" t="s">
        <v>1102</v>
      </c>
      <c r="F243" s="11" t="s">
        <v>1103</v>
      </c>
      <c r="G243" s="1" t="s">
        <v>43</v>
      </c>
    </row>
    <row r="244">
      <c r="A244" s="2" t="s">
        <v>1104</v>
      </c>
      <c r="B244" s="1" t="s">
        <v>1105</v>
      </c>
      <c r="C244" s="2" t="s">
        <v>1106</v>
      </c>
      <c r="D244" t="s">
        <v>1107</v>
      </c>
      <c r="E244" s="1" t="s">
        <v>1108</v>
      </c>
      <c r="F244" s="1" t="s">
        <v>1109</v>
      </c>
      <c r="G244" s="1" t="s">
        <v>43</v>
      </c>
    </row>
    <row r="245">
      <c r="A245" s="2" t="s">
        <v>1104</v>
      </c>
      <c r="B245" s="1" t="s">
        <v>1105</v>
      </c>
      <c r="C245" s="2" t="s">
        <v>100</v>
      </c>
      <c r="D245" s="1" t="s">
        <v>101</v>
      </c>
      <c r="E245" s="1" t="s">
        <v>1110</v>
      </c>
      <c r="F245" s="1" t="s">
        <v>1111</v>
      </c>
      <c r="G245" s="1" t="s">
        <v>43</v>
      </c>
    </row>
    <row r="246">
      <c r="A246" s="2" t="s">
        <v>1104</v>
      </c>
      <c r="B246" s="1" t="s">
        <v>1105</v>
      </c>
      <c r="C246" s="2" t="s">
        <v>1112</v>
      </c>
      <c r="D246" t="s">
        <v>1113</v>
      </c>
      <c r="E246" s="1" t="s">
        <v>1114</v>
      </c>
      <c r="F246" s="1" t="s">
        <v>1115</v>
      </c>
      <c r="G246" s="1" t="s">
        <v>43</v>
      </c>
    </row>
    <row r="247">
      <c r="A247" s="2" t="s">
        <v>1104</v>
      </c>
      <c r="B247" s="1" t="s">
        <v>1105</v>
      </c>
      <c r="C247" s="2" t="s">
        <v>1116</v>
      </c>
      <c r="D247" t="s">
        <v>1117</v>
      </c>
      <c r="E247" s="1" t="s">
        <v>1118</v>
      </c>
      <c r="F247" s="1" t="s">
        <v>1119</v>
      </c>
      <c r="G247" s="1" t="s">
        <v>43</v>
      </c>
    </row>
    <row r="248">
      <c r="A248" s="2" t="s">
        <v>1104</v>
      </c>
      <c r="B248" s="1" t="s">
        <v>1105</v>
      </c>
      <c r="C248" s="2" t="s">
        <v>1120</v>
      </c>
      <c r="D248" t="s">
        <v>1121</v>
      </c>
      <c r="E248" s="1" t="s">
        <v>1122</v>
      </c>
      <c r="F248" s="1" t="s">
        <v>1123</v>
      </c>
      <c r="G248" s="1" t="s">
        <v>43</v>
      </c>
    </row>
    <row r="249">
      <c r="A249" s="3" t="s">
        <v>1104</v>
      </c>
      <c r="B249" s="1" t="s">
        <v>1105</v>
      </c>
      <c r="C249" s="3" t="s">
        <v>1128</v>
      </c>
      <c r="D249" s="13" t="str">
        <f>IFERROR(__xludf.DUMMYFUNCTION("GOOGLETRANSLATE(C249)"),"Loading...")</f>
        <v>Loading...</v>
      </c>
      <c r="E249" s="1" t="s">
        <v>1133</v>
      </c>
      <c r="F249" s="1" t="s">
        <v>1134</v>
      </c>
      <c r="G249" s="1" t="s">
        <v>43</v>
      </c>
    </row>
    <row r="250">
      <c r="A250" s="3" t="s">
        <v>1104</v>
      </c>
      <c r="B250" s="3" t="s">
        <v>1105</v>
      </c>
      <c r="C250" s="3" t="s">
        <v>1137</v>
      </c>
      <c r="D250" t="s">
        <v>1138</v>
      </c>
      <c r="E250" s="1" t="s">
        <v>1139</v>
      </c>
      <c r="F250" s="1" t="s">
        <v>1140</v>
      </c>
      <c r="G250" s="1" t="s">
        <v>43</v>
      </c>
    </row>
    <row r="251">
      <c r="A251" s="2" t="s">
        <v>1104</v>
      </c>
      <c r="B251" s="1" t="s">
        <v>1105</v>
      </c>
      <c r="C251" s="2" t="s">
        <v>1141</v>
      </c>
      <c r="D251" t="s">
        <v>1142</v>
      </c>
      <c r="E251" s="1" t="s">
        <v>1144</v>
      </c>
      <c r="F251" s="1" t="s">
        <v>1145</v>
      </c>
      <c r="G251" s="1" t="s">
        <v>43</v>
      </c>
    </row>
    <row r="252">
      <c r="A252" s="2" t="s">
        <v>1104</v>
      </c>
      <c r="B252" s="1" t="s">
        <v>1105</v>
      </c>
      <c r="C252" s="2" t="s">
        <v>1146</v>
      </c>
      <c r="D252" t="s">
        <v>1147</v>
      </c>
      <c r="E252" s="1" t="s">
        <v>1148</v>
      </c>
      <c r="F252" s="1" t="s">
        <v>1149</v>
      </c>
      <c r="G252" s="1" t="s">
        <v>43</v>
      </c>
    </row>
    <row r="253">
      <c r="A253" s="2" t="s">
        <v>1104</v>
      </c>
      <c r="B253" s="1" t="s">
        <v>1105</v>
      </c>
      <c r="C253" s="2" t="s">
        <v>1150</v>
      </c>
      <c r="D253" t="s">
        <v>1151</v>
      </c>
      <c r="E253" s="1" t="s">
        <v>1152</v>
      </c>
      <c r="F253" s="1" t="s">
        <v>1153</v>
      </c>
      <c r="G253" s="1" t="s">
        <v>43</v>
      </c>
    </row>
    <row r="254">
      <c r="A254" s="2" t="s">
        <v>1104</v>
      </c>
      <c r="B254" s="1" t="s">
        <v>1105</v>
      </c>
      <c r="C254" s="2" t="s">
        <v>1154</v>
      </c>
      <c r="D254" t="s">
        <v>1155</v>
      </c>
      <c r="E254" s="1" t="s">
        <v>1156</v>
      </c>
      <c r="F254" s="1" t="s">
        <v>1157</v>
      </c>
      <c r="G254" s="1" t="s">
        <v>43</v>
      </c>
    </row>
    <row r="255">
      <c r="A255" s="2" t="s">
        <v>1158</v>
      </c>
      <c r="B255" s="1" t="s">
        <v>1159</v>
      </c>
      <c r="C255" s="2" t="s">
        <v>1158</v>
      </c>
      <c r="D255" s="1" t="s">
        <v>1159</v>
      </c>
      <c r="E255" s="1" t="s">
        <v>1160</v>
      </c>
      <c r="F255" s="1" t="s">
        <v>1162</v>
      </c>
      <c r="G255" s="1" t="s">
        <v>43</v>
      </c>
    </row>
    <row r="256">
      <c r="A256" s="2" t="s">
        <v>1166</v>
      </c>
      <c r="B256" s="1" t="s">
        <v>1167</v>
      </c>
      <c r="C256" s="2" t="s">
        <v>1168</v>
      </c>
      <c r="D256" t="s">
        <v>1169</v>
      </c>
      <c r="E256" s="1" t="s">
        <v>1170</v>
      </c>
      <c r="F256" s="1" t="s">
        <v>1171</v>
      </c>
      <c r="G256" s="1" t="s">
        <v>43</v>
      </c>
    </row>
    <row r="257">
      <c r="A257" s="11" t="s">
        <v>1166</v>
      </c>
      <c r="B257" s="11" t="s">
        <v>1167</v>
      </c>
      <c r="C257" s="11" t="s">
        <v>1172</v>
      </c>
      <c r="D257" t="s">
        <v>1173</v>
      </c>
      <c r="E257" s="11" t="s">
        <v>1174</v>
      </c>
      <c r="F257" s="11" t="s">
        <v>1175</v>
      </c>
      <c r="G257" s="1" t="s">
        <v>43</v>
      </c>
    </row>
    <row r="258">
      <c r="A258" s="3" t="s">
        <v>1166</v>
      </c>
      <c r="B258" s="3" t="s">
        <v>1167</v>
      </c>
      <c r="C258" s="3" t="s">
        <v>1176</v>
      </c>
      <c r="D258" t="s">
        <v>1177</v>
      </c>
      <c r="E258" s="1" t="s">
        <v>1178</v>
      </c>
      <c r="F258" s="1" t="s">
        <v>1179</v>
      </c>
      <c r="G258" s="1" t="s">
        <v>43</v>
      </c>
    </row>
    <row r="259">
      <c r="A259" s="2" t="s">
        <v>1166</v>
      </c>
      <c r="B259" s="1" t="s">
        <v>1167</v>
      </c>
      <c r="C259" s="2" t="s">
        <v>1180</v>
      </c>
      <c r="D259" t="s">
        <v>1181</v>
      </c>
      <c r="E259" s="1" t="s">
        <v>1182</v>
      </c>
      <c r="F259" s="1" t="s">
        <v>1183</v>
      </c>
      <c r="G259" s="1" t="s">
        <v>43</v>
      </c>
    </row>
    <row r="260">
      <c r="A260" s="2" t="s">
        <v>1166</v>
      </c>
      <c r="B260" s="1" t="s">
        <v>1167</v>
      </c>
      <c r="C260" s="2" t="s">
        <v>1184</v>
      </c>
      <c r="D260" t="s">
        <v>1185</v>
      </c>
      <c r="E260" s="1" t="s">
        <v>1186</v>
      </c>
      <c r="F260" s="1" t="s">
        <v>1187</v>
      </c>
      <c r="G260" s="1" t="s">
        <v>43</v>
      </c>
    </row>
    <row r="261">
      <c r="A261" s="2" t="s">
        <v>1188</v>
      </c>
      <c r="B261" s="1" t="s">
        <v>1190</v>
      </c>
      <c r="C261" s="2" t="s">
        <v>1191</v>
      </c>
      <c r="D261" t="s">
        <v>1193</v>
      </c>
      <c r="E261" s="1" t="s">
        <v>1194</v>
      </c>
      <c r="F261" s="1" t="s">
        <v>1195</v>
      </c>
      <c r="G261" s="1" t="s">
        <v>43</v>
      </c>
    </row>
    <row r="262">
      <c r="A262" s="2" t="s">
        <v>1198</v>
      </c>
      <c r="B262" s="1" t="s">
        <v>1199</v>
      </c>
      <c r="C262" s="2" t="s">
        <v>1200</v>
      </c>
      <c r="D262" s="1" t="s">
        <v>1201</v>
      </c>
      <c r="E262" s="1" t="s">
        <v>1202</v>
      </c>
      <c r="F262" s="1" t="s">
        <v>1203</v>
      </c>
      <c r="G262" s="1" t="s">
        <v>43</v>
      </c>
    </row>
    <row r="263">
      <c r="A263" s="2" t="s">
        <v>1198</v>
      </c>
      <c r="B263" s="1" t="s">
        <v>1199</v>
      </c>
      <c r="C263" s="2" t="s">
        <v>1204</v>
      </c>
      <c r="D263" t="s">
        <v>1205</v>
      </c>
      <c r="E263" s="1" t="s">
        <v>1206</v>
      </c>
      <c r="F263" s="1" t="s">
        <v>1207</v>
      </c>
      <c r="G263" s="1" t="s">
        <v>43</v>
      </c>
    </row>
    <row r="264">
      <c r="A264" s="2" t="s">
        <v>1198</v>
      </c>
      <c r="B264" s="1" t="s">
        <v>1199</v>
      </c>
      <c r="C264" s="2" t="s">
        <v>1209</v>
      </c>
      <c r="D264" t="s">
        <v>1210</v>
      </c>
      <c r="E264" s="1" t="s">
        <v>1212</v>
      </c>
      <c r="F264" s="1" t="s">
        <v>1214</v>
      </c>
      <c r="G264" s="1" t="s">
        <v>43</v>
      </c>
    </row>
    <row r="265">
      <c r="A265" s="2" t="s">
        <v>1198</v>
      </c>
      <c r="B265" s="1" t="s">
        <v>1199</v>
      </c>
      <c r="C265" s="2" t="s">
        <v>1216</v>
      </c>
      <c r="D265" t="s">
        <v>1217</v>
      </c>
      <c r="E265" s="1" t="s">
        <v>1218</v>
      </c>
      <c r="F265" s="1" t="s">
        <v>1219</v>
      </c>
      <c r="G265" s="1" t="s">
        <v>43</v>
      </c>
    </row>
    <row r="266">
      <c r="A266" s="2" t="s">
        <v>1198</v>
      </c>
      <c r="B266" s="1" t="s">
        <v>1199</v>
      </c>
      <c r="C266" s="2" t="s">
        <v>1224</v>
      </c>
      <c r="D266" t="s">
        <v>1225</v>
      </c>
      <c r="E266" s="1" t="s">
        <v>1226</v>
      </c>
      <c r="F266" s="1" t="s">
        <v>1227</v>
      </c>
      <c r="G266" s="1" t="s">
        <v>43</v>
      </c>
    </row>
    <row r="267">
      <c r="A267" s="2" t="s">
        <v>1198</v>
      </c>
      <c r="B267" s="1" t="s">
        <v>1199</v>
      </c>
      <c r="C267" s="2" t="s">
        <v>1228</v>
      </c>
      <c r="D267" t="s">
        <v>1229</v>
      </c>
      <c r="E267" s="1" t="s">
        <v>1230</v>
      </c>
      <c r="F267" s="1" t="s">
        <v>1231</v>
      </c>
      <c r="G267" s="1" t="s">
        <v>43</v>
      </c>
    </row>
    <row r="268">
      <c r="A268" s="2" t="s">
        <v>1198</v>
      </c>
      <c r="B268" s="1" t="s">
        <v>1199</v>
      </c>
      <c r="C268" s="2" t="s">
        <v>1232</v>
      </c>
      <c r="D268" t="s">
        <v>1233</v>
      </c>
      <c r="E268" s="1" t="s">
        <v>1234</v>
      </c>
      <c r="F268" s="1" t="s">
        <v>1235</v>
      </c>
      <c r="G268" s="1" t="s">
        <v>43</v>
      </c>
    </row>
    <row r="269">
      <c r="A269" s="2" t="s">
        <v>1198</v>
      </c>
      <c r="B269" s="1" t="s">
        <v>1199</v>
      </c>
      <c r="C269" s="2" t="s">
        <v>1236</v>
      </c>
      <c r="D269" t="s">
        <v>1237</v>
      </c>
      <c r="E269" s="1" t="s">
        <v>1238</v>
      </c>
      <c r="F269" s="1" t="s">
        <v>1239</v>
      </c>
      <c r="G269" s="1" t="s">
        <v>43</v>
      </c>
    </row>
    <row r="270">
      <c r="A270" s="2" t="s">
        <v>1240</v>
      </c>
      <c r="B270" s="1" t="s">
        <v>966</v>
      </c>
      <c r="C270" s="2" t="s">
        <v>1241</v>
      </c>
      <c r="D270" t="s">
        <v>1242</v>
      </c>
      <c r="E270" s="1" t="s">
        <v>1243</v>
      </c>
      <c r="F270" s="1" t="s">
        <v>1244</v>
      </c>
      <c r="G270" s="1" t="s">
        <v>43</v>
      </c>
    </row>
    <row r="271">
      <c r="A271" s="2" t="s">
        <v>1240</v>
      </c>
      <c r="B271" s="1" t="s">
        <v>966</v>
      </c>
      <c r="C271" s="2" t="s">
        <v>1245</v>
      </c>
      <c r="D271" s="1" t="s">
        <v>1246</v>
      </c>
      <c r="E271" s="1" t="s">
        <v>1247</v>
      </c>
      <c r="F271" s="1" t="s">
        <v>1248</v>
      </c>
      <c r="G271" s="1" t="s">
        <v>43</v>
      </c>
    </row>
    <row r="272">
      <c r="A272" s="2" t="s">
        <v>1240</v>
      </c>
      <c r="B272" s="1" t="s">
        <v>966</v>
      </c>
      <c r="C272" s="2" t="s">
        <v>1249</v>
      </c>
      <c r="D272" t="s">
        <v>1250</v>
      </c>
      <c r="E272" s="1" t="s">
        <v>1251</v>
      </c>
      <c r="F272" s="1" t="s">
        <v>1252</v>
      </c>
      <c r="G272" s="1" t="s">
        <v>43</v>
      </c>
    </row>
    <row r="273">
      <c r="A273" s="2" t="s">
        <v>1240</v>
      </c>
      <c r="B273" s="1" t="s">
        <v>966</v>
      </c>
      <c r="C273" s="2" t="s">
        <v>1253</v>
      </c>
      <c r="D273" t="s">
        <v>1254</v>
      </c>
      <c r="E273" s="1" t="s">
        <v>1255</v>
      </c>
      <c r="F273" s="1" t="s">
        <v>1256</v>
      </c>
      <c r="G273" s="1" t="s">
        <v>43</v>
      </c>
    </row>
    <row r="274">
      <c r="A274" s="2" t="s">
        <v>1240</v>
      </c>
      <c r="B274" s="1" t="s">
        <v>966</v>
      </c>
      <c r="C274" s="2" t="s">
        <v>1258</v>
      </c>
      <c r="D274" t="s">
        <v>1259</v>
      </c>
      <c r="E274" s="1" t="s">
        <v>1261</v>
      </c>
      <c r="F274" s="1" t="s">
        <v>1262</v>
      </c>
      <c r="G274" s="1" t="s">
        <v>43</v>
      </c>
    </row>
    <row r="275">
      <c r="A275" s="2" t="s">
        <v>1240</v>
      </c>
      <c r="B275" s="1" t="s">
        <v>966</v>
      </c>
      <c r="C275" s="2" t="s">
        <v>1263</v>
      </c>
      <c r="D275" t="s">
        <v>1264</v>
      </c>
      <c r="E275" s="1" t="s">
        <v>1265</v>
      </c>
      <c r="F275" s="1" t="s">
        <v>1266</v>
      </c>
      <c r="G275" s="1" t="s">
        <v>43</v>
      </c>
    </row>
    <row r="276">
      <c r="A276" s="2" t="s">
        <v>1240</v>
      </c>
      <c r="B276" s="1" t="s">
        <v>966</v>
      </c>
      <c r="C276" s="2" t="s">
        <v>1267</v>
      </c>
      <c r="D276" t="s">
        <v>1268</v>
      </c>
      <c r="E276" s="1" t="s">
        <v>1269</v>
      </c>
      <c r="F276" s="1" t="s">
        <v>1270</v>
      </c>
      <c r="G276" s="1" t="s">
        <v>43</v>
      </c>
    </row>
    <row r="277">
      <c r="A277" s="2" t="s">
        <v>1240</v>
      </c>
      <c r="B277" s="1" t="s">
        <v>966</v>
      </c>
      <c r="C277" s="2" t="s">
        <v>1271</v>
      </c>
      <c r="D277" t="s">
        <v>1272</v>
      </c>
      <c r="E277" s="1" t="s">
        <v>1273</v>
      </c>
      <c r="F277" s="1" t="s">
        <v>1274</v>
      </c>
      <c r="G277" s="1" t="s">
        <v>43</v>
      </c>
    </row>
    <row r="278">
      <c r="A278" s="2" t="s">
        <v>1240</v>
      </c>
      <c r="B278" s="1" t="s">
        <v>966</v>
      </c>
      <c r="C278" s="2" t="s">
        <v>1275</v>
      </c>
      <c r="D278" s="1" t="s">
        <v>1276</v>
      </c>
      <c r="E278" s="1" t="s">
        <v>1277</v>
      </c>
      <c r="F278" s="1" t="s">
        <v>1278</v>
      </c>
      <c r="G278" s="1" t="s">
        <v>43</v>
      </c>
    </row>
    <row r="279">
      <c r="A279" s="3" t="s">
        <v>1240</v>
      </c>
      <c r="B279" s="3" t="s">
        <v>966</v>
      </c>
      <c r="C279" s="2" t="s">
        <v>1279</v>
      </c>
      <c r="D279" t="s">
        <v>1280</v>
      </c>
      <c r="E279" s="1" t="s">
        <v>1281</v>
      </c>
      <c r="F279" s="1" t="s">
        <v>1282</v>
      </c>
      <c r="G279" s="1" t="s">
        <v>43</v>
      </c>
    </row>
    <row r="280">
      <c r="A280" s="2" t="s">
        <v>1240</v>
      </c>
      <c r="B280" s="1" t="s">
        <v>966</v>
      </c>
      <c r="C280" s="2" t="s">
        <v>1283</v>
      </c>
      <c r="D280" t="s">
        <v>1284</v>
      </c>
      <c r="E280" s="1" t="s">
        <v>1285</v>
      </c>
      <c r="F280" s="1" t="s">
        <v>1286</v>
      </c>
      <c r="G280" s="1" t="s">
        <v>43</v>
      </c>
    </row>
    <row r="281">
      <c r="A281" s="2" t="s">
        <v>1240</v>
      </c>
      <c r="B281" s="1" t="s">
        <v>966</v>
      </c>
      <c r="C281" s="2" t="s">
        <v>1287</v>
      </c>
      <c r="D281" t="s">
        <v>1288</v>
      </c>
      <c r="E281" s="1" t="s">
        <v>1289</v>
      </c>
      <c r="F281" s="1" t="s">
        <v>1290</v>
      </c>
      <c r="G281" s="1" t="s">
        <v>43</v>
      </c>
    </row>
    <row r="282">
      <c r="A282" s="2" t="s">
        <v>1240</v>
      </c>
      <c r="B282" s="1" t="s">
        <v>966</v>
      </c>
      <c r="C282" s="2" t="s">
        <v>1291</v>
      </c>
      <c r="D282" t="s">
        <v>1292</v>
      </c>
      <c r="E282" s="1" t="s">
        <v>1293</v>
      </c>
      <c r="F282" s="1" t="s">
        <v>1294</v>
      </c>
      <c r="G282" s="1" t="s">
        <v>43</v>
      </c>
    </row>
    <row r="283">
      <c r="A283" s="2" t="s">
        <v>1240</v>
      </c>
      <c r="B283" s="1" t="s">
        <v>966</v>
      </c>
      <c r="C283" s="2" t="s">
        <v>1295</v>
      </c>
      <c r="D283" t="s">
        <v>1296</v>
      </c>
      <c r="E283" s="1" t="s">
        <v>1297</v>
      </c>
      <c r="F283" s="1" t="s">
        <v>1298</v>
      </c>
      <c r="G283" s="1" t="s">
        <v>43</v>
      </c>
    </row>
    <row r="284">
      <c r="A284" s="2" t="s">
        <v>1240</v>
      </c>
      <c r="B284" s="1" t="s">
        <v>966</v>
      </c>
      <c r="C284" s="2" t="s">
        <v>1299</v>
      </c>
      <c r="D284" t="s">
        <v>1300</v>
      </c>
      <c r="E284" s="1" t="s">
        <v>1301</v>
      </c>
      <c r="F284" s="1" t="s">
        <v>1302</v>
      </c>
      <c r="G284" s="1" t="s">
        <v>43</v>
      </c>
    </row>
    <row r="285">
      <c r="A285" s="21" t="s">
        <v>1303</v>
      </c>
      <c r="B285" s="22" t="s">
        <v>1064</v>
      </c>
      <c r="C285" s="21" t="s">
        <v>1306</v>
      </c>
      <c r="D285" s="23" t="s">
        <v>1307</v>
      </c>
      <c r="E285" s="22" t="s">
        <v>1308</v>
      </c>
      <c r="F285" s="22" t="s">
        <v>1309</v>
      </c>
      <c r="G285" s="1" t="s">
        <v>43</v>
      </c>
    </row>
    <row r="286">
      <c r="A286" s="21" t="s">
        <v>1303</v>
      </c>
      <c r="B286" s="22" t="s">
        <v>1064</v>
      </c>
      <c r="C286" s="21" t="s">
        <v>1310</v>
      </c>
      <c r="D286" s="23" t="s">
        <v>1311</v>
      </c>
      <c r="E286" s="22" t="s">
        <v>1312</v>
      </c>
      <c r="F286" s="22" t="s">
        <v>1313</v>
      </c>
      <c r="G286" s="1" t="s">
        <v>43</v>
      </c>
    </row>
    <row r="287">
      <c r="A287" s="21" t="s">
        <v>1303</v>
      </c>
      <c r="B287" s="22" t="s">
        <v>1064</v>
      </c>
      <c r="C287" s="21" t="s">
        <v>1314</v>
      </c>
      <c r="D287" s="22" t="s">
        <v>1315</v>
      </c>
      <c r="E287" s="22" t="s">
        <v>1316</v>
      </c>
      <c r="F287" s="22" t="s">
        <v>1317</v>
      </c>
      <c r="G287" s="1" t="s">
        <v>43</v>
      </c>
    </row>
    <row r="288">
      <c r="A288" s="21" t="s">
        <v>1303</v>
      </c>
      <c r="B288" s="22" t="s">
        <v>1064</v>
      </c>
      <c r="C288" s="21" t="s">
        <v>1318</v>
      </c>
      <c r="D288" s="22" t="s">
        <v>1319</v>
      </c>
      <c r="E288" s="22" t="s">
        <v>1320</v>
      </c>
      <c r="F288" s="22" t="s">
        <v>1321</v>
      </c>
      <c r="G288" s="1" t="s">
        <v>43</v>
      </c>
    </row>
    <row r="289">
      <c r="A289" s="21" t="s">
        <v>1303</v>
      </c>
      <c r="B289" s="22" t="s">
        <v>1064</v>
      </c>
      <c r="C289" s="21" t="s">
        <v>1322</v>
      </c>
      <c r="D289" s="22" t="s">
        <v>1323</v>
      </c>
      <c r="E289" s="22" t="s">
        <v>1324</v>
      </c>
      <c r="F289" s="22" t="s">
        <v>1325</v>
      </c>
      <c r="G289" s="1" t="s">
        <v>43</v>
      </c>
    </row>
    <row r="290">
      <c r="A290" s="21" t="s">
        <v>1303</v>
      </c>
      <c r="B290" s="22" t="s">
        <v>1064</v>
      </c>
      <c r="C290" s="21" t="s">
        <v>1328</v>
      </c>
      <c r="D290" s="22" t="s">
        <v>1329</v>
      </c>
      <c r="E290" s="22" t="s">
        <v>1330</v>
      </c>
      <c r="F290" s="22" t="s">
        <v>1331</v>
      </c>
      <c r="G290" s="1" t="s">
        <v>43</v>
      </c>
    </row>
    <row r="291">
      <c r="A291" s="21" t="s">
        <v>1303</v>
      </c>
      <c r="B291" s="22" t="s">
        <v>1064</v>
      </c>
      <c r="C291" s="21" t="s">
        <v>1332</v>
      </c>
      <c r="D291" s="23" t="s">
        <v>1333</v>
      </c>
      <c r="E291" s="22" t="s">
        <v>1334</v>
      </c>
      <c r="F291" s="22" t="s">
        <v>1335</v>
      </c>
      <c r="G291" s="1" t="s">
        <v>43</v>
      </c>
    </row>
    <row r="292">
      <c r="A292" s="21" t="s">
        <v>1303</v>
      </c>
      <c r="B292" s="22" t="s">
        <v>1064</v>
      </c>
      <c r="C292" s="21" t="s">
        <v>1336</v>
      </c>
      <c r="D292" s="22" t="s">
        <v>1337</v>
      </c>
      <c r="E292" s="22" t="s">
        <v>1338</v>
      </c>
      <c r="F292" s="22" t="s">
        <v>1339</v>
      </c>
      <c r="G292" s="1" t="s">
        <v>43</v>
      </c>
    </row>
    <row r="293">
      <c r="A293" s="11" t="s">
        <v>1303</v>
      </c>
      <c r="B293" s="11" t="s">
        <v>1064</v>
      </c>
      <c r="C293" s="11" t="s">
        <v>1340</v>
      </c>
      <c r="D293" t="s">
        <v>1341</v>
      </c>
      <c r="E293" s="11" t="s">
        <v>1342</v>
      </c>
      <c r="F293" s="11" t="s">
        <v>1343</v>
      </c>
      <c r="G293" s="1" t="s">
        <v>43</v>
      </c>
    </row>
    <row r="294">
      <c r="A294" s="21" t="s">
        <v>1303</v>
      </c>
      <c r="B294" s="22" t="s">
        <v>1064</v>
      </c>
      <c r="C294" s="21" t="s">
        <v>1344</v>
      </c>
      <c r="D294" s="23" t="s">
        <v>1345</v>
      </c>
      <c r="E294" s="22" t="s">
        <v>1346</v>
      </c>
      <c r="F294" s="22" t="s">
        <v>1347</v>
      </c>
      <c r="G294" s="1" t="s">
        <v>43</v>
      </c>
    </row>
    <row r="295">
      <c r="A295" s="21" t="s">
        <v>1303</v>
      </c>
      <c r="B295" s="22" t="s">
        <v>1064</v>
      </c>
      <c r="C295" s="21" t="s">
        <v>1348</v>
      </c>
      <c r="D295" s="23" t="s">
        <v>1349</v>
      </c>
      <c r="E295" s="22" t="s">
        <v>1350</v>
      </c>
      <c r="F295" s="22" t="s">
        <v>1351</v>
      </c>
      <c r="G295" s="1" t="s">
        <v>43</v>
      </c>
    </row>
    <row r="296">
      <c r="A296" s="21" t="s">
        <v>1303</v>
      </c>
      <c r="B296" s="22" t="s">
        <v>1064</v>
      </c>
      <c r="C296" s="21" t="s">
        <v>1352</v>
      </c>
      <c r="D296" s="23" t="s">
        <v>1353</v>
      </c>
      <c r="E296" s="22" t="s">
        <v>1354</v>
      </c>
      <c r="F296" s="22" t="s">
        <v>1355</v>
      </c>
      <c r="G296" s="1" t="s">
        <v>43</v>
      </c>
    </row>
    <row r="297">
      <c r="A297" s="11" t="s">
        <v>1303</v>
      </c>
      <c r="B297" s="11" t="s">
        <v>1064</v>
      </c>
      <c r="C297" s="11" t="s">
        <v>1356</v>
      </c>
      <c r="D297" t="s">
        <v>1357</v>
      </c>
      <c r="E297" s="11" t="s">
        <v>1358</v>
      </c>
      <c r="F297" s="11" t="s">
        <v>1359</v>
      </c>
      <c r="G297" s="1" t="s">
        <v>43</v>
      </c>
    </row>
    <row r="298">
      <c r="A298" s="21" t="s">
        <v>1303</v>
      </c>
      <c r="B298" s="22" t="s">
        <v>1064</v>
      </c>
      <c r="C298" s="21" t="s">
        <v>1360</v>
      </c>
      <c r="D298" s="23" t="s">
        <v>1361</v>
      </c>
      <c r="E298" s="22" t="s">
        <v>1362</v>
      </c>
      <c r="F298" s="22" t="s">
        <v>1363</v>
      </c>
      <c r="G298" s="1" t="s">
        <v>43</v>
      </c>
    </row>
    <row r="299">
      <c r="A299" s="3" t="s">
        <v>1198</v>
      </c>
      <c r="B299" s="3" t="s">
        <v>1365</v>
      </c>
      <c r="C299" s="2" t="s">
        <v>1367</v>
      </c>
      <c r="D299" t="s">
        <v>1368</v>
      </c>
      <c r="E299" s="1" t="s">
        <v>1369</v>
      </c>
      <c r="F299" s="1" t="s">
        <v>1370</v>
      </c>
      <c r="G299" s="1" t="s">
        <v>43</v>
      </c>
    </row>
    <row r="300">
      <c r="A300" s="2" t="s">
        <v>1371</v>
      </c>
      <c r="B300" s="1" t="s">
        <v>1365</v>
      </c>
      <c r="C300" s="2" t="s">
        <v>1372</v>
      </c>
      <c r="D300" t="s">
        <v>1373</v>
      </c>
      <c r="E300" s="1" t="s">
        <v>1374</v>
      </c>
      <c r="F300" s="1" t="s">
        <v>1375</v>
      </c>
      <c r="G300" s="1" t="s">
        <v>43</v>
      </c>
    </row>
    <row r="301">
      <c r="A301" s="2" t="s">
        <v>1371</v>
      </c>
      <c r="B301" s="1" t="s">
        <v>1365</v>
      </c>
      <c r="C301" s="2" t="s">
        <v>1376</v>
      </c>
      <c r="D301" t="s">
        <v>1377</v>
      </c>
      <c r="E301" s="1" t="s">
        <v>1378</v>
      </c>
      <c r="F301" s="1" t="s">
        <v>1379</v>
      </c>
      <c r="G301" s="1" t="s">
        <v>43</v>
      </c>
    </row>
    <row r="302">
      <c r="A302" s="11" t="s">
        <v>1198</v>
      </c>
      <c r="B302" s="11" t="s">
        <v>1365</v>
      </c>
      <c r="C302" s="11" t="s">
        <v>1380</v>
      </c>
      <c r="D302" t="s">
        <v>1381</v>
      </c>
      <c r="E302" s="11" t="s">
        <v>1382</v>
      </c>
      <c r="F302" s="11" t="s">
        <v>1383</v>
      </c>
      <c r="G302" s="1" t="s">
        <v>43</v>
      </c>
    </row>
    <row r="303">
      <c r="A303" s="2" t="s">
        <v>1371</v>
      </c>
      <c r="B303" s="1" t="s">
        <v>1365</v>
      </c>
      <c r="C303" s="2" t="s">
        <v>1384</v>
      </c>
      <c r="D303" t="s">
        <v>1385</v>
      </c>
      <c r="E303" s="1" t="s">
        <v>1386</v>
      </c>
      <c r="F303" s="1" t="s">
        <v>1387</v>
      </c>
      <c r="G303" s="1" t="s">
        <v>43</v>
      </c>
    </row>
    <row r="304">
      <c r="A304" s="2" t="s">
        <v>1371</v>
      </c>
      <c r="B304" s="1" t="s">
        <v>1365</v>
      </c>
      <c r="C304" s="2" t="s">
        <v>1388</v>
      </c>
      <c r="D304" t="s">
        <v>1389</v>
      </c>
      <c r="E304" s="1" t="s">
        <v>1390</v>
      </c>
      <c r="F304" s="1" t="s">
        <v>1391</v>
      </c>
      <c r="G304" s="1" t="s">
        <v>43</v>
      </c>
    </row>
    <row r="305">
      <c r="A305" s="2" t="s">
        <v>1371</v>
      </c>
      <c r="B305" s="1" t="s">
        <v>1365</v>
      </c>
      <c r="C305" s="2" t="s">
        <v>1392</v>
      </c>
      <c r="D305" t="s">
        <v>1393</v>
      </c>
      <c r="E305" s="1" t="s">
        <v>1394</v>
      </c>
      <c r="F305" s="1" t="s">
        <v>1395</v>
      </c>
      <c r="G305" s="1" t="s">
        <v>43</v>
      </c>
    </row>
    <row r="306">
      <c r="A306" s="2" t="s">
        <v>1371</v>
      </c>
      <c r="B306" s="1" t="s">
        <v>1365</v>
      </c>
      <c r="C306" s="2" t="s">
        <v>1396</v>
      </c>
      <c r="D306" t="s">
        <v>1397</v>
      </c>
      <c r="E306" s="1" t="s">
        <v>1398</v>
      </c>
      <c r="F306" s="1" t="s">
        <v>1399</v>
      </c>
      <c r="G306" s="1" t="s">
        <v>43</v>
      </c>
    </row>
    <row r="307">
      <c r="A307" s="2" t="s">
        <v>1371</v>
      </c>
      <c r="B307" s="1" t="s">
        <v>1365</v>
      </c>
      <c r="C307" s="2" t="s">
        <v>1400</v>
      </c>
      <c r="D307" t="s">
        <v>1402</v>
      </c>
      <c r="E307" s="1" t="s">
        <v>1404</v>
      </c>
      <c r="F307" s="1" t="s">
        <v>1405</v>
      </c>
      <c r="G307" s="1" t="s">
        <v>43</v>
      </c>
    </row>
    <row r="308">
      <c r="A308" s="2" t="s">
        <v>1371</v>
      </c>
      <c r="B308" s="1" t="s">
        <v>1365</v>
      </c>
      <c r="C308" s="2" t="s">
        <v>1406</v>
      </c>
      <c r="D308" t="s">
        <v>1407</v>
      </c>
      <c r="E308" s="1" t="s">
        <v>1408</v>
      </c>
      <c r="F308" s="1" t="s">
        <v>1409</v>
      </c>
      <c r="G308" s="1" t="s">
        <v>43</v>
      </c>
    </row>
    <row r="309">
      <c r="A309" s="11" t="s">
        <v>1198</v>
      </c>
      <c r="B309" s="11" t="s">
        <v>1365</v>
      </c>
      <c r="C309" s="11" t="s">
        <v>1410</v>
      </c>
      <c r="D309" t="s">
        <v>527</v>
      </c>
      <c r="E309" s="11" t="s">
        <v>1411</v>
      </c>
      <c r="F309" s="11" t="s">
        <v>1412</v>
      </c>
      <c r="G309" s="1" t="s">
        <v>43</v>
      </c>
    </row>
    <row r="310">
      <c r="A310" s="2" t="s">
        <v>1371</v>
      </c>
      <c r="B310" s="1" t="s">
        <v>1365</v>
      </c>
      <c r="C310" s="2" t="s">
        <v>1413</v>
      </c>
      <c r="D310" t="s">
        <v>1414</v>
      </c>
      <c r="E310" s="1" t="s">
        <v>1415</v>
      </c>
      <c r="F310" s="1" t="s">
        <v>1416</v>
      </c>
      <c r="G310" s="1" t="s">
        <v>43</v>
      </c>
    </row>
    <row r="311">
      <c r="A311" s="3" t="s">
        <v>1417</v>
      </c>
      <c r="B311" s="1" t="s">
        <v>1017</v>
      </c>
      <c r="C311" s="3" t="s">
        <v>1418</v>
      </c>
      <c r="D311" t="s">
        <v>1419</v>
      </c>
      <c r="E311" s="1" t="s">
        <v>1420</v>
      </c>
      <c r="F311" s="1" t="s">
        <v>1421</v>
      </c>
      <c r="G311" s="1" t="s">
        <v>43</v>
      </c>
    </row>
    <row r="312">
      <c r="A312" s="2" t="s">
        <v>1417</v>
      </c>
      <c r="B312" s="1" t="s">
        <v>1017</v>
      </c>
      <c r="C312" s="2" t="s">
        <v>1422</v>
      </c>
      <c r="D312" t="s">
        <v>1423</v>
      </c>
      <c r="E312" s="1" t="s">
        <v>1424</v>
      </c>
      <c r="F312" s="1" t="s">
        <v>1425</v>
      </c>
      <c r="G312" s="1" t="s">
        <v>43</v>
      </c>
    </row>
    <row r="313">
      <c r="A313" s="2" t="s">
        <v>1417</v>
      </c>
      <c r="B313" s="1" t="s">
        <v>1017</v>
      </c>
      <c r="C313" s="2" t="s">
        <v>1426</v>
      </c>
      <c r="D313" s="11" t="s">
        <v>1427</v>
      </c>
      <c r="E313" s="1" t="s">
        <v>1428</v>
      </c>
      <c r="F313" s="1" t="s">
        <v>1429</v>
      </c>
      <c r="G313" s="1" t="s">
        <v>43</v>
      </c>
    </row>
    <row r="314">
      <c r="A314" s="2" t="s">
        <v>1417</v>
      </c>
      <c r="B314" s="1" t="s">
        <v>1017</v>
      </c>
      <c r="C314" s="2" t="s">
        <v>1432</v>
      </c>
      <c r="D314" t="s">
        <v>1433</v>
      </c>
      <c r="E314" s="1" t="s">
        <v>1435</v>
      </c>
      <c r="F314" s="1" t="s">
        <v>1436</v>
      </c>
      <c r="G314" s="1" t="s">
        <v>43</v>
      </c>
    </row>
    <row r="315">
      <c r="A315" s="2" t="s">
        <v>1417</v>
      </c>
      <c r="B315" s="1" t="s">
        <v>1017</v>
      </c>
      <c r="C315" s="2" t="s">
        <v>1437</v>
      </c>
      <c r="D315" t="s">
        <v>1438</v>
      </c>
      <c r="E315" s="1" t="s">
        <v>1439</v>
      </c>
      <c r="F315" s="1" t="s">
        <v>1440</v>
      </c>
      <c r="G315" s="1" t="s">
        <v>43</v>
      </c>
    </row>
    <row r="316">
      <c r="A316" s="2" t="s">
        <v>1417</v>
      </c>
      <c r="B316" s="1" t="s">
        <v>1017</v>
      </c>
      <c r="C316" s="2" t="s">
        <v>1441</v>
      </c>
      <c r="D316" t="s">
        <v>1442</v>
      </c>
      <c r="E316" s="1" t="s">
        <v>1443</v>
      </c>
      <c r="F316" s="1" t="s">
        <v>1444</v>
      </c>
      <c r="G316" s="1" t="s">
        <v>43</v>
      </c>
    </row>
    <row r="317">
      <c r="A317" s="3" t="s">
        <v>1417</v>
      </c>
      <c r="B317" s="1" t="s">
        <v>1017</v>
      </c>
      <c r="C317" s="3" t="s">
        <v>1445</v>
      </c>
      <c r="D317" t="s">
        <v>1446</v>
      </c>
      <c r="E317" s="1" t="s">
        <v>1447</v>
      </c>
      <c r="F317" s="1" t="s">
        <v>1448</v>
      </c>
      <c r="G317" s="1" t="s">
        <v>43</v>
      </c>
    </row>
    <row r="318">
      <c r="A318" s="2" t="s">
        <v>1417</v>
      </c>
      <c r="B318" s="1" t="s">
        <v>1017</v>
      </c>
      <c r="C318" s="2" t="s">
        <v>1449</v>
      </c>
      <c r="D318" t="s">
        <v>1450</v>
      </c>
      <c r="E318" s="1" t="s">
        <v>1451</v>
      </c>
      <c r="F318" s="1" t="s">
        <v>1452</v>
      </c>
      <c r="G318" s="1" t="s">
        <v>43</v>
      </c>
    </row>
    <row r="319">
      <c r="A319" s="2" t="s">
        <v>1417</v>
      </c>
      <c r="B319" s="1" t="s">
        <v>1017</v>
      </c>
      <c r="C319" s="2" t="s">
        <v>1453</v>
      </c>
      <c r="D319" t="s">
        <v>1454</v>
      </c>
      <c r="E319" s="1" t="s">
        <v>1455</v>
      </c>
      <c r="F319" s="1" t="s">
        <v>1456</v>
      </c>
      <c r="G319" s="1" t="s">
        <v>43</v>
      </c>
    </row>
    <row r="320">
      <c r="A320" s="2" t="s">
        <v>1417</v>
      </c>
      <c r="B320" s="1" t="s">
        <v>1017</v>
      </c>
      <c r="C320" s="2" t="s">
        <v>1457</v>
      </c>
      <c r="D320" t="s">
        <v>1458</v>
      </c>
      <c r="E320" s="1" t="s">
        <v>1459</v>
      </c>
      <c r="F320" s="1" t="s">
        <v>1460</v>
      </c>
      <c r="G320" s="1" t="s">
        <v>43</v>
      </c>
    </row>
    <row r="321">
      <c r="A321" s="2" t="s">
        <v>1417</v>
      </c>
      <c r="B321" s="1" t="s">
        <v>1017</v>
      </c>
      <c r="C321" s="2" t="s">
        <v>1461</v>
      </c>
      <c r="D321" t="s">
        <v>1462</v>
      </c>
      <c r="E321" s="1" t="s">
        <v>1463</v>
      </c>
      <c r="F321" s="1" t="s">
        <v>1464</v>
      </c>
      <c r="G321" s="1" t="s">
        <v>43</v>
      </c>
    </row>
    <row r="322">
      <c r="A322" s="2" t="s">
        <v>1417</v>
      </c>
      <c r="B322" s="1" t="s">
        <v>1017</v>
      </c>
      <c r="C322" s="2" t="s">
        <v>1465</v>
      </c>
      <c r="D322" t="s">
        <v>1466</v>
      </c>
      <c r="E322" s="1" t="s">
        <v>1467</v>
      </c>
      <c r="F322" s="1" t="s">
        <v>1468</v>
      </c>
      <c r="G322" s="1" t="s">
        <v>43</v>
      </c>
    </row>
    <row r="323">
      <c r="A323" s="2" t="s">
        <v>1417</v>
      </c>
      <c r="B323" s="1" t="s">
        <v>1017</v>
      </c>
      <c r="C323" s="2" t="s">
        <v>1469</v>
      </c>
      <c r="D323" t="s">
        <v>1470</v>
      </c>
      <c r="E323" s="1" t="s">
        <v>1471</v>
      </c>
      <c r="F323" s="1" t="s">
        <v>1472</v>
      </c>
      <c r="G323" s="1" t="s">
        <v>43</v>
      </c>
    </row>
    <row r="324">
      <c r="A324" s="2" t="s">
        <v>1417</v>
      </c>
      <c r="B324" s="1" t="s">
        <v>1017</v>
      </c>
      <c r="C324" s="2" t="s">
        <v>1473</v>
      </c>
      <c r="D324" t="s">
        <v>1474</v>
      </c>
      <c r="E324" s="1" t="s">
        <v>1475</v>
      </c>
      <c r="F324" s="1" t="s">
        <v>1476</v>
      </c>
      <c r="G324" s="1" t="s">
        <v>43</v>
      </c>
    </row>
    <row r="325">
      <c r="A325" s="2" t="s">
        <v>1417</v>
      </c>
      <c r="B325" s="1" t="s">
        <v>1017</v>
      </c>
      <c r="C325" s="2" t="s">
        <v>1477</v>
      </c>
      <c r="D325" t="s">
        <v>1478</v>
      </c>
      <c r="E325" s="1" t="s">
        <v>1479</v>
      </c>
      <c r="F325" s="1" t="s">
        <v>1480</v>
      </c>
      <c r="G325" s="1" t="s">
        <v>43</v>
      </c>
    </row>
    <row r="326">
      <c r="A326" s="2" t="s">
        <v>1417</v>
      </c>
      <c r="B326" s="1" t="s">
        <v>1017</v>
      </c>
      <c r="C326" s="2" t="s">
        <v>1481</v>
      </c>
      <c r="D326" t="s">
        <v>1482</v>
      </c>
      <c r="E326" s="1" t="s">
        <v>1483</v>
      </c>
      <c r="F326" s="1" t="s">
        <v>1484</v>
      </c>
      <c r="G326" s="1" t="s">
        <v>43</v>
      </c>
    </row>
    <row r="327">
      <c r="A327" s="2" t="s">
        <v>1417</v>
      </c>
      <c r="B327" s="1" t="s">
        <v>1017</v>
      </c>
      <c r="C327" s="2" t="s">
        <v>1485</v>
      </c>
      <c r="D327" t="s">
        <v>1486</v>
      </c>
      <c r="E327" s="1" t="s">
        <v>1487</v>
      </c>
      <c r="F327" s="1" t="s">
        <v>1488</v>
      </c>
      <c r="G327" s="1" t="s">
        <v>43</v>
      </c>
    </row>
    <row r="328">
      <c r="A328" s="2" t="s">
        <v>1417</v>
      </c>
      <c r="B328" s="1" t="s">
        <v>1017</v>
      </c>
      <c r="C328" s="2" t="s">
        <v>1489</v>
      </c>
      <c r="D328" t="s">
        <v>1490</v>
      </c>
      <c r="E328" s="1" t="s">
        <v>1491</v>
      </c>
      <c r="F328" s="1" t="s">
        <v>1492</v>
      </c>
      <c r="G328" s="1" t="s">
        <v>43</v>
      </c>
    </row>
    <row r="329">
      <c r="A329" s="2" t="s">
        <v>1417</v>
      </c>
      <c r="B329" s="1" t="s">
        <v>1017</v>
      </c>
      <c r="C329" s="2" t="s">
        <v>1493</v>
      </c>
      <c r="D329" t="s">
        <v>1494</v>
      </c>
      <c r="E329" s="1" t="s">
        <v>1495</v>
      </c>
      <c r="F329" s="1" t="s">
        <v>1496</v>
      </c>
      <c r="G329" s="1" t="s">
        <v>43</v>
      </c>
    </row>
    <row r="330">
      <c r="A330" s="2" t="s">
        <v>1497</v>
      </c>
      <c r="B330" s="1" t="s">
        <v>1498</v>
      </c>
      <c r="C330" s="2" t="s">
        <v>1497</v>
      </c>
      <c r="D330" s="1" t="s">
        <v>1498</v>
      </c>
      <c r="E330" s="1" t="s">
        <v>1499</v>
      </c>
      <c r="F330" s="1" t="s">
        <v>1500</v>
      </c>
      <c r="G330" s="1" t="s">
        <v>43</v>
      </c>
    </row>
    <row r="331">
      <c r="A331" s="2" t="s">
        <v>1501</v>
      </c>
      <c r="B331" s="1" t="s">
        <v>1502</v>
      </c>
      <c r="C331" s="2" t="s">
        <v>1503</v>
      </c>
      <c r="D331" t="s">
        <v>1504</v>
      </c>
      <c r="E331" s="1" t="s">
        <v>1505</v>
      </c>
      <c r="F331" s="1" t="s">
        <v>1506</v>
      </c>
      <c r="G331" s="1" t="s">
        <v>43</v>
      </c>
    </row>
    <row r="332">
      <c r="A332" s="2" t="s">
        <v>1501</v>
      </c>
      <c r="B332" s="1" t="s">
        <v>1502</v>
      </c>
      <c r="C332" s="2" t="s">
        <v>1507</v>
      </c>
      <c r="D332" s="1" t="s">
        <v>1508</v>
      </c>
      <c r="E332" s="1" t="s">
        <v>1509</v>
      </c>
      <c r="F332" s="1" t="s">
        <v>1510</v>
      </c>
      <c r="G332" s="1" t="s">
        <v>43</v>
      </c>
    </row>
    <row r="333">
      <c r="A333" s="2" t="s">
        <v>1501</v>
      </c>
      <c r="B333" s="1" t="s">
        <v>1502</v>
      </c>
      <c r="C333" s="2" t="s">
        <v>1511</v>
      </c>
      <c r="D333" s="1" t="s">
        <v>614</v>
      </c>
      <c r="E333" s="1" t="s">
        <v>1513</v>
      </c>
      <c r="F333" s="1" t="s">
        <v>1514</v>
      </c>
      <c r="G333" s="1" t="s">
        <v>43</v>
      </c>
    </row>
    <row r="334">
      <c r="A334" s="2" t="s">
        <v>1501</v>
      </c>
      <c r="B334" s="1" t="s">
        <v>1502</v>
      </c>
      <c r="C334" s="2" t="s">
        <v>1516</v>
      </c>
      <c r="D334" s="1" t="s">
        <v>1517</v>
      </c>
      <c r="E334" s="1" t="s">
        <v>1518</v>
      </c>
      <c r="F334" s="1" t="s">
        <v>1519</v>
      </c>
      <c r="G334" s="1" t="s">
        <v>43</v>
      </c>
    </row>
    <row r="335">
      <c r="A335" s="2" t="s">
        <v>1501</v>
      </c>
      <c r="B335" s="1" t="s">
        <v>1502</v>
      </c>
      <c r="C335" s="2" t="s">
        <v>1520</v>
      </c>
      <c r="D335" s="1" t="s">
        <v>1521</v>
      </c>
      <c r="E335" s="1" t="s">
        <v>1522</v>
      </c>
      <c r="F335" s="1" t="s">
        <v>1523</v>
      </c>
      <c r="G335" s="1" t="s">
        <v>43</v>
      </c>
    </row>
    <row r="336">
      <c r="A336" s="2" t="s">
        <v>1501</v>
      </c>
      <c r="B336" s="1" t="s">
        <v>1502</v>
      </c>
      <c r="C336" s="2" t="s">
        <v>1524</v>
      </c>
      <c r="D336" s="1" t="s">
        <v>1525</v>
      </c>
      <c r="E336" s="1" t="s">
        <v>1526</v>
      </c>
      <c r="F336" s="1" t="s">
        <v>1527</v>
      </c>
      <c r="G336" s="1" t="s">
        <v>43</v>
      </c>
    </row>
    <row r="337">
      <c r="A337" s="2" t="s">
        <v>1501</v>
      </c>
      <c r="B337" s="1" t="s">
        <v>1502</v>
      </c>
      <c r="C337" s="2" t="s">
        <v>1528</v>
      </c>
      <c r="D337" s="1" t="s">
        <v>1529</v>
      </c>
      <c r="E337" s="1" t="s">
        <v>1530</v>
      </c>
      <c r="F337" s="1" t="s">
        <v>1531</v>
      </c>
      <c r="G337" s="1" t="s">
        <v>43</v>
      </c>
    </row>
    <row r="338">
      <c r="A338" s="2" t="s">
        <v>1501</v>
      </c>
      <c r="B338" s="1" t="s">
        <v>1502</v>
      </c>
      <c r="C338" s="2" t="s">
        <v>1532</v>
      </c>
      <c r="D338" s="1" t="s">
        <v>1533</v>
      </c>
      <c r="E338" s="1" t="s">
        <v>1534</v>
      </c>
      <c r="F338" s="1" t="s">
        <v>1535</v>
      </c>
      <c r="G338" s="1" t="s">
        <v>43</v>
      </c>
    </row>
    <row r="339">
      <c r="A339" s="2" t="s">
        <v>1501</v>
      </c>
      <c r="B339" s="1" t="s">
        <v>1502</v>
      </c>
      <c r="C339" s="2" t="s">
        <v>1536</v>
      </c>
      <c r="D339" s="1" t="s">
        <v>1537</v>
      </c>
      <c r="E339" s="1" t="s">
        <v>1538</v>
      </c>
      <c r="F339" s="1" t="s">
        <v>1539</v>
      </c>
      <c r="G339" s="1" t="s">
        <v>43</v>
      </c>
    </row>
    <row r="340">
      <c r="A340" s="3" t="s">
        <v>1540</v>
      </c>
      <c r="B340" s="3" t="s">
        <v>1541</v>
      </c>
      <c r="C340" s="3" t="s">
        <v>1542</v>
      </c>
      <c r="D340" s="25" t="s">
        <v>1543</v>
      </c>
      <c r="E340" s="1" t="s">
        <v>1546</v>
      </c>
      <c r="F340" s="1" t="s">
        <v>1547</v>
      </c>
      <c r="G340" s="1" t="s">
        <v>1548</v>
      </c>
    </row>
    <row r="341">
      <c r="A341" s="3" t="s">
        <v>1540</v>
      </c>
      <c r="B341" s="3" t="s">
        <v>1541</v>
      </c>
      <c r="C341" s="3" t="s">
        <v>1549</v>
      </c>
      <c r="D341" s="11" t="s">
        <v>1550</v>
      </c>
      <c r="E341" s="1" t="s">
        <v>1551</v>
      </c>
      <c r="F341" s="1" t="s">
        <v>1552</v>
      </c>
      <c r="G341" s="1" t="s">
        <v>1548</v>
      </c>
    </row>
    <row r="342">
      <c r="A342" s="3" t="s">
        <v>1540</v>
      </c>
      <c r="B342" s="3" t="s">
        <v>1541</v>
      </c>
      <c r="C342" s="3" t="s">
        <v>1553</v>
      </c>
      <c r="D342" t="s">
        <v>1554</v>
      </c>
      <c r="E342" s="1" t="s">
        <v>1555</v>
      </c>
      <c r="F342" s="1" t="s">
        <v>1556</v>
      </c>
      <c r="G342" s="1" t="s">
        <v>1548</v>
      </c>
    </row>
    <row r="343">
      <c r="A343" s="2" t="s">
        <v>1540</v>
      </c>
      <c r="B343" s="1" t="s">
        <v>1541</v>
      </c>
      <c r="C343" s="2" t="s">
        <v>1557</v>
      </c>
      <c r="D343" t="s">
        <v>1558</v>
      </c>
      <c r="E343" s="1" t="s">
        <v>1559</v>
      </c>
      <c r="F343" s="1" t="s">
        <v>1560</v>
      </c>
      <c r="G343" s="1" t="s">
        <v>43</v>
      </c>
    </row>
    <row r="344">
      <c r="A344" s="2" t="s">
        <v>1540</v>
      </c>
      <c r="B344" s="1" t="s">
        <v>1541</v>
      </c>
      <c r="C344" s="2" t="s">
        <v>1561</v>
      </c>
      <c r="D344" t="s">
        <v>1562</v>
      </c>
      <c r="E344" s="1" t="s">
        <v>1563</v>
      </c>
      <c r="F344" s="1" t="s">
        <v>1564</v>
      </c>
      <c r="G344" s="1" t="s">
        <v>43</v>
      </c>
    </row>
    <row r="345">
      <c r="A345" s="2" t="s">
        <v>1565</v>
      </c>
      <c r="B345" s="1" t="s">
        <v>1430</v>
      </c>
      <c r="C345" s="2" t="s">
        <v>1566</v>
      </c>
      <c r="D345" t="s">
        <v>1307</v>
      </c>
      <c r="E345" s="1" t="s">
        <v>1567</v>
      </c>
      <c r="F345" s="1" t="s">
        <v>1568</v>
      </c>
      <c r="G345" s="1" t="s">
        <v>43</v>
      </c>
    </row>
    <row r="346">
      <c r="A346" s="2" t="s">
        <v>1565</v>
      </c>
      <c r="B346" s="1" t="s">
        <v>1430</v>
      </c>
      <c r="C346" s="2" t="s">
        <v>1570</v>
      </c>
      <c r="D346" t="s">
        <v>1571</v>
      </c>
      <c r="E346" s="1" t="s">
        <v>1573</v>
      </c>
      <c r="F346" s="1" t="s">
        <v>1574</v>
      </c>
      <c r="G346" s="1" t="s">
        <v>43</v>
      </c>
    </row>
    <row r="347">
      <c r="A347" s="2" t="s">
        <v>1565</v>
      </c>
      <c r="B347" s="1" t="s">
        <v>1430</v>
      </c>
      <c r="C347" s="2" t="s">
        <v>1575</v>
      </c>
      <c r="D347" t="s">
        <v>1576</v>
      </c>
      <c r="E347" s="1" t="s">
        <v>1577</v>
      </c>
      <c r="F347" s="1" t="s">
        <v>1578</v>
      </c>
      <c r="G347" s="1" t="s">
        <v>43</v>
      </c>
    </row>
    <row r="348">
      <c r="A348" s="2" t="s">
        <v>1565</v>
      </c>
      <c r="B348" s="1" t="s">
        <v>1430</v>
      </c>
      <c r="C348" s="2" t="s">
        <v>1579</v>
      </c>
      <c r="D348" s="1" t="s">
        <v>1580</v>
      </c>
      <c r="E348" s="1" t="s">
        <v>1581</v>
      </c>
      <c r="F348" s="1" t="s">
        <v>1582</v>
      </c>
      <c r="G348" s="1" t="s">
        <v>43</v>
      </c>
    </row>
    <row r="349">
      <c r="A349" s="2" t="s">
        <v>1565</v>
      </c>
      <c r="B349" s="1" t="s">
        <v>1430</v>
      </c>
      <c r="C349" s="2" t="s">
        <v>1583</v>
      </c>
      <c r="D349" t="s">
        <v>1584</v>
      </c>
      <c r="E349" s="1" t="s">
        <v>1585</v>
      </c>
      <c r="F349" s="1" t="s">
        <v>1586</v>
      </c>
      <c r="G349" s="1" t="s">
        <v>43</v>
      </c>
    </row>
    <row r="350">
      <c r="A350" s="2" t="s">
        <v>1565</v>
      </c>
      <c r="B350" s="1" t="s">
        <v>1430</v>
      </c>
      <c r="C350" s="2" t="s">
        <v>1587</v>
      </c>
      <c r="D350" t="s">
        <v>1588</v>
      </c>
      <c r="E350" s="1" t="s">
        <v>1589</v>
      </c>
      <c r="F350" s="1" t="s">
        <v>1590</v>
      </c>
      <c r="G350" s="1" t="s">
        <v>43</v>
      </c>
    </row>
    <row r="351">
      <c r="A351" s="3" t="s">
        <v>1565</v>
      </c>
      <c r="B351" t="s">
        <v>1430</v>
      </c>
      <c r="C351" s="3" t="s">
        <v>1591</v>
      </c>
      <c r="D351" t="s">
        <v>1592</v>
      </c>
      <c r="E351" s="1" t="s">
        <v>1593</v>
      </c>
      <c r="F351" s="1" t="s">
        <v>1594</v>
      </c>
      <c r="G351" s="1" t="s">
        <v>43</v>
      </c>
    </row>
    <row r="352">
      <c r="A352" s="2" t="s">
        <v>1565</v>
      </c>
      <c r="B352" s="1" t="s">
        <v>1430</v>
      </c>
      <c r="C352" s="2" t="s">
        <v>1595</v>
      </c>
      <c r="D352" t="s">
        <v>1596</v>
      </c>
      <c r="E352" s="1" t="s">
        <v>1597</v>
      </c>
      <c r="F352" s="1" t="s">
        <v>1598</v>
      </c>
      <c r="G352" s="1" t="s">
        <v>43</v>
      </c>
    </row>
    <row r="353">
      <c r="A353" s="2" t="s">
        <v>1565</v>
      </c>
      <c r="B353" s="1" t="s">
        <v>1430</v>
      </c>
      <c r="C353" s="2" t="s">
        <v>1599</v>
      </c>
      <c r="D353" t="s">
        <v>1600</v>
      </c>
      <c r="E353" s="1" t="s">
        <v>1601</v>
      </c>
      <c r="F353" s="1" t="s">
        <v>1602</v>
      </c>
      <c r="G353" s="1" t="s">
        <v>43</v>
      </c>
    </row>
    <row r="354">
      <c r="A354" s="2" t="s">
        <v>1565</v>
      </c>
      <c r="B354" s="1" t="s">
        <v>1430</v>
      </c>
      <c r="C354" s="2" t="s">
        <v>1603</v>
      </c>
      <c r="D354" t="s">
        <v>1604</v>
      </c>
      <c r="E354" s="1" t="s">
        <v>1605</v>
      </c>
      <c r="F354" s="1" t="s">
        <v>1606</v>
      </c>
      <c r="G354" s="1" t="s">
        <v>43</v>
      </c>
    </row>
    <row r="355">
      <c r="A355" s="2" t="s">
        <v>1565</v>
      </c>
      <c r="B355" s="1" t="s">
        <v>1430</v>
      </c>
      <c r="C355" s="2" t="s">
        <v>1607</v>
      </c>
      <c r="D355" t="s">
        <v>1608</v>
      </c>
      <c r="E355" s="1" t="s">
        <v>1609</v>
      </c>
      <c r="F355" s="1" t="s">
        <v>1610</v>
      </c>
      <c r="G355" s="1" t="s">
        <v>43</v>
      </c>
    </row>
    <row r="356">
      <c r="A356" s="2" t="s">
        <v>1611</v>
      </c>
      <c r="B356" s="1" t="s">
        <v>679</v>
      </c>
      <c r="C356" s="2" t="s">
        <v>1612</v>
      </c>
      <c r="D356" t="s">
        <v>1613</v>
      </c>
      <c r="E356" s="1" t="s">
        <v>1614</v>
      </c>
      <c r="F356" s="1" t="s">
        <v>1615</v>
      </c>
      <c r="G356" s="1" t="s">
        <v>43</v>
      </c>
    </row>
    <row r="357">
      <c r="A357" s="2" t="s">
        <v>1611</v>
      </c>
      <c r="B357" s="1" t="s">
        <v>679</v>
      </c>
      <c r="C357" s="2" t="s">
        <v>1616</v>
      </c>
      <c r="D357" t="s">
        <v>1617</v>
      </c>
      <c r="E357" s="1" t="s">
        <v>1618</v>
      </c>
      <c r="F357" s="1" t="s">
        <v>1619</v>
      </c>
      <c r="G357" s="1" t="s">
        <v>43</v>
      </c>
    </row>
    <row r="358">
      <c r="A358" s="2" t="s">
        <v>1611</v>
      </c>
      <c r="B358" s="1" t="s">
        <v>679</v>
      </c>
      <c r="C358" s="2" t="s">
        <v>1620</v>
      </c>
      <c r="D358" t="s">
        <v>1621</v>
      </c>
      <c r="E358" s="1" t="s">
        <v>1622</v>
      </c>
      <c r="F358" s="1" t="s">
        <v>1623</v>
      </c>
      <c r="G358" s="1" t="s">
        <v>43</v>
      </c>
    </row>
    <row r="359">
      <c r="A359" s="2" t="s">
        <v>1611</v>
      </c>
      <c r="B359" s="1" t="s">
        <v>679</v>
      </c>
      <c r="C359" s="2" t="s">
        <v>1626</v>
      </c>
      <c r="D359" s="1" t="s">
        <v>1627</v>
      </c>
      <c r="E359" s="1" t="s">
        <v>1628</v>
      </c>
      <c r="F359" s="1" t="s">
        <v>1629</v>
      </c>
      <c r="G359" s="1" t="s">
        <v>43</v>
      </c>
    </row>
    <row r="360">
      <c r="A360" s="2" t="s">
        <v>1611</v>
      </c>
      <c r="B360" s="1" t="s">
        <v>679</v>
      </c>
      <c r="C360" s="2" t="s">
        <v>1630</v>
      </c>
      <c r="D360" t="s">
        <v>1631</v>
      </c>
      <c r="E360" s="1" t="s">
        <v>1632</v>
      </c>
      <c r="F360" s="1" t="s">
        <v>1633</v>
      </c>
      <c r="G360" s="1" t="s">
        <v>43</v>
      </c>
    </row>
    <row r="361">
      <c r="A361" s="2" t="s">
        <v>1611</v>
      </c>
      <c r="B361" s="1" t="s">
        <v>679</v>
      </c>
      <c r="C361" s="2" t="s">
        <v>1634</v>
      </c>
      <c r="D361" t="s">
        <v>1635</v>
      </c>
      <c r="E361" s="1" t="s">
        <v>1636</v>
      </c>
      <c r="F361" s="1" t="s">
        <v>1637</v>
      </c>
      <c r="G361" s="1" t="s">
        <v>43</v>
      </c>
    </row>
    <row r="362">
      <c r="A362" s="2" t="s">
        <v>1611</v>
      </c>
      <c r="B362" s="1" t="s">
        <v>679</v>
      </c>
      <c r="C362" s="2" t="s">
        <v>1638</v>
      </c>
      <c r="D362" t="s">
        <v>1639</v>
      </c>
      <c r="E362" s="1" t="s">
        <v>1640</v>
      </c>
      <c r="F362" s="1" t="s">
        <v>1641</v>
      </c>
      <c r="G362" s="1" t="s">
        <v>43</v>
      </c>
    </row>
    <row r="363">
      <c r="A363" s="2" t="s">
        <v>1611</v>
      </c>
      <c r="B363" s="1" t="s">
        <v>679</v>
      </c>
      <c r="C363" s="2" t="s">
        <v>1642</v>
      </c>
      <c r="D363" t="s">
        <v>1643</v>
      </c>
      <c r="E363" s="1" t="s">
        <v>1644</v>
      </c>
      <c r="F363" s="1" t="s">
        <v>1645</v>
      </c>
      <c r="G363" s="1" t="s">
        <v>43</v>
      </c>
    </row>
    <row r="364">
      <c r="A364" s="2" t="s">
        <v>1611</v>
      </c>
      <c r="B364" s="1" t="s">
        <v>679</v>
      </c>
      <c r="C364" s="2" t="s">
        <v>1646</v>
      </c>
      <c r="D364" t="s">
        <v>1003</v>
      </c>
      <c r="E364" s="1" t="s">
        <v>1647</v>
      </c>
      <c r="F364" s="1" t="s">
        <v>1648</v>
      </c>
      <c r="G364" s="1" t="s">
        <v>43</v>
      </c>
    </row>
    <row r="365">
      <c r="A365" s="2" t="s">
        <v>1611</v>
      </c>
      <c r="B365" s="1" t="s">
        <v>679</v>
      </c>
      <c r="C365" s="2" t="s">
        <v>1649</v>
      </c>
      <c r="D365" t="s">
        <v>1650</v>
      </c>
      <c r="E365" s="1" t="s">
        <v>1651</v>
      </c>
      <c r="F365" s="1" t="s">
        <v>1652</v>
      </c>
      <c r="G365" s="1" t="s">
        <v>43</v>
      </c>
    </row>
    <row r="366">
      <c r="A366" s="2" t="s">
        <v>1611</v>
      </c>
      <c r="B366" s="1" t="s">
        <v>679</v>
      </c>
      <c r="C366" s="2" t="s">
        <v>1653</v>
      </c>
      <c r="D366" t="s">
        <v>1654</v>
      </c>
      <c r="E366" s="1" t="s">
        <v>1655</v>
      </c>
      <c r="F366" s="1" t="s">
        <v>1656</v>
      </c>
      <c r="G366" s="1" t="s">
        <v>43</v>
      </c>
    </row>
    <row r="367">
      <c r="A367" s="11" t="s">
        <v>706</v>
      </c>
      <c r="B367" t="s">
        <v>707</v>
      </c>
      <c r="C367" s="11" t="s">
        <v>1657</v>
      </c>
      <c r="D367" t="s">
        <v>1658</v>
      </c>
      <c r="E367" s="11" t="s">
        <v>1659</v>
      </c>
      <c r="F367" s="11" t="s">
        <v>1660</v>
      </c>
      <c r="G367" s="1" t="s">
        <v>43</v>
      </c>
    </row>
    <row r="368">
      <c r="A368" s="11" t="s">
        <v>144</v>
      </c>
      <c r="B368" t="s">
        <v>145</v>
      </c>
      <c r="C368" s="11" t="s">
        <v>1661</v>
      </c>
      <c r="D368" s="11" t="s">
        <v>1662</v>
      </c>
      <c r="E368" s="11" t="s">
        <v>1663</v>
      </c>
      <c r="F368" s="11" t="s">
        <v>1664</v>
      </c>
      <c r="G368" s="1" t="s">
        <v>43</v>
      </c>
    </row>
    <row r="369">
      <c r="A369" s="11" t="s">
        <v>1417</v>
      </c>
      <c r="B369" s="11" t="s">
        <v>1017</v>
      </c>
      <c r="C369" s="11" t="s">
        <v>1665</v>
      </c>
      <c r="D369" t="s">
        <v>1666</v>
      </c>
      <c r="E369" s="11" t="s">
        <v>1667</v>
      </c>
      <c r="F369" s="11" t="s">
        <v>1668</v>
      </c>
      <c r="G369" s="1" t="s">
        <v>43</v>
      </c>
    </row>
    <row r="370">
      <c r="A370" s="11" t="s">
        <v>1417</v>
      </c>
      <c r="B370" s="11" t="s">
        <v>1017</v>
      </c>
      <c r="C370" s="11" t="s">
        <v>1669</v>
      </c>
      <c r="D370" t="s">
        <v>1670</v>
      </c>
      <c r="E370" s="11" t="s">
        <v>1671</v>
      </c>
      <c r="F370" s="11" t="s">
        <v>1672</v>
      </c>
      <c r="G370" s="1" t="s">
        <v>43</v>
      </c>
    </row>
    <row r="371">
      <c r="A371" s="11" t="s">
        <v>1303</v>
      </c>
      <c r="B371" t="s">
        <v>1064</v>
      </c>
      <c r="C371" s="11" t="s">
        <v>1674</v>
      </c>
      <c r="D371" s="11" t="s">
        <v>1675</v>
      </c>
      <c r="E371" s="11" t="s">
        <v>1677</v>
      </c>
      <c r="F371" s="11" t="s">
        <v>1678</v>
      </c>
      <c r="G371" s="1" t="s">
        <v>43</v>
      </c>
    </row>
    <row r="372">
      <c r="A372" s="11" t="s">
        <v>94</v>
      </c>
      <c r="B372" s="11" t="s">
        <v>95</v>
      </c>
      <c r="C372" s="11" t="s">
        <v>1679</v>
      </c>
      <c r="D372" t="s">
        <v>1680</v>
      </c>
      <c r="E372" s="11" t="s">
        <v>1681</v>
      </c>
      <c r="F372" s="11" t="s">
        <v>1682</v>
      </c>
      <c r="G372" s="1" t="s">
        <v>43</v>
      </c>
    </row>
    <row r="373">
      <c r="A373" s="11" t="s">
        <v>567</v>
      </c>
      <c r="B373" t="s">
        <v>568</v>
      </c>
      <c r="C373" s="11" t="s">
        <v>1683</v>
      </c>
      <c r="D373" t="s">
        <v>1684</v>
      </c>
      <c r="E373" s="11" t="s">
        <v>1685</v>
      </c>
      <c r="F373" s="11" t="s">
        <v>1686</v>
      </c>
      <c r="G373" s="1" t="s">
        <v>43</v>
      </c>
    </row>
    <row r="374">
      <c r="A374" s="11" t="s">
        <v>567</v>
      </c>
      <c r="B374" t="s">
        <v>568</v>
      </c>
      <c r="C374" s="11" t="s">
        <v>1687</v>
      </c>
      <c r="D374" t="s">
        <v>1688</v>
      </c>
      <c r="E374" s="11" t="s">
        <v>1689</v>
      </c>
      <c r="F374" s="11" t="s">
        <v>1690</v>
      </c>
      <c r="G374" s="1" t="s">
        <v>43</v>
      </c>
    </row>
    <row r="375">
      <c r="A375" s="11" t="s">
        <v>567</v>
      </c>
      <c r="B375" t="s">
        <v>568</v>
      </c>
      <c r="C375" s="11" t="s">
        <v>1691</v>
      </c>
      <c r="D375" s="11" t="s">
        <v>1692</v>
      </c>
      <c r="E375" s="11" t="s">
        <v>1693</v>
      </c>
      <c r="F375" s="11" t="s">
        <v>1694</v>
      </c>
      <c r="G375" s="1" t="s">
        <v>43</v>
      </c>
    </row>
    <row r="376">
      <c r="A376" s="11" t="s">
        <v>1501</v>
      </c>
      <c r="B376" t="s">
        <v>1502</v>
      </c>
      <c r="C376" s="11" t="s">
        <v>1695</v>
      </c>
      <c r="D376" s="11" t="s">
        <v>1696</v>
      </c>
      <c r="E376" s="11" t="s">
        <v>1697</v>
      </c>
      <c r="F376" s="11" t="s">
        <v>1698</v>
      </c>
      <c r="G376" s="1" t="s">
        <v>43</v>
      </c>
    </row>
    <row r="377">
      <c r="A377" s="11" t="s">
        <v>924</v>
      </c>
      <c r="B377" s="11" t="s">
        <v>925</v>
      </c>
      <c r="C377" s="11" t="s">
        <v>1699</v>
      </c>
      <c r="D377" t="s">
        <v>1700</v>
      </c>
      <c r="E377" s="11" t="s">
        <v>1701</v>
      </c>
      <c r="F377" s="11" t="s">
        <v>1702</v>
      </c>
      <c r="G377" s="1" t="s">
        <v>43</v>
      </c>
    </row>
    <row r="378">
      <c r="A378" s="11" t="s">
        <v>1540</v>
      </c>
      <c r="B378" t="s">
        <v>1541</v>
      </c>
      <c r="C378" s="11" t="s">
        <v>1703</v>
      </c>
      <c r="D378" t="s">
        <v>1704</v>
      </c>
      <c r="E378" s="11" t="s">
        <v>1705</v>
      </c>
      <c r="F378" s="11" t="s">
        <v>1706</v>
      </c>
      <c r="G378" s="1" t="s">
        <v>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43"/>
    <col customWidth="1" min="7" max="7" width="24.57"/>
    <col customWidth="1" min="9" max="9" width="23.43"/>
    <col customWidth="1" min="11" max="11" width="17.0"/>
    <col customWidth="1" min="12" max="12" width="16.0"/>
    <col customWidth="1" min="13" max="13" width="17.0"/>
    <col customWidth="1" min="14" max="14" width="16.0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>
        <v>8.0</v>
      </c>
      <c r="H2" s="1">
        <v>0.0</v>
      </c>
      <c r="I2" s="1">
        <v>8.0</v>
      </c>
      <c r="J2" s="1">
        <v>0.0</v>
      </c>
      <c r="K2" s="1">
        <v>14.0</v>
      </c>
      <c r="L2" s="1">
        <v>0.0</v>
      </c>
      <c r="M2" s="1">
        <v>18.0</v>
      </c>
      <c r="N2" s="1">
        <v>0.0</v>
      </c>
      <c r="O2" s="1">
        <v>18.0</v>
      </c>
      <c r="P2" s="1">
        <v>0.0</v>
      </c>
    </row>
    <row r="3">
      <c r="A3" s="1" t="s">
        <v>18</v>
      </c>
      <c r="B3" s="1" t="s">
        <v>19</v>
      </c>
      <c r="C3" s="1" t="s">
        <v>24</v>
      </c>
      <c r="D3" s="1" t="s">
        <v>25</v>
      </c>
      <c r="E3" s="1" t="s">
        <v>26</v>
      </c>
      <c r="F3" s="1" t="s">
        <v>27</v>
      </c>
      <c r="G3" s="1">
        <v>3.0</v>
      </c>
      <c r="H3" s="1">
        <v>0.0</v>
      </c>
      <c r="I3" s="1">
        <v>3.0</v>
      </c>
      <c r="J3" s="1">
        <v>0.0</v>
      </c>
      <c r="K3" s="1">
        <v>3.0</v>
      </c>
      <c r="L3" s="1">
        <v>0.0</v>
      </c>
      <c r="M3" s="1">
        <v>8.0</v>
      </c>
      <c r="N3" s="1">
        <v>0.0</v>
      </c>
      <c r="O3" s="1">
        <v>15.0</v>
      </c>
      <c r="P3" s="1">
        <v>0.0</v>
      </c>
    </row>
    <row r="4">
      <c r="A4" s="1" t="s">
        <v>18</v>
      </c>
      <c r="B4" s="1" t="s">
        <v>19</v>
      </c>
      <c r="C4" s="1" t="s">
        <v>33</v>
      </c>
      <c r="D4" s="1" t="s">
        <v>34</v>
      </c>
      <c r="E4" s="1" t="s">
        <v>35</v>
      </c>
      <c r="F4" s="1" t="s">
        <v>36</v>
      </c>
      <c r="G4" s="1">
        <v>6.0</v>
      </c>
      <c r="H4" s="1">
        <v>0.0</v>
      </c>
      <c r="I4" s="1">
        <v>8.0</v>
      </c>
      <c r="J4" s="1">
        <v>0.0</v>
      </c>
      <c r="K4" s="1">
        <v>15.0</v>
      </c>
      <c r="L4" s="1">
        <v>0.0</v>
      </c>
      <c r="M4" s="1">
        <v>20.0</v>
      </c>
      <c r="N4" s="1">
        <v>0.0</v>
      </c>
      <c r="O4" s="1">
        <v>20.0</v>
      </c>
      <c r="P4" s="1">
        <v>0.0</v>
      </c>
    </row>
    <row r="5">
      <c r="A5" s="1" t="s">
        <v>18</v>
      </c>
      <c r="B5" s="1" t="s">
        <v>19</v>
      </c>
      <c r="C5" s="1" t="s">
        <v>37</v>
      </c>
      <c r="D5" s="1" t="s">
        <v>38</v>
      </c>
      <c r="E5" s="1" t="s">
        <v>39</v>
      </c>
      <c r="F5" s="1" t="s">
        <v>40</v>
      </c>
      <c r="G5" s="1">
        <v>1.0</v>
      </c>
      <c r="H5" s="1">
        <v>0.0</v>
      </c>
      <c r="I5" s="1">
        <v>1.0</v>
      </c>
      <c r="J5" s="1">
        <v>0.0</v>
      </c>
      <c r="K5" s="1">
        <v>1.0</v>
      </c>
      <c r="L5" s="1">
        <v>0.0</v>
      </c>
      <c r="M5" s="1">
        <v>2.0</v>
      </c>
      <c r="N5" s="1">
        <v>0.0</v>
      </c>
      <c r="O5" s="1">
        <v>4.0</v>
      </c>
      <c r="P5" s="1">
        <v>0.0</v>
      </c>
    </row>
    <row r="6">
      <c r="A6" s="1" t="s">
        <v>18</v>
      </c>
      <c r="B6" s="1" t="s">
        <v>19</v>
      </c>
      <c r="C6" s="1" t="s">
        <v>41</v>
      </c>
      <c r="D6" s="1" t="s">
        <v>42</v>
      </c>
      <c r="E6" s="1" t="s">
        <v>44</v>
      </c>
      <c r="F6" s="1" t="s">
        <v>45</v>
      </c>
      <c r="G6" s="1">
        <v>2.0</v>
      </c>
      <c r="H6" s="1">
        <v>0.0</v>
      </c>
      <c r="I6" s="1">
        <v>4.0</v>
      </c>
      <c r="J6" s="1">
        <v>0.0</v>
      </c>
      <c r="K6" s="1">
        <v>4.0</v>
      </c>
      <c r="L6" s="1">
        <v>0.0</v>
      </c>
      <c r="M6" s="1">
        <v>4.0</v>
      </c>
      <c r="N6" s="1">
        <v>0.0</v>
      </c>
      <c r="O6" s="1">
        <v>4.0</v>
      </c>
      <c r="P6" s="1">
        <v>0.0</v>
      </c>
    </row>
    <row r="7">
      <c r="A7" s="1" t="s">
        <v>18</v>
      </c>
      <c r="B7" s="1" t="s">
        <v>19</v>
      </c>
      <c r="C7" s="1" t="s">
        <v>46</v>
      </c>
      <c r="D7" s="1" t="s">
        <v>47</v>
      </c>
      <c r="E7" s="1" t="s">
        <v>48</v>
      </c>
      <c r="F7" s="1" t="s">
        <v>49</v>
      </c>
      <c r="G7" s="1">
        <v>10.0</v>
      </c>
      <c r="H7" s="1">
        <v>0.0</v>
      </c>
      <c r="I7" s="1">
        <v>21.0</v>
      </c>
      <c r="J7" s="1">
        <v>0.0</v>
      </c>
      <c r="K7" s="1">
        <v>23.0</v>
      </c>
      <c r="L7" s="1">
        <v>0.0</v>
      </c>
      <c r="M7" s="1">
        <v>28.0</v>
      </c>
      <c r="N7" s="1">
        <v>0.0</v>
      </c>
      <c r="O7" s="1">
        <v>38.0</v>
      </c>
      <c r="P7" s="1">
        <v>0.0</v>
      </c>
    </row>
    <row r="8">
      <c r="A8" s="1" t="s">
        <v>18</v>
      </c>
      <c r="B8" s="1" t="s">
        <v>19</v>
      </c>
      <c r="C8" s="1" t="s">
        <v>50</v>
      </c>
      <c r="D8" s="1" t="s">
        <v>51</v>
      </c>
      <c r="E8" s="1" t="s">
        <v>52</v>
      </c>
      <c r="F8" s="1" t="s">
        <v>53</v>
      </c>
      <c r="G8" s="1">
        <v>13.0</v>
      </c>
      <c r="H8" s="1">
        <v>0.0</v>
      </c>
      <c r="I8" s="1">
        <v>16.0</v>
      </c>
      <c r="J8" s="1">
        <v>0.0</v>
      </c>
      <c r="K8" s="1">
        <v>29.0</v>
      </c>
      <c r="L8" s="1">
        <v>0.0</v>
      </c>
      <c r="M8" s="1">
        <v>39.0</v>
      </c>
      <c r="N8" s="1">
        <v>0.0</v>
      </c>
      <c r="O8" s="1">
        <v>50.0</v>
      </c>
      <c r="P8" s="1">
        <v>0.0</v>
      </c>
    </row>
    <row r="9">
      <c r="A9" s="1" t="s">
        <v>18</v>
      </c>
      <c r="B9" s="1" t="s">
        <v>19</v>
      </c>
      <c r="C9" s="1" t="s">
        <v>54</v>
      </c>
      <c r="D9" s="1" t="s">
        <v>55</v>
      </c>
      <c r="E9" s="1" t="s">
        <v>56</v>
      </c>
      <c r="F9" s="1" t="s">
        <v>57</v>
      </c>
      <c r="G9" s="1">
        <v>1.0</v>
      </c>
      <c r="H9" s="1">
        <v>0.0</v>
      </c>
      <c r="I9" s="1">
        <v>2.0</v>
      </c>
      <c r="J9" s="1">
        <v>0.0</v>
      </c>
      <c r="K9" s="1">
        <v>2.0</v>
      </c>
      <c r="L9" s="1">
        <v>0.0</v>
      </c>
      <c r="M9" s="1">
        <v>2.0</v>
      </c>
      <c r="N9" s="1">
        <v>0.0</v>
      </c>
      <c r="O9" s="1">
        <v>2.0</v>
      </c>
      <c r="P9" s="1">
        <v>0.0</v>
      </c>
    </row>
    <row r="10">
      <c r="A10" s="1" t="s">
        <v>18</v>
      </c>
      <c r="B10" s="1" t="s">
        <v>19</v>
      </c>
      <c r="C10" s="1" t="s">
        <v>58</v>
      </c>
      <c r="D10" s="1" t="s">
        <v>59</v>
      </c>
      <c r="E10" s="1" t="s">
        <v>60</v>
      </c>
      <c r="F10" s="1" t="s">
        <v>61</v>
      </c>
      <c r="G10" s="1">
        <v>2.0</v>
      </c>
      <c r="H10" s="1">
        <v>0.0</v>
      </c>
      <c r="I10" s="1">
        <v>2.0</v>
      </c>
      <c r="J10" s="1">
        <v>0.0</v>
      </c>
      <c r="K10" s="1">
        <v>2.0</v>
      </c>
      <c r="L10" s="1">
        <v>0.0</v>
      </c>
      <c r="M10" s="1">
        <v>6.0</v>
      </c>
      <c r="N10" s="1">
        <v>0.0</v>
      </c>
      <c r="O10" s="1">
        <v>6.0</v>
      </c>
      <c r="P10" s="1">
        <v>0.0</v>
      </c>
    </row>
    <row r="11">
      <c r="A11" s="1" t="s">
        <v>18</v>
      </c>
      <c r="B11" s="1" t="s">
        <v>19</v>
      </c>
      <c r="C11" s="1" t="s">
        <v>62</v>
      </c>
      <c r="D11" s="1" t="s">
        <v>63</v>
      </c>
      <c r="E11" s="1" t="s">
        <v>64</v>
      </c>
      <c r="F11" s="1" t="s">
        <v>65</v>
      </c>
      <c r="G11" s="1">
        <v>1.0</v>
      </c>
      <c r="H11" s="1">
        <v>0.0</v>
      </c>
      <c r="I11" s="1">
        <v>4.0</v>
      </c>
      <c r="J11" s="1">
        <v>0.0</v>
      </c>
      <c r="K11" s="1">
        <v>7.0</v>
      </c>
      <c r="L11" s="1">
        <v>0.0</v>
      </c>
      <c r="M11" s="1">
        <v>7.0</v>
      </c>
      <c r="N11" s="1">
        <v>0.0</v>
      </c>
      <c r="O11" s="1">
        <v>9.0</v>
      </c>
      <c r="P11" s="1">
        <v>0.0</v>
      </c>
    </row>
    <row r="12">
      <c r="A12" s="1" t="s">
        <v>18</v>
      </c>
      <c r="B12" s="1" t="s">
        <v>19</v>
      </c>
      <c r="C12" s="1" t="s">
        <v>66</v>
      </c>
      <c r="D12" s="1" t="s">
        <v>67</v>
      </c>
      <c r="E12" s="1" t="s">
        <v>68</v>
      </c>
      <c r="F12" s="1" t="s">
        <v>69</v>
      </c>
      <c r="G12" s="1">
        <v>3.0</v>
      </c>
      <c r="H12" s="1">
        <v>0.0</v>
      </c>
      <c r="I12" s="1">
        <v>4.0</v>
      </c>
      <c r="J12" s="1">
        <v>0.0</v>
      </c>
      <c r="K12" s="1">
        <v>6.0</v>
      </c>
      <c r="L12" s="1">
        <v>0.0</v>
      </c>
      <c r="M12" s="1">
        <v>8.0</v>
      </c>
      <c r="N12" s="1">
        <v>0.0</v>
      </c>
      <c r="O12" s="1">
        <v>9.0</v>
      </c>
      <c r="P12" s="1">
        <v>0.0</v>
      </c>
    </row>
    <row r="13">
      <c r="A13" s="1" t="s">
        <v>18</v>
      </c>
      <c r="B13" s="1" t="s">
        <v>19</v>
      </c>
      <c r="C13" s="1" t="s">
        <v>70</v>
      </c>
      <c r="D13" s="1" t="s">
        <v>71</v>
      </c>
      <c r="E13" s="1" t="s">
        <v>72</v>
      </c>
      <c r="F13" s="1" t="s">
        <v>73</v>
      </c>
      <c r="G13" s="1">
        <v>7.0</v>
      </c>
      <c r="H13" s="1">
        <v>0.0</v>
      </c>
      <c r="I13" s="1">
        <v>10.0</v>
      </c>
      <c r="J13" s="1">
        <v>0.0</v>
      </c>
      <c r="K13" s="1">
        <v>11.0</v>
      </c>
      <c r="L13" s="1">
        <v>0.0</v>
      </c>
      <c r="M13" s="1">
        <v>14.0</v>
      </c>
      <c r="N13" s="1">
        <v>0.0</v>
      </c>
      <c r="O13" s="1">
        <v>14.0</v>
      </c>
      <c r="P13" s="1">
        <v>0.0</v>
      </c>
    </row>
    <row r="14">
      <c r="A14" s="1" t="s">
        <v>18</v>
      </c>
      <c r="B14" s="1" t="s">
        <v>19</v>
      </c>
      <c r="C14" s="1" t="s">
        <v>74</v>
      </c>
      <c r="D14" s="1" t="s">
        <v>75</v>
      </c>
      <c r="E14" s="1" t="s">
        <v>76</v>
      </c>
      <c r="F14" s="1" t="s">
        <v>77</v>
      </c>
      <c r="G14" s="1"/>
      <c r="H14" s="1"/>
      <c r="I14" s="1"/>
      <c r="J14" s="1"/>
      <c r="K14" s="1">
        <v>4.0</v>
      </c>
      <c r="L14" s="1">
        <v>0.0</v>
      </c>
      <c r="M14" s="1">
        <v>6.0</v>
      </c>
      <c r="N14" s="1">
        <v>0.0</v>
      </c>
      <c r="O14" s="1">
        <v>6.0</v>
      </c>
      <c r="P14" s="1">
        <v>0.0</v>
      </c>
    </row>
    <row r="15">
      <c r="A15" s="1" t="s">
        <v>18</v>
      </c>
      <c r="B15" s="1" t="s">
        <v>19</v>
      </c>
      <c r="C15" s="1" t="s">
        <v>78</v>
      </c>
      <c r="D15" s="1" t="s">
        <v>79</v>
      </c>
      <c r="E15" s="1" t="s">
        <v>80</v>
      </c>
      <c r="F15" s="1" t="s">
        <v>81</v>
      </c>
      <c r="G15" s="1">
        <v>3.0</v>
      </c>
      <c r="H15" s="1">
        <v>0.0</v>
      </c>
      <c r="I15" s="1">
        <v>3.0</v>
      </c>
      <c r="J15" s="1">
        <v>0.0</v>
      </c>
      <c r="K15" s="1">
        <v>9.0</v>
      </c>
      <c r="L15" s="1">
        <v>0.0</v>
      </c>
      <c r="M15" s="1">
        <v>10.0</v>
      </c>
      <c r="N15" s="1">
        <v>0.0</v>
      </c>
      <c r="O15" s="1">
        <v>10.0</v>
      </c>
      <c r="P15" s="1">
        <v>0.0</v>
      </c>
    </row>
    <row r="16">
      <c r="A16" s="1" t="s">
        <v>18</v>
      </c>
      <c r="B16" s="1" t="s">
        <v>19</v>
      </c>
      <c r="C16" s="1" t="s">
        <v>82</v>
      </c>
      <c r="D16" s="1" t="s">
        <v>83</v>
      </c>
      <c r="E16" s="1" t="s">
        <v>84</v>
      </c>
      <c r="F16" s="1" t="s">
        <v>85</v>
      </c>
      <c r="G16" s="1">
        <v>3.0</v>
      </c>
      <c r="H16" s="1">
        <v>0.0</v>
      </c>
      <c r="I16" s="1">
        <v>9.0</v>
      </c>
      <c r="J16" s="1">
        <v>0.0</v>
      </c>
      <c r="K16" s="1">
        <v>9.0</v>
      </c>
      <c r="L16" s="1">
        <v>0.0</v>
      </c>
      <c r="M16" s="1">
        <v>10.0</v>
      </c>
      <c r="N16" s="1">
        <v>0.0</v>
      </c>
      <c r="O16" s="1">
        <v>14.0</v>
      </c>
      <c r="P16" s="1">
        <v>0.0</v>
      </c>
    </row>
    <row r="17">
      <c r="A17" s="1" t="s">
        <v>18</v>
      </c>
      <c r="B17" s="1" t="s">
        <v>19</v>
      </c>
      <c r="C17" s="1" t="s">
        <v>86</v>
      </c>
      <c r="D17" s="1" t="s">
        <v>87</v>
      </c>
      <c r="E17" s="1" t="s">
        <v>88</v>
      </c>
      <c r="F17" s="1" t="s">
        <v>89</v>
      </c>
      <c r="G17" s="1">
        <v>6.0</v>
      </c>
      <c r="H17" s="1">
        <v>0.0</v>
      </c>
      <c r="I17" s="1">
        <v>9.0</v>
      </c>
      <c r="J17" s="1">
        <v>0.0</v>
      </c>
      <c r="K17" s="1">
        <v>11.0</v>
      </c>
      <c r="L17" s="1">
        <v>0.0</v>
      </c>
      <c r="M17" s="1">
        <v>14.0</v>
      </c>
      <c r="N17" s="1">
        <v>0.0</v>
      </c>
      <c r="O17" s="1">
        <v>14.0</v>
      </c>
      <c r="P17" s="1">
        <v>0.0</v>
      </c>
    </row>
    <row r="18">
      <c r="A18" s="1" t="s">
        <v>18</v>
      </c>
      <c r="B18" s="1" t="s">
        <v>19</v>
      </c>
      <c r="C18" s="1" t="s">
        <v>90</v>
      </c>
      <c r="D18" s="1" t="s">
        <v>91</v>
      </c>
      <c r="E18" s="1" t="s">
        <v>92</v>
      </c>
      <c r="F18" s="1" t="s">
        <v>93</v>
      </c>
      <c r="G18" s="1">
        <v>1.0</v>
      </c>
      <c r="H18" s="1">
        <v>0.0</v>
      </c>
      <c r="I18" s="1">
        <v>2.0</v>
      </c>
      <c r="J18" s="1">
        <v>0.0</v>
      </c>
      <c r="K18" s="1">
        <v>2.0</v>
      </c>
      <c r="L18" s="1">
        <v>0.0</v>
      </c>
      <c r="M18" s="1">
        <v>4.0</v>
      </c>
      <c r="N18" s="1">
        <v>0.0</v>
      </c>
      <c r="O18" s="1">
        <v>4.0</v>
      </c>
      <c r="P18" s="1">
        <v>0.0</v>
      </c>
    </row>
    <row r="19">
      <c r="A19" s="1" t="s">
        <v>94</v>
      </c>
      <c r="B19" s="1" t="s">
        <v>95</v>
      </c>
      <c r="C19" s="1" t="s">
        <v>96</v>
      </c>
      <c r="D19" s="1" t="s">
        <v>97</v>
      </c>
      <c r="E19" s="1" t="s">
        <v>98</v>
      </c>
      <c r="F19" s="1" t="s">
        <v>99</v>
      </c>
      <c r="G19" s="1">
        <v>7.0</v>
      </c>
      <c r="H19" s="1">
        <v>0.0</v>
      </c>
      <c r="I19" s="1">
        <v>7.0</v>
      </c>
      <c r="J19" s="1">
        <v>0.0</v>
      </c>
      <c r="K19" s="1">
        <v>8.0</v>
      </c>
      <c r="L19" s="1">
        <v>0.0</v>
      </c>
      <c r="M19" s="1">
        <v>8.0</v>
      </c>
      <c r="N19" s="1">
        <v>0.0</v>
      </c>
      <c r="O19" s="1">
        <v>12.0</v>
      </c>
      <c r="P19" s="1">
        <v>0.0</v>
      </c>
    </row>
    <row r="20">
      <c r="A20" s="1" t="s">
        <v>94</v>
      </c>
      <c r="B20" s="1" t="s">
        <v>95</v>
      </c>
      <c r="C20" s="1" t="s">
        <v>100</v>
      </c>
      <c r="D20" s="1" t="s">
        <v>101</v>
      </c>
      <c r="E20" s="1" t="s">
        <v>102</v>
      </c>
      <c r="F20" s="1" t="s">
        <v>103</v>
      </c>
      <c r="G20" s="1">
        <v>17.0</v>
      </c>
      <c r="H20" s="1">
        <v>0.0</v>
      </c>
      <c r="I20" s="1">
        <v>17.0</v>
      </c>
      <c r="J20" s="1">
        <v>0.0</v>
      </c>
      <c r="K20" s="1">
        <v>19.0</v>
      </c>
      <c r="L20" s="1">
        <v>0.0</v>
      </c>
      <c r="M20" s="1">
        <v>21.0</v>
      </c>
      <c r="N20" s="1">
        <v>0.0</v>
      </c>
      <c r="O20" s="1">
        <v>22.0</v>
      </c>
      <c r="P20" s="1">
        <v>0.0</v>
      </c>
    </row>
    <row r="21">
      <c r="A21" s="1" t="s">
        <v>94</v>
      </c>
      <c r="B21" s="1" t="s">
        <v>95</v>
      </c>
      <c r="C21" s="1" t="s">
        <v>104</v>
      </c>
      <c r="D21" s="1" t="s">
        <v>105</v>
      </c>
      <c r="E21" s="1" t="s">
        <v>106</v>
      </c>
      <c r="F21" s="1" t="s">
        <v>107</v>
      </c>
      <c r="G21" s="1">
        <v>5.0</v>
      </c>
      <c r="H21" s="1">
        <v>0.0</v>
      </c>
      <c r="I21" s="1">
        <v>7.0</v>
      </c>
      <c r="J21" s="1">
        <v>0.0</v>
      </c>
      <c r="K21" s="1">
        <v>10.0</v>
      </c>
      <c r="L21" s="1">
        <v>0.0</v>
      </c>
      <c r="M21" s="1">
        <v>10.0</v>
      </c>
      <c r="N21" s="1">
        <v>0.0</v>
      </c>
      <c r="O21" s="1">
        <v>16.0</v>
      </c>
      <c r="P21" s="1">
        <v>0.0</v>
      </c>
    </row>
    <row r="22">
      <c r="A22" s="1" t="s">
        <v>94</v>
      </c>
      <c r="B22" s="1" t="s">
        <v>95</v>
      </c>
      <c r="C22" s="1" t="s">
        <v>108</v>
      </c>
      <c r="D22" s="1" t="s">
        <v>109</v>
      </c>
      <c r="E22" s="1" t="s">
        <v>110</v>
      </c>
      <c r="F22" s="1" t="s">
        <v>111</v>
      </c>
      <c r="G22" s="1">
        <v>2.0</v>
      </c>
      <c r="H22" s="1">
        <v>0.0</v>
      </c>
      <c r="I22" s="1">
        <v>2.0</v>
      </c>
      <c r="J22" s="1">
        <v>0.0</v>
      </c>
      <c r="K22" s="1">
        <v>2.0</v>
      </c>
      <c r="L22" s="1">
        <v>0.0</v>
      </c>
      <c r="M22" s="1">
        <v>2.0</v>
      </c>
      <c r="N22" s="1">
        <v>0.0</v>
      </c>
      <c r="O22" s="1">
        <v>3.0</v>
      </c>
      <c r="P22" s="1">
        <v>0.0</v>
      </c>
    </row>
    <row r="23">
      <c r="A23" s="1" t="s">
        <v>94</v>
      </c>
      <c r="B23" s="1" t="s">
        <v>95</v>
      </c>
      <c r="C23" s="1" t="s">
        <v>112</v>
      </c>
      <c r="D23" s="1" t="s">
        <v>113</v>
      </c>
      <c r="E23" s="1" t="s">
        <v>114</v>
      </c>
      <c r="F23" s="1" t="s">
        <v>115</v>
      </c>
      <c r="G23" s="1">
        <v>4.0</v>
      </c>
      <c r="H23" s="1">
        <v>0.0</v>
      </c>
      <c r="I23" s="1">
        <v>7.0</v>
      </c>
      <c r="J23" s="1">
        <v>0.0</v>
      </c>
      <c r="K23" s="1">
        <v>8.0</v>
      </c>
      <c r="L23" s="1">
        <v>0.0</v>
      </c>
      <c r="M23" s="1">
        <v>10.0</v>
      </c>
      <c r="N23" s="1">
        <v>0.0</v>
      </c>
      <c r="O23" s="1">
        <v>11.0</v>
      </c>
      <c r="P23" s="1">
        <v>0.0</v>
      </c>
    </row>
    <row r="24">
      <c r="A24" s="1" t="s">
        <v>94</v>
      </c>
      <c r="B24" s="1" t="s">
        <v>95</v>
      </c>
      <c r="C24" s="1" t="s">
        <v>116</v>
      </c>
      <c r="D24" s="1" t="s">
        <v>117</v>
      </c>
      <c r="E24" s="1" t="s">
        <v>118</v>
      </c>
      <c r="F24" s="1" t="s">
        <v>119</v>
      </c>
      <c r="G24" s="1">
        <v>11.0</v>
      </c>
      <c r="H24" s="1">
        <v>0.0</v>
      </c>
      <c r="I24" s="1">
        <v>11.0</v>
      </c>
      <c r="J24" s="1">
        <v>0.0</v>
      </c>
      <c r="K24" s="1">
        <v>11.0</v>
      </c>
      <c r="L24" s="1">
        <v>0.0</v>
      </c>
      <c r="M24" s="1">
        <v>11.0</v>
      </c>
      <c r="N24" s="1">
        <v>0.0</v>
      </c>
      <c r="O24" s="1">
        <v>11.0</v>
      </c>
      <c r="P24" s="1">
        <v>0.0</v>
      </c>
    </row>
    <row r="25">
      <c r="A25" s="1" t="s">
        <v>94</v>
      </c>
      <c r="B25" s="1" t="s">
        <v>95</v>
      </c>
      <c r="C25" s="1" t="s">
        <v>120</v>
      </c>
      <c r="D25" s="1" t="s">
        <v>121</v>
      </c>
      <c r="E25" s="1" t="s">
        <v>122</v>
      </c>
      <c r="F25" s="1" t="s">
        <v>123</v>
      </c>
      <c r="G25" s="1">
        <v>17.0</v>
      </c>
      <c r="H25" s="1">
        <v>0.0</v>
      </c>
      <c r="I25" s="1">
        <v>21.0</v>
      </c>
      <c r="J25" s="1">
        <v>0.0</v>
      </c>
      <c r="K25" s="1">
        <v>23.0</v>
      </c>
      <c r="L25" s="1">
        <v>0.0</v>
      </c>
      <c r="M25" s="1">
        <v>24.0</v>
      </c>
      <c r="N25" s="1">
        <v>0.0</v>
      </c>
      <c r="O25" s="1">
        <v>26.0</v>
      </c>
      <c r="P25" s="1">
        <v>0.0</v>
      </c>
    </row>
    <row r="26">
      <c r="A26" s="1" t="s">
        <v>94</v>
      </c>
      <c r="B26" s="1" t="s">
        <v>95</v>
      </c>
      <c r="C26" s="1" t="s">
        <v>124</v>
      </c>
      <c r="D26" s="1" t="s">
        <v>125</v>
      </c>
      <c r="E26" s="1" t="s">
        <v>126</v>
      </c>
      <c r="F26" s="1" t="s">
        <v>127</v>
      </c>
      <c r="G26" s="1"/>
      <c r="H26" s="1"/>
      <c r="I26" s="1"/>
      <c r="J26" s="1"/>
      <c r="K26" s="1">
        <v>1.0</v>
      </c>
      <c r="L26" s="1">
        <v>0.0</v>
      </c>
      <c r="M26" s="1">
        <v>1.0</v>
      </c>
      <c r="N26" s="1">
        <v>0.0</v>
      </c>
      <c r="O26" s="1">
        <v>1.0</v>
      </c>
      <c r="P26" s="1">
        <v>0.0</v>
      </c>
    </row>
    <row r="27">
      <c r="A27" s="1" t="s">
        <v>94</v>
      </c>
      <c r="B27" s="1" t="s">
        <v>95</v>
      </c>
      <c r="C27" s="1" t="s">
        <v>128</v>
      </c>
      <c r="D27" s="1" t="s">
        <v>129</v>
      </c>
      <c r="E27" s="1" t="s">
        <v>130</v>
      </c>
      <c r="F27" s="1" t="s">
        <v>131</v>
      </c>
      <c r="G27" s="1">
        <v>2.0</v>
      </c>
      <c r="H27" s="1">
        <v>0.0</v>
      </c>
      <c r="I27" s="1">
        <v>2.0</v>
      </c>
      <c r="J27" s="1">
        <v>0.0</v>
      </c>
      <c r="K27" s="1">
        <v>2.0</v>
      </c>
      <c r="L27" s="1">
        <v>0.0</v>
      </c>
      <c r="M27" s="1">
        <v>2.0</v>
      </c>
      <c r="N27" s="1">
        <v>0.0</v>
      </c>
      <c r="O27" s="1">
        <v>2.0</v>
      </c>
      <c r="P27" s="1">
        <v>0.0</v>
      </c>
    </row>
    <row r="28">
      <c r="A28" s="1" t="s">
        <v>94</v>
      </c>
      <c r="B28" s="1" t="s">
        <v>95</v>
      </c>
      <c r="C28" s="1" t="s">
        <v>132</v>
      </c>
      <c r="D28" s="1" t="s">
        <v>133</v>
      </c>
      <c r="E28" s="1" t="s">
        <v>134</v>
      </c>
      <c r="F28" s="1" t="s">
        <v>135</v>
      </c>
      <c r="G28" s="1">
        <v>1.0</v>
      </c>
      <c r="H28" s="1">
        <v>0.0</v>
      </c>
      <c r="I28" s="1">
        <v>2.0</v>
      </c>
      <c r="J28" s="1">
        <v>0.0</v>
      </c>
      <c r="K28" s="1">
        <v>2.0</v>
      </c>
      <c r="L28" s="1">
        <v>0.0</v>
      </c>
      <c r="M28" s="1">
        <v>2.0</v>
      </c>
      <c r="N28" s="1">
        <v>0.0</v>
      </c>
      <c r="O28" s="1">
        <v>2.0</v>
      </c>
      <c r="P28" s="1">
        <v>0.0</v>
      </c>
    </row>
    <row r="29">
      <c r="A29" s="1" t="s">
        <v>94</v>
      </c>
      <c r="B29" s="1" t="s">
        <v>95</v>
      </c>
      <c r="C29" s="1" t="s">
        <v>136</v>
      </c>
      <c r="D29" s="1" t="s">
        <v>137</v>
      </c>
      <c r="E29" s="1" t="s">
        <v>138</v>
      </c>
      <c r="F29" s="1" t="s">
        <v>139</v>
      </c>
      <c r="G29" s="1">
        <v>7.0</v>
      </c>
      <c r="H29" s="1">
        <v>0.0</v>
      </c>
      <c r="I29" s="1">
        <v>7.0</v>
      </c>
      <c r="J29" s="1">
        <v>0.0</v>
      </c>
      <c r="K29" s="1">
        <v>7.0</v>
      </c>
      <c r="L29" s="1">
        <v>0.0</v>
      </c>
      <c r="M29" s="1">
        <v>8.0</v>
      </c>
      <c r="N29" s="1">
        <v>0.0</v>
      </c>
      <c r="O29" s="1">
        <v>12.0</v>
      </c>
      <c r="P29" s="1">
        <v>0.0</v>
      </c>
    </row>
    <row r="30">
      <c r="A30" s="1" t="s">
        <v>94</v>
      </c>
      <c r="B30" s="1" t="s">
        <v>95</v>
      </c>
      <c r="C30" s="1" t="s">
        <v>140</v>
      </c>
      <c r="D30" s="1" t="s">
        <v>141</v>
      </c>
      <c r="E30" s="1" t="s">
        <v>142</v>
      </c>
      <c r="F30" s="1" t="s">
        <v>143</v>
      </c>
      <c r="G30" s="1">
        <v>7.0</v>
      </c>
      <c r="H30" s="1">
        <v>0.0</v>
      </c>
      <c r="I30" s="1">
        <v>8.0</v>
      </c>
      <c r="J30" s="1">
        <v>0.0</v>
      </c>
      <c r="K30" s="1">
        <v>9.0</v>
      </c>
      <c r="L30" s="1">
        <v>0.0</v>
      </c>
      <c r="M30" s="1">
        <v>12.0</v>
      </c>
      <c r="N30" s="1">
        <v>0.0</v>
      </c>
      <c r="O30" s="1">
        <v>13.0</v>
      </c>
      <c r="P30" s="1">
        <v>0.0</v>
      </c>
    </row>
    <row r="31">
      <c r="A31" s="1" t="s">
        <v>144</v>
      </c>
      <c r="B31" s="1" t="s">
        <v>145</v>
      </c>
      <c r="C31" s="1" t="s">
        <v>146</v>
      </c>
      <c r="D31" s="1" t="s">
        <v>147</v>
      </c>
      <c r="E31" s="1" t="s">
        <v>148</v>
      </c>
      <c r="F31" s="1" t="s">
        <v>149</v>
      </c>
      <c r="G31" s="1">
        <v>1.0</v>
      </c>
      <c r="H31" s="1">
        <v>0.0</v>
      </c>
      <c r="I31" s="1">
        <v>1.0</v>
      </c>
      <c r="J31" s="1">
        <v>0.0</v>
      </c>
      <c r="K31" s="1">
        <v>1.0</v>
      </c>
      <c r="L31" s="1">
        <v>0.0</v>
      </c>
      <c r="M31" s="1">
        <v>1.0</v>
      </c>
      <c r="N31" s="1">
        <v>0.0</v>
      </c>
      <c r="O31" s="1">
        <v>1.0</v>
      </c>
      <c r="P31" s="1">
        <v>0.0</v>
      </c>
    </row>
    <row r="32">
      <c r="A32" s="1" t="s">
        <v>144</v>
      </c>
      <c r="B32" s="1" t="s">
        <v>145</v>
      </c>
      <c r="C32" s="1" t="s">
        <v>150</v>
      </c>
      <c r="D32" s="1" t="s">
        <v>151</v>
      </c>
      <c r="E32" s="1" t="s">
        <v>152</v>
      </c>
      <c r="F32" s="1" t="s">
        <v>153</v>
      </c>
      <c r="G32" s="1">
        <v>3.0</v>
      </c>
      <c r="H32" s="1">
        <v>0.0</v>
      </c>
      <c r="I32" s="1">
        <v>3.0</v>
      </c>
      <c r="J32" s="1">
        <v>0.0</v>
      </c>
      <c r="K32" s="1">
        <v>4.0</v>
      </c>
      <c r="L32" s="1">
        <v>0.0</v>
      </c>
      <c r="M32" s="1">
        <v>4.0</v>
      </c>
      <c r="N32" s="1">
        <v>0.0</v>
      </c>
      <c r="O32" s="1">
        <v>6.0</v>
      </c>
      <c r="P32" s="1">
        <v>0.0</v>
      </c>
    </row>
    <row r="33">
      <c r="A33" s="1" t="s">
        <v>144</v>
      </c>
      <c r="B33" s="1" t="s">
        <v>145</v>
      </c>
      <c r="C33" s="1" t="s">
        <v>154</v>
      </c>
      <c r="D33" s="1" t="s">
        <v>155</v>
      </c>
      <c r="E33" s="1" t="s">
        <v>156</v>
      </c>
      <c r="F33" s="1" t="s">
        <v>157</v>
      </c>
      <c r="G33" s="1">
        <v>6.0</v>
      </c>
      <c r="H33" s="1">
        <v>0.0</v>
      </c>
      <c r="I33" s="1">
        <v>7.0</v>
      </c>
      <c r="J33" s="1">
        <v>0.0</v>
      </c>
      <c r="K33" s="1">
        <v>7.0</v>
      </c>
      <c r="L33" s="1">
        <v>0.0</v>
      </c>
      <c r="M33" s="1">
        <v>7.0</v>
      </c>
      <c r="N33" s="1">
        <v>0.0</v>
      </c>
      <c r="O33" s="1">
        <v>8.0</v>
      </c>
      <c r="P33" s="1">
        <v>0.0</v>
      </c>
    </row>
    <row r="34">
      <c r="A34" s="1" t="s">
        <v>144</v>
      </c>
      <c r="B34" s="1" t="s">
        <v>145</v>
      </c>
      <c r="C34" s="1" t="s">
        <v>158</v>
      </c>
      <c r="D34" s="1" t="s">
        <v>159</v>
      </c>
      <c r="E34" s="1" t="s">
        <v>160</v>
      </c>
      <c r="F34" s="1" t="s">
        <v>161</v>
      </c>
      <c r="G34" s="1">
        <v>1.0</v>
      </c>
      <c r="H34" s="1">
        <v>0.0</v>
      </c>
      <c r="I34" s="1">
        <v>1.0</v>
      </c>
      <c r="J34" s="1">
        <v>0.0</v>
      </c>
      <c r="K34" s="1">
        <v>1.0</v>
      </c>
      <c r="L34" s="1">
        <v>0.0</v>
      </c>
      <c r="M34" s="1">
        <v>1.0</v>
      </c>
      <c r="N34" s="1">
        <v>0.0</v>
      </c>
      <c r="O34" s="1">
        <v>1.0</v>
      </c>
      <c r="P34" s="1">
        <v>0.0</v>
      </c>
    </row>
    <row r="35">
      <c r="A35" s="1" t="s">
        <v>144</v>
      </c>
      <c r="B35" s="1" t="s">
        <v>145</v>
      </c>
      <c r="C35" s="1" t="s">
        <v>162</v>
      </c>
      <c r="D35" s="1" t="s">
        <v>163</v>
      </c>
      <c r="E35" s="1" t="s">
        <v>164</v>
      </c>
      <c r="F35" s="1" t="s">
        <v>165</v>
      </c>
      <c r="G35" s="1">
        <v>6.0</v>
      </c>
      <c r="H35" s="1">
        <v>0.0</v>
      </c>
      <c r="I35" s="1">
        <v>6.0</v>
      </c>
      <c r="J35" s="1">
        <v>0.0</v>
      </c>
      <c r="K35" s="1">
        <v>6.0</v>
      </c>
      <c r="L35" s="1">
        <v>0.0</v>
      </c>
      <c r="M35" s="1">
        <v>6.0</v>
      </c>
      <c r="N35" s="1">
        <v>0.0</v>
      </c>
      <c r="O35" s="1">
        <v>6.0</v>
      </c>
      <c r="P35" s="1">
        <v>0.0</v>
      </c>
    </row>
    <row r="36">
      <c r="A36" s="1" t="s">
        <v>144</v>
      </c>
      <c r="B36" s="1" t="s">
        <v>145</v>
      </c>
      <c r="C36" s="1" t="s">
        <v>166</v>
      </c>
      <c r="D36" s="1" t="s">
        <v>167</v>
      </c>
      <c r="E36" s="1" t="s">
        <v>168</v>
      </c>
      <c r="F36" s="1" t="s">
        <v>169</v>
      </c>
      <c r="G36" s="1">
        <v>1.0</v>
      </c>
      <c r="H36" s="1">
        <v>0.0</v>
      </c>
      <c r="I36" s="1">
        <v>1.0</v>
      </c>
      <c r="J36" s="1">
        <v>0.0</v>
      </c>
      <c r="K36" s="1">
        <v>1.0</v>
      </c>
      <c r="L36" s="1">
        <v>0.0</v>
      </c>
      <c r="M36" s="1">
        <v>2.0</v>
      </c>
      <c r="N36" s="1">
        <v>0.0</v>
      </c>
      <c r="O36" s="1">
        <v>4.0</v>
      </c>
      <c r="P36" s="1">
        <v>0.0</v>
      </c>
    </row>
    <row r="37">
      <c r="A37" s="1" t="s">
        <v>144</v>
      </c>
      <c r="B37" s="1" t="s">
        <v>145</v>
      </c>
      <c r="C37" s="1" t="s">
        <v>170</v>
      </c>
      <c r="D37" s="1" t="s">
        <v>171</v>
      </c>
      <c r="E37" s="1" t="s">
        <v>172</v>
      </c>
      <c r="F37" s="1" t="s">
        <v>173</v>
      </c>
      <c r="G37" s="1">
        <v>4.0</v>
      </c>
      <c r="H37" s="1">
        <v>0.0</v>
      </c>
      <c r="I37" s="1">
        <v>5.0</v>
      </c>
      <c r="J37" s="1">
        <v>0.0</v>
      </c>
      <c r="K37" s="1">
        <v>5.0</v>
      </c>
      <c r="L37" s="1">
        <v>0.0</v>
      </c>
      <c r="M37" s="1">
        <v>5.0</v>
      </c>
      <c r="N37" s="1">
        <v>0.0</v>
      </c>
      <c r="O37" s="1">
        <v>8.0</v>
      </c>
      <c r="P37" s="1">
        <v>0.0</v>
      </c>
    </row>
    <row r="38">
      <c r="A38" s="1" t="s">
        <v>144</v>
      </c>
      <c r="B38" s="1" t="s">
        <v>145</v>
      </c>
      <c r="C38" s="1" t="s">
        <v>174</v>
      </c>
      <c r="D38" s="1" t="s">
        <v>175</v>
      </c>
      <c r="E38" s="1" t="s">
        <v>176</v>
      </c>
      <c r="F38" s="1" t="s">
        <v>177</v>
      </c>
      <c r="G38" s="1"/>
      <c r="H38" s="1"/>
      <c r="I38" s="1">
        <v>1.0</v>
      </c>
      <c r="J38" s="1">
        <v>0.0</v>
      </c>
      <c r="K38" s="1">
        <v>1.0</v>
      </c>
      <c r="L38" s="1">
        <v>0.0</v>
      </c>
      <c r="M38" s="1">
        <v>1.0</v>
      </c>
      <c r="N38" s="1">
        <v>0.0</v>
      </c>
      <c r="O38" s="1">
        <v>2.0</v>
      </c>
      <c r="P38" s="1">
        <v>0.0</v>
      </c>
    </row>
    <row r="39">
      <c r="A39" s="1" t="s">
        <v>144</v>
      </c>
      <c r="B39" s="1" t="s">
        <v>145</v>
      </c>
      <c r="C39" s="1" t="s">
        <v>178</v>
      </c>
      <c r="D39" s="1" t="s">
        <v>179</v>
      </c>
      <c r="E39" s="1" t="s">
        <v>180</v>
      </c>
      <c r="F39" s="1" t="s">
        <v>181</v>
      </c>
      <c r="G39" s="1">
        <v>3.0</v>
      </c>
      <c r="H39" s="1">
        <v>0.0</v>
      </c>
      <c r="I39" s="1">
        <v>3.0</v>
      </c>
      <c r="J39" s="1">
        <v>0.0</v>
      </c>
      <c r="K39" s="1">
        <v>3.0</v>
      </c>
      <c r="L39" s="1">
        <v>0.0</v>
      </c>
      <c r="M39" s="1">
        <v>3.0</v>
      </c>
      <c r="N39" s="1">
        <v>0.0</v>
      </c>
      <c r="O39" s="1">
        <v>3.0</v>
      </c>
      <c r="P39" s="1">
        <v>0.0</v>
      </c>
    </row>
    <row r="40">
      <c r="A40" s="1" t="s">
        <v>144</v>
      </c>
      <c r="B40" s="1" t="s">
        <v>145</v>
      </c>
      <c r="C40" s="1" t="s">
        <v>182</v>
      </c>
      <c r="D40" s="1" t="s">
        <v>183</v>
      </c>
      <c r="E40" s="1" t="s">
        <v>184</v>
      </c>
      <c r="F40" s="1" t="s">
        <v>185</v>
      </c>
      <c r="G40" s="1">
        <v>3.0</v>
      </c>
      <c r="H40" s="1">
        <v>0.0</v>
      </c>
      <c r="I40" s="1">
        <v>3.0</v>
      </c>
      <c r="J40" s="1">
        <v>0.0</v>
      </c>
      <c r="K40" s="1">
        <v>4.0</v>
      </c>
      <c r="L40" s="1">
        <v>0.0</v>
      </c>
      <c r="M40" s="1">
        <v>4.0</v>
      </c>
      <c r="N40" s="1">
        <v>0.0</v>
      </c>
      <c r="O40" s="1">
        <v>5.0</v>
      </c>
      <c r="P40" s="1">
        <v>0.0</v>
      </c>
    </row>
    <row r="41">
      <c r="A41" s="1" t="s">
        <v>144</v>
      </c>
      <c r="B41" s="1" t="s">
        <v>145</v>
      </c>
      <c r="C41" s="1" t="s">
        <v>186</v>
      </c>
      <c r="D41" s="1" t="s">
        <v>187</v>
      </c>
      <c r="E41" s="1" t="s">
        <v>188</v>
      </c>
      <c r="F41" s="1" t="s">
        <v>189</v>
      </c>
      <c r="G41" s="1">
        <v>1.0</v>
      </c>
      <c r="H41" s="1">
        <v>0.0</v>
      </c>
      <c r="I41" s="1">
        <v>1.0</v>
      </c>
      <c r="J41" s="1">
        <v>0.0</v>
      </c>
      <c r="K41" s="1">
        <v>1.0</v>
      </c>
      <c r="L41" s="1">
        <v>0.0</v>
      </c>
      <c r="M41" s="1">
        <v>1.0</v>
      </c>
      <c r="N41" s="1">
        <v>0.0</v>
      </c>
      <c r="O41" s="1">
        <v>1.0</v>
      </c>
      <c r="P41" s="1">
        <v>0.0</v>
      </c>
    </row>
    <row r="42">
      <c r="A42" s="1" t="s">
        <v>144</v>
      </c>
      <c r="B42" s="1" t="s">
        <v>145</v>
      </c>
      <c r="C42" s="1" t="s">
        <v>190</v>
      </c>
      <c r="D42" s="1" t="s">
        <v>191</v>
      </c>
      <c r="E42" s="1" t="s">
        <v>192</v>
      </c>
      <c r="F42" s="1" t="s">
        <v>193</v>
      </c>
      <c r="G42" s="1">
        <v>3.0</v>
      </c>
      <c r="H42" s="1">
        <v>0.0</v>
      </c>
      <c r="I42" s="1">
        <v>4.0</v>
      </c>
      <c r="J42" s="1">
        <v>0.0</v>
      </c>
      <c r="K42" s="1">
        <v>5.0</v>
      </c>
      <c r="L42" s="1">
        <v>0.0</v>
      </c>
      <c r="M42" s="1">
        <v>6.0</v>
      </c>
      <c r="N42" s="1">
        <v>0.0</v>
      </c>
      <c r="O42" s="1">
        <v>6.0</v>
      </c>
      <c r="P42" s="1">
        <v>0.0</v>
      </c>
    </row>
    <row r="43">
      <c r="A43" s="1" t="s">
        <v>144</v>
      </c>
      <c r="B43" s="1" t="s">
        <v>145</v>
      </c>
      <c r="C43" s="1" t="s">
        <v>195</v>
      </c>
      <c r="D43" s="1" t="s">
        <v>196</v>
      </c>
      <c r="E43" s="1" t="s">
        <v>197</v>
      </c>
      <c r="F43" s="1" t="s">
        <v>198</v>
      </c>
      <c r="G43" s="1">
        <v>3.0</v>
      </c>
      <c r="H43" s="1">
        <v>0.0</v>
      </c>
      <c r="I43" s="1">
        <v>4.0</v>
      </c>
      <c r="J43" s="1">
        <v>0.0</v>
      </c>
      <c r="K43" s="1">
        <v>5.0</v>
      </c>
      <c r="L43" s="1">
        <v>0.0</v>
      </c>
      <c r="M43" s="1">
        <v>6.0</v>
      </c>
      <c r="N43" s="1">
        <v>0.0</v>
      </c>
      <c r="O43" s="1">
        <v>8.0</v>
      </c>
      <c r="P43" s="1">
        <v>0.0</v>
      </c>
    </row>
    <row r="44">
      <c r="A44" s="1" t="s">
        <v>144</v>
      </c>
      <c r="B44" s="1" t="s">
        <v>145</v>
      </c>
      <c r="C44" s="1" t="s">
        <v>199</v>
      </c>
      <c r="D44" s="1" t="s">
        <v>200</v>
      </c>
      <c r="E44" s="1" t="s">
        <v>201</v>
      </c>
      <c r="F44" s="1" t="s">
        <v>202</v>
      </c>
      <c r="G44" s="1">
        <v>2.0</v>
      </c>
      <c r="H44" s="1">
        <v>0.0</v>
      </c>
      <c r="I44" s="1">
        <v>2.0</v>
      </c>
      <c r="J44" s="1">
        <v>0.0</v>
      </c>
      <c r="K44" s="1">
        <v>2.0</v>
      </c>
      <c r="L44" s="1">
        <v>0.0</v>
      </c>
      <c r="M44" s="1">
        <v>3.0</v>
      </c>
      <c r="N44" s="1">
        <v>0.0</v>
      </c>
      <c r="O44" s="1">
        <v>3.0</v>
      </c>
      <c r="P44" s="1">
        <v>0.0</v>
      </c>
    </row>
    <row r="45">
      <c r="A45" s="1" t="s">
        <v>144</v>
      </c>
      <c r="B45" s="1" t="s">
        <v>145</v>
      </c>
      <c r="C45" s="1" t="s">
        <v>205</v>
      </c>
      <c r="D45" s="1" t="s">
        <v>206</v>
      </c>
      <c r="E45" s="1" t="s">
        <v>207</v>
      </c>
      <c r="F45" s="1" t="s">
        <v>208</v>
      </c>
      <c r="G45" s="1">
        <v>4.0</v>
      </c>
      <c r="H45" s="1">
        <v>0.0</v>
      </c>
      <c r="I45" s="1">
        <v>5.0</v>
      </c>
      <c r="J45" s="1">
        <v>0.0</v>
      </c>
      <c r="K45" s="1">
        <v>5.0</v>
      </c>
      <c r="L45" s="1">
        <v>0.0</v>
      </c>
      <c r="M45" s="1">
        <v>5.0</v>
      </c>
      <c r="N45" s="1">
        <v>0.0</v>
      </c>
      <c r="O45" s="1">
        <v>8.0</v>
      </c>
      <c r="P45" s="1">
        <v>0.0</v>
      </c>
    </row>
    <row r="46">
      <c r="A46" s="1" t="s">
        <v>144</v>
      </c>
      <c r="B46" s="1" t="s">
        <v>145</v>
      </c>
      <c r="C46" s="1" t="s">
        <v>209</v>
      </c>
      <c r="D46" s="1" t="s">
        <v>210</v>
      </c>
      <c r="E46" s="1" t="s">
        <v>211</v>
      </c>
      <c r="F46" s="1" t="s">
        <v>212</v>
      </c>
      <c r="G46" s="1">
        <v>7.0</v>
      </c>
      <c r="H46" s="1">
        <v>0.0</v>
      </c>
      <c r="I46" s="1">
        <v>9.0</v>
      </c>
      <c r="J46" s="1">
        <v>0.0</v>
      </c>
      <c r="K46" s="1">
        <v>11.0</v>
      </c>
      <c r="L46" s="1">
        <v>0.0</v>
      </c>
      <c r="M46" s="1">
        <v>13.0</v>
      </c>
      <c r="N46" s="1">
        <v>0.0</v>
      </c>
      <c r="O46" s="1">
        <v>16.0</v>
      </c>
      <c r="P46" s="1">
        <v>0.0</v>
      </c>
    </row>
    <row r="47">
      <c r="A47" s="1" t="s">
        <v>144</v>
      </c>
      <c r="B47" s="1" t="s">
        <v>145</v>
      </c>
      <c r="C47" s="1" t="s">
        <v>214</v>
      </c>
      <c r="D47" s="1" t="s">
        <v>215</v>
      </c>
      <c r="E47" s="1" t="s">
        <v>217</v>
      </c>
      <c r="F47" s="1" t="s">
        <v>218</v>
      </c>
      <c r="G47" s="1">
        <v>7.0</v>
      </c>
      <c r="H47" s="1">
        <v>0.0</v>
      </c>
      <c r="I47" s="1">
        <v>8.0</v>
      </c>
      <c r="J47" s="1">
        <v>0.0</v>
      </c>
      <c r="K47" s="1">
        <v>8.0</v>
      </c>
      <c r="L47" s="1">
        <v>0.0</v>
      </c>
      <c r="M47" s="1">
        <v>8.0</v>
      </c>
      <c r="N47" s="1">
        <v>0.0</v>
      </c>
      <c r="O47" s="1">
        <v>9.0</v>
      </c>
      <c r="P47" s="1">
        <v>0.0</v>
      </c>
    </row>
    <row r="48">
      <c r="A48" s="1" t="s">
        <v>144</v>
      </c>
      <c r="B48" s="1" t="s">
        <v>145</v>
      </c>
      <c r="C48" s="1" t="s">
        <v>222</v>
      </c>
      <c r="D48" s="1" t="s">
        <v>223</v>
      </c>
      <c r="E48" s="1" t="s">
        <v>225</v>
      </c>
      <c r="F48" s="1" t="s">
        <v>226</v>
      </c>
      <c r="G48" s="1">
        <v>1.0</v>
      </c>
      <c r="H48" s="1">
        <v>0.0</v>
      </c>
      <c r="I48" s="1">
        <v>1.0</v>
      </c>
      <c r="J48" s="1">
        <v>0.0</v>
      </c>
      <c r="K48" s="1">
        <v>1.0</v>
      </c>
      <c r="L48" s="1">
        <v>0.0</v>
      </c>
      <c r="M48" s="1">
        <v>1.0</v>
      </c>
      <c r="N48" s="1">
        <v>0.0</v>
      </c>
      <c r="O48" s="1">
        <v>2.0</v>
      </c>
      <c r="P48" s="1">
        <v>0.0</v>
      </c>
    </row>
    <row r="49">
      <c r="A49" s="1" t="s">
        <v>144</v>
      </c>
      <c r="B49" s="1" t="s">
        <v>145</v>
      </c>
      <c r="C49" s="1" t="s">
        <v>229</v>
      </c>
      <c r="D49" s="1" t="s">
        <v>230</v>
      </c>
      <c r="E49" s="1" t="s">
        <v>231</v>
      </c>
      <c r="F49" s="1" t="s">
        <v>232</v>
      </c>
      <c r="G49" s="1"/>
      <c r="H49" s="1"/>
      <c r="I49" s="1">
        <v>1.0</v>
      </c>
      <c r="J49" s="1">
        <v>0.0</v>
      </c>
      <c r="K49" s="1">
        <v>1.0</v>
      </c>
      <c r="L49" s="1">
        <v>0.0</v>
      </c>
      <c r="M49" s="1">
        <v>2.0</v>
      </c>
      <c r="N49" s="1">
        <v>0.0</v>
      </c>
      <c r="O49" s="1">
        <v>3.0</v>
      </c>
      <c r="P49" s="1">
        <v>0.0</v>
      </c>
    </row>
    <row r="50">
      <c r="A50" s="1" t="s">
        <v>144</v>
      </c>
      <c r="B50" s="1" t="s">
        <v>145</v>
      </c>
      <c r="C50" s="1" t="s">
        <v>233</v>
      </c>
      <c r="D50" s="1" t="s">
        <v>234</v>
      </c>
      <c r="E50" s="1" t="s">
        <v>235</v>
      </c>
      <c r="F50" s="1" t="s">
        <v>236</v>
      </c>
      <c r="G50" s="1">
        <v>1.0</v>
      </c>
      <c r="H50" s="1">
        <v>0.0</v>
      </c>
      <c r="I50" s="1">
        <v>2.0</v>
      </c>
      <c r="J50" s="1">
        <v>0.0</v>
      </c>
      <c r="K50" s="1">
        <v>4.0</v>
      </c>
      <c r="L50" s="1">
        <v>0.0</v>
      </c>
      <c r="M50" s="1">
        <v>4.0</v>
      </c>
      <c r="N50" s="1">
        <v>0.0</v>
      </c>
      <c r="O50" s="1">
        <v>4.0</v>
      </c>
      <c r="P50" s="1">
        <v>0.0</v>
      </c>
    </row>
    <row r="51">
      <c r="A51" s="1" t="s">
        <v>144</v>
      </c>
      <c r="B51" s="1" t="s">
        <v>145</v>
      </c>
      <c r="C51" s="1" t="s">
        <v>239</v>
      </c>
      <c r="D51" s="1" t="s">
        <v>240</v>
      </c>
      <c r="E51" s="1" t="s">
        <v>242</v>
      </c>
      <c r="F51" s="1" t="s">
        <v>243</v>
      </c>
      <c r="G51" s="1">
        <v>3.0</v>
      </c>
      <c r="H51" s="1">
        <v>0.0</v>
      </c>
      <c r="I51" s="1">
        <v>6.0</v>
      </c>
      <c r="J51" s="1">
        <v>0.0</v>
      </c>
      <c r="K51" s="1">
        <v>7.0</v>
      </c>
      <c r="L51" s="1">
        <v>0.0</v>
      </c>
      <c r="M51" s="1">
        <v>7.0</v>
      </c>
      <c r="N51" s="1">
        <v>0.0</v>
      </c>
      <c r="O51" s="1">
        <v>7.0</v>
      </c>
      <c r="P51" s="1">
        <v>0.0</v>
      </c>
    </row>
    <row r="52">
      <c r="A52" s="1" t="s">
        <v>144</v>
      </c>
      <c r="B52" s="1" t="s">
        <v>145</v>
      </c>
      <c r="C52" s="1" t="s">
        <v>245</v>
      </c>
      <c r="D52" s="1" t="s">
        <v>246</v>
      </c>
      <c r="E52" s="1" t="s">
        <v>247</v>
      </c>
      <c r="F52" s="1" t="s">
        <v>248</v>
      </c>
      <c r="G52" s="1">
        <v>1.0</v>
      </c>
      <c r="H52" s="1">
        <v>0.0</v>
      </c>
      <c r="I52" s="1">
        <v>2.0</v>
      </c>
      <c r="J52" s="1">
        <v>0.0</v>
      </c>
      <c r="K52" s="1">
        <v>2.0</v>
      </c>
      <c r="L52" s="1">
        <v>0.0</v>
      </c>
      <c r="M52" s="1">
        <v>2.0</v>
      </c>
      <c r="N52" s="1">
        <v>0.0</v>
      </c>
      <c r="O52" s="1">
        <v>2.0</v>
      </c>
      <c r="P52" s="1">
        <v>0.0</v>
      </c>
    </row>
    <row r="53">
      <c r="A53" s="1" t="s">
        <v>144</v>
      </c>
      <c r="B53" s="1" t="s">
        <v>145</v>
      </c>
      <c r="C53" s="1" t="s">
        <v>249</v>
      </c>
      <c r="D53" s="1" t="s">
        <v>250</v>
      </c>
      <c r="E53" s="1" t="s">
        <v>251</v>
      </c>
      <c r="F53" s="1" t="s">
        <v>252</v>
      </c>
      <c r="G53" s="1">
        <v>2.0</v>
      </c>
      <c r="H53" s="1">
        <v>0.0</v>
      </c>
      <c r="I53" s="1">
        <v>2.0</v>
      </c>
      <c r="J53" s="1">
        <v>0.0</v>
      </c>
      <c r="K53" s="1">
        <v>2.0</v>
      </c>
      <c r="L53" s="1">
        <v>0.0</v>
      </c>
      <c r="M53" s="1">
        <v>2.0</v>
      </c>
      <c r="N53" s="1">
        <v>0.0</v>
      </c>
      <c r="O53" s="1">
        <v>2.0</v>
      </c>
      <c r="P53" s="1">
        <v>0.0</v>
      </c>
    </row>
    <row r="54">
      <c r="A54" s="1" t="s">
        <v>144</v>
      </c>
      <c r="B54" s="1" t="s">
        <v>145</v>
      </c>
      <c r="C54" s="1" t="s">
        <v>254</v>
      </c>
      <c r="D54" s="1" t="s">
        <v>255</v>
      </c>
      <c r="E54" s="1" t="s">
        <v>256</v>
      </c>
      <c r="F54" s="1" t="s">
        <v>258</v>
      </c>
      <c r="G54" s="1">
        <v>14.0</v>
      </c>
      <c r="H54" s="1">
        <v>0.0</v>
      </c>
      <c r="I54" s="1">
        <v>15.0</v>
      </c>
      <c r="J54" s="1">
        <v>0.0</v>
      </c>
      <c r="K54" s="1">
        <v>17.0</v>
      </c>
      <c r="L54" s="1">
        <v>0.0</v>
      </c>
      <c r="M54" s="1">
        <v>24.0</v>
      </c>
      <c r="N54" s="1">
        <v>0.0</v>
      </c>
      <c r="O54" s="1">
        <v>28.0</v>
      </c>
      <c r="P54" s="1">
        <v>0.0</v>
      </c>
    </row>
    <row r="55">
      <c r="A55" s="1" t="s">
        <v>144</v>
      </c>
      <c r="B55" s="1" t="s">
        <v>145</v>
      </c>
      <c r="C55" s="1" t="s">
        <v>262</v>
      </c>
      <c r="D55" s="1" t="s">
        <v>263</v>
      </c>
      <c r="E55" s="1" t="s">
        <v>265</v>
      </c>
      <c r="F55" s="1" t="s">
        <v>266</v>
      </c>
      <c r="G55" s="1"/>
      <c r="H55" s="1"/>
      <c r="I55" s="1"/>
      <c r="J55" s="1"/>
      <c r="K55" s="1"/>
      <c r="L55" s="1"/>
      <c r="M55" s="1">
        <v>1.0</v>
      </c>
      <c r="N55" s="1">
        <v>0.0</v>
      </c>
      <c r="O55" s="1">
        <v>1.0</v>
      </c>
      <c r="P55" s="1">
        <v>0.0</v>
      </c>
    </row>
    <row r="56">
      <c r="A56" s="1" t="s">
        <v>144</v>
      </c>
      <c r="B56" s="1" t="s">
        <v>145</v>
      </c>
      <c r="C56" s="1" t="s">
        <v>271</v>
      </c>
      <c r="D56" s="1" t="s">
        <v>272</v>
      </c>
      <c r="E56" s="1" t="s">
        <v>273</v>
      </c>
      <c r="F56" s="1" t="s">
        <v>275</v>
      </c>
      <c r="G56" s="1">
        <v>5.0</v>
      </c>
      <c r="H56" s="1">
        <v>0.0</v>
      </c>
      <c r="I56" s="1">
        <v>5.0</v>
      </c>
      <c r="J56" s="1">
        <v>0.0</v>
      </c>
      <c r="K56" s="1">
        <v>5.0</v>
      </c>
      <c r="L56" s="1">
        <v>0.0</v>
      </c>
      <c r="M56" s="1">
        <v>5.0</v>
      </c>
      <c r="N56" s="1">
        <v>0.0</v>
      </c>
      <c r="O56" s="1">
        <v>6.0</v>
      </c>
      <c r="P56" s="1">
        <v>0.0</v>
      </c>
    </row>
    <row r="57">
      <c r="A57" s="1" t="s">
        <v>144</v>
      </c>
      <c r="B57" s="1" t="s">
        <v>145</v>
      </c>
      <c r="C57" s="1" t="s">
        <v>279</v>
      </c>
      <c r="D57" s="1" t="s">
        <v>281</v>
      </c>
      <c r="E57" s="1" t="s">
        <v>282</v>
      </c>
      <c r="F57" s="1" t="s">
        <v>283</v>
      </c>
      <c r="G57" s="1">
        <v>5.0</v>
      </c>
      <c r="H57" s="1">
        <v>0.0</v>
      </c>
      <c r="I57" s="1">
        <v>5.0</v>
      </c>
      <c r="J57" s="1">
        <v>0.0</v>
      </c>
      <c r="K57" s="1">
        <v>5.0</v>
      </c>
      <c r="L57" s="1">
        <v>0.0</v>
      </c>
      <c r="M57" s="1">
        <v>5.0</v>
      </c>
      <c r="N57" s="1">
        <v>0.0</v>
      </c>
      <c r="O57" s="1">
        <v>9.0</v>
      </c>
      <c r="P57" s="1">
        <v>0.0</v>
      </c>
    </row>
    <row r="58">
      <c r="A58" s="1" t="s">
        <v>144</v>
      </c>
      <c r="B58" s="1" t="s">
        <v>145</v>
      </c>
      <c r="C58" s="1" t="s">
        <v>288</v>
      </c>
      <c r="D58" s="1" t="s">
        <v>289</v>
      </c>
      <c r="E58" s="1" t="s">
        <v>290</v>
      </c>
      <c r="F58" s="1" t="s">
        <v>292</v>
      </c>
      <c r="G58" s="1">
        <v>1.0</v>
      </c>
      <c r="H58" s="1">
        <v>0.0</v>
      </c>
      <c r="I58" s="1">
        <v>1.0</v>
      </c>
      <c r="J58" s="1">
        <v>0.0</v>
      </c>
      <c r="K58" s="1">
        <v>1.0</v>
      </c>
      <c r="L58" s="1">
        <v>0.0</v>
      </c>
      <c r="M58" s="1">
        <v>1.0</v>
      </c>
      <c r="N58" s="1">
        <v>0.0</v>
      </c>
      <c r="O58" s="1">
        <v>1.0</v>
      </c>
      <c r="P58" s="1">
        <v>0.0</v>
      </c>
    </row>
    <row r="59">
      <c r="A59" s="1" t="s">
        <v>144</v>
      </c>
      <c r="B59" s="1" t="s">
        <v>145</v>
      </c>
      <c r="C59" s="1" t="s">
        <v>293</v>
      </c>
      <c r="D59" s="1" t="s">
        <v>294</v>
      </c>
      <c r="E59" s="1" t="s">
        <v>295</v>
      </c>
      <c r="F59" s="1" t="s">
        <v>296</v>
      </c>
      <c r="G59" s="1">
        <v>3.0</v>
      </c>
      <c r="H59" s="1">
        <v>0.0</v>
      </c>
      <c r="I59" s="1">
        <v>3.0</v>
      </c>
      <c r="J59" s="1">
        <v>0.0</v>
      </c>
      <c r="K59" s="1">
        <v>3.0</v>
      </c>
      <c r="L59" s="1">
        <v>0.0</v>
      </c>
      <c r="M59" s="1">
        <v>3.0</v>
      </c>
      <c r="N59" s="1">
        <v>0.0</v>
      </c>
      <c r="O59" s="1">
        <v>3.0</v>
      </c>
      <c r="P59" s="1">
        <v>0.0</v>
      </c>
    </row>
    <row r="60">
      <c r="A60" s="1" t="s">
        <v>144</v>
      </c>
      <c r="B60" s="1" t="s">
        <v>145</v>
      </c>
      <c r="C60" s="1" t="s">
        <v>297</v>
      </c>
      <c r="D60" s="1" t="s">
        <v>298</v>
      </c>
      <c r="E60" s="1" t="s">
        <v>299</v>
      </c>
      <c r="F60" s="1" t="s">
        <v>300</v>
      </c>
      <c r="G60" s="1">
        <v>5.0</v>
      </c>
      <c r="H60" s="1">
        <v>0.0</v>
      </c>
      <c r="I60" s="1">
        <v>6.0</v>
      </c>
      <c r="J60" s="1">
        <v>0.0</v>
      </c>
      <c r="K60" s="1">
        <v>6.0</v>
      </c>
      <c r="L60" s="1">
        <v>0.0</v>
      </c>
      <c r="M60" s="1">
        <v>7.0</v>
      </c>
      <c r="N60" s="1">
        <v>0.0</v>
      </c>
      <c r="O60" s="1">
        <v>10.0</v>
      </c>
      <c r="P60" s="1">
        <v>0.0</v>
      </c>
    </row>
    <row r="61">
      <c r="A61" s="1" t="s">
        <v>144</v>
      </c>
      <c r="B61" s="1" t="s">
        <v>145</v>
      </c>
      <c r="C61" s="1" t="s">
        <v>301</v>
      </c>
      <c r="D61" s="1" t="s">
        <v>302</v>
      </c>
      <c r="E61" s="1" t="s">
        <v>303</v>
      </c>
      <c r="F61" s="1" t="s">
        <v>304</v>
      </c>
      <c r="G61" s="1">
        <v>8.0</v>
      </c>
      <c r="H61" s="1">
        <v>0.0</v>
      </c>
      <c r="I61" s="1">
        <v>10.0</v>
      </c>
      <c r="J61" s="1">
        <v>0.0</v>
      </c>
      <c r="K61" s="1">
        <v>11.0</v>
      </c>
      <c r="L61" s="1">
        <v>0.0</v>
      </c>
      <c r="M61" s="1">
        <v>12.0</v>
      </c>
      <c r="N61" s="1">
        <v>0.0</v>
      </c>
      <c r="O61" s="1">
        <v>15.0</v>
      </c>
      <c r="P61" s="1">
        <v>0.0</v>
      </c>
    </row>
    <row r="62">
      <c r="A62" s="1" t="s">
        <v>144</v>
      </c>
      <c r="B62" s="1" t="s">
        <v>145</v>
      </c>
      <c r="C62" s="1" t="s">
        <v>305</v>
      </c>
      <c r="D62" s="1" t="s">
        <v>306</v>
      </c>
      <c r="E62" s="1" t="s">
        <v>307</v>
      </c>
      <c r="F62" s="1" t="s">
        <v>308</v>
      </c>
      <c r="G62" s="1"/>
      <c r="H62" s="1"/>
      <c r="I62" s="1"/>
      <c r="J62" s="1"/>
      <c r="K62" s="1">
        <v>1.0</v>
      </c>
      <c r="L62" s="1">
        <v>0.0</v>
      </c>
      <c r="M62" s="1">
        <v>2.0</v>
      </c>
      <c r="N62" s="1">
        <v>0.0</v>
      </c>
      <c r="O62" s="1">
        <v>5.0</v>
      </c>
      <c r="P62" s="1">
        <v>0.0</v>
      </c>
    </row>
    <row r="63">
      <c r="A63" s="1" t="s">
        <v>144</v>
      </c>
      <c r="B63" s="1" t="s">
        <v>145</v>
      </c>
      <c r="C63" s="1" t="s">
        <v>309</v>
      </c>
      <c r="D63" s="1" t="s">
        <v>310</v>
      </c>
      <c r="E63" s="1" t="s">
        <v>311</v>
      </c>
      <c r="F63" s="1" t="s">
        <v>312</v>
      </c>
      <c r="G63" s="1">
        <v>6.0</v>
      </c>
      <c r="H63" s="1">
        <v>0.0</v>
      </c>
      <c r="I63" s="1">
        <v>9.0</v>
      </c>
      <c r="J63" s="1">
        <v>0.0</v>
      </c>
      <c r="K63" s="1">
        <v>11.0</v>
      </c>
      <c r="L63" s="1">
        <v>0.0</v>
      </c>
      <c r="M63" s="1">
        <v>11.0</v>
      </c>
      <c r="N63" s="1">
        <v>0.0</v>
      </c>
      <c r="O63" s="1">
        <v>12.0</v>
      </c>
      <c r="P63" s="1">
        <v>0.0</v>
      </c>
    </row>
    <row r="64">
      <c r="A64" s="1" t="s">
        <v>314</v>
      </c>
      <c r="B64" s="1" t="s">
        <v>315</v>
      </c>
      <c r="C64" s="1" t="s">
        <v>316</v>
      </c>
      <c r="D64" s="1" t="s">
        <v>317</v>
      </c>
      <c r="E64" s="1" t="s">
        <v>318</v>
      </c>
      <c r="F64" s="1" t="s">
        <v>319</v>
      </c>
      <c r="G64" s="1">
        <v>18.0</v>
      </c>
      <c r="H64" s="1">
        <v>0.0</v>
      </c>
      <c r="I64" s="1">
        <v>18.0</v>
      </c>
      <c r="J64" s="1">
        <v>0.0</v>
      </c>
      <c r="K64" s="1">
        <v>24.0</v>
      </c>
      <c r="L64" s="1">
        <v>0.0</v>
      </c>
      <c r="M64" s="1">
        <v>30.0</v>
      </c>
      <c r="N64" s="1">
        <v>0.0</v>
      </c>
      <c r="O64" s="1">
        <v>32.0</v>
      </c>
      <c r="P64" s="1">
        <v>0.0</v>
      </c>
    </row>
    <row r="65">
      <c r="A65" s="1" t="s">
        <v>314</v>
      </c>
      <c r="B65" s="1" t="s">
        <v>315</v>
      </c>
      <c r="C65" s="1" t="s">
        <v>320</v>
      </c>
      <c r="D65" s="1" t="s">
        <v>321</v>
      </c>
      <c r="E65" s="1" t="s">
        <v>322</v>
      </c>
      <c r="F65" s="1" t="s">
        <v>323</v>
      </c>
      <c r="G65" s="1"/>
      <c r="H65" s="1"/>
      <c r="I65" s="1">
        <v>1.0</v>
      </c>
      <c r="J65" s="1">
        <v>0.0</v>
      </c>
      <c r="K65" s="1">
        <v>1.0</v>
      </c>
      <c r="L65" s="1">
        <v>0.0</v>
      </c>
      <c r="M65" s="1">
        <v>1.0</v>
      </c>
      <c r="N65" s="1">
        <v>0.0</v>
      </c>
      <c r="O65" s="1">
        <v>1.0</v>
      </c>
      <c r="P65" s="1">
        <v>0.0</v>
      </c>
    </row>
    <row r="66">
      <c r="A66" s="1" t="s">
        <v>314</v>
      </c>
      <c r="B66" s="1" t="s">
        <v>315</v>
      </c>
      <c r="C66" s="1" t="s">
        <v>324</v>
      </c>
      <c r="D66" s="1" t="s">
        <v>325</v>
      </c>
      <c r="E66" s="1" t="s">
        <v>326</v>
      </c>
      <c r="F66" s="1" t="s">
        <v>327</v>
      </c>
      <c r="G66" s="1">
        <v>2.0</v>
      </c>
      <c r="H66" s="1">
        <v>0.0</v>
      </c>
      <c r="I66" s="1">
        <v>3.0</v>
      </c>
      <c r="J66" s="1">
        <v>0.0</v>
      </c>
      <c r="K66" s="1">
        <v>3.0</v>
      </c>
      <c r="L66" s="1">
        <v>0.0</v>
      </c>
      <c r="M66" s="1">
        <v>3.0</v>
      </c>
      <c r="N66" s="1">
        <v>0.0</v>
      </c>
      <c r="O66" s="1">
        <v>3.0</v>
      </c>
      <c r="P66" s="1">
        <v>0.0</v>
      </c>
    </row>
    <row r="67">
      <c r="A67" s="1" t="s">
        <v>314</v>
      </c>
      <c r="B67" s="1" t="s">
        <v>315</v>
      </c>
      <c r="C67" s="1" t="s">
        <v>328</v>
      </c>
      <c r="D67" s="1" t="s">
        <v>329</v>
      </c>
      <c r="E67" s="1" t="s">
        <v>330</v>
      </c>
      <c r="F67" s="1" t="s">
        <v>331</v>
      </c>
      <c r="G67" s="1">
        <v>6.0</v>
      </c>
      <c r="H67" s="1">
        <v>0.0</v>
      </c>
      <c r="I67" s="1">
        <v>6.0</v>
      </c>
      <c r="J67" s="1">
        <v>0.0</v>
      </c>
      <c r="K67" s="1">
        <v>7.0</v>
      </c>
      <c r="L67" s="1">
        <v>0.0</v>
      </c>
      <c r="M67" s="1">
        <v>8.0</v>
      </c>
      <c r="N67" s="1">
        <v>0.0</v>
      </c>
      <c r="O67" s="1">
        <v>9.0</v>
      </c>
      <c r="P67" s="1">
        <v>0.0</v>
      </c>
    </row>
    <row r="68">
      <c r="A68" s="1" t="s">
        <v>314</v>
      </c>
      <c r="B68" s="1" t="s">
        <v>315</v>
      </c>
      <c r="C68" s="1" t="s">
        <v>333</v>
      </c>
      <c r="D68" s="1" t="s">
        <v>334</v>
      </c>
      <c r="E68" s="1" t="s">
        <v>335</v>
      </c>
      <c r="F68" s="1" t="s">
        <v>336</v>
      </c>
      <c r="G68" s="1">
        <v>10.0</v>
      </c>
      <c r="H68" s="1">
        <v>0.0</v>
      </c>
      <c r="I68" s="1">
        <v>14.0</v>
      </c>
      <c r="J68" s="1">
        <v>0.0</v>
      </c>
      <c r="K68" s="1">
        <v>14.0</v>
      </c>
      <c r="L68" s="1">
        <v>0.0</v>
      </c>
      <c r="M68" s="1">
        <v>17.0</v>
      </c>
      <c r="N68" s="1">
        <v>0.0</v>
      </c>
      <c r="O68" s="1">
        <v>22.0</v>
      </c>
      <c r="P68" s="1">
        <v>0.0</v>
      </c>
    </row>
    <row r="69">
      <c r="A69" s="1" t="s">
        <v>314</v>
      </c>
      <c r="B69" s="1" t="s">
        <v>315</v>
      </c>
      <c r="C69" s="1" t="s">
        <v>339</v>
      </c>
      <c r="D69" s="1" t="s">
        <v>340</v>
      </c>
      <c r="E69" s="1" t="s">
        <v>341</v>
      </c>
      <c r="F69" s="1" t="s">
        <v>343</v>
      </c>
      <c r="G69" s="1">
        <v>10.0</v>
      </c>
      <c r="H69" s="1">
        <v>0.0</v>
      </c>
      <c r="I69" s="1">
        <v>13.0</v>
      </c>
      <c r="J69" s="1">
        <v>0.0</v>
      </c>
      <c r="K69" s="1">
        <v>13.0</v>
      </c>
      <c r="L69" s="1">
        <v>0.0</v>
      </c>
      <c r="M69" s="1">
        <v>18.0</v>
      </c>
      <c r="N69" s="1">
        <v>0.0</v>
      </c>
      <c r="O69" s="1">
        <v>22.0</v>
      </c>
      <c r="P69" s="1">
        <v>0.0</v>
      </c>
    </row>
    <row r="70">
      <c r="A70" s="1" t="s">
        <v>314</v>
      </c>
      <c r="B70" s="1" t="s">
        <v>315</v>
      </c>
      <c r="C70" s="1" t="s">
        <v>344</v>
      </c>
      <c r="D70" s="1" t="s">
        <v>345</v>
      </c>
      <c r="E70" s="1" t="s">
        <v>346</v>
      </c>
      <c r="F70" s="1" t="s">
        <v>347</v>
      </c>
      <c r="G70" s="1">
        <v>4.0</v>
      </c>
      <c r="H70" s="1">
        <v>0.0</v>
      </c>
      <c r="I70" s="1">
        <v>8.0</v>
      </c>
      <c r="J70" s="1">
        <v>0.0</v>
      </c>
      <c r="K70" s="1">
        <v>8.0</v>
      </c>
      <c r="L70" s="1">
        <v>0.0</v>
      </c>
      <c r="M70" s="1">
        <v>10.0</v>
      </c>
      <c r="N70" s="1">
        <v>0.0</v>
      </c>
      <c r="O70" s="1">
        <v>10.0</v>
      </c>
      <c r="P70" s="1">
        <v>0.0</v>
      </c>
    </row>
    <row r="71">
      <c r="A71" s="1" t="s">
        <v>314</v>
      </c>
      <c r="B71" s="1" t="s">
        <v>315</v>
      </c>
      <c r="C71" s="1" t="s">
        <v>348</v>
      </c>
      <c r="D71" s="1" t="s">
        <v>349</v>
      </c>
      <c r="E71" s="1" t="s">
        <v>350</v>
      </c>
      <c r="F71" s="1" t="s">
        <v>351</v>
      </c>
      <c r="G71" s="1">
        <v>4.0</v>
      </c>
      <c r="H71" s="1">
        <v>0.0</v>
      </c>
      <c r="I71" s="1">
        <v>5.0</v>
      </c>
      <c r="J71" s="1">
        <v>0.0</v>
      </c>
      <c r="K71" s="1">
        <v>6.0</v>
      </c>
      <c r="L71" s="1">
        <v>0.0</v>
      </c>
      <c r="M71" s="1">
        <v>7.0</v>
      </c>
      <c r="N71" s="1">
        <v>0.0</v>
      </c>
      <c r="O71" s="1">
        <v>13.0</v>
      </c>
      <c r="P71" s="1">
        <v>0.0</v>
      </c>
    </row>
    <row r="72">
      <c r="A72" s="1" t="s">
        <v>314</v>
      </c>
      <c r="B72" s="1" t="s">
        <v>315</v>
      </c>
      <c r="C72" s="1" t="s">
        <v>352</v>
      </c>
      <c r="D72" s="1" t="s">
        <v>353</v>
      </c>
      <c r="E72" s="1" t="s">
        <v>354</v>
      </c>
      <c r="F72" s="1" t="s">
        <v>355</v>
      </c>
      <c r="G72" s="1">
        <v>5.0</v>
      </c>
      <c r="H72" s="1">
        <v>0.0</v>
      </c>
      <c r="I72" s="1">
        <v>5.0</v>
      </c>
      <c r="J72" s="1">
        <v>0.0</v>
      </c>
      <c r="K72" s="1">
        <v>6.0</v>
      </c>
      <c r="L72" s="1">
        <v>0.0</v>
      </c>
      <c r="M72" s="1">
        <v>7.0</v>
      </c>
      <c r="N72" s="1">
        <v>0.0</v>
      </c>
      <c r="O72" s="1">
        <v>8.0</v>
      </c>
      <c r="P72" s="1">
        <v>0.0</v>
      </c>
    </row>
    <row r="73">
      <c r="A73" s="1" t="s">
        <v>356</v>
      </c>
      <c r="B73" s="1" t="s">
        <v>357</v>
      </c>
      <c r="C73" s="1" t="s">
        <v>358</v>
      </c>
      <c r="D73" s="1" t="s">
        <v>359</v>
      </c>
      <c r="E73" s="1" t="s">
        <v>360</v>
      </c>
      <c r="F73" s="1" t="s">
        <v>361</v>
      </c>
      <c r="G73" s="1">
        <v>1.0</v>
      </c>
      <c r="H73" s="1">
        <v>0.0</v>
      </c>
      <c r="I73" s="1">
        <v>1.0</v>
      </c>
      <c r="J73" s="1">
        <v>0.0</v>
      </c>
      <c r="K73" s="1">
        <v>1.0</v>
      </c>
      <c r="L73" s="1">
        <v>0.0</v>
      </c>
      <c r="M73" s="1">
        <v>1.0</v>
      </c>
      <c r="N73" s="1">
        <v>0.0</v>
      </c>
      <c r="O73" s="1">
        <v>1.0</v>
      </c>
      <c r="P73" s="1">
        <v>0.0</v>
      </c>
    </row>
    <row r="74">
      <c r="A74" s="1" t="s">
        <v>356</v>
      </c>
      <c r="B74" s="1" t="s">
        <v>357</v>
      </c>
      <c r="C74" s="1" t="s">
        <v>362</v>
      </c>
      <c r="D74" s="1" t="s">
        <v>363</v>
      </c>
      <c r="E74" s="1" t="s">
        <v>364</v>
      </c>
      <c r="F74" s="1" t="s">
        <v>365</v>
      </c>
      <c r="G74" s="1">
        <v>1.0</v>
      </c>
      <c r="H74" s="1">
        <v>0.0</v>
      </c>
      <c r="I74" s="1">
        <v>1.0</v>
      </c>
      <c r="J74" s="1">
        <v>0.0</v>
      </c>
      <c r="K74" s="1">
        <v>1.0</v>
      </c>
      <c r="L74" s="1">
        <v>0.0</v>
      </c>
      <c r="M74" s="1">
        <v>2.0</v>
      </c>
      <c r="N74" s="1">
        <v>0.0</v>
      </c>
      <c r="O74" s="1">
        <v>2.0</v>
      </c>
      <c r="P74" s="1">
        <v>0.0</v>
      </c>
    </row>
    <row r="75">
      <c r="A75" s="1" t="s">
        <v>356</v>
      </c>
      <c r="B75" s="1" t="s">
        <v>357</v>
      </c>
      <c r="C75" s="1" t="s">
        <v>366</v>
      </c>
      <c r="D75" s="1" t="s">
        <v>367</v>
      </c>
      <c r="E75" s="1" t="s">
        <v>368</v>
      </c>
      <c r="F75" s="1" t="s">
        <v>369</v>
      </c>
      <c r="G75" s="1"/>
      <c r="H75" s="1"/>
      <c r="I75" s="1">
        <v>1.0</v>
      </c>
      <c r="J75" s="1">
        <v>0.0</v>
      </c>
      <c r="K75" s="1"/>
      <c r="L75" s="1"/>
      <c r="M75" s="1"/>
      <c r="N75" s="1"/>
      <c r="O75" s="1">
        <v>1.0</v>
      </c>
      <c r="P75" s="1">
        <v>0.0</v>
      </c>
    </row>
    <row r="76">
      <c r="A76" s="1" t="s">
        <v>356</v>
      </c>
      <c r="B76" s="1" t="s">
        <v>357</v>
      </c>
      <c r="C76" s="1" t="s">
        <v>391</v>
      </c>
      <c r="D76" s="1" t="s">
        <v>367</v>
      </c>
      <c r="E76" s="1" t="s">
        <v>368</v>
      </c>
      <c r="F76" s="1" t="s">
        <v>369</v>
      </c>
      <c r="G76" s="1"/>
      <c r="H76" s="1"/>
      <c r="I76" s="1"/>
      <c r="J76" s="1"/>
      <c r="K76" s="1">
        <v>1.0</v>
      </c>
      <c r="L76" s="1">
        <v>0.0</v>
      </c>
      <c r="M76" s="1">
        <v>1.0</v>
      </c>
      <c r="N76" s="1">
        <v>0.0</v>
      </c>
      <c r="O76" s="1">
        <v>1.0</v>
      </c>
      <c r="P76" s="1"/>
    </row>
    <row r="77">
      <c r="A77" s="1" t="s">
        <v>356</v>
      </c>
      <c r="B77" s="1" t="s">
        <v>357</v>
      </c>
      <c r="C77" s="1" t="s">
        <v>370</v>
      </c>
      <c r="D77" s="1" t="s">
        <v>371</v>
      </c>
      <c r="E77" s="1" t="s">
        <v>372</v>
      </c>
      <c r="F77" s="1" t="s">
        <v>373</v>
      </c>
      <c r="G77" s="1">
        <v>8.0</v>
      </c>
      <c r="H77" s="1">
        <v>0.0</v>
      </c>
      <c r="I77" s="1">
        <v>11.0</v>
      </c>
      <c r="J77" s="1">
        <v>0.0</v>
      </c>
      <c r="K77" s="1">
        <v>14.0</v>
      </c>
      <c r="L77" s="1">
        <v>0.0</v>
      </c>
      <c r="M77" s="1">
        <v>14.0</v>
      </c>
      <c r="N77" s="1">
        <v>0.0</v>
      </c>
      <c r="O77" s="1">
        <v>15.0</v>
      </c>
      <c r="P77" s="1">
        <v>0.0</v>
      </c>
    </row>
    <row r="78">
      <c r="A78" s="1" t="s">
        <v>356</v>
      </c>
      <c r="B78" s="1" t="s">
        <v>357</v>
      </c>
      <c r="C78" s="1" t="s">
        <v>374</v>
      </c>
      <c r="D78" s="1" t="s">
        <v>375</v>
      </c>
      <c r="E78" s="1" t="s">
        <v>376</v>
      </c>
      <c r="F78" s="1" t="s">
        <v>377</v>
      </c>
      <c r="G78" s="1">
        <v>2.0</v>
      </c>
      <c r="H78" s="1">
        <v>0.0</v>
      </c>
      <c r="I78" s="1">
        <v>2.0</v>
      </c>
      <c r="J78" s="1">
        <v>0.0</v>
      </c>
      <c r="K78" s="1">
        <v>2.0</v>
      </c>
      <c r="L78" s="1">
        <v>0.0</v>
      </c>
      <c r="M78" s="1">
        <v>2.0</v>
      </c>
      <c r="N78" s="1">
        <v>0.0</v>
      </c>
      <c r="O78" s="1">
        <v>2.0</v>
      </c>
      <c r="P78" s="1">
        <v>0.0</v>
      </c>
    </row>
    <row r="79">
      <c r="A79" s="1" t="s">
        <v>356</v>
      </c>
      <c r="B79" s="1" t="s">
        <v>357</v>
      </c>
      <c r="C79" s="1" t="s">
        <v>378</v>
      </c>
      <c r="D79" s="1" t="s">
        <v>379</v>
      </c>
      <c r="E79" s="1" t="s">
        <v>380</v>
      </c>
      <c r="F79" s="1" t="s">
        <v>381</v>
      </c>
      <c r="G79" s="1">
        <v>1.0</v>
      </c>
      <c r="H79" s="1">
        <v>0.0</v>
      </c>
      <c r="I79" s="1">
        <v>1.0</v>
      </c>
      <c r="J79" s="1">
        <v>0.0</v>
      </c>
      <c r="K79" s="1">
        <v>1.0</v>
      </c>
      <c r="L79" s="1">
        <v>0.0</v>
      </c>
      <c r="M79" s="1">
        <v>1.0</v>
      </c>
      <c r="N79" s="1">
        <v>0.0</v>
      </c>
      <c r="O79" s="1">
        <v>3.0</v>
      </c>
      <c r="P79" s="1">
        <v>0.0</v>
      </c>
    </row>
    <row r="80">
      <c r="A80" s="1" t="s">
        <v>356</v>
      </c>
      <c r="B80" s="1" t="s">
        <v>357</v>
      </c>
      <c r="C80" s="1" t="s">
        <v>382</v>
      </c>
      <c r="D80" s="1" t="s">
        <v>383</v>
      </c>
      <c r="E80" s="1" t="s">
        <v>384</v>
      </c>
      <c r="F80" s="1" t="s">
        <v>385</v>
      </c>
      <c r="G80" s="1"/>
      <c r="H80" s="1"/>
      <c r="I80" s="1"/>
      <c r="J80" s="1"/>
      <c r="K80" s="1">
        <v>1.0</v>
      </c>
      <c r="L80" s="1">
        <v>0.0</v>
      </c>
      <c r="M80" s="1">
        <v>1.0</v>
      </c>
      <c r="N80" s="1">
        <v>0.0</v>
      </c>
      <c r="O80" s="1">
        <v>1.0</v>
      </c>
      <c r="P80" s="1">
        <v>0.0</v>
      </c>
    </row>
    <row r="81">
      <c r="A81" s="1" t="s">
        <v>356</v>
      </c>
      <c r="B81" s="1" t="s">
        <v>357</v>
      </c>
      <c r="C81" s="1" t="s">
        <v>386</v>
      </c>
      <c r="D81" s="1" t="s">
        <v>387</v>
      </c>
      <c r="E81" s="1" t="s">
        <v>388</v>
      </c>
      <c r="F81" s="1" t="s">
        <v>389</v>
      </c>
      <c r="G81" s="1"/>
      <c r="H81" s="1"/>
      <c r="I81" s="1">
        <v>1.0</v>
      </c>
      <c r="J81" s="1">
        <v>0.0</v>
      </c>
      <c r="K81" s="1"/>
      <c r="L81" s="1"/>
      <c r="M81" s="1"/>
      <c r="N81" s="1"/>
      <c r="O81" s="1">
        <v>2.0</v>
      </c>
      <c r="P81" s="1">
        <v>0.0</v>
      </c>
    </row>
    <row r="82">
      <c r="A82" s="1" t="s">
        <v>356</v>
      </c>
      <c r="B82" s="1" t="s">
        <v>357</v>
      </c>
      <c r="C82" s="1" t="s">
        <v>412</v>
      </c>
      <c r="D82" s="1" t="s">
        <v>387</v>
      </c>
      <c r="E82" s="1" t="s">
        <v>388</v>
      </c>
      <c r="F82" s="1" t="s">
        <v>389</v>
      </c>
      <c r="G82" s="1"/>
      <c r="H82" s="1"/>
      <c r="I82" s="1"/>
      <c r="J82" s="1"/>
      <c r="K82" s="1">
        <v>1.0</v>
      </c>
      <c r="L82" s="1">
        <v>0.0</v>
      </c>
      <c r="M82" s="1">
        <v>2.0</v>
      </c>
      <c r="N82" s="1">
        <v>0.0</v>
      </c>
      <c r="O82" s="1">
        <v>2.0</v>
      </c>
      <c r="P82" s="1"/>
    </row>
    <row r="83">
      <c r="A83" s="1" t="s">
        <v>356</v>
      </c>
      <c r="B83" s="1" t="s">
        <v>357</v>
      </c>
      <c r="C83" s="1" t="s">
        <v>392</v>
      </c>
      <c r="D83" s="1" t="s">
        <v>394</v>
      </c>
      <c r="E83" s="1" t="s">
        <v>395</v>
      </c>
      <c r="F83" s="1" t="s">
        <v>396</v>
      </c>
      <c r="G83" s="1">
        <v>1.0</v>
      </c>
      <c r="H83" s="1">
        <v>0.0</v>
      </c>
      <c r="I83" s="1">
        <v>1.0</v>
      </c>
      <c r="J83" s="1">
        <v>0.0</v>
      </c>
      <c r="K83" s="1">
        <v>2.0</v>
      </c>
      <c r="L83" s="1">
        <v>0.0</v>
      </c>
      <c r="M83" s="1">
        <v>2.0</v>
      </c>
      <c r="N83" s="1">
        <v>0.0</v>
      </c>
      <c r="O83" s="1">
        <v>2.0</v>
      </c>
      <c r="P83" s="1">
        <v>0.0</v>
      </c>
    </row>
    <row r="84">
      <c r="A84" s="1" t="s">
        <v>398</v>
      </c>
      <c r="B84" s="1" t="s">
        <v>399</v>
      </c>
      <c r="C84" s="1" t="s">
        <v>400</v>
      </c>
      <c r="D84" s="1" t="s">
        <v>401</v>
      </c>
      <c r="E84" s="1" t="s">
        <v>402</v>
      </c>
      <c r="F84" s="1" t="s">
        <v>403</v>
      </c>
      <c r="G84" s="1">
        <v>2.0</v>
      </c>
      <c r="H84" s="1">
        <v>0.0</v>
      </c>
      <c r="I84" s="1">
        <v>2.0</v>
      </c>
      <c r="J84" s="1">
        <v>0.0</v>
      </c>
      <c r="K84" s="1">
        <v>7.0</v>
      </c>
      <c r="L84" s="1">
        <v>0.0</v>
      </c>
      <c r="M84" s="1">
        <v>7.0</v>
      </c>
      <c r="N84" s="1">
        <v>0.0</v>
      </c>
      <c r="O84" s="1">
        <v>16.0</v>
      </c>
      <c r="P84" s="1">
        <v>0.0</v>
      </c>
    </row>
    <row r="85">
      <c r="A85" s="1" t="s">
        <v>398</v>
      </c>
      <c r="B85" s="1" t="s">
        <v>399</v>
      </c>
      <c r="C85" s="1" t="s">
        <v>404</v>
      </c>
      <c r="D85" s="1" t="s">
        <v>405</v>
      </c>
      <c r="E85" s="1" t="s">
        <v>406</v>
      </c>
      <c r="F85" s="1" t="s">
        <v>407</v>
      </c>
      <c r="G85" s="1">
        <v>14.0</v>
      </c>
      <c r="H85" s="1">
        <v>0.0</v>
      </c>
      <c r="I85" s="1">
        <v>18.0</v>
      </c>
      <c r="J85" s="1">
        <v>0.0</v>
      </c>
      <c r="K85" s="1">
        <v>18.0</v>
      </c>
      <c r="L85" s="1">
        <v>0.0</v>
      </c>
      <c r="M85" s="1">
        <v>25.0</v>
      </c>
      <c r="N85" s="1">
        <v>0.0</v>
      </c>
      <c r="O85" s="1">
        <v>32.0</v>
      </c>
      <c r="P85" s="1">
        <v>0.0</v>
      </c>
    </row>
    <row r="86">
      <c r="A86" s="1" t="s">
        <v>398</v>
      </c>
      <c r="B86" s="1" t="s">
        <v>399</v>
      </c>
      <c r="C86" s="1" t="s">
        <v>408</v>
      </c>
      <c r="D86" s="1" t="s">
        <v>409</v>
      </c>
      <c r="E86" s="1" t="s">
        <v>410</v>
      </c>
      <c r="F86" s="1" t="s">
        <v>411</v>
      </c>
      <c r="G86" s="1">
        <v>41.0</v>
      </c>
      <c r="H86" s="1">
        <v>0.0</v>
      </c>
      <c r="I86" s="1">
        <v>51.0</v>
      </c>
      <c r="J86" s="1">
        <v>0.0</v>
      </c>
      <c r="K86" s="1">
        <v>63.0</v>
      </c>
      <c r="L86" s="1">
        <v>0.0</v>
      </c>
      <c r="M86" s="1">
        <v>79.0</v>
      </c>
      <c r="N86" s="1">
        <v>0.0</v>
      </c>
      <c r="O86" s="1">
        <v>106.0</v>
      </c>
      <c r="P86" s="1">
        <v>0.0</v>
      </c>
    </row>
    <row r="87">
      <c r="A87" s="1" t="s">
        <v>398</v>
      </c>
      <c r="B87" s="1" t="s">
        <v>399</v>
      </c>
      <c r="C87" s="1" t="s">
        <v>413</v>
      </c>
      <c r="D87" s="1" t="s">
        <v>439</v>
      </c>
      <c r="E87" s="1" t="s">
        <v>414</v>
      </c>
      <c r="F87" s="1" t="s">
        <v>415</v>
      </c>
      <c r="G87" s="1"/>
      <c r="H87" s="1"/>
      <c r="I87" s="1"/>
      <c r="J87" s="1"/>
      <c r="K87" s="1">
        <v>1.0</v>
      </c>
      <c r="L87" s="1">
        <v>0.0</v>
      </c>
      <c r="M87" s="1">
        <v>1.0</v>
      </c>
      <c r="N87" s="1">
        <v>0.0</v>
      </c>
      <c r="O87" s="1">
        <v>1.0</v>
      </c>
      <c r="P87" s="1">
        <v>0.0</v>
      </c>
    </row>
    <row r="88">
      <c r="A88" s="1" t="s">
        <v>398</v>
      </c>
      <c r="B88" s="1" t="s">
        <v>399</v>
      </c>
      <c r="C88" s="1" t="s">
        <v>416</v>
      </c>
      <c r="D88" s="1" t="s">
        <v>417</v>
      </c>
      <c r="E88" s="1" t="s">
        <v>418</v>
      </c>
      <c r="F88" s="1" t="s">
        <v>419</v>
      </c>
      <c r="G88" s="1">
        <v>8.0</v>
      </c>
      <c r="H88" s="1">
        <v>0.0</v>
      </c>
      <c r="I88" s="1">
        <v>11.0</v>
      </c>
      <c r="J88" s="1">
        <v>0.0</v>
      </c>
      <c r="K88" s="1">
        <v>12.0</v>
      </c>
      <c r="L88" s="1">
        <v>0.0</v>
      </c>
      <c r="M88" s="1">
        <v>17.0</v>
      </c>
      <c r="N88" s="1">
        <v>0.0</v>
      </c>
      <c r="O88" s="1">
        <v>17.0</v>
      </c>
      <c r="P88" s="1">
        <v>0.0</v>
      </c>
    </row>
    <row r="89">
      <c r="A89" s="1" t="s">
        <v>398</v>
      </c>
      <c r="B89" s="1" t="s">
        <v>399</v>
      </c>
      <c r="C89" s="1" t="s">
        <v>420</v>
      </c>
      <c r="D89" s="1" t="s">
        <v>421</v>
      </c>
      <c r="E89" s="1" t="s">
        <v>422</v>
      </c>
      <c r="F89" s="1" t="s">
        <v>423</v>
      </c>
      <c r="G89" s="1"/>
      <c r="H89" s="1"/>
      <c r="I89" s="1"/>
      <c r="J89" s="1"/>
      <c r="K89" s="1"/>
      <c r="L89" s="1"/>
      <c r="M89" s="1">
        <v>1.0</v>
      </c>
      <c r="N89" s="1">
        <v>0.0</v>
      </c>
      <c r="O89" s="1">
        <v>1.0</v>
      </c>
      <c r="P89" s="1">
        <v>0.0</v>
      </c>
    </row>
    <row r="90">
      <c r="A90" s="1" t="s">
        <v>398</v>
      </c>
      <c r="B90" s="1" t="s">
        <v>399</v>
      </c>
      <c r="C90" s="1" t="s">
        <v>427</v>
      </c>
      <c r="D90" s="1" t="s">
        <v>428</v>
      </c>
      <c r="E90" s="1" t="s">
        <v>429</v>
      </c>
      <c r="F90" s="1" t="s">
        <v>430</v>
      </c>
      <c r="G90" s="1">
        <v>3.0</v>
      </c>
      <c r="H90" s="1">
        <v>0.0</v>
      </c>
      <c r="I90" s="1">
        <v>4.0</v>
      </c>
      <c r="J90" s="1">
        <v>0.0</v>
      </c>
      <c r="K90" s="1">
        <v>6.0</v>
      </c>
      <c r="L90" s="1">
        <v>0.0</v>
      </c>
      <c r="M90" s="1">
        <v>6.0</v>
      </c>
      <c r="N90" s="1">
        <v>0.0</v>
      </c>
      <c r="O90" s="1">
        <v>6.0</v>
      </c>
      <c r="P90" s="1">
        <v>0.0</v>
      </c>
    </row>
    <row r="91">
      <c r="A91" s="1" t="s">
        <v>398</v>
      </c>
      <c r="B91" s="1" t="s">
        <v>399</v>
      </c>
      <c r="C91" s="1" t="s">
        <v>431</v>
      </c>
      <c r="D91" s="1" t="s">
        <v>432</v>
      </c>
      <c r="E91" s="1" t="s">
        <v>433</v>
      </c>
      <c r="F91" s="1" t="s">
        <v>434</v>
      </c>
      <c r="G91" s="1"/>
      <c r="H91" s="1"/>
      <c r="I91" s="1"/>
      <c r="J91" s="1"/>
      <c r="K91" s="1">
        <v>2.0</v>
      </c>
      <c r="L91" s="1">
        <v>0.0</v>
      </c>
      <c r="M91" s="1">
        <v>3.0</v>
      </c>
      <c r="N91" s="1">
        <v>0.0</v>
      </c>
      <c r="O91" s="1">
        <v>3.0</v>
      </c>
      <c r="P91" s="1">
        <v>0.0</v>
      </c>
    </row>
    <row r="92">
      <c r="A92" s="1" t="s">
        <v>398</v>
      </c>
      <c r="B92" s="1" t="s">
        <v>399</v>
      </c>
      <c r="C92" s="1" t="s">
        <v>435</v>
      </c>
      <c r="D92" s="1" t="s">
        <v>436</v>
      </c>
      <c r="E92" s="1" t="s">
        <v>437</v>
      </c>
      <c r="F92" s="1" t="s">
        <v>438</v>
      </c>
      <c r="G92" s="1">
        <v>3.0</v>
      </c>
      <c r="H92" s="1">
        <v>0.0</v>
      </c>
      <c r="I92" s="1">
        <v>3.0</v>
      </c>
      <c r="J92" s="1">
        <v>0.0</v>
      </c>
      <c r="K92" s="1">
        <v>4.0</v>
      </c>
      <c r="L92" s="1">
        <v>0.0</v>
      </c>
      <c r="M92" s="1">
        <v>5.0</v>
      </c>
      <c r="N92" s="1">
        <v>0.0</v>
      </c>
      <c r="O92" s="1">
        <v>5.0</v>
      </c>
      <c r="P92" s="1">
        <v>0.0</v>
      </c>
    </row>
    <row r="93">
      <c r="A93" s="1" t="s">
        <v>398</v>
      </c>
      <c r="B93" s="1" t="s">
        <v>399</v>
      </c>
      <c r="C93" s="1" t="s">
        <v>440</v>
      </c>
      <c r="D93" s="1" t="s">
        <v>441</v>
      </c>
      <c r="E93" s="1" t="s">
        <v>442</v>
      </c>
      <c r="F93" s="1" t="s">
        <v>443</v>
      </c>
      <c r="G93" s="1">
        <v>3.0</v>
      </c>
      <c r="H93" s="1">
        <v>0.0</v>
      </c>
      <c r="I93" s="1">
        <v>5.0</v>
      </c>
      <c r="J93" s="1">
        <v>0.0</v>
      </c>
      <c r="K93" s="1">
        <v>6.0</v>
      </c>
      <c r="L93" s="1">
        <v>0.0</v>
      </c>
      <c r="M93" s="1">
        <v>6.0</v>
      </c>
      <c r="N93" s="1">
        <v>0.0</v>
      </c>
      <c r="O93" s="1">
        <v>6.0</v>
      </c>
      <c r="P93" s="1">
        <v>0.0</v>
      </c>
    </row>
    <row r="94">
      <c r="A94" s="1" t="s">
        <v>398</v>
      </c>
      <c r="B94" s="1" t="s">
        <v>399</v>
      </c>
      <c r="C94" s="1" t="s">
        <v>444</v>
      </c>
      <c r="D94" s="1" t="s">
        <v>445</v>
      </c>
      <c r="E94" s="1" t="s">
        <v>446</v>
      </c>
      <c r="F94" s="1" t="s">
        <v>447</v>
      </c>
      <c r="G94" s="1">
        <v>2.0</v>
      </c>
      <c r="H94" s="1">
        <v>0.0</v>
      </c>
      <c r="I94" s="1">
        <v>5.0</v>
      </c>
      <c r="J94" s="1">
        <v>0.0</v>
      </c>
      <c r="K94" s="1">
        <v>6.0</v>
      </c>
      <c r="L94" s="1">
        <v>0.0</v>
      </c>
      <c r="M94" s="1">
        <v>12.0</v>
      </c>
      <c r="N94" s="1">
        <v>0.0</v>
      </c>
      <c r="O94" s="1">
        <v>12.0</v>
      </c>
      <c r="P94" s="1">
        <v>0.0</v>
      </c>
    </row>
    <row r="95">
      <c r="A95" s="1" t="s">
        <v>398</v>
      </c>
      <c r="B95" s="1" t="s">
        <v>399</v>
      </c>
      <c r="C95" s="1" t="s">
        <v>448</v>
      </c>
      <c r="D95" s="1" t="s">
        <v>449</v>
      </c>
      <c r="E95" s="1" t="s">
        <v>450</v>
      </c>
      <c r="F95" s="1" t="s">
        <v>451</v>
      </c>
      <c r="G95" s="1">
        <v>1.0</v>
      </c>
      <c r="H95" s="1">
        <v>0.0</v>
      </c>
      <c r="I95" s="1">
        <v>1.0</v>
      </c>
      <c r="J95" s="1">
        <v>0.0</v>
      </c>
      <c r="K95" s="1">
        <v>1.0</v>
      </c>
      <c r="L95" s="1">
        <v>0.0</v>
      </c>
      <c r="M95" s="1">
        <v>1.0</v>
      </c>
      <c r="N95" s="1">
        <v>0.0</v>
      </c>
      <c r="O95" s="1">
        <v>3.0</v>
      </c>
      <c r="P95" s="1">
        <v>0.0</v>
      </c>
    </row>
    <row r="96">
      <c r="A96" s="1" t="s">
        <v>398</v>
      </c>
      <c r="B96" s="1" t="s">
        <v>399</v>
      </c>
      <c r="C96" s="1" t="s">
        <v>452</v>
      </c>
      <c r="D96" s="1" t="s">
        <v>453</v>
      </c>
      <c r="E96" s="1" t="s">
        <v>454</v>
      </c>
      <c r="F96" s="1" t="s">
        <v>455</v>
      </c>
      <c r="G96" s="1">
        <v>4.0</v>
      </c>
      <c r="H96" s="1">
        <v>0.0</v>
      </c>
      <c r="I96" s="1">
        <v>4.0</v>
      </c>
      <c r="J96" s="1">
        <v>0.0</v>
      </c>
      <c r="K96" s="1">
        <v>4.0</v>
      </c>
      <c r="L96" s="1">
        <v>0.0</v>
      </c>
      <c r="M96" s="1">
        <v>4.0</v>
      </c>
      <c r="N96" s="1">
        <v>0.0</v>
      </c>
      <c r="O96" s="1">
        <v>4.0</v>
      </c>
      <c r="P96" s="1">
        <v>0.0</v>
      </c>
    </row>
    <row r="97">
      <c r="A97" s="1" t="s">
        <v>398</v>
      </c>
      <c r="B97" s="1" t="s">
        <v>399</v>
      </c>
      <c r="C97" s="1" t="s">
        <v>456</v>
      </c>
      <c r="D97" s="1" t="s">
        <v>457</v>
      </c>
      <c r="E97" s="1" t="s">
        <v>458</v>
      </c>
      <c r="F97" s="1" t="s">
        <v>459</v>
      </c>
      <c r="G97" s="1">
        <v>36.0</v>
      </c>
      <c r="H97" s="1">
        <v>0.0</v>
      </c>
      <c r="I97" s="1">
        <v>49.0</v>
      </c>
      <c r="J97" s="1">
        <v>0.0</v>
      </c>
      <c r="K97" s="1">
        <v>63.0</v>
      </c>
      <c r="L97" s="1">
        <v>0.0</v>
      </c>
      <c r="M97" s="1">
        <v>86.0</v>
      </c>
      <c r="N97" s="1">
        <v>0.0</v>
      </c>
      <c r="O97" s="1">
        <v>110.0</v>
      </c>
      <c r="P97" s="1">
        <v>0.0</v>
      </c>
    </row>
    <row r="98">
      <c r="A98" s="1" t="s">
        <v>398</v>
      </c>
      <c r="B98" s="1" t="s">
        <v>399</v>
      </c>
      <c r="C98" s="1" t="s">
        <v>460</v>
      </c>
      <c r="D98" s="1" t="s">
        <v>461</v>
      </c>
      <c r="E98" s="1" t="s">
        <v>462</v>
      </c>
      <c r="F98" s="1" t="s">
        <v>463</v>
      </c>
      <c r="G98" s="1">
        <v>8.0</v>
      </c>
      <c r="H98" s="1">
        <v>0.0</v>
      </c>
      <c r="I98" s="1">
        <v>8.0</v>
      </c>
      <c r="J98" s="1">
        <v>0.0</v>
      </c>
      <c r="K98" s="1">
        <v>10.0</v>
      </c>
      <c r="L98" s="1">
        <v>0.0</v>
      </c>
      <c r="M98" s="1">
        <v>10.0</v>
      </c>
      <c r="N98" s="1">
        <v>0.0</v>
      </c>
      <c r="O98" s="1">
        <v>10.0</v>
      </c>
      <c r="P98" s="1">
        <v>0.0</v>
      </c>
    </row>
    <row r="99">
      <c r="A99" s="1" t="s">
        <v>398</v>
      </c>
      <c r="B99" s="1" t="s">
        <v>399</v>
      </c>
      <c r="C99" s="1" t="s">
        <v>465</v>
      </c>
      <c r="D99" s="1" t="s">
        <v>466</v>
      </c>
      <c r="E99" s="1" t="s">
        <v>467</v>
      </c>
      <c r="F99" s="1" t="s">
        <v>468</v>
      </c>
      <c r="G99" s="1">
        <v>5.0</v>
      </c>
      <c r="H99" s="1">
        <v>0.0</v>
      </c>
      <c r="I99" s="1">
        <v>5.0</v>
      </c>
      <c r="J99" s="1">
        <v>0.0</v>
      </c>
      <c r="K99" s="1">
        <v>7.0</v>
      </c>
      <c r="L99" s="1">
        <v>0.0</v>
      </c>
      <c r="M99" s="1">
        <v>9.0</v>
      </c>
      <c r="N99" s="1">
        <v>0.0</v>
      </c>
      <c r="O99" s="1">
        <v>11.0</v>
      </c>
      <c r="P99" s="1">
        <v>0.0</v>
      </c>
    </row>
    <row r="100">
      <c r="A100" s="1" t="s">
        <v>398</v>
      </c>
      <c r="B100" s="1" t="s">
        <v>399</v>
      </c>
      <c r="C100" s="1" t="s">
        <v>471</v>
      </c>
      <c r="D100" s="1" t="s">
        <v>472</v>
      </c>
      <c r="E100" s="1" t="s">
        <v>474</v>
      </c>
      <c r="F100" s="1" t="s">
        <v>475</v>
      </c>
      <c r="G100" s="1">
        <v>4.0</v>
      </c>
      <c r="H100" s="1">
        <v>0.0</v>
      </c>
      <c r="I100" s="1">
        <v>4.0</v>
      </c>
      <c r="J100" s="1">
        <v>0.0</v>
      </c>
      <c r="K100" s="1">
        <v>5.0</v>
      </c>
      <c r="L100" s="1">
        <v>0.0</v>
      </c>
      <c r="M100" s="1">
        <v>5.0</v>
      </c>
      <c r="N100" s="1">
        <v>0.0</v>
      </c>
      <c r="O100" s="1">
        <v>6.0</v>
      </c>
      <c r="P100" s="1">
        <v>0.0</v>
      </c>
    </row>
    <row r="101">
      <c r="A101" s="1" t="s">
        <v>398</v>
      </c>
      <c r="B101" s="1" t="s">
        <v>399</v>
      </c>
      <c r="C101" s="1" t="s">
        <v>476</v>
      </c>
      <c r="D101" s="1" t="s">
        <v>477</v>
      </c>
      <c r="E101" s="1" t="s">
        <v>478</v>
      </c>
      <c r="F101" s="1" t="s">
        <v>479</v>
      </c>
      <c r="G101" s="1">
        <v>5.0</v>
      </c>
      <c r="H101" s="1">
        <v>0.0</v>
      </c>
      <c r="I101" s="1">
        <v>6.0</v>
      </c>
      <c r="J101" s="1">
        <v>0.0</v>
      </c>
      <c r="K101" s="1">
        <v>12.0</v>
      </c>
      <c r="L101" s="1">
        <v>0.0</v>
      </c>
      <c r="M101" s="1">
        <v>16.0</v>
      </c>
      <c r="N101" s="1">
        <v>0.0</v>
      </c>
      <c r="O101" s="1">
        <v>18.0</v>
      </c>
      <c r="P101" s="1">
        <v>0.0</v>
      </c>
    </row>
    <row r="102">
      <c r="A102" s="1" t="s">
        <v>398</v>
      </c>
      <c r="B102" s="1" t="s">
        <v>399</v>
      </c>
      <c r="C102" s="1" t="s">
        <v>480</v>
      </c>
      <c r="D102" s="1" t="s">
        <v>481</v>
      </c>
      <c r="E102" s="1" t="s">
        <v>482</v>
      </c>
      <c r="F102" s="1" t="s">
        <v>483</v>
      </c>
      <c r="G102" s="1">
        <v>12.0</v>
      </c>
      <c r="H102" s="1">
        <v>0.0</v>
      </c>
      <c r="I102" s="1">
        <v>12.0</v>
      </c>
      <c r="J102" s="1">
        <v>0.0</v>
      </c>
      <c r="K102" s="1">
        <v>14.0</v>
      </c>
      <c r="L102" s="1">
        <v>0.0</v>
      </c>
      <c r="M102" s="1">
        <v>18.0</v>
      </c>
      <c r="N102" s="1">
        <v>0.0</v>
      </c>
      <c r="O102" s="1">
        <v>26.0</v>
      </c>
      <c r="P102" s="1">
        <v>0.0</v>
      </c>
    </row>
    <row r="103">
      <c r="A103" s="1" t="s">
        <v>484</v>
      </c>
      <c r="B103" s="1" t="s">
        <v>485</v>
      </c>
      <c r="C103" s="1" t="s">
        <v>486</v>
      </c>
      <c r="D103" s="1" t="s">
        <v>487</v>
      </c>
      <c r="E103" s="1" t="s">
        <v>488</v>
      </c>
      <c r="F103" s="1" t="s">
        <v>489</v>
      </c>
      <c r="G103" s="1">
        <v>2.0</v>
      </c>
      <c r="H103" s="1">
        <v>0.0</v>
      </c>
      <c r="I103" s="1">
        <v>2.0</v>
      </c>
      <c r="J103" s="1">
        <v>0.0</v>
      </c>
      <c r="K103" s="1">
        <v>2.0</v>
      </c>
      <c r="L103" s="1">
        <v>0.0</v>
      </c>
      <c r="M103" s="1">
        <v>2.0</v>
      </c>
      <c r="N103" s="1">
        <v>0.0</v>
      </c>
      <c r="O103" s="1">
        <v>2.0</v>
      </c>
      <c r="P103" s="1">
        <v>0.0</v>
      </c>
    </row>
    <row r="104">
      <c r="A104" s="1" t="s">
        <v>484</v>
      </c>
      <c r="B104" s="1" t="s">
        <v>485</v>
      </c>
      <c r="C104" s="1" t="s">
        <v>490</v>
      </c>
      <c r="D104" s="1" t="s">
        <v>491</v>
      </c>
      <c r="E104" s="1" t="s">
        <v>492</v>
      </c>
      <c r="F104" s="1" t="s">
        <v>493</v>
      </c>
      <c r="G104" s="1">
        <v>9.0</v>
      </c>
      <c r="H104" s="1">
        <v>0.0</v>
      </c>
      <c r="I104" s="1">
        <v>11.0</v>
      </c>
      <c r="J104" s="1">
        <v>0.0</v>
      </c>
      <c r="K104" s="1">
        <v>13.0</v>
      </c>
      <c r="L104" s="1">
        <v>0.0</v>
      </c>
      <c r="M104" s="1">
        <v>15.0</v>
      </c>
      <c r="N104" s="1">
        <v>0.0</v>
      </c>
      <c r="O104" s="1">
        <v>17.0</v>
      </c>
      <c r="P104" s="1">
        <v>0.0</v>
      </c>
    </row>
    <row r="105">
      <c r="A105" s="1" t="s">
        <v>484</v>
      </c>
      <c r="B105" s="1" t="s">
        <v>485</v>
      </c>
      <c r="C105" s="1" t="s">
        <v>494</v>
      </c>
      <c r="D105" s="1" t="s">
        <v>495</v>
      </c>
      <c r="E105" s="1" t="s">
        <v>496</v>
      </c>
      <c r="F105" s="1" t="s">
        <v>497</v>
      </c>
      <c r="G105" s="1">
        <v>3.0</v>
      </c>
      <c r="H105" s="1">
        <v>0.0</v>
      </c>
      <c r="I105" s="1">
        <v>3.0</v>
      </c>
      <c r="J105" s="1">
        <v>0.0</v>
      </c>
      <c r="K105" s="1">
        <v>5.0</v>
      </c>
      <c r="L105" s="1">
        <v>0.0</v>
      </c>
      <c r="M105" s="1">
        <v>5.0</v>
      </c>
      <c r="N105" s="1">
        <v>0.0</v>
      </c>
      <c r="O105" s="1">
        <v>7.0</v>
      </c>
      <c r="P105" s="1">
        <v>0.0</v>
      </c>
    </row>
    <row r="106">
      <c r="A106" s="1" t="s">
        <v>484</v>
      </c>
      <c r="B106" s="1" t="s">
        <v>485</v>
      </c>
      <c r="C106" s="1" t="s">
        <v>498</v>
      </c>
      <c r="D106" s="1" t="s">
        <v>499</v>
      </c>
      <c r="E106" s="1" t="s">
        <v>500</v>
      </c>
      <c r="F106" s="1" t="s">
        <v>501</v>
      </c>
      <c r="G106" s="1">
        <v>14.0</v>
      </c>
      <c r="H106" s="1">
        <v>0.0</v>
      </c>
      <c r="I106" s="1">
        <v>15.0</v>
      </c>
      <c r="J106" s="1">
        <v>0.0</v>
      </c>
      <c r="K106" s="1">
        <v>16.0</v>
      </c>
      <c r="L106" s="1">
        <v>0.0</v>
      </c>
      <c r="M106" s="1">
        <v>18.0</v>
      </c>
      <c r="N106" s="1">
        <v>0.0</v>
      </c>
      <c r="O106" s="1">
        <v>18.0</v>
      </c>
      <c r="P106" s="1">
        <v>0.0</v>
      </c>
    </row>
    <row r="107">
      <c r="A107" s="1" t="s">
        <v>484</v>
      </c>
      <c r="B107" s="1" t="s">
        <v>485</v>
      </c>
      <c r="C107" s="1" t="s">
        <v>502</v>
      </c>
      <c r="D107" s="1" t="s">
        <v>503</v>
      </c>
      <c r="E107" s="1" t="s">
        <v>504</v>
      </c>
      <c r="F107" s="1" t="s">
        <v>505</v>
      </c>
      <c r="G107" s="1">
        <v>3.0</v>
      </c>
      <c r="H107" s="1">
        <v>0.0</v>
      </c>
      <c r="I107" s="1">
        <v>3.0</v>
      </c>
      <c r="J107" s="1">
        <v>0.0</v>
      </c>
      <c r="K107" s="1">
        <v>3.0</v>
      </c>
      <c r="L107" s="1">
        <v>0.0</v>
      </c>
      <c r="M107" s="1">
        <v>5.0</v>
      </c>
      <c r="N107" s="1">
        <v>0.0</v>
      </c>
      <c r="O107" s="1">
        <v>6.0</v>
      </c>
      <c r="P107" s="1">
        <v>0.0</v>
      </c>
    </row>
    <row r="108">
      <c r="A108" s="1" t="s">
        <v>484</v>
      </c>
      <c r="B108" s="1" t="s">
        <v>485</v>
      </c>
      <c r="C108" s="1" t="s">
        <v>506</v>
      </c>
      <c r="D108" s="1" t="s">
        <v>507</v>
      </c>
      <c r="E108" s="1" t="s">
        <v>508</v>
      </c>
      <c r="F108" s="1" t="s">
        <v>509</v>
      </c>
      <c r="G108" s="1"/>
      <c r="H108" s="1"/>
      <c r="I108" s="1"/>
      <c r="J108" s="1"/>
      <c r="K108" s="1"/>
      <c r="L108" s="1"/>
      <c r="M108" s="1">
        <v>1.0</v>
      </c>
      <c r="N108" s="1">
        <v>0.0</v>
      </c>
      <c r="O108" s="1">
        <v>1.0</v>
      </c>
      <c r="P108" s="1">
        <v>0.0</v>
      </c>
    </row>
    <row r="109">
      <c r="A109" s="1" t="s">
        <v>484</v>
      </c>
      <c r="B109" s="1" t="s">
        <v>485</v>
      </c>
      <c r="C109" s="1" t="s">
        <v>510</v>
      </c>
      <c r="D109" s="1" t="s">
        <v>511</v>
      </c>
      <c r="E109" s="1" t="s">
        <v>512</v>
      </c>
      <c r="F109" s="1" t="s">
        <v>513</v>
      </c>
      <c r="G109" s="1">
        <v>6.0</v>
      </c>
      <c r="H109" s="1">
        <v>0.0</v>
      </c>
      <c r="I109" s="1">
        <v>6.0</v>
      </c>
      <c r="J109" s="1">
        <v>0.0</v>
      </c>
      <c r="K109" s="1">
        <v>6.0</v>
      </c>
      <c r="L109" s="1">
        <v>0.0</v>
      </c>
      <c r="M109" s="1">
        <v>10.0</v>
      </c>
      <c r="N109" s="1">
        <v>0.0</v>
      </c>
      <c r="O109" s="1">
        <v>11.0</v>
      </c>
      <c r="P109" s="1">
        <v>0.0</v>
      </c>
    </row>
    <row r="110">
      <c r="A110" s="1" t="s">
        <v>484</v>
      </c>
      <c r="B110" s="1" t="s">
        <v>485</v>
      </c>
      <c r="C110" s="1" t="s">
        <v>514</v>
      </c>
      <c r="D110" s="1" t="s">
        <v>515</v>
      </c>
      <c r="E110" s="1" t="s">
        <v>516</v>
      </c>
      <c r="F110" s="1" t="s">
        <v>517</v>
      </c>
      <c r="G110" s="1">
        <v>5.0</v>
      </c>
      <c r="H110" s="1">
        <v>0.0</v>
      </c>
      <c r="I110" s="1">
        <v>5.0</v>
      </c>
      <c r="J110" s="1">
        <v>0.0</v>
      </c>
      <c r="K110" s="1">
        <v>7.0</v>
      </c>
      <c r="L110" s="1">
        <v>0.0</v>
      </c>
      <c r="M110" s="1">
        <v>15.0</v>
      </c>
      <c r="N110" s="1">
        <v>0.0</v>
      </c>
      <c r="O110" s="1">
        <v>16.0</v>
      </c>
      <c r="P110" s="1">
        <v>0.0</v>
      </c>
    </row>
    <row r="111">
      <c r="A111" s="1" t="s">
        <v>484</v>
      </c>
      <c r="B111" s="1" t="s">
        <v>485</v>
      </c>
      <c r="C111" s="1" t="s">
        <v>518</v>
      </c>
      <c r="D111" s="1" t="s">
        <v>519</v>
      </c>
      <c r="E111" s="1" t="s">
        <v>520</v>
      </c>
      <c r="F111" s="1" t="s">
        <v>521</v>
      </c>
      <c r="G111" s="1"/>
      <c r="H111" s="1"/>
      <c r="I111" s="1"/>
      <c r="J111" s="1"/>
      <c r="K111" s="1"/>
      <c r="L111" s="1"/>
      <c r="M111" s="1">
        <v>1.0</v>
      </c>
      <c r="N111" s="1">
        <v>0.0</v>
      </c>
      <c r="O111" s="1">
        <v>1.0</v>
      </c>
      <c r="P111" s="1">
        <v>0.0</v>
      </c>
    </row>
    <row r="112">
      <c r="A112" s="1" t="s">
        <v>484</v>
      </c>
      <c r="B112" s="1" t="s">
        <v>485</v>
      </c>
      <c r="C112" s="1" t="s">
        <v>522</v>
      </c>
      <c r="D112" s="1" t="s">
        <v>523</v>
      </c>
      <c r="E112" s="1" t="s">
        <v>524</v>
      </c>
      <c r="F112" s="1" t="s">
        <v>525</v>
      </c>
      <c r="G112" s="1">
        <v>2.0</v>
      </c>
      <c r="H112" s="1">
        <v>0.0</v>
      </c>
      <c r="I112" s="1">
        <v>4.0</v>
      </c>
      <c r="J112" s="1">
        <v>0.0</v>
      </c>
      <c r="K112" s="1">
        <v>4.0</v>
      </c>
      <c r="L112" s="1">
        <v>0.0</v>
      </c>
      <c r="M112" s="1">
        <v>4.0</v>
      </c>
      <c r="N112" s="1">
        <v>0.0</v>
      </c>
      <c r="O112" s="1">
        <v>4.0</v>
      </c>
      <c r="P112" s="1">
        <v>0.0</v>
      </c>
    </row>
    <row r="113">
      <c r="A113" s="1" t="s">
        <v>484</v>
      </c>
      <c r="B113" s="1" t="s">
        <v>485</v>
      </c>
      <c r="C113" s="1" t="s">
        <v>526</v>
      </c>
      <c r="D113" s="1" t="s">
        <v>527</v>
      </c>
      <c r="E113" s="1" t="s">
        <v>528</v>
      </c>
      <c r="F113" s="1" t="s">
        <v>529</v>
      </c>
      <c r="G113" s="1">
        <v>2.0</v>
      </c>
      <c r="H113" s="1">
        <v>0.0</v>
      </c>
      <c r="I113" s="1">
        <v>2.0</v>
      </c>
      <c r="J113" s="1">
        <v>0.0</v>
      </c>
      <c r="K113" s="1">
        <v>2.0</v>
      </c>
      <c r="L113" s="1">
        <v>0.0</v>
      </c>
      <c r="M113" s="1">
        <v>2.0</v>
      </c>
      <c r="N113" s="1">
        <v>0.0</v>
      </c>
      <c r="O113" s="1">
        <v>4.0</v>
      </c>
      <c r="P113" s="1">
        <v>0.0</v>
      </c>
    </row>
    <row r="114">
      <c r="A114" s="1" t="s">
        <v>530</v>
      </c>
      <c r="B114" s="1" t="s">
        <v>531</v>
      </c>
      <c r="C114" s="1" t="s">
        <v>532</v>
      </c>
      <c r="D114" s="1" t="s">
        <v>533</v>
      </c>
      <c r="E114" s="1" t="s">
        <v>534</v>
      </c>
      <c r="F114" s="1" t="s">
        <v>535</v>
      </c>
      <c r="G114" s="1"/>
      <c r="H114" s="1"/>
      <c r="I114" s="1"/>
      <c r="J114" s="1"/>
      <c r="K114" s="1"/>
      <c r="L114" s="1"/>
      <c r="M114" s="1">
        <v>1.0</v>
      </c>
      <c r="N114" s="1">
        <v>0.0</v>
      </c>
      <c r="O114" s="1">
        <v>1.0</v>
      </c>
      <c r="P114" s="1">
        <v>0.0</v>
      </c>
    </row>
    <row r="115">
      <c r="A115" s="1" t="s">
        <v>530</v>
      </c>
      <c r="B115" s="1" t="s">
        <v>531</v>
      </c>
      <c r="C115" s="1" t="s">
        <v>536</v>
      </c>
      <c r="D115" s="1" t="s">
        <v>537</v>
      </c>
      <c r="E115" s="1" t="s">
        <v>538</v>
      </c>
      <c r="F115" s="1" t="s">
        <v>539</v>
      </c>
      <c r="G115" s="1">
        <v>1.0</v>
      </c>
      <c r="H115" s="1">
        <v>0.0</v>
      </c>
      <c r="I115" s="1">
        <v>1.0</v>
      </c>
      <c r="J115" s="1">
        <v>0.0</v>
      </c>
      <c r="K115" s="1">
        <v>1.0</v>
      </c>
      <c r="L115" s="1">
        <v>0.0</v>
      </c>
      <c r="M115" s="1">
        <v>1.0</v>
      </c>
      <c r="N115" s="1">
        <v>0.0</v>
      </c>
      <c r="O115" s="1">
        <v>1.0</v>
      </c>
      <c r="P115" s="1">
        <v>0.0</v>
      </c>
    </row>
    <row r="116">
      <c r="A116" s="1" t="s">
        <v>530</v>
      </c>
      <c r="B116" s="1" t="s">
        <v>531</v>
      </c>
      <c r="C116" s="1" t="s">
        <v>542</v>
      </c>
      <c r="D116" s="1" t="s">
        <v>543</v>
      </c>
      <c r="E116" s="1" t="s">
        <v>544</v>
      </c>
      <c r="F116" s="1" t="s">
        <v>545</v>
      </c>
      <c r="G116" s="1">
        <v>1.0</v>
      </c>
      <c r="H116" s="1">
        <v>0.0</v>
      </c>
      <c r="I116" s="1">
        <v>1.0</v>
      </c>
      <c r="J116" s="1">
        <v>0.0</v>
      </c>
      <c r="K116" s="1">
        <v>1.0</v>
      </c>
      <c r="L116" s="1">
        <v>0.0</v>
      </c>
      <c r="M116" s="1">
        <v>1.0</v>
      </c>
      <c r="N116" s="1">
        <v>0.0</v>
      </c>
      <c r="O116" s="1">
        <v>4.0</v>
      </c>
      <c r="P116" s="1">
        <v>0.0</v>
      </c>
    </row>
    <row r="117">
      <c r="A117" s="1" t="s">
        <v>530</v>
      </c>
      <c r="B117" s="1" t="s">
        <v>531</v>
      </c>
      <c r="C117" s="1" t="s">
        <v>546</v>
      </c>
      <c r="D117" s="1" t="s">
        <v>547</v>
      </c>
      <c r="E117" s="1" t="s">
        <v>548</v>
      </c>
      <c r="F117" s="1" t="s">
        <v>549</v>
      </c>
      <c r="G117" s="1"/>
      <c r="H117" s="1"/>
      <c r="I117" s="1"/>
      <c r="J117" s="1"/>
      <c r="K117" s="1"/>
      <c r="L117" s="1"/>
      <c r="M117" s="1">
        <v>1.0</v>
      </c>
      <c r="N117" s="1">
        <v>0.0</v>
      </c>
      <c r="O117" s="1">
        <v>1.0</v>
      </c>
      <c r="P117" s="1">
        <v>0.0</v>
      </c>
    </row>
    <row r="118">
      <c r="A118" s="1" t="s">
        <v>530</v>
      </c>
      <c r="B118" s="1" t="s">
        <v>531</v>
      </c>
      <c r="C118" s="1" t="s">
        <v>550</v>
      </c>
      <c r="D118" s="1" t="s">
        <v>551</v>
      </c>
      <c r="E118" s="1" t="s">
        <v>552</v>
      </c>
      <c r="F118" s="1" t="s">
        <v>553</v>
      </c>
      <c r="G118" s="1">
        <v>2.0</v>
      </c>
      <c r="H118" s="1">
        <v>0.0</v>
      </c>
      <c r="I118" s="1">
        <v>4.0</v>
      </c>
      <c r="J118" s="1">
        <v>0.0</v>
      </c>
      <c r="K118" s="1">
        <v>4.0</v>
      </c>
      <c r="L118" s="1">
        <v>0.0</v>
      </c>
      <c r="M118" s="1">
        <v>4.0</v>
      </c>
      <c r="N118" s="1">
        <v>0.0</v>
      </c>
      <c r="O118" s="1">
        <v>4.0</v>
      </c>
      <c r="P118" s="1">
        <v>0.0</v>
      </c>
    </row>
    <row r="119">
      <c r="A119" s="1" t="s">
        <v>530</v>
      </c>
      <c r="B119" s="1" t="s">
        <v>531</v>
      </c>
      <c r="C119" s="1" t="s">
        <v>555</v>
      </c>
      <c r="D119" s="1" t="s">
        <v>556</v>
      </c>
      <c r="E119" s="1" t="s">
        <v>557</v>
      </c>
      <c r="F119" s="1" t="s">
        <v>558</v>
      </c>
      <c r="G119" s="1">
        <v>1.0</v>
      </c>
      <c r="H119" s="1">
        <v>0.0</v>
      </c>
      <c r="I119" s="1">
        <v>1.0</v>
      </c>
      <c r="J119" s="1">
        <v>0.0</v>
      </c>
      <c r="K119" s="1">
        <v>1.0</v>
      </c>
      <c r="L119" s="1">
        <v>0.0</v>
      </c>
      <c r="M119" s="1">
        <v>1.0</v>
      </c>
      <c r="N119" s="1">
        <v>0.0</v>
      </c>
      <c r="O119" s="1">
        <v>1.0</v>
      </c>
      <c r="P119" s="1">
        <v>0.0</v>
      </c>
    </row>
    <row r="120">
      <c r="A120" s="1" t="s">
        <v>530</v>
      </c>
      <c r="B120" s="1" t="s">
        <v>531</v>
      </c>
      <c r="C120" s="1" t="s">
        <v>559</v>
      </c>
      <c r="D120" s="1" t="s">
        <v>560</v>
      </c>
      <c r="E120" s="1" t="s">
        <v>561</v>
      </c>
      <c r="F120" s="1" t="s">
        <v>562</v>
      </c>
      <c r="G120" s="1">
        <v>2.0</v>
      </c>
      <c r="H120" s="1">
        <v>0.0</v>
      </c>
      <c r="I120" s="1">
        <v>2.0</v>
      </c>
      <c r="J120" s="1">
        <v>0.0</v>
      </c>
      <c r="K120" s="1">
        <v>2.0</v>
      </c>
      <c r="L120" s="1">
        <v>0.0</v>
      </c>
      <c r="M120" s="1">
        <v>2.0</v>
      </c>
      <c r="N120" s="1">
        <v>0.0</v>
      </c>
      <c r="O120" s="1">
        <v>2.0</v>
      </c>
      <c r="P120" s="1">
        <v>0.0</v>
      </c>
    </row>
    <row r="121">
      <c r="A121" s="1" t="s">
        <v>530</v>
      </c>
      <c r="B121" s="1" t="s">
        <v>531</v>
      </c>
      <c r="C121" s="1" t="s">
        <v>563</v>
      </c>
      <c r="D121" s="1" t="s">
        <v>564</v>
      </c>
      <c r="E121" s="1" t="s">
        <v>565</v>
      </c>
      <c r="F121" s="1" t="s">
        <v>566</v>
      </c>
      <c r="G121" s="1"/>
      <c r="H121" s="1"/>
      <c r="I121" s="1"/>
      <c r="J121" s="1"/>
      <c r="K121" s="1"/>
      <c r="L121" s="1"/>
      <c r="M121" s="1">
        <v>1.0</v>
      </c>
      <c r="N121" s="1">
        <v>0.0</v>
      </c>
      <c r="O121" s="1">
        <v>1.0</v>
      </c>
      <c r="P121" s="1">
        <v>0.0</v>
      </c>
    </row>
    <row r="122">
      <c r="A122" s="1" t="s">
        <v>567</v>
      </c>
      <c r="B122" s="1" t="s">
        <v>568</v>
      </c>
      <c r="C122" s="1" t="s">
        <v>569</v>
      </c>
      <c r="D122" s="1" t="s">
        <v>570</v>
      </c>
      <c r="E122" s="1" t="s">
        <v>571</v>
      </c>
      <c r="F122" s="1" t="s">
        <v>572</v>
      </c>
      <c r="G122" s="1">
        <v>2.0</v>
      </c>
      <c r="H122" s="1">
        <v>0.0</v>
      </c>
      <c r="I122" s="1">
        <v>2.0</v>
      </c>
      <c r="J122" s="1">
        <v>1.0</v>
      </c>
      <c r="K122" s="1">
        <v>2.0</v>
      </c>
      <c r="L122" s="1">
        <v>1.0</v>
      </c>
      <c r="M122" s="1">
        <v>2.0</v>
      </c>
      <c r="N122" s="1">
        <v>1.0</v>
      </c>
      <c r="O122" s="1">
        <v>2.0</v>
      </c>
      <c r="P122" s="1">
        <v>1.0</v>
      </c>
    </row>
    <row r="123">
      <c r="A123" s="1" t="s">
        <v>567</v>
      </c>
      <c r="B123" s="1" t="s">
        <v>568</v>
      </c>
      <c r="C123" s="1" t="s">
        <v>573</v>
      </c>
      <c r="D123" s="1" t="s">
        <v>574</v>
      </c>
      <c r="E123" s="1" t="s">
        <v>575</v>
      </c>
      <c r="F123" s="1" t="s">
        <v>576</v>
      </c>
      <c r="G123" s="1">
        <v>5.0</v>
      </c>
      <c r="H123" s="1">
        <v>0.0</v>
      </c>
      <c r="I123" s="1">
        <v>5.0</v>
      </c>
      <c r="J123" s="1">
        <v>0.0</v>
      </c>
      <c r="K123" s="1">
        <v>5.0</v>
      </c>
      <c r="L123" s="1">
        <v>0.0</v>
      </c>
      <c r="M123" s="1">
        <v>5.0</v>
      </c>
      <c r="N123" s="1">
        <v>0.0</v>
      </c>
      <c r="O123" s="1">
        <v>5.0</v>
      </c>
      <c r="P123" s="1">
        <v>0.0</v>
      </c>
    </row>
    <row r="124">
      <c r="A124" s="1" t="s">
        <v>567</v>
      </c>
      <c r="B124" s="1" t="s">
        <v>568</v>
      </c>
      <c r="C124" s="1" t="s">
        <v>581</v>
      </c>
      <c r="D124" s="1" t="s">
        <v>582</v>
      </c>
      <c r="E124" s="1" t="s">
        <v>583</v>
      </c>
      <c r="F124" s="1" t="s">
        <v>584</v>
      </c>
      <c r="G124" s="1"/>
      <c r="H124" s="1"/>
      <c r="I124" s="1">
        <v>1.0</v>
      </c>
      <c r="J124" s="1">
        <v>0.0</v>
      </c>
      <c r="K124" s="1">
        <v>1.0</v>
      </c>
      <c r="L124" s="1">
        <v>0.0</v>
      </c>
      <c r="M124" s="1">
        <v>1.0</v>
      </c>
      <c r="N124" s="1">
        <v>0.0</v>
      </c>
      <c r="O124" s="1">
        <v>1.0</v>
      </c>
      <c r="P124" s="1">
        <v>0.0</v>
      </c>
    </row>
    <row r="125">
      <c r="A125" s="1" t="s">
        <v>567</v>
      </c>
      <c r="B125" s="1" t="s">
        <v>568</v>
      </c>
      <c r="C125" s="1" t="s">
        <v>585</v>
      </c>
      <c r="D125" s="1" t="s">
        <v>586</v>
      </c>
      <c r="E125" s="1" t="s">
        <v>587</v>
      </c>
      <c r="F125" s="1" t="s">
        <v>588</v>
      </c>
      <c r="G125" s="1">
        <v>6.0</v>
      </c>
      <c r="H125" s="1">
        <v>0.0</v>
      </c>
      <c r="I125" s="1">
        <v>7.0</v>
      </c>
      <c r="J125" s="1">
        <v>0.0</v>
      </c>
      <c r="K125" s="1">
        <v>9.0</v>
      </c>
      <c r="L125" s="1">
        <v>0.0</v>
      </c>
      <c r="M125" s="1">
        <v>9.0</v>
      </c>
      <c r="N125" s="1">
        <v>0.0</v>
      </c>
      <c r="O125" s="1">
        <v>9.0</v>
      </c>
      <c r="P125" s="1">
        <v>0.0</v>
      </c>
    </row>
    <row r="126">
      <c r="A126" s="1" t="s">
        <v>567</v>
      </c>
      <c r="B126" s="1" t="s">
        <v>568</v>
      </c>
      <c r="C126" s="1" t="s">
        <v>589</v>
      </c>
      <c r="D126" s="1" t="s">
        <v>590</v>
      </c>
      <c r="E126" s="1" t="s">
        <v>591</v>
      </c>
      <c r="F126" s="1" t="s">
        <v>592</v>
      </c>
      <c r="G126" s="1">
        <v>1.0</v>
      </c>
      <c r="H126" s="1">
        <v>0.0</v>
      </c>
      <c r="I126" s="1">
        <v>1.0</v>
      </c>
      <c r="J126" s="1">
        <v>0.0</v>
      </c>
      <c r="K126" s="1">
        <v>1.0</v>
      </c>
      <c r="L126" s="1">
        <v>0.0</v>
      </c>
      <c r="M126" s="1">
        <v>1.0</v>
      </c>
      <c r="N126" s="1">
        <v>0.0</v>
      </c>
      <c r="O126" s="1">
        <v>1.0</v>
      </c>
      <c r="P126" s="1">
        <v>0.0</v>
      </c>
    </row>
    <row r="127">
      <c r="A127" s="1" t="s">
        <v>567</v>
      </c>
      <c r="B127" s="1" t="s">
        <v>568</v>
      </c>
      <c r="C127" s="1" t="s">
        <v>593</v>
      </c>
      <c r="D127" s="1" t="s">
        <v>594</v>
      </c>
      <c r="E127" s="1" t="s">
        <v>595</v>
      </c>
      <c r="F127" s="1" t="s">
        <v>596</v>
      </c>
      <c r="G127" s="1">
        <v>1.0</v>
      </c>
      <c r="H127" s="1">
        <v>0.0</v>
      </c>
      <c r="I127" s="1">
        <v>1.0</v>
      </c>
      <c r="J127" s="1">
        <v>0.0</v>
      </c>
      <c r="K127" s="1">
        <v>1.0</v>
      </c>
      <c r="L127" s="1">
        <v>0.0</v>
      </c>
      <c r="M127" s="1">
        <v>2.0</v>
      </c>
      <c r="N127" s="1">
        <v>0.0</v>
      </c>
      <c r="O127" s="1">
        <v>3.0</v>
      </c>
      <c r="P127" s="1">
        <v>0.0</v>
      </c>
    </row>
    <row r="128">
      <c r="A128" s="1" t="s">
        <v>567</v>
      </c>
      <c r="B128" s="1" t="s">
        <v>568</v>
      </c>
      <c r="C128" s="1" t="s">
        <v>597</v>
      </c>
      <c r="D128" s="1" t="s">
        <v>598</v>
      </c>
      <c r="E128" s="1" t="s">
        <v>599</v>
      </c>
      <c r="F128" s="1" t="s">
        <v>600</v>
      </c>
      <c r="G128" s="1"/>
      <c r="H128" s="1"/>
      <c r="I128" s="1">
        <v>1.0</v>
      </c>
      <c r="J128" s="1">
        <v>0.0</v>
      </c>
      <c r="K128" s="1">
        <v>1.0</v>
      </c>
      <c r="L128" s="1">
        <v>0.0</v>
      </c>
      <c r="M128" s="1">
        <v>3.0</v>
      </c>
      <c r="N128" s="1">
        <v>0.0</v>
      </c>
      <c r="O128" s="1">
        <v>4.0</v>
      </c>
      <c r="P128" s="1">
        <v>0.0</v>
      </c>
    </row>
    <row r="129">
      <c r="A129" s="1" t="s">
        <v>567</v>
      </c>
      <c r="B129" s="1" t="s">
        <v>568</v>
      </c>
      <c r="C129" s="1" t="s">
        <v>601</v>
      </c>
      <c r="D129" s="1" t="s">
        <v>602</v>
      </c>
      <c r="E129" s="1" t="s">
        <v>603</v>
      </c>
      <c r="F129" s="1" t="s">
        <v>604</v>
      </c>
      <c r="G129" s="1"/>
      <c r="H129" s="1"/>
      <c r="I129" s="1">
        <v>1.0</v>
      </c>
      <c r="J129" s="1">
        <v>0.0</v>
      </c>
      <c r="K129" s="1">
        <v>1.0</v>
      </c>
      <c r="L129" s="1">
        <v>0.0</v>
      </c>
      <c r="M129" s="1">
        <v>1.0</v>
      </c>
      <c r="N129" s="1">
        <v>0.0</v>
      </c>
      <c r="O129" s="1">
        <v>1.0</v>
      </c>
      <c r="P129" s="1">
        <v>0.0</v>
      </c>
    </row>
    <row r="130">
      <c r="A130" s="1" t="s">
        <v>567</v>
      </c>
      <c r="B130" s="1" t="s">
        <v>568</v>
      </c>
      <c r="C130" s="1" t="s">
        <v>605</v>
      </c>
      <c r="D130" s="1" t="s">
        <v>606</v>
      </c>
      <c r="E130" s="1" t="s">
        <v>607</v>
      </c>
      <c r="F130" s="1" t="s">
        <v>608</v>
      </c>
      <c r="G130" s="1">
        <v>11.0</v>
      </c>
      <c r="H130" s="1">
        <v>0.0</v>
      </c>
      <c r="I130" s="1">
        <v>14.0</v>
      </c>
      <c r="J130" s="1">
        <v>0.0</v>
      </c>
      <c r="K130" s="1">
        <v>14.0</v>
      </c>
      <c r="L130" s="1">
        <v>0.0</v>
      </c>
      <c r="M130" s="1">
        <v>14.0</v>
      </c>
      <c r="N130" s="1">
        <v>0.0</v>
      </c>
      <c r="O130" s="1">
        <v>14.0</v>
      </c>
      <c r="P130" s="1">
        <v>0.0</v>
      </c>
    </row>
    <row r="131">
      <c r="A131" s="1" t="s">
        <v>567</v>
      </c>
      <c r="B131" s="1" t="s">
        <v>568</v>
      </c>
      <c r="C131" s="1" t="s">
        <v>609</v>
      </c>
      <c r="D131" s="1" t="s">
        <v>610</v>
      </c>
      <c r="E131" s="1" t="s">
        <v>611</v>
      </c>
      <c r="F131" s="1" t="s">
        <v>612</v>
      </c>
      <c r="G131" s="1">
        <v>7.0</v>
      </c>
      <c r="H131" s="1">
        <v>0.0</v>
      </c>
      <c r="I131" s="1">
        <v>7.0</v>
      </c>
      <c r="J131" s="1">
        <v>0.0</v>
      </c>
      <c r="K131" s="1">
        <v>8.0</v>
      </c>
      <c r="L131" s="1">
        <v>0.0</v>
      </c>
      <c r="M131" s="1">
        <v>8.0</v>
      </c>
      <c r="N131" s="1">
        <v>0.0</v>
      </c>
      <c r="O131" s="1">
        <v>8.0</v>
      </c>
      <c r="P131" s="1">
        <v>0.0</v>
      </c>
    </row>
    <row r="132">
      <c r="A132" s="1" t="s">
        <v>613</v>
      </c>
      <c r="B132" s="1" t="s">
        <v>614</v>
      </c>
      <c r="C132" s="1" t="s">
        <v>615</v>
      </c>
      <c r="D132" s="1" t="s">
        <v>616</v>
      </c>
      <c r="E132" s="1" t="s">
        <v>617</v>
      </c>
      <c r="F132" s="1" t="s">
        <v>618</v>
      </c>
      <c r="G132" s="1">
        <v>3.0</v>
      </c>
      <c r="H132" s="1">
        <v>0.0</v>
      </c>
      <c r="I132" s="1">
        <v>3.0</v>
      </c>
      <c r="J132" s="1">
        <v>0.0</v>
      </c>
      <c r="K132" s="1">
        <v>6.0</v>
      </c>
      <c r="L132" s="1">
        <v>0.0</v>
      </c>
      <c r="M132" s="1">
        <v>7.0</v>
      </c>
      <c r="N132" s="1">
        <v>0.0</v>
      </c>
      <c r="O132" s="1">
        <v>11.0</v>
      </c>
      <c r="P132" s="1">
        <v>0.0</v>
      </c>
    </row>
    <row r="133">
      <c r="A133" s="1" t="s">
        <v>613</v>
      </c>
      <c r="B133" s="1" t="s">
        <v>614</v>
      </c>
      <c r="C133" s="1" t="s">
        <v>621</v>
      </c>
      <c r="D133" s="1" t="s">
        <v>622</v>
      </c>
      <c r="E133" s="1" t="s">
        <v>623</v>
      </c>
      <c r="F133" s="1" t="s">
        <v>624</v>
      </c>
      <c r="G133" s="1">
        <v>2.0</v>
      </c>
      <c r="H133" s="1">
        <v>1.0</v>
      </c>
      <c r="I133" s="1">
        <v>5.0</v>
      </c>
      <c r="J133" s="1">
        <v>1.0</v>
      </c>
      <c r="K133" s="1">
        <v>8.0</v>
      </c>
      <c r="L133" s="1">
        <v>1.0</v>
      </c>
      <c r="M133" s="1">
        <v>12.0</v>
      </c>
      <c r="N133" s="1">
        <v>1.0</v>
      </c>
      <c r="O133" s="1">
        <v>18.0</v>
      </c>
      <c r="P133" s="1">
        <v>1.0</v>
      </c>
    </row>
    <row r="134">
      <c r="A134" s="1" t="s">
        <v>613</v>
      </c>
      <c r="B134" s="1" t="s">
        <v>614</v>
      </c>
      <c r="C134" s="1" t="s">
        <v>625</v>
      </c>
      <c r="D134" s="1" t="s">
        <v>626</v>
      </c>
      <c r="E134" s="1" t="s">
        <v>627</v>
      </c>
      <c r="F134" s="1" t="s">
        <v>628</v>
      </c>
      <c r="G134" s="1">
        <v>1.0</v>
      </c>
      <c r="H134" s="1">
        <v>0.0</v>
      </c>
      <c r="I134" s="1">
        <v>1.0</v>
      </c>
      <c r="J134" s="1">
        <v>0.0</v>
      </c>
      <c r="K134" s="1">
        <v>1.0</v>
      </c>
      <c r="L134" s="1">
        <v>0.0</v>
      </c>
      <c r="M134" s="1">
        <v>2.0</v>
      </c>
      <c r="N134" s="1">
        <v>0.0</v>
      </c>
      <c r="O134" s="1">
        <v>2.0</v>
      </c>
      <c r="P134" s="1">
        <v>0.0</v>
      </c>
    </row>
    <row r="135">
      <c r="A135" s="1" t="s">
        <v>613</v>
      </c>
      <c r="B135" s="1" t="s">
        <v>614</v>
      </c>
      <c r="C135" s="1" t="s">
        <v>629</v>
      </c>
      <c r="D135" s="1" t="s">
        <v>630</v>
      </c>
      <c r="E135" s="1" t="s">
        <v>631</v>
      </c>
      <c r="F135" s="1" t="s">
        <v>632</v>
      </c>
      <c r="G135" s="1"/>
      <c r="H135" s="1"/>
      <c r="I135" s="1">
        <v>4.0</v>
      </c>
      <c r="J135" s="1">
        <v>0.0</v>
      </c>
      <c r="K135" s="1">
        <v>4.0</v>
      </c>
      <c r="L135" s="1">
        <v>0.0</v>
      </c>
      <c r="M135" s="1">
        <v>6.0</v>
      </c>
      <c r="N135" s="1">
        <v>0.0</v>
      </c>
      <c r="O135" s="1">
        <v>7.0</v>
      </c>
      <c r="P135" s="1">
        <v>0.0</v>
      </c>
    </row>
    <row r="136">
      <c r="A136" s="1" t="s">
        <v>613</v>
      </c>
      <c r="B136" s="1" t="s">
        <v>614</v>
      </c>
      <c r="C136" s="1" t="s">
        <v>709</v>
      </c>
      <c r="D136" s="1" t="s">
        <v>630</v>
      </c>
      <c r="E136" s="1" t="s">
        <v>631</v>
      </c>
      <c r="F136" s="1" t="s">
        <v>632</v>
      </c>
      <c r="G136" s="1">
        <v>2.0</v>
      </c>
      <c r="H136" s="1">
        <v>0.0</v>
      </c>
      <c r="I136" s="1">
        <v>2.0</v>
      </c>
      <c r="J136" s="1"/>
      <c r="K136" s="1">
        <v>2.0</v>
      </c>
      <c r="L136" s="1"/>
      <c r="M136" s="1">
        <v>2.0</v>
      </c>
      <c r="N136" s="1"/>
      <c r="O136" s="1">
        <v>2.0</v>
      </c>
      <c r="P136" s="1"/>
    </row>
    <row r="137">
      <c r="A137" s="1" t="s">
        <v>613</v>
      </c>
      <c r="B137" s="1" t="s">
        <v>614</v>
      </c>
      <c r="C137" s="1" t="s">
        <v>633</v>
      </c>
      <c r="D137" s="1" t="s">
        <v>634</v>
      </c>
      <c r="E137" s="1" t="s">
        <v>635</v>
      </c>
      <c r="F137" s="1" t="s">
        <v>636</v>
      </c>
      <c r="G137" s="1"/>
      <c r="H137" s="1"/>
      <c r="I137" s="1">
        <v>2.0</v>
      </c>
      <c r="J137" s="1">
        <v>0.0</v>
      </c>
      <c r="K137" s="1">
        <v>3.0</v>
      </c>
      <c r="L137" s="1">
        <v>0.0</v>
      </c>
      <c r="M137" s="1">
        <v>4.0</v>
      </c>
      <c r="N137" s="1">
        <v>0.0</v>
      </c>
      <c r="O137" s="1">
        <v>4.0</v>
      </c>
      <c r="P137" s="1">
        <v>0.0</v>
      </c>
    </row>
    <row r="138">
      <c r="A138" s="1" t="s">
        <v>613</v>
      </c>
      <c r="B138" s="1" t="s">
        <v>614</v>
      </c>
      <c r="C138" s="1" t="s">
        <v>637</v>
      </c>
      <c r="D138" s="1" t="s">
        <v>638</v>
      </c>
      <c r="E138" s="1" t="s">
        <v>639</v>
      </c>
      <c r="F138" s="1" t="s">
        <v>640</v>
      </c>
      <c r="G138" s="1">
        <v>2.0</v>
      </c>
      <c r="H138" s="1">
        <v>0.0</v>
      </c>
      <c r="I138" s="1">
        <v>6.0</v>
      </c>
      <c r="J138" s="1">
        <v>0.0</v>
      </c>
      <c r="K138" s="1">
        <v>9.0</v>
      </c>
      <c r="L138" s="1">
        <v>0.0</v>
      </c>
      <c r="M138" s="1">
        <v>9.0</v>
      </c>
      <c r="N138" s="1">
        <v>0.0</v>
      </c>
      <c r="O138" s="1">
        <v>9.0</v>
      </c>
      <c r="P138" s="1">
        <v>0.0</v>
      </c>
    </row>
    <row r="139">
      <c r="A139" s="1" t="s">
        <v>613</v>
      </c>
      <c r="B139" s="1" t="s">
        <v>614</v>
      </c>
      <c r="C139" s="1" t="s">
        <v>641</v>
      </c>
      <c r="D139" s="1" t="s">
        <v>642</v>
      </c>
      <c r="E139" s="1" t="s">
        <v>643</v>
      </c>
      <c r="F139" s="1" t="s">
        <v>644</v>
      </c>
      <c r="G139" s="1">
        <v>7.0</v>
      </c>
      <c r="H139" s="1">
        <v>0.0</v>
      </c>
      <c r="I139" s="1">
        <v>9.0</v>
      </c>
      <c r="J139" s="1">
        <v>0.0</v>
      </c>
      <c r="K139" s="1">
        <v>10.0</v>
      </c>
      <c r="L139" s="1">
        <v>0.0</v>
      </c>
      <c r="M139" s="1">
        <v>11.0</v>
      </c>
      <c r="N139" s="1">
        <v>0.0</v>
      </c>
      <c r="O139" s="1">
        <v>11.0</v>
      </c>
      <c r="P139" s="1">
        <v>0.0</v>
      </c>
    </row>
    <row r="140">
      <c r="A140" s="1" t="s">
        <v>613</v>
      </c>
      <c r="B140" s="1" t="s">
        <v>614</v>
      </c>
      <c r="C140" s="1" t="s">
        <v>645</v>
      </c>
      <c r="D140" s="1" t="s">
        <v>646</v>
      </c>
      <c r="E140" s="1" t="s">
        <v>647</v>
      </c>
      <c r="F140" s="1" t="s">
        <v>648</v>
      </c>
      <c r="G140" s="1"/>
      <c r="H140" s="1"/>
      <c r="I140" s="1">
        <v>1.0</v>
      </c>
      <c r="J140" s="1">
        <v>0.0</v>
      </c>
      <c r="K140" s="1">
        <v>3.0</v>
      </c>
      <c r="L140" s="1">
        <v>0.0</v>
      </c>
      <c r="M140" s="1">
        <v>3.0</v>
      </c>
      <c r="N140" s="1">
        <v>0.0</v>
      </c>
      <c r="O140" s="1">
        <v>7.0</v>
      </c>
      <c r="P140" s="1">
        <v>0.0</v>
      </c>
    </row>
    <row r="141">
      <c r="A141" s="1" t="s">
        <v>613</v>
      </c>
      <c r="B141" s="1" t="s">
        <v>614</v>
      </c>
      <c r="C141" s="1" t="s">
        <v>649</v>
      </c>
      <c r="D141" s="1" t="s">
        <v>650</v>
      </c>
      <c r="E141" s="1" t="s">
        <v>651</v>
      </c>
      <c r="F141" s="1" t="s">
        <v>652</v>
      </c>
      <c r="G141" s="1">
        <v>1.0</v>
      </c>
      <c r="H141" s="1">
        <v>0.0</v>
      </c>
      <c r="I141" s="1">
        <v>2.0</v>
      </c>
      <c r="J141" s="1">
        <v>0.0</v>
      </c>
      <c r="K141" s="1">
        <v>3.0</v>
      </c>
      <c r="L141" s="1">
        <v>0.0</v>
      </c>
      <c r="M141" s="1">
        <v>5.0</v>
      </c>
      <c r="N141" s="1">
        <v>0.0</v>
      </c>
      <c r="O141" s="1">
        <v>7.0</v>
      </c>
      <c r="P141" s="1">
        <v>0.0</v>
      </c>
    </row>
    <row r="142">
      <c r="A142" s="1" t="s">
        <v>613</v>
      </c>
      <c r="B142" s="1" t="s">
        <v>614</v>
      </c>
      <c r="C142" s="1" t="s">
        <v>653</v>
      </c>
      <c r="D142" s="1" t="s">
        <v>654</v>
      </c>
      <c r="E142" s="1" t="s">
        <v>655</v>
      </c>
      <c r="F142" s="1" t="s">
        <v>656</v>
      </c>
      <c r="G142" s="1"/>
      <c r="H142" s="1"/>
      <c r="I142" s="1"/>
      <c r="J142" s="1"/>
      <c r="K142" s="1">
        <v>1.0</v>
      </c>
      <c r="L142" s="1">
        <v>0.0</v>
      </c>
      <c r="M142" s="1">
        <v>6.0</v>
      </c>
      <c r="N142" s="1">
        <v>0.0</v>
      </c>
      <c r="O142" s="1">
        <v>6.0</v>
      </c>
      <c r="P142" s="1">
        <v>0.0</v>
      </c>
    </row>
    <row r="143">
      <c r="A143" s="1" t="s">
        <v>657</v>
      </c>
      <c r="B143" s="1" t="s">
        <v>658</v>
      </c>
      <c r="C143" s="1" t="s">
        <v>659</v>
      </c>
      <c r="D143" s="1" t="s">
        <v>660</v>
      </c>
      <c r="E143" s="1" t="s">
        <v>661</v>
      </c>
      <c r="F143" s="1" t="s">
        <v>662</v>
      </c>
      <c r="G143" s="1">
        <v>5.0</v>
      </c>
      <c r="H143" s="1">
        <v>0.0</v>
      </c>
      <c r="I143" s="1">
        <v>5.0</v>
      </c>
      <c r="J143" s="1">
        <v>0.0</v>
      </c>
      <c r="K143" s="1">
        <v>5.0</v>
      </c>
      <c r="L143" s="1">
        <v>0.0</v>
      </c>
      <c r="M143" s="1">
        <v>5.0</v>
      </c>
      <c r="N143" s="1">
        <v>0.0</v>
      </c>
      <c r="O143" s="1">
        <v>7.0</v>
      </c>
      <c r="P143" s="1">
        <v>0.0</v>
      </c>
    </row>
    <row r="144">
      <c r="A144" s="1" t="s">
        <v>657</v>
      </c>
      <c r="B144" s="1" t="s">
        <v>658</v>
      </c>
      <c r="C144" s="1" t="s">
        <v>663</v>
      </c>
      <c r="D144" s="1" t="s">
        <v>664</v>
      </c>
      <c r="E144" s="1" t="s">
        <v>665</v>
      </c>
      <c r="F144" s="1" t="s">
        <v>666</v>
      </c>
      <c r="G144" s="1"/>
      <c r="H144" s="1"/>
      <c r="I144" s="1"/>
      <c r="J144" s="1"/>
      <c r="K144" s="1">
        <v>1.0</v>
      </c>
      <c r="L144" s="1">
        <v>0.0</v>
      </c>
      <c r="M144" s="1">
        <v>1.0</v>
      </c>
      <c r="N144" s="1">
        <v>0.0</v>
      </c>
      <c r="O144" s="1">
        <v>2.0</v>
      </c>
      <c r="P144" s="1">
        <v>0.0</v>
      </c>
    </row>
    <row r="145">
      <c r="A145" s="1" t="s">
        <v>657</v>
      </c>
      <c r="B145" s="1" t="s">
        <v>658</v>
      </c>
      <c r="C145" s="1" t="s">
        <v>667</v>
      </c>
      <c r="D145" s="1" t="s">
        <v>668</v>
      </c>
      <c r="E145" s="1" t="s">
        <v>669</v>
      </c>
      <c r="F145" s="1" t="s">
        <v>670</v>
      </c>
      <c r="G145" s="1">
        <v>8.0</v>
      </c>
      <c r="H145" s="1">
        <v>0.0</v>
      </c>
      <c r="I145" s="1">
        <v>10.0</v>
      </c>
      <c r="J145" s="1">
        <v>0.0</v>
      </c>
      <c r="K145" s="1">
        <v>11.0</v>
      </c>
      <c r="L145" s="1">
        <v>0.0</v>
      </c>
      <c r="M145" s="1">
        <v>13.0</v>
      </c>
      <c r="N145" s="1">
        <v>0.0</v>
      </c>
      <c r="O145" s="1">
        <v>18.0</v>
      </c>
      <c r="P145" s="1">
        <v>0.0</v>
      </c>
    </row>
    <row r="146">
      <c r="A146" s="1" t="s">
        <v>657</v>
      </c>
      <c r="B146" s="1" t="s">
        <v>658</v>
      </c>
      <c r="C146" s="1" t="s">
        <v>671</v>
      </c>
      <c r="D146" s="1" t="s">
        <v>672</v>
      </c>
      <c r="E146" s="1" t="s">
        <v>673</v>
      </c>
      <c r="F146" s="1" t="s">
        <v>674</v>
      </c>
      <c r="G146" s="1"/>
      <c r="H146" s="1"/>
      <c r="I146" s="1"/>
      <c r="J146" s="1"/>
      <c r="K146" s="1"/>
      <c r="L146" s="1"/>
      <c r="M146" s="1">
        <v>1.0</v>
      </c>
      <c r="N146" s="1">
        <v>0.0</v>
      </c>
      <c r="O146" s="1">
        <v>1.0</v>
      </c>
      <c r="P146" s="1">
        <v>0.0</v>
      </c>
    </row>
    <row r="147">
      <c r="A147" s="1" t="s">
        <v>657</v>
      </c>
      <c r="B147" s="1" t="s">
        <v>658</v>
      </c>
      <c r="C147" s="1" t="s">
        <v>675</v>
      </c>
      <c r="D147" s="1" t="s">
        <v>676</v>
      </c>
      <c r="E147" s="1" t="s">
        <v>677</v>
      </c>
      <c r="F147" s="1" t="s">
        <v>678</v>
      </c>
      <c r="G147" s="1">
        <v>1.0</v>
      </c>
      <c r="H147" s="1">
        <v>0.0</v>
      </c>
      <c r="I147" s="1">
        <v>1.0</v>
      </c>
      <c r="J147" s="1">
        <v>0.0</v>
      </c>
      <c r="K147" s="1">
        <v>5.0</v>
      </c>
      <c r="L147" s="1">
        <v>0.0</v>
      </c>
      <c r="M147" s="1">
        <v>5.0</v>
      </c>
      <c r="N147" s="1">
        <v>0.0</v>
      </c>
      <c r="O147" s="1">
        <v>8.0</v>
      </c>
      <c r="P147" s="1">
        <v>0.0</v>
      </c>
    </row>
    <row r="148">
      <c r="A148" s="1" t="s">
        <v>657</v>
      </c>
      <c r="B148" s="1" t="s">
        <v>658</v>
      </c>
      <c r="C148" s="1" t="s">
        <v>680</v>
      </c>
      <c r="D148" s="1" t="s">
        <v>681</v>
      </c>
      <c r="E148" s="1" t="s">
        <v>682</v>
      </c>
      <c r="F148" s="1" t="s">
        <v>684</v>
      </c>
      <c r="G148" s="1"/>
      <c r="H148" s="1"/>
      <c r="I148" s="1"/>
      <c r="J148" s="1"/>
      <c r="K148" s="1">
        <v>1.0</v>
      </c>
      <c r="L148" s="1">
        <v>0.0</v>
      </c>
      <c r="M148" s="1">
        <v>1.0</v>
      </c>
      <c r="N148" s="1">
        <v>0.0</v>
      </c>
      <c r="O148" s="1">
        <v>2.0</v>
      </c>
      <c r="P148" s="1">
        <v>0.0</v>
      </c>
    </row>
    <row r="149">
      <c r="A149" s="1" t="s">
        <v>657</v>
      </c>
      <c r="B149" s="1" t="s">
        <v>658</v>
      </c>
      <c r="C149" s="1" t="s">
        <v>686</v>
      </c>
      <c r="D149" s="1" t="s">
        <v>687</v>
      </c>
      <c r="E149" s="1" t="s">
        <v>688</v>
      </c>
      <c r="F149" s="1" t="s">
        <v>689</v>
      </c>
      <c r="G149" s="1">
        <v>1.0</v>
      </c>
      <c r="H149" s="1">
        <v>0.0</v>
      </c>
      <c r="I149" s="1">
        <v>1.0</v>
      </c>
      <c r="J149" s="1">
        <v>0.0</v>
      </c>
      <c r="K149" s="1">
        <v>1.0</v>
      </c>
      <c r="L149" s="1">
        <v>0.0</v>
      </c>
      <c r="M149" s="1">
        <v>1.0</v>
      </c>
      <c r="N149" s="1">
        <v>0.0</v>
      </c>
      <c r="O149" s="1">
        <v>2.0</v>
      </c>
      <c r="P149" s="1">
        <v>0.0</v>
      </c>
    </row>
    <row r="150">
      <c r="A150" s="1" t="s">
        <v>657</v>
      </c>
      <c r="B150" s="1" t="s">
        <v>658</v>
      </c>
      <c r="C150" s="1" t="s">
        <v>690</v>
      </c>
      <c r="D150" s="1" t="s">
        <v>691</v>
      </c>
      <c r="E150" s="1" t="s">
        <v>692</v>
      </c>
      <c r="F150" s="1" t="s">
        <v>693</v>
      </c>
      <c r="G150" s="1">
        <v>1.0</v>
      </c>
      <c r="H150" s="1">
        <v>0.0</v>
      </c>
      <c r="I150" s="1">
        <v>2.0</v>
      </c>
      <c r="J150" s="1">
        <v>0.0</v>
      </c>
      <c r="K150" s="1">
        <v>3.0</v>
      </c>
      <c r="L150" s="1">
        <v>0.0</v>
      </c>
      <c r="M150" s="1">
        <v>3.0</v>
      </c>
      <c r="N150" s="1">
        <v>0.0</v>
      </c>
      <c r="O150" s="1">
        <v>3.0</v>
      </c>
      <c r="P150" s="1">
        <v>0.0</v>
      </c>
    </row>
    <row r="151">
      <c r="A151" s="1" t="s">
        <v>657</v>
      </c>
      <c r="B151" s="1" t="s">
        <v>658</v>
      </c>
      <c r="C151" s="1" t="s">
        <v>694</v>
      </c>
      <c r="D151" s="1" t="s">
        <v>695</v>
      </c>
      <c r="E151" s="1" t="s">
        <v>696</v>
      </c>
      <c r="F151" s="1" t="s">
        <v>697</v>
      </c>
      <c r="G151" s="1">
        <v>1.0</v>
      </c>
      <c r="H151" s="1">
        <v>0.0</v>
      </c>
      <c r="I151" s="1">
        <v>2.0</v>
      </c>
      <c r="J151" s="1">
        <v>0.0</v>
      </c>
      <c r="K151" s="1">
        <v>2.0</v>
      </c>
      <c r="L151" s="1">
        <v>0.0</v>
      </c>
      <c r="M151" s="1">
        <v>2.0</v>
      </c>
      <c r="N151" s="1">
        <v>0.0</v>
      </c>
      <c r="O151" s="1">
        <v>3.0</v>
      </c>
      <c r="P151" s="1">
        <v>0.0</v>
      </c>
    </row>
    <row r="152">
      <c r="A152" s="1" t="s">
        <v>657</v>
      </c>
      <c r="B152" s="1" t="s">
        <v>658</v>
      </c>
      <c r="C152" s="1" t="s">
        <v>698</v>
      </c>
      <c r="D152" s="1" t="s">
        <v>699</v>
      </c>
      <c r="E152" s="1" t="s">
        <v>700</v>
      </c>
      <c r="F152" s="1" t="s">
        <v>701</v>
      </c>
      <c r="G152" s="1">
        <v>1.0</v>
      </c>
      <c r="H152" s="1">
        <v>0.0</v>
      </c>
      <c r="I152" s="1">
        <v>1.0</v>
      </c>
      <c r="J152" s="1">
        <v>0.0</v>
      </c>
      <c r="K152" s="1">
        <v>1.0</v>
      </c>
      <c r="L152" s="1">
        <v>0.0</v>
      </c>
      <c r="M152" s="1">
        <v>1.0</v>
      </c>
      <c r="N152" s="1">
        <v>0.0</v>
      </c>
      <c r="O152" s="1">
        <v>1.0</v>
      </c>
      <c r="P152" s="1">
        <v>0.0</v>
      </c>
    </row>
    <row r="153">
      <c r="A153" s="1" t="s">
        <v>657</v>
      </c>
      <c r="B153" s="1" t="s">
        <v>658</v>
      </c>
      <c r="C153" s="1" t="s">
        <v>702</v>
      </c>
      <c r="D153" s="1" t="s">
        <v>703</v>
      </c>
      <c r="E153" s="1" t="s">
        <v>704</v>
      </c>
      <c r="F153" s="1" t="s">
        <v>705</v>
      </c>
      <c r="G153" s="1">
        <v>3.0</v>
      </c>
      <c r="H153" s="1">
        <v>1.0</v>
      </c>
      <c r="I153" s="1">
        <v>8.0</v>
      </c>
      <c r="J153" s="1">
        <v>1.0</v>
      </c>
      <c r="K153" s="1">
        <v>8.0</v>
      </c>
      <c r="L153" s="1">
        <v>1.0</v>
      </c>
      <c r="M153" s="1">
        <v>10.0</v>
      </c>
      <c r="N153" s="1">
        <v>1.0</v>
      </c>
      <c r="O153" s="1">
        <v>12.0</v>
      </c>
      <c r="P153" s="1">
        <v>2.0</v>
      </c>
    </row>
    <row r="154">
      <c r="A154" s="1" t="s">
        <v>706</v>
      </c>
      <c r="B154" s="1" t="s">
        <v>707</v>
      </c>
      <c r="C154" s="1" t="s">
        <v>708</v>
      </c>
      <c r="D154" s="1" t="s">
        <v>710</v>
      </c>
      <c r="E154" s="1" t="s">
        <v>711</v>
      </c>
      <c r="F154" s="1" t="s">
        <v>712</v>
      </c>
      <c r="G154" s="1">
        <v>7.0</v>
      </c>
      <c r="H154" s="1">
        <v>0.0</v>
      </c>
      <c r="I154" s="1">
        <v>11.0</v>
      </c>
      <c r="J154" s="1">
        <v>0.0</v>
      </c>
      <c r="K154" s="1">
        <v>14.0</v>
      </c>
      <c r="L154" s="1">
        <v>0.0</v>
      </c>
      <c r="M154" s="1">
        <v>16.0</v>
      </c>
      <c r="N154" s="1">
        <v>0.0</v>
      </c>
      <c r="O154" s="1">
        <v>20.0</v>
      </c>
      <c r="P154" s="1">
        <v>0.0</v>
      </c>
    </row>
    <row r="155">
      <c r="A155" s="1" t="s">
        <v>706</v>
      </c>
      <c r="B155" s="1" t="s">
        <v>707</v>
      </c>
      <c r="C155" s="1" t="s">
        <v>713</v>
      </c>
      <c r="D155" s="1" t="s">
        <v>714</v>
      </c>
      <c r="E155" s="1" t="s">
        <v>715</v>
      </c>
      <c r="F155" s="1" t="s">
        <v>716</v>
      </c>
      <c r="G155" s="1"/>
      <c r="H155" s="1"/>
      <c r="I155" s="1"/>
      <c r="J155" s="1"/>
      <c r="K155" s="1"/>
      <c r="L155" s="1"/>
      <c r="M155" s="1">
        <v>1.0</v>
      </c>
      <c r="N155" s="1">
        <v>0.0</v>
      </c>
      <c r="O155" s="1">
        <v>2.0</v>
      </c>
      <c r="P155" s="1">
        <v>0.0</v>
      </c>
    </row>
    <row r="156">
      <c r="A156" s="1" t="s">
        <v>706</v>
      </c>
      <c r="B156" s="1" t="s">
        <v>707</v>
      </c>
      <c r="C156" s="1" t="s">
        <v>717</v>
      </c>
      <c r="D156" s="1" t="s">
        <v>718</v>
      </c>
      <c r="E156" s="1" t="s">
        <v>719</v>
      </c>
      <c r="F156" s="1" t="s">
        <v>720</v>
      </c>
      <c r="G156" s="1">
        <v>2.0</v>
      </c>
      <c r="H156" s="1">
        <v>0.0</v>
      </c>
      <c r="I156" s="1">
        <v>2.0</v>
      </c>
      <c r="J156" s="1">
        <v>0.0</v>
      </c>
      <c r="K156" s="1">
        <v>5.0</v>
      </c>
      <c r="L156" s="1">
        <v>0.0</v>
      </c>
      <c r="M156" s="1">
        <v>6.0</v>
      </c>
      <c r="N156" s="1">
        <v>0.0</v>
      </c>
      <c r="O156" s="1">
        <v>6.0</v>
      </c>
      <c r="P156" s="1">
        <v>0.0</v>
      </c>
    </row>
    <row r="157">
      <c r="A157" s="1" t="s">
        <v>706</v>
      </c>
      <c r="B157" s="1" t="s">
        <v>707</v>
      </c>
      <c r="C157" s="1" t="s">
        <v>721</v>
      </c>
      <c r="D157" s="1" t="s">
        <v>722</v>
      </c>
      <c r="E157" s="1" t="s">
        <v>723</v>
      </c>
      <c r="F157" s="1" t="s">
        <v>724</v>
      </c>
      <c r="G157" s="1"/>
      <c r="H157" s="1"/>
      <c r="I157" s="1"/>
      <c r="J157" s="1"/>
      <c r="K157" s="1"/>
      <c r="L157" s="1"/>
      <c r="M157" s="1">
        <v>1.0</v>
      </c>
      <c r="N157" s="1">
        <v>0.0</v>
      </c>
      <c r="O157" s="1">
        <v>1.0</v>
      </c>
      <c r="P157" s="1">
        <v>0.0</v>
      </c>
    </row>
    <row r="158">
      <c r="A158" s="1" t="s">
        <v>706</v>
      </c>
      <c r="B158" s="1" t="s">
        <v>707</v>
      </c>
      <c r="C158" s="1" t="s">
        <v>725</v>
      </c>
      <c r="D158" s="1" t="s">
        <v>726</v>
      </c>
      <c r="E158" s="1" t="s">
        <v>727</v>
      </c>
      <c r="F158" s="1" t="s">
        <v>728</v>
      </c>
      <c r="G158" s="1"/>
      <c r="H158" s="1"/>
      <c r="I158" s="1">
        <v>2.0</v>
      </c>
      <c r="J158" s="1">
        <v>0.0</v>
      </c>
      <c r="K158" s="1">
        <v>2.0</v>
      </c>
      <c r="L158" s="1">
        <v>0.0</v>
      </c>
      <c r="M158" s="1">
        <v>2.0</v>
      </c>
      <c r="N158" s="1">
        <v>0.0</v>
      </c>
      <c r="O158" s="1">
        <v>2.0</v>
      </c>
      <c r="P158" s="1">
        <v>0.0</v>
      </c>
    </row>
    <row r="159">
      <c r="A159" s="1" t="s">
        <v>706</v>
      </c>
      <c r="B159" s="1" t="s">
        <v>707</v>
      </c>
      <c r="C159" s="1" t="s">
        <v>729</v>
      </c>
      <c r="D159" s="1" t="s">
        <v>730</v>
      </c>
      <c r="E159" s="1" t="s">
        <v>731</v>
      </c>
      <c r="F159" s="1" t="s">
        <v>732</v>
      </c>
      <c r="G159" s="1">
        <v>1.0</v>
      </c>
      <c r="H159" s="1">
        <v>0.0</v>
      </c>
      <c r="I159" s="1">
        <v>2.0</v>
      </c>
      <c r="J159" s="1">
        <v>0.0</v>
      </c>
      <c r="K159" s="1">
        <v>3.0</v>
      </c>
      <c r="L159" s="1">
        <v>0.0</v>
      </c>
      <c r="M159" s="1">
        <v>4.0</v>
      </c>
      <c r="N159" s="1">
        <v>0.0</v>
      </c>
      <c r="O159" s="1">
        <v>6.0</v>
      </c>
      <c r="P159" s="1">
        <v>0.0</v>
      </c>
    </row>
    <row r="160">
      <c r="A160" s="1" t="s">
        <v>706</v>
      </c>
      <c r="B160" s="1" t="s">
        <v>707</v>
      </c>
      <c r="C160" s="1" t="s">
        <v>733</v>
      </c>
      <c r="D160" s="1" t="s">
        <v>734</v>
      </c>
      <c r="E160" s="1" t="s">
        <v>735</v>
      </c>
      <c r="F160" s="1" t="s">
        <v>736</v>
      </c>
      <c r="G160" s="1">
        <v>6.0</v>
      </c>
      <c r="H160" s="1">
        <v>0.0</v>
      </c>
      <c r="I160" s="1">
        <v>9.0</v>
      </c>
      <c r="J160" s="1">
        <v>0.0</v>
      </c>
      <c r="K160" s="1">
        <v>9.0</v>
      </c>
      <c r="L160" s="1">
        <v>0.0</v>
      </c>
      <c r="M160" s="1">
        <v>11.0</v>
      </c>
      <c r="N160" s="1">
        <v>0.0</v>
      </c>
      <c r="O160" s="1">
        <v>13.0</v>
      </c>
      <c r="P160" s="1">
        <v>0.0</v>
      </c>
    </row>
    <row r="161">
      <c r="A161" s="1" t="s">
        <v>706</v>
      </c>
      <c r="B161" s="1" t="s">
        <v>707</v>
      </c>
      <c r="C161" s="1" t="s">
        <v>737</v>
      </c>
      <c r="D161" s="1" t="s">
        <v>738</v>
      </c>
      <c r="E161" s="1" t="s">
        <v>740</v>
      </c>
      <c r="F161" s="1" t="s">
        <v>741</v>
      </c>
      <c r="G161" s="1">
        <v>2.0</v>
      </c>
      <c r="H161" s="1">
        <v>0.0</v>
      </c>
      <c r="I161" s="1">
        <v>2.0</v>
      </c>
      <c r="J161" s="1">
        <v>0.0</v>
      </c>
      <c r="K161" s="1">
        <v>2.0</v>
      </c>
      <c r="L161" s="1">
        <v>0.0</v>
      </c>
      <c r="M161" s="1">
        <v>2.0</v>
      </c>
      <c r="N161" s="1">
        <v>0.0</v>
      </c>
      <c r="O161" s="1">
        <v>3.0</v>
      </c>
      <c r="P161" s="1">
        <v>0.0</v>
      </c>
    </row>
    <row r="162">
      <c r="A162" s="1" t="s">
        <v>706</v>
      </c>
      <c r="B162" s="1" t="s">
        <v>707</v>
      </c>
      <c r="C162" s="1" t="s">
        <v>743</v>
      </c>
      <c r="D162" s="1" t="s">
        <v>744</v>
      </c>
      <c r="E162" s="1" t="s">
        <v>745</v>
      </c>
      <c r="F162" s="1" t="s">
        <v>746</v>
      </c>
      <c r="G162" s="1">
        <v>19.0</v>
      </c>
      <c r="H162" s="1">
        <v>1.0</v>
      </c>
      <c r="I162" s="1">
        <v>26.0</v>
      </c>
      <c r="J162" s="1">
        <v>1.0</v>
      </c>
      <c r="K162" s="1">
        <v>31.0</v>
      </c>
      <c r="L162" s="1">
        <v>1.0</v>
      </c>
      <c r="M162" s="1">
        <v>51.0</v>
      </c>
      <c r="N162" s="1">
        <v>2.0</v>
      </c>
      <c r="O162" s="1">
        <v>61.0</v>
      </c>
      <c r="P162" s="1">
        <v>2.0</v>
      </c>
    </row>
    <row r="163">
      <c r="A163" s="1" t="s">
        <v>706</v>
      </c>
      <c r="B163" s="1" t="s">
        <v>707</v>
      </c>
      <c r="C163" s="1" t="s">
        <v>747</v>
      </c>
      <c r="D163" s="1" t="s">
        <v>748</v>
      </c>
      <c r="E163" s="1" t="s">
        <v>749</v>
      </c>
      <c r="F163" s="1" t="s">
        <v>750</v>
      </c>
      <c r="G163" s="1">
        <v>5.0</v>
      </c>
      <c r="H163" s="1">
        <v>0.0</v>
      </c>
      <c r="I163" s="1">
        <v>5.0</v>
      </c>
      <c r="J163" s="1">
        <v>0.0</v>
      </c>
      <c r="K163" s="1">
        <v>5.0</v>
      </c>
      <c r="L163" s="1">
        <v>0.0</v>
      </c>
      <c r="M163" s="1">
        <v>8.0</v>
      </c>
      <c r="N163" s="1">
        <v>0.0</v>
      </c>
      <c r="O163" s="1">
        <v>10.0</v>
      </c>
      <c r="P163" s="1">
        <v>0.0</v>
      </c>
    </row>
    <row r="164">
      <c r="A164" s="1" t="s">
        <v>706</v>
      </c>
      <c r="B164" s="1" t="s">
        <v>707</v>
      </c>
      <c r="C164" s="1" t="s">
        <v>751</v>
      </c>
      <c r="D164" s="1" t="s">
        <v>752</v>
      </c>
      <c r="E164" s="1" t="s">
        <v>753</v>
      </c>
      <c r="F164" s="1" t="s">
        <v>754</v>
      </c>
      <c r="G164" s="1"/>
      <c r="H164" s="1"/>
      <c r="I164" s="1"/>
      <c r="J164" s="1"/>
      <c r="K164" s="1">
        <v>1.0</v>
      </c>
      <c r="L164" s="1">
        <v>0.0</v>
      </c>
      <c r="M164" s="1">
        <v>1.0</v>
      </c>
      <c r="N164" s="1">
        <v>0.0</v>
      </c>
      <c r="O164" s="1">
        <v>3.0</v>
      </c>
      <c r="P164" s="1">
        <v>0.0</v>
      </c>
    </row>
    <row r="165">
      <c r="A165" s="1" t="s">
        <v>706</v>
      </c>
      <c r="B165" s="1" t="s">
        <v>707</v>
      </c>
      <c r="C165" s="1" t="s">
        <v>755</v>
      </c>
      <c r="D165" s="1" t="s">
        <v>756</v>
      </c>
      <c r="E165" s="1" t="s">
        <v>757</v>
      </c>
      <c r="F165" s="1" t="s">
        <v>758</v>
      </c>
      <c r="G165" s="1">
        <v>3.0</v>
      </c>
      <c r="H165" s="1">
        <v>0.0</v>
      </c>
      <c r="I165" s="1">
        <v>3.0</v>
      </c>
      <c r="J165" s="1">
        <v>0.0</v>
      </c>
      <c r="K165" s="1">
        <v>4.0</v>
      </c>
      <c r="L165" s="1">
        <v>0.0</v>
      </c>
      <c r="M165" s="1">
        <v>5.0</v>
      </c>
      <c r="N165" s="1">
        <v>0.0</v>
      </c>
      <c r="O165" s="1">
        <v>6.0</v>
      </c>
      <c r="P165" s="1">
        <v>0.0</v>
      </c>
    </row>
    <row r="166">
      <c r="A166" s="1" t="s">
        <v>706</v>
      </c>
      <c r="B166" s="1" t="s">
        <v>707</v>
      </c>
      <c r="C166" s="1" t="s">
        <v>759</v>
      </c>
      <c r="D166" s="1" t="s">
        <v>760</v>
      </c>
      <c r="E166" s="1" t="s">
        <v>761</v>
      </c>
      <c r="F166" s="1" t="s">
        <v>762</v>
      </c>
      <c r="G166" s="1">
        <v>6.0</v>
      </c>
      <c r="H166" s="1">
        <v>0.0</v>
      </c>
      <c r="I166" s="1">
        <v>7.0</v>
      </c>
      <c r="J166" s="1">
        <v>0.0</v>
      </c>
      <c r="K166" s="1">
        <v>14.0</v>
      </c>
      <c r="L166" s="1">
        <v>0.0</v>
      </c>
      <c r="M166" s="1">
        <v>18.0</v>
      </c>
      <c r="N166" s="1">
        <v>0.0</v>
      </c>
      <c r="O166" s="1">
        <v>27.0</v>
      </c>
      <c r="P166" s="1">
        <v>0.0</v>
      </c>
    </row>
    <row r="167">
      <c r="A167" s="1" t="s">
        <v>706</v>
      </c>
      <c r="B167" s="1" t="s">
        <v>707</v>
      </c>
      <c r="C167" s="1" t="s">
        <v>763</v>
      </c>
      <c r="D167" s="1" t="s">
        <v>764</v>
      </c>
      <c r="E167" s="1" t="s">
        <v>765</v>
      </c>
      <c r="F167" s="1" t="s">
        <v>766</v>
      </c>
      <c r="G167" s="1">
        <v>4.0</v>
      </c>
      <c r="H167" s="1">
        <v>0.0</v>
      </c>
      <c r="I167" s="1">
        <v>6.0</v>
      </c>
      <c r="J167" s="1">
        <v>0.0</v>
      </c>
      <c r="K167" s="1">
        <v>7.0</v>
      </c>
      <c r="L167" s="1">
        <v>0.0</v>
      </c>
      <c r="M167" s="1">
        <v>11.0</v>
      </c>
      <c r="N167" s="1">
        <v>0.0</v>
      </c>
      <c r="O167" s="1">
        <v>15.0</v>
      </c>
      <c r="P167" s="1">
        <v>0.0</v>
      </c>
    </row>
    <row r="168">
      <c r="A168" s="1" t="s">
        <v>706</v>
      </c>
      <c r="B168" s="1" t="s">
        <v>707</v>
      </c>
      <c r="C168" s="1" t="s">
        <v>767</v>
      </c>
      <c r="D168" s="1" t="s">
        <v>768</v>
      </c>
      <c r="E168" s="1" t="s">
        <v>769</v>
      </c>
      <c r="F168" s="1" t="s">
        <v>770</v>
      </c>
      <c r="G168" s="1">
        <v>23.0</v>
      </c>
      <c r="H168" s="1">
        <v>0.0</v>
      </c>
      <c r="I168" s="1">
        <v>29.0</v>
      </c>
      <c r="J168" s="1">
        <v>0.0</v>
      </c>
      <c r="K168" s="1">
        <v>32.0</v>
      </c>
      <c r="L168" s="1">
        <v>0.0</v>
      </c>
      <c r="M168" s="1">
        <v>42.0</v>
      </c>
      <c r="N168" s="1">
        <v>0.0</v>
      </c>
      <c r="O168" s="1">
        <v>49.0</v>
      </c>
      <c r="P168" s="1">
        <v>0.0</v>
      </c>
    </row>
    <row r="169">
      <c r="A169" s="1" t="s">
        <v>706</v>
      </c>
      <c r="B169" s="1" t="s">
        <v>707</v>
      </c>
      <c r="C169" s="1" t="s">
        <v>771</v>
      </c>
      <c r="D169" s="1" t="s">
        <v>772</v>
      </c>
      <c r="E169" s="1" t="s">
        <v>773</v>
      </c>
      <c r="F169" s="1" t="s">
        <v>774</v>
      </c>
      <c r="G169" s="1">
        <v>1.0</v>
      </c>
      <c r="H169" s="1">
        <v>0.0</v>
      </c>
      <c r="I169" s="1">
        <v>2.0</v>
      </c>
      <c r="J169" s="1">
        <v>0.0</v>
      </c>
      <c r="K169" s="1">
        <v>2.0</v>
      </c>
      <c r="L169" s="1">
        <v>0.0</v>
      </c>
      <c r="M169" s="1">
        <v>3.0</v>
      </c>
      <c r="N169" s="1">
        <v>0.0</v>
      </c>
      <c r="O169" s="1">
        <v>8.0</v>
      </c>
      <c r="P169" s="1">
        <v>0.0</v>
      </c>
    </row>
    <row r="170">
      <c r="A170" s="1" t="s">
        <v>706</v>
      </c>
      <c r="B170" s="1" t="s">
        <v>707</v>
      </c>
      <c r="C170" s="1" t="s">
        <v>775</v>
      </c>
      <c r="D170" s="1" t="s">
        <v>776</v>
      </c>
      <c r="E170" s="1" t="s">
        <v>778</v>
      </c>
      <c r="F170" s="1" t="s">
        <v>779</v>
      </c>
      <c r="G170" s="1">
        <v>29.0</v>
      </c>
      <c r="H170" s="1">
        <v>0.0</v>
      </c>
      <c r="I170" s="1">
        <v>37.0</v>
      </c>
      <c r="J170" s="1">
        <v>0.0</v>
      </c>
      <c r="K170" s="1">
        <v>40.0</v>
      </c>
      <c r="L170" s="1">
        <v>0.0</v>
      </c>
      <c r="M170" s="1">
        <v>46.0</v>
      </c>
      <c r="N170" s="1">
        <v>0.0</v>
      </c>
      <c r="O170" s="1">
        <v>50.0</v>
      </c>
      <c r="P170" s="1">
        <v>0.0</v>
      </c>
    </row>
    <row r="171">
      <c r="A171" s="1" t="s">
        <v>706</v>
      </c>
      <c r="B171" s="1" t="s">
        <v>707</v>
      </c>
      <c r="C171" s="1" t="s">
        <v>781</v>
      </c>
      <c r="D171" s="1" t="s">
        <v>782</v>
      </c>
      <c r="E171" s="1" t="s">
        <v>783</v>
      </c>
      <c r="F171" s="1" t="s">
        <v>784</v>
      </c>
      <c r="G171" s="1">
        <v>11.0</v>
      </c>
      <c r="H171" s="1">
        <v>0.0</v>
      </c>
      <c r="I171" s="1">
        <v>15.0</v>
      </c>
      <c r="J171" s="1">
        <v>0.0</v>
      </c>
      <c r="K171" s="1">
        <v>19.0</v>
      </c>
      <c r="L171" s="1">
        <v>0.0</v>
      </c>
      <c r="M171" s="1">
        <v>25.0</v>
      </c>
      <c r="N171" s="1">
        <v>0.0</v>
      </c>
      <c r="O171" s="1">
        <v>36.0</v>
      </c>
      <c r="P171" s="1">
        <v>0.0</v>
      </c>
    </row>
    <row r="172">
      <c r="A172" s="1" t="s">
        <v>706</v>
      </c>
      <c r="B172" s="1" t="s">
        <v>707</v>
      </c>
      <c r="C172" s="1" t="s">
        <v>785</v>
      </c>
      <c r="D172" s="1" t="s">
        <v>786</v>
      </c>
      <c r="E172" s="1" t="s">
        <v>787</v>
      </c>
      <c r="F172" s="1" t="s">
        <v>788</v>
      </c>
      <c r="G172" s="1">
        <v>9.0</v>
      </c>
      <c r="H172" s="1">
        <v>0.0</v>
      </c>
      <c r="I172" s="1">
        <v>10.0</v>
      </c>
      <c r="J172" s="1">
        <v>0.0</v>
      </c>
      <c r="K172" s="1">
        <v>16.0</v>
      </c>
      <c r="L172" s="1">
        <v>0.0</v>
      </c>
      <c r="M172" s="1">
        <v>25.0</v>
      </c>
      <c r="N172" s="1">
        <v>0.0</v>
      </c>
      <c r="O172" s="1">
        <v>30.0</v>
      </c>
      <c r="P172" s="1">
        <v>0.0</v>
      </c>
    </row>
    <row r="173">
      <c r="A173" s="1" t="s">
        <v>789</v>
      </c>
      <c r="B173" s="1" t="s">
        <v>790</v>
      </c>
      <c r="C173" s="1" t="s">
        <v>789</v>
      </c>
      <c r="D173" s="1" t="s">
        <v>790</v>
      </c>
      <c r="E173" s="1" t="s">
        <v>791</v>
      </c>
      <c r="F173" s="1" t="s">
        <v>792</v>
      </c>
      <c r="G173" s="1">
        <v>8.0</v>
      </c>
      <c r="H173" s="1">
        <v>0.0</v>
      </c>
      <c r="I173" s="1">
        <v>8.0</v>
      </c>
      <c r="J173" s="1">
        <v>0.0</v>
      </c>
      <c r="K173" s="1">
        <v>8.0</v>
      </c>
      <c r="L173" s="1">
        <v>0.0</v>
      </c>
      <c r="M173" s="1">
        <v>10.0</v>
      </c>
      <c r="N173" s="1">
        <v>0.0</v>
      </c>
      <c r="O173" s="1">
        <v>12.0</v>
      </c>
      <c r="P173" s="1">
        <v>0.0</v>
      </c>
    </row>
    <row r="174">
      <c r="A174" s="1" t="s">
        <v>793</v>
      </c>
      <c r="B174" s="1" t="s">
        <v>578</v>
      </c>
      <c r="C174" s="1" t="s">
        <v>794</v>
      </c>
      <c r="D174" s="1" t="s">
        <v>795</v>
      </c>
      <c r="E174" s="1" t="s">
        <v>796</v>
      </c>
      <c r="F174" s="1" t="s">
        <v>797</v>
      </c>
      <c r="G174" s="1">
        <v>25.0</v>
      </c>
      <c r="H174" s="1">
        <v>0.0</v>
      </c>
      <c r="I174" s="1">
        <v>38.0</v>
      </c>
      <c r="J174" s="1">
        <v>0.0</v>
      </c>
      <c r="K174" s="1">
        <v>51.0</v>
      </c>
      <c r="L174" s="1">
        <v>0.0</v>
      </c>
      <c r="M174" s="1">
        <v>66.0</v>
      </c>
      <c r="N174" s="1">
        <v>0.0</v>
      </c>
      <c r="O174" s="1">
        <v>75.0</v>
      </c>
      <c r="P174" s="1">
        <v>0.0</v>
      </c>
    </row>
    <row r="175">
      <c r="A175" s="1" t="s">
        <v>793</v>
      </c>
      <c r="B175" s="1" t="s">
        <v>578</v>
      </c>
      <c r="C175" s="1" t="s">
        <v>798</v>
      </c>
      <c r="D175" s="1" t="s">
        <v>799</v>
      </c>
      <c r="E175" s="1" t="s">
        <v>800</v>
      </c>
      <c r="F175" s="1" t="s">
        <v>801</v>
      </c>
      <c r="G175" s="1">
        <v>20.0</v>
      </c>
      <c r="H175" s="1">
        <v>0.0</v>
      </c>
      <c r="I175" s="1">
        <v>57.0</v>
      </c>
      <c r="J175" s="1">
        <v>0.0</v>
      </c>
      <c r="K175" s="1">
        <v>84.0</v>
      </c>
      <c r="L175" s="1">
        <v>1.0</v>
      </c>
      <c r="M175" s="1">
        <v>123.0</v>
      </c>
      <c r="N175" s="1">
        <v>2.0</v>
      </c>
      <c r="O175" s="1">
        <v>189.0</v>
      </c>
      <c r="P175" s="1">
        <v>6.0</v>
      </c>
    </row>
    <row r="176">
      <c r="A176" s="1" t="s">
        <v>793</v>
      </c>
      <c r="B176" s="1" t="s">
        <v>578</v>
      </c>
      <c r="C176" s="1" t="s">
        <v>802</v>
      </c>
      <c r="D176" s="1" t="s">
        <v>803</v>
      </c>
      <c r="E176" s="1" t="s">
        <v>804</v>
      </c>
      <c r="F176" s="1" t="s">
        <v>805</v>
      </c>
      <c r="G176" s="1">
        <v>154.0</v>
      </c>
      <c r="H176" s="1">
        <v>4.0</v>
      </c>
      <c r="I176" s="1">
        <v>213.0</v>
      </c>
      <c r="J176" s="1">
        <v>4.0</v>
      </c>
      <c r="K176" s="1">
        <v>324.0</v>
      </c>
      <c r="L176" s="1">
        <v>5.0</v>
      </c>
      <c r="M176" s="1">
        <v>496.0</v>
      </c>
      <c r="N176" s="1">
        <v>12.0</v>
      </c>
      <c r="O176" s="1">
        <v>573.0</v>
      </c>
      <c r="P176" s="1">
        <v>12.0</v>
      </c>
    </row>
    <row r="177">
      <c r="A177" s="1" t="s">
        <v>793</v>
      </c>
      <c r="B177" s="1" t="s">
        <v>578</v>
      </c>
      <c r="C177" s="1" t="s">
        <v>806</v>
      </c>
      <c r="D177" s="1" t="s">
        <v>807</v>
      </c>
      <c r="E177" s="1" t="s">
        <v>808</v>
      </c>
      <c r="F177" s="1" t="s">
        <v>809</v>
      </c>
      <c r="G177" s="1">
        <v>36.0</v>
      </c>
      <c r="H177" s="1">
        <v>1.0</v>
      </c>
      <c r="I177" s="1">
        <v>53.0</v>
      </c>
      <c r="J177" s="1">
        <v>1.0</v>
      </c>
      <c r="K177" s="1">
        <v>86.0</v>
      </c>
      <c r="L177" s="1">
        <v>1.0</v>
      </c>
      <c r="M177" s="1">
        <v>113.0</v>
      </c>
      <c r="N177" s="1">
        <v>1.0</v>
      </c>
      <c r="O177" s="1">
        <v>168.0</v>
      </c>
      <c r="P177" s="1">
        <v>1.0</v>
      </c>
    </row>
    <row r="178">
      <c r="A178" s="1" t="s">
        <v>793</v>
      </c>
      <c r="B178" s="1" t="s">
        <v>578</v>
      </c>
      <c r="C178" s="1" t="s">
        <v>810</v>
      </c>
      <c r="D178" s="1" t="s">
        <v>811</v>
      </c>
      <c r="E178" s="1" t="s">
        <v>812</v>
      </c>
      <c r="F178" s="1" t="s">
        <v>813</v>
      </c>
      <c r="G178" s="1">
        <v>90.0</v>
      </c>
      <c r="H178" s="1">
        <v>3.0</v>
      </c>
      <c r="I178" s="1">
        <v>114.0</v>
      </c>
      <c r="J178" s="1">
        <v>3.0</v>
      </c>
      <c r="K178" s="1">
        <v>142.0</v>
      </c>
      <c r="L178" s="1">
        <v>4.0</v>
      </c>
      <c r="M178" s="1">
        <v>191.0</v>
      </c>
      <c r="N178" s="1">
        <v>4.0</v>
      </c>
      <c r="O178" s="1">
        <v>227.0</v>
      </c>
      <c r="P178" s="1">
        <v>5.0</v>
      </c>
    </row>
    <row r="179">
      <c r="A179" s="1" t="s">
        <v>793</v>
      </c>
      <c r="B179" s="1" t="s">
        <v>578</v>
      </c>
      <c r="C179" s="1" t="s">
        <v>814</v>
      </c>
      <c r="D179" s="1" t="s">
        <v>815</v>
      </c>
      <c r="E179" s="1" t="s">
        <v>816</v>
      </c>
      <c r="F179" s="1" t="s">
        <v>817</v>
      </c>
      <c r="G179" s="1">
        <v>47.0</v>
      </c>
      <c r="H179" s="1">
        <v>2.0</v>
      </c>
      <c r="I179" s="1">
        <v>71.0</v>
      </c>
      <c r="J179" s="1">
        <v>2.0</v>
      </c>
      <c r="K179" s="1">
        <v>101.0</v>
      </c>
      <c r="L179" s="1">
        <v>2.0</v>
      </c>
      <c r="M179" s="1">
        <v>151.0</v>
      </c>
      <c r="N179" s="1">
        <v>3.0</v>
      </c>
      <c r="O179" s="1">
        <v>221.0</v>
      </c>
      <c r="P179" s="1">
        <v>3.0</v>
      </c>
    </row>
    <row r="180">
      <c r="A180" s="1" t="s">
        <v>793</v>
      </c>
      <c r="B180" s="1" t="s">
        <v>578</v>
      </c>
      <c r="C180" s="1" t="s">
        <v>818</v>
      </c>
      <c r="D180" s="1" t="s">
        <v>819</v>
      </c>
      <c r="E180" s="1" t="s">
        <v>820</v>
      </c>
      <c r="F180" s="1" t="s">
        <v>821</v>
      </c>
      <c r="G180" s="1">
        <v>5.0</v>
      </c>
      <c r="H180" s="1">
        <v>1.0</v>
      </c>
      <c r="I180" s="1">
        <v>7.0</v>
      </c>
      <c r="J180" s="1">
        <v>1.0</v>
      </c>
      <c r="K180" s="1">
        <v>8.0</v>
      </c>
      <c r="L180" s="1">
        <v>1.0</v>
      </c>
      <c r="M180" s="1">
        <v>10.0</v>
      </c>
      <c r="N180" s="1">
        <v>1.0</v>
      </c>
      <c r="O180" s="1">
        <v>12.0</v>
      </c>
      <c r="P180" s="1">
        <v>1.0</v>
      </c>
    </row>
    <row r="181">
      <c r="A181" s="1" t="s">
        <v>793</v>
      </c>
      <c r="B181" s="1" t="s">
        <v>578</v>
      </c>
      <c r="C181" s="1" t="s">
        <v>822</v>
      </c>
      <c r="D181" s="1" t="s">
        <v>823</v>
      </c>
      <c r="E181" s="1" t="s">
        <v>824</v>
      </c>
      <c r="F181" s="1" t="s">
        <v>825</v>
      </c>
      <c r="G181" s="1"/>
      <c r="H181" s="1"/>
      <c r="I181" s="1">
        <v>1.0</v>
      </c>
      <c r="J181" s="1">
        <v>0.0</v>
      </c>
      <c r="K181" s="1">
        <v>3.0</v>
      </c>
      <c r="L181" s="1">
        <v>0.0</v>
      </c>
      <c r="M181" s="1">
        <v>5.0</v>
      </c>
      <c r="N181" s="1">
        <v>0.0</v>
      </c>
      <c r="O181" s="1">
        <v>7.0</v>
      </c>
      <c r="P181" s="1">
        <v>0.0</v>
      </c>
    </row>
    <row r="182">
      <c r="A182" s="1" t="s">
        <v>793</v>
      </c>
      <c r="B182" s="1" t="s">
        <v>578</v>
      </c>
      <c r="C182" s="1" t="s">
        <v>826</v>
      </c>
      <c r="D182" s="1" t="s">
        <v>827</v>
      </c>
      <c r="E182" s="1" t="s">
        <v>828</v>
      </c>
      <c r="F182" s="1" t="s">
        <v>829</v>
      </c>
      <c r="G182" s="1">
        <v>40.0</v>
      </c>
      <c r="H182" s="1">
        <v>0.0</v>
      </c>
      <c r="I182" s="1">
        <v>65.0</v>
      </c>
      <c r="J182" s="1">
        <v>0.0</v>
      </c>
      <c r="K182" s="1">
        <v>88.0</v>
      </c>
      <c r="L182" s="1">
        <v>0.0</v>
      </c>
      <c r="M182" s="1">
        <v>119.0</v>
      </c>
      <c r="N182" s="1">
        <v>0.0</v>
      </c>
      <c r="O182" s="1">
        <v>150.0</v>
      </c>
      <c r="P182" s="1">
        <v>0.0</v>
      </c>
    </row>
    <row r="183">
      <c r="A183" s="1" t="s">
        <v>793</v>
      </c>
      <c r="B183" s="1" t="s">
        <v>578</v>
      </c>
      <c r="C183" s="1" t="s">
        <v>831</v>
      </c>
      <c r="D183" s="1" t="s">
        <v>832</v>
      </c>
      <c r="E183" s="1" t="s">
        <v>834</v>
      </c>
      <c r="F183" s="1" t="s">
        <v>835</v>
      </c>
      <c r="G183" s="1">
        <v>52.0</v>
      </c>
      <c r="H183" s="1">
        <v>0.0</v>
      </c>
      <c r="I183" s="1">
        <v>70.0</v>
      </c>
      <c r="J183" s="1">
        <v>0.0</v>
      </c>
      <c r="K183" s="1">
        <v>116.0</v>
      </c>
      <c r="L183" s="1">
        <v>0.0</v>
      </c>
      <c r="M183" s="1">
        <v>143.0</v>
      </c>
      <c r="N183" s="1">
        <v>0.0</v>
      </c>
      <c r="O183" s="1">
        <v>228.0</v>
      </c>
      <c r="P183" s="1">
        <v>0.0</v>
      </c>
    </row>
    <row r="184">
      <c r="A184" s="1" t="s">
        <v>793</v>
      </c>
      <c r="B184" s="1" t="s">
        <v>578</v>
      </c>
      <c r="C184" s="1" t="s">
        <v>837</v>
      </c>
      <c r="D184" s="1" t="s">
        <v>838</v>
      </c>
      <c r="E184" s="1" t="s">
        <v>839</v>
      </c>
      <c r="F184" s="1" t="s">
        <v>840</v>
      </c>
      <c r="G184" s="1">
        <v>13.0</v>
      </c>
      <c r="H184" s="1">
        <v>0.0</v>
      </c>
      <c r="I184" s="1">
        <v>23.0</v>
      </c>
      <c r="J184" s="1">
        <v>2.0</v>
      </c>
      <c r="K184" s="1">
        <v>34.0</v>
      </c>
      <c r="L184" s="1">
        <v>3.0</v>
      </c>
      <c r="M184" s="1">
        <v>44.0</v>
      </c>
      <c r="N184" s="1">
        <v>3.0</v>
      </c>
      <c r="O184" s="1">
        <v>67.0</v>
      </c>
      <c r="P184" s="1">
        <v>6.0</v>
      </c>
    </row>
    <row r="185">
      <c r="A185" s="1" t="s">
        <v>793</v>
      </c>
      <c r="B185" s="1" t="s">
        <v>578</v>
      </c>
      <c r="C185" s="1" t="s">
        <v>841</v>
      </c>
      <c r="D185" s="1" t="s">
        <v>842</v>
      </c>
      <c r="E185" s="1" t="s">
        <v>843</v>
      </c>
      <c r="F185" s="1" t="s">
        <v>844</v>
      </c>
      <c r="G185" s="1">
        <v>698.0</v>
      </c>
      <c r="H185" s="1">
        <v>63.0</v>
      </c>
      <c r="I185" s="1">
        <v>1590.0</v>
      </c>
      <c r="J185" s="1">
        <v>85.0</v>
      </c>
      <c r="K185" s="1">
        <v>1905.0</v>
      </c>
      <c r="L185" s="1">
        <v>104.0</v>
      </c>
      <c r="M185" s="1">
        <v>2261.0</v>
      </c>
      <c r="N185" s="1">
        <v>129.0</v>
      </c>
      <c r="O185" s="1">
        <v>2639.0</v>
      </c>
      <c r="P185" s="1">
        <v>159.0</v>
      </c>
    </row>
    <row r="186">
      <c r="A186" s="1" t="s">
        <v>793</v>
      </c>
      <c r="B186" s="1" t="s">
        <v>578</v>
      </c>
      <c r="C186" s="1" t="s">
        <v>845</v>
      </c>
      <c r="D186" s="1" t="s">
        <v>846</v>
      </c>
      <c r="E186" s="1" t="s">
        <v>847</v>
      </c>
      <c r="F186" s="1" t="s">
        <v>848</v>
      </c>
      <c r="G186" s="1">
        <v>36.0</v>
      </c>
      <c r="H186" s="1">
        <v>0.0</v>
      </c>
      <c r="I186" s="1">
        <v>70.0</v>
      </c>
      <c r="J186" s="1">
        <v>0.0</v>
      </c>
      <c r="K186" s="1">
        <v>131.0</v>
      </c>
      <c r="L186" s="1">
        <v>0.0</v>
      </c>
      <c r="M186" s="1">
        <v>163.0</v>
      </c>
      <c r="N186" s="1">
        <v>0.0</v>
      </c>
      <c r="O186" s="1">
        <v>286.0</v>
      </c>
      <c r="P186" s="1">
        <v>0.0</v>
      </c>
    </row>
    <row r="187">
      <c r="A187" s="1" t="s">
        <v>793</v>
      </c>
      <c r="B187" s="1" t="s">
        <v>578</v>
      </c>
      <c r="C187" s="1" t="s">
        <v>849</v>
      </c>
      <c r="D187" s="1" t="s">
        <v>850</v>
      </c>
      <c r="E187" s="1" t="s">
        <v>851</v>
      </c>
      <c r="F187" s="1" t="s">
        <v>852</v>
      </c>
      <c r="G187" s="1">
        <v>64.0</v>
      </c>
      <c r="H187" s="1">
        <v>0.0</v>
      </c>
      <c r="I187" s="1">
        <v>91.0</v>
      </c>
      <c r="J187" s="1">
        <v>0.0</v>
      </c>
      <c r="K187" s="1">
        <v>112.0</v>
      </c>
      <c r="L187" s="1">
        <v>0.0</v>
      </c>
      <c r="M187" s="1">
        <v>130.0</v>
      </c>
      <c r="N187" s="1">
        <v>0.0</v>
      </c>
      <c r="O187" s="1">
        <v>166.0</v>
      </c>
      <c r="P187" s="1">
        <v>0.0</v>
      </c>
    </row>
    <row r="188">
      <c r="A188" s="1" t="s">
        <v>793</v>
      </c>
      <c r="B188" s="1" t="s">
        <v>578</v>
      </c>
      <c r="C188" s="1" t="s">
        <v>853</v>
      </c>
      <c r="D188" s="1" t="s">
        <v>854</v>
      </c>
      <c r="E188" s="1" t="s">
        <v>855</v>
      </c>
      <c r="F188" s="1" t="s">
        <v>856</v>
      </c>
      <c r="G188" s="1">
        <v>12.0</v>
      </c>
      <c r="H188" s="1">
        <v>0.0</v>
      </c>
      <c r="I188" s="1">
        <v>27.0</v>
      </c>
      <c r="J188" s="1">
        <v>0.0</v>
      </c>
      <c r="K188" s="1">
        <v>32.0</v>
      </c>
      <c r="L188" s="1">
        <v>0.0</v>
      </c>
      <c r="M188" s="1">
        <v>55.0</v>
      </c>
      <c r="N188" s="1">
        <v>0.0</v>
      </c>
      <c r="O188" s="1">
        <v>90.0</v>
      </c>
      <c r="P188" s="1">
        <v>1.0</v>
      </c>
    </row>
    <row r="189">
      <c r="A189" s="1" t="s">
        <v>793</v>
      </c>
      <c r="B189" s="1" t="s">
        <v>578</v>
      </c>
      <c r="C189" s="1" t="s">
        <v>857</v>
      </c>
      <c r="D189" s="1" t="s">
        <v>858</v>
      </c>
      <c r="E189" s="1" t="s">
        <v>859</v>
      </c>
      <c r="F189" s="1" t="s">
        <v>860</v>
      </c>
      <c r="G189" s="1">
        <v>100.0</v>
      </c>
      <c r="H189" s="1">
        <v>1.0</v>
      </c>
      <c r="I189" s="1">
        <v>173.0</v>
      </c>
      <c r="J189" s="1">
        <v>1.0</v>
      </c>
      <c r="K189" s="1">
        <v>274.0</v>
      </c>
      <c r="L189" s="1">
        <v>3.0</v>
      </c>
      <c r="M189" s="1">
        <v>399.0</v>
      </c>
      <c r="N189" s="1">
        <v>6.0</v>
      </c>
      <c r="O189" s="1">
        <v>541.0</v>
      </c>
      <c r="P189" s="1">
        <v>9.0</v>
      </c>
    </row>
    <row r="190">
      <c r="A190" s="1" t="s">
        <v>793</v>
      </c>
      <c r="B190" s="1" t="s">
        <v>578</v>
      </c>
      <c r="C190" s="1" t="s">
        <v>861</v>
      </c>
      <c r="D190" s="1" t="s">
        <v>862</v>
      </c>
      <c r="E190" s="1" t="s">
        <v>863</v>
      </c>
      <c r="F190" s="1" t="s">
        <v>864</v>
      </c>
      <c r="G190" s="1">
        <v>31.0</v>
      </c>
      <c r="H190" s="1">
        <v>1.0</v>
      </c>
      <c r="I190" s="1">
        <v>51.0</v>
      </c>
      <c r="J190" s="1">
        <v>1.0</v>
      </c>
      <c r="K190" s="1">
        <v>63.0</v>
      </c>
      <c r="L190" s="1">
        <v>1.0</v>
      </c>
      <c r="M190" s="1">
        <v>117.0</v>
      </c>
      <c r="N190" s="1">
        <v>1.0</v>
      </c>
      <c r="O190" s="1">
        <v>167.0</v>
      </c>
      <c r="P190" s="1">
        <v>1.0</v>
      </c>
    </row>
    <row r="191">
      <c r="A191" s="1" t="s">
        <v>865</v>
      </c>
      <c r="B191" s="1" t="s">
        <v>830</v>
      </c>
      <c r="C191" s="1" t="s">
        <v>866</v>
      </c>
      <c r="D191" s="1" t="s">
        <v>867</v>
      </c>
      <c r="E191" s="1" t="s">
        <v>868</v>
      </c>
      <c r="F191" s="1" t="s">
        <v>869</v>
      </c>
      <c r="G191" s="1">
        <v>12.0</v>
      </c>
      <c r="H191" s="1">
        <v>0.0</v>
      </c>
      <c r="I191" s="1">
        <v>19.0</v>
      </c>
      <c r="J191" s="1">
        <v>0.0</v>
      </c>
      <c r="K191" s="1">
        <v>26.0</v>
      </c>
      <c r="L191" s="1">
        <v>0.0</v>
      </c>
      <c r="M191" s="1">
        <v>30.0</v>
      </c>
      <c r="N191" s="1">
        <v>0.0</v>
      </c>
      <c r="O191" s="1">
        <v>37.0</v>
      </c>
      <c r="P191" s="1">
        <v>0.0</v>
      </c>
    </row>
    <row r="192">
      <c r="A192" s="1" t="s">
        <v>865</v>
      </c>
      <c r="B192" s="1" t="s">
        <v>830</v>
      </c>
      <c r="C192" s="1" t="s">
        <v>870</v>
      </c>
      <c r="D192" s="1" t="s">
        <v>871</v>
      </c>
      <c r="E192" s="1" t="s">
        <v>872</v>
      </c>
      <c r="F192" s="1" t="s">
        <v>873</v>
      </c>
      <c r="G192" s="1">
        <v>22.0</v>
      </c>
      <c r="H192" s="1">
        <v>0.0</v>
      </c>
      <c r="I192" s="1">
        <v>24.0</v>
      </c>
      <c r="J192" s="1">
        <v>0.0</v>
      </c>
      <c r="K192" s="1">
        <v>46.0</v>
      </c>
      <c r="L192" s="1">
        <v>0.0</v>
      </c>
      <c r="M192" s="1">
        <v>57.0</v>
      </c>
      <c r="N192" s="1">
        <v>0.0</v>
      </c>
      <c r="O192" s="1">
        <v>68.0</v>
      </c>
      <c r="P192" s="1">
        <v>0.0</v>
      </c>
    </row>
    <row r="193">
      <c r="A193" s="1" t="s">
        <v>865</v>
      </c>
      <c r="B193" s="1" t="s">
        <v>830</v>
      </c>
      <c r="C193" s="1" t="s">
        <v>874</v>
      </c>
      <c r="D193" s="1" t="s">
        <v>875</v>
      </c>
      <c r="E193" s="1" t="s">
        <v>876</v>
      </c>
      <c r="F193" s="1" t="s">
        <v>877</v>
      </c>
      <c r="G193" s="1">
        <v>6.0</v>
      </c>
      <c r="H193" s="1">
        <v>0.0</v>
      </c>
      <c r="I193" s="1">
        <v>7.0</v>
      </c>
      <c r="J193" s="1">
        <v>0.0</v>
      </c>
      <c r="K193" s="1">
        <v>7.0</v>
      </c>
      <c r="L193" s="1">
        <v>0.0</v>
      </c>
      <c r="M193" s="1">
        <v>10.0</v>
      </c>
      <c r="N193" s="1">
        <v>0.0</v>
      </c>
      <c r="O193" s="1">
        <v>12.0</v>
      </c>
      <c r="P193" s="1">
        <v>0.0</v>
      </c>
    </row>
    <row r="194">
      <c r="A194" s="1" t="s">
        <v>865</v>
      </c>
      <c r="B194" s="1" t="s">
        <v>830</v>
      </c>
      <c r="C194" s="1" t="s">
        <v>878</v>
      </c>
      <c r="D194" s="1" t="s">
        <v>879</v>
      </c>
      <c r="E194" s="1" t="s">
        <v>880</v>
      </c>
      <c r="F194" s="1" t="s">
        <v>881</v>
      </c>
      <c r="G194" s="1">
        <v>4.0</v>
      </c>
      <c r="H194" s="1">
        <v>0.0</v>
      </c>
      <c r="I194" s="1">
        <v>7.0</v>
      </c>
      <c r="J194" s="1">
        <v>0.0</v>
      </c>
      <c r="K194" s="1">
        <v>17.0</v>
      </c>
      <c r="L194" s="1">
        <v>0.0</v>
      </c>
      <c r="M194" s="1">
        <v>20.0</v>
      </c>
      <c r="N194" s="1">
        <v>0.0</v>
      </c>
      <c r="O194" s="1">
        <v>25.0</v>
      </c>
      <c r="P194" s="1">
        <v>0.0</v>
      </c>
    </row>
    <row r="195">
      <c r="A195" s="1" t="s">
        <v>865</v>
      </c>
      <c r="B195" s="1" t="s">
        <v>830</v>
      </c>
      <c r="C195" s="1" t="s">
        <v>883</v>
      </c>
      <c r="D195" s="1" t="s">
        <v>884</v>
      </c>
      <c r="E195" s="1" t="s">
        <v>886</v>
      </c>
      <c r="F195" s="1" t="s">
        <v>887</v>
      </c>
      <c r="G195" s="1">
        <v>11.0</v>
      </c>
      <c r="H195" s="1">
        <v>0.0</v>
      </c>
      <c r="I195" s="1">
        <v>16.0</v>
      </c>
      <c r="J195" s="1">
        <v>0.0</v>
      </c>
      <c r="K195" s="1">
        <v>18.0</v>
      </c>
      <c r="L195" s="1">
        <v>0.0</v>
      </c>
      <c r="M195" s="1">
        <v>23.0</v>
      </c>
      <c r="N195" s="1">
        <v>0.0</v>
      </c>
      <c r="O195" s="1">
        <v>26.0</v>
      </c>
      <c r="P195" s="1">
        <v>0.0</v>
      </c>
    </row>
    <row r="196">
      <c r="A196" s="1" t="s">
        <v>865</v>
      </c>
      <c r="B196" s="1" t="s">
        <v>830</v>
      </c>
      <c r="C196" s="1" t="s">
        <v>888</v>
      </c>
      <c r="D196" s="1" t="s">
        <v>889</v>
      </c>
      <c r="E196" s="1" t="s">
        <v>890</v>
      </c>
      <c r="F196" s="1" t="s">
        <v>891</v>
      </c>
      <c r="G196" s="1">
        <v>7.0</v>
      </c>
      <c r="H196" s="1">
        <v>0.0</v>
      </c>
      <c r="I196" s="1">
        <v>9.0</v>
      </c>
      <c r="J196" s="1">
        <v>0.0</v>
      </c>
      <c r="K196" s="1">
        <v>13.0</v>
      </c>
      <c r="L196" s="1">
        <v>0.0</v>
      </c>
      <c r="M196" s="1">
        <v>16.0</v>
      </c>
      <c r="N196" s="1">
        <v>0.0</v>
      </c>
      <c r="O196" s="1">
        <v>20.0</v>
      </c>
      <c r="P196" s="1">
        <v>0.0</v>
      </c>
    </row>
    <row r="197">
      <c r="A197" s="1" t="s">
        <v>865</v>
      </c>
      <c r="B197" s="1" t="s">
        <v>830</v>
      </c>
      <c r="C197" s="1" t="s">
        <v>892</v>
      </c>
      <c r="D197" s="1" t="s">
        <v>893</v>
      </c>
      <c r="E197" s="1" t="s">
        <v>894</v>
      </c>
      <c r="F197" s="1" t="s">
        <v>895</v>
      </c>
      <c r="G197" s="1">
        <v>8.0</v>
      </c>
      <c r="H197" s="1">
        <v>0.0</v>
      </c>
      <c r="I197" s="1">
        <v>11.0</v>
      </c>
      <c r="J197" s="1">
        <v>0.0</v>
      </c>
      <c r="K197" s="1">
        <v>19.0</v>
      </c>
      <c r="L197" s="1">
        <v>0.0</v>
      </c>
      <c r="M197" s="1">
        <v>29.0</v>
      </c>
      <c r="N197" s="1">
        <v>0.0</v>
      </c>
      <c r="O197" s="1">
        <v>36.0</v>
      </c>
      <c r="P197" s="1">
        <v>0.0</v>
      </c>
    </row>
    <row r="198">
      <c r="A198" s="1" t="s">
        <v>865</v>
      </c>
      <c r="B198" s="1" t="s">
        <v>830</v>
      </c>
      <c r="C198" s="1" t="s">
        <v>896</v>
      </c>
      <c r="D198" s="1" t="s">
        <v>897</v>
      </c>
      <c r="E198" s="1" t="s">
        <v>898</v>
      </c>
      <c r="F198" s="1" t="s">
        <v>899</v>
      </c>
      <c r="G198" s="1">
        <v>4.0</v>
      </c>
      <c r="H198" s="1">
        <v>0.0</v>
      </c>
      <c r="I198" s="1">
        <v>6.0</v>
      </c>
      <c r="J198" s="1">
        <v>0.0</v>
      </c>
      <c r="K198" s="1">
        <v>8.0</v>
      </c>
      <c r="L198" s="1">
        <v>0.0</v>
      </c>
      <c r="M198" s="1">
        <v>9.0</v>
      </c>
      <c r="N198" s="1">
        <v>0.0</v>
      </c>
      <c r="O198" s="1">
        <v>10.0</v>
      </c>
      <c r="P198" s="1">
        <v>0.0</v>
      </c>
    </row>
    <row r="199">
      <c r="A199" s="1" t="s">
        <v>865</v>
      </c>
      <c r="B199" s="1" t="s">
        <v>830</v>
      </c>
      <c r="C199" s="1" t="s">
        <v>900</v>
      </c>
      <c r="D199" s="1" t="s">
        <v>901</v>
      </c>
      <c r="E199" s="1" t="s">
        <v>902</v>
      </c>
      <c r="F199" s="1" t="s">
        <v>903</v>
      </c>
      <c r="G199" s="1">
        <v>3.0</v>
      </c>
      <c r="H199" s="1">
        <v>0.0</v>
      </c>
      <c r="I199" s="1">
        <v>3.0</v>
      </c>
      <c r="J199" s="1">
        <v>0.0</v>
      </c>
      <c r="K199" s="1">
        <v>3.0</v>
      </c>
      <c r="L199" s="1">
        <v>0.0</v>
      </c>
      <c r="M199" s="1">
        <v>4.0</v>
      </c>
      <c r="N199" s="1">
        <v>0.0</v>
      </c>
      <c r="O199" s="1">
        <v>5.0</v>
      </c>
      <c r="P199" s="1">
        <v>0.0</v>
      </c>
    </row>
    <row r="200">
      <c r="A200" s="1" t="s">
        <v>865</v>
      </c>
      <c r="B200" s="1" t="s">
        <v>830</v>
      </c>
      <c r="C200" s="1" t="s">
        <v>904</v>
      </c>
      <c r="D200" s="1" t="s">
        <v>905</v>
      </c>
      <c r="E200" s="1" t="s">
        <v>906</v>
      </c>
      <c r="F200" s="1" t="s">
        <v>907</v>
      </c>
      <c r="G200" s="1">
        <v>7.0</v>
      </c>
      <c r="H200" s="1">
        <v>0.0</v>
      </c>
      <c r="I200" s="1">
        <v>10.0</v>
      </c>
      <c r="J200" s="1">
        <v>0.0</v>
      </c>
      <c r="K200" s="1">
        <v>14.0</v>
      </c>
      <c r="L200" s="1">
        <v>0.0</v>
      </c>
      <c r="M200" s="1">
        <v>17.0</v>
      </c>
      <c r="N200" s="1">
        <v>0.0</v>
      </c>
      <c r="O200" s="1">
        <v>20.0</v>
      </c>
      <c r="P200" s="1">
        <v>0.0</v>
      </c>
    </row>
    <row r="201">
      <c r="A201" s="1" t="s">
        <v>865</v>
      </c>
      <c r="B201" s="1" t="s">
        <v>830</v>
      </c>
      <c r="C201" s="1" t="s">
        <v>908</v>
      </c>
      <c r="D201" s="1" t="s">
        <v>909</v>
      </c>
      <c r="E201" s="1" t="s">
        <v>910</v>
      </c>
      <c r="F201" s="1" t="s">
        <v>911</v>
      </c>
      <c r="G201" s="1">
        <v>4.0</v>
      </c>
      <c r="H201" s="1">
        <v>0.0</v>
      </c>
      <c r="I201" s="1">
        <v>7.0</v>
      </c>
      <c r="J201" s="1">
        <v>0.0</v>
      </c>
      <c r="K201" s="1">
        <v>11.0</v>
      </c>
      <c r="L201" s="1">
        <v>0.0</v>
      </c>
      <c r="M201" s="1">
        <v>14.0</v>
      </c>
      <c r="N201" s="1">
        <v>0.0</v>
      </c>
      <c r="O201" s="1">
        <v>16.0</v>
      </c>
      <c r="P201" s="1">
        <v>0.0</v>
      </c>
    </row>
    <row r="202">
      <c r="A202" s="1" t="s">
        <v>865</v>
      </c>
      <c r="B202" s="1" t="s">
        <v>830</v>
      </c>
      <c r="C202" s="1" t="s">
        <v>912</v>
      </c>
      <c r="D202" s="1" t="s">
        <v>913</v>
      </c>
      <c r="E202" s="1" t="s">
        <v>914</v>
      </c>
      <c r="F202" s="1" t="s">
        <v>915</v>
      </c>
      <c r="G202" s="1">
        <v>7.0</v>
      </c>
      <c r="H202" s="1">
        <v>0.0</v>
      </c>
      <c r="I202" s="1">
        <v>17.0</v>
      </c>
      <c r="J202" s="1">
        <v>0.0</v>
      </c>
      <c r="K202" s="1">
        <v>26.0</v>
      </c>
      <c r="L202" s="1">
        <v>0.0</v>
      </c>
      <c r="M202" s="1">
        <v>29.0</v>
      </c>
      <c r="N202" s="1">
        <v>0.0</v>
      </c>
      <c r="O202" s="1">
        <v>37.0</v>
      </c>
      <c r="P202" s="1">
        <v>0.0</v>
      </c>
    </row>
    <row r="203">
      <c r="A203" s="1" t="s">
        <v>865</v>
      </c>
      <c r="B203" s="1" t="s">
        <v>830</v>
      </c>
      <c r="C203" s="1" t="s">
        <v>916</v>
      </c>
      <c r="D203" s="1" t="s">
        <v>917</v>
      </c>
      <c r="E203" s="1" t="s">
        <v>918</v>
      </c>
      <c r="F203" s="1" t="s">
        <v>919</v>
      </c>
      <c r="G203" s="1"/>
      <c r="H203" s="1"/>
      <c r="I203" s="1"/>
      <c r="J203" s="1"/>
      <c r="K203" s="1"/>
      <c r="L203" s="1"/>
      <c r="M203" s="1">
        <v>1.0</v>
      </c>
      <c r="N203" s="1">
        <v>0.0</v>
      </c>
      <c r="O203" s="1">
        <v>1.0</v>
      </c>
      <c r="P203" s="1">
        <v>0.0</v>
      </c>
    </row>
    <row r="204">
      <c r="A204" s="1" t="s">
        <v>865</v>
      </c>
      <c r="B204" s="1" t="s">
        <v>830</v>
      </c>
      <c r="C204" s="1" t="s">
        <v>920</v>
      </c>
      <c r="D204" s="1" t="s">
        <v>921</v>
      </c>
      <c r="E204" s="1" t="s">
        <v>922</v>
      </c>
      <c r="F204" s="1" t="s">
        <v>923</v>
      </c>
      <c r="G204" s="1">
        <v>5.0</v>
      </c>
      <c r="H204" s="1">
        <v>0.0</v>
      </c>
      <c r="I204" s="1">
        <v>7.0</v>
      </c>
      <c r="J204" s="1">
        <v>0.0</v>
      </c>
      <c r="K204" s="1">
        <v>13.0</v>
      </c>
      <c r="L204" s="1">
        <v>0.0</v>
      </c>
      <c r="M204" s="1">
        <v>18.0</v>
      </c>
      <c r="N204" s="1">
        <v>0.0</v>
      </c>
      <c r="O204" s="1">
        <v>19.0</v>
      </c>
      <c r="P204" s="1">
        <v>0.0</v>
      </c>
    </row>
    <row r="205">
      <c r="A205" s="1" t="s">
        <v>924</v>
      </c>
      <c r="B205" s="1" t="s">
        <v>925</v>
      </c>
      <c r="C205" s="1" t="s">
        <v>926</v>
      </c>
      <c r="D205" s="1" t="s">
        <v>927</v>
      </c>
      <c r="E205" s="1" t="s">
        <v>928</v>
      </c>
      <c r="F205" s="1" t="s">
        <v>929</v>
      </c>
      <c r="G205" s="1"/>
      <c r="H205" s="1"/>
      <c r="I205" s="1">
        <v>3.0</v>
      </c>
      <c r="J205" s="1">
        <v>0.0</v>
      </c>
      <c r="K205" s="1">
        <v>3.0</v>
      </c>
      <c r="L205" s="1">
        <v>0.0</v>
      </c>
      <c r="M205" s="1">
        <v>3.0</v>
      </c>
      <c r="N205" s="1">
        <v>0.0</v>
      </c>
      <c r="O205" s="1">
        <v>3.0</v>
      </c>
      <c r="P205" s="1">
        <v>0.0</v>
      </c>
    </row>
    <row r="206">
      <c r="A206" s="1" t="s">
        <v>924</v>
      </c>
      <c r="B206" s="1" t="s">
        <v>925</v>
      </c>
      <c r="C206" s="1" t="s">
        <v>930</v>
      </c>
      <c r="D206" s="1" t="s">
        <v>931</v>
      </c>
      <c r="E206" s="1" t="s">
        <v>932</v>
      </c>
      <c r="F206" s="1" t="s">
        <v>933</v>
      </c>
      <c r="G206" s="1"/>
      <c r="H206" s="1"/>
      <c r="I206" s="1"/>
      <c r="J206" s="1"/>
      <c r="K206" s="1">
        <v>1.0</v>
      </c>
      <c r="L206" s="1">
        <v>0.0</v>
      </c>
      <c r="M206" s="1">
        <v>2.0</v>
      </c>
      <c r="N206" s="1">
        <v>0.0</v>
      </c>
      <c r="O206" s="1">
        <v>2.0</v>
      </c>
      <c r="P206" s="1">
        <v>0.0</v>
      </c>
    </row>
    <row r="207">
      <c r="A207" s="1" t="s">
        <v>924</v>
      </c>
      <c r="B207" s="1" t="s">
        <v>925</v>
      </c>
      <c r="C207" s="1" t="s">
        <v>935</v>
      </c>
      <c r="D207" s="1" t="s">
        <v>936</v>
      </c>
      <c r="E207" s="1" t="s">
        <v>938</v>
      </c>
      <c r="F207" s="1" t="s">
        <v>939</v>
      </c>
      <c r="G207" s="1">
        <v>1.0</v>
      </c>
      <c r="H207" s="1">
        <v>0.0</v>
      </c>
      <c r="I207" s="1">
        <v>1.0</v>
      </c>
      <c r="J207" s="1">
        <v>0.0</v>
      </c>
      <c r="K207" s="1">
        <v>2.0</v>
      </c>
      <c r="L207" s="1">
        <v>0.0</v>
      </c>
      <c r="M207" s="1">
        <v>2.0</v>
      </c>
      <c r="N207" s="1">
        <v>0.0</v>
      </c>
      <c r="O207" s="1">
        <v>2.0</v>
      </c>
      <c r="P207" s="1">
        <v>0.0</v>
      </c>
    </row>
    <row r="208">
      <c r="A208" s="1" t="s">
        <v>924</v>
      </c>
      <c r="B208" s="1" t="s">
        <v>925</v>
      </c>
      <c r="C208" s="1" t="s">
        <v>1124</v>
      </c>
      <c r="D208" s="1" t="s">
        <v>1125</v>
      </c>
      <c r="E208" s="1" t="s">
        <v>1126</v>
      </c>
      <c r="F208" s="1" t="s">
        <v>1127</v>
      </c>
      <c r="G208" s="1"/>
      <c r="H208" s="1"/>
      <c r="I208" s="1">
        <v>1.0</v>
      </c>
      <c r="J208" s="1">
        <v>0.0</v>
      </c>
      <c r="K208" s="1">
        <v>1.0</v>
      </c>
      <c r="L208" s="1"/>
      <c r="M208" s="1">
        <v>1.0</v>
      </c>
      <c r="N208" s="1"/>
      <c r="O208" s="1">
        <v>1.0</v>
      </c>
      <c r="P208" s="1"/>
    </row>
    <row r="209">
      <c r="A209" s="1" t="s">
        <v>924</v>
      </c>
      <c r="B209" s="1" t="s">
        <v>925</v>
      </c>
      <c r="C209" s="1" t="s">
        <v>1129</v>
      </c>
      <c r="D209" s="1" t="s">
        <v>1130</v>
      </c>
      <c r="E209" s="1" t="s">
        <v>1131</v>
      </c>
      <c r="F209" s="1" t="s">
        <v>1132</v>
      </c>
      <c r="G209" s="1">
        <v>2.0</v>
      </c>
      <c r="H209" s="1">
        <v>0.0</v>
      </c>
      <c r="I209" s="1">
        <v>2.0</v>
      </c>
      <c r="J209" s="1"/>
      <c r="K209" s="1">
        <v>2.0</v>
      </c>
      <c r="L209" s="1"/>
      <c r="M209" s="1">
        <v>2.0</v>
      </c>
      <c r="N209" s="1"/>
      <c r="O209" s="1">
        <v>2.0</v>
      </c>
      <c r="P209" s="1"/>
    </row>
    <row r="210">
      <c r="A210" s="1" t="s">
        <v>924</v>
      </c>
      <c r="B210" s="1" t="s">
        <v>925</v>
      </c>
      <c r="C210" s="1" t="s">
        <v>940</v>
      </c>
      <c r="D210" s="1" t="s">
        <v>941</v>
      </c>
      <c r="E210" s="1" t="s">
        <v>942</v>
      </c>
      <c r="F210" s="1" t="s">
        <v>943</v>
      </c>
      <c r="G210" s="1">
        <v>1.0</v>
      </c>
      <c r="H210" s="1">
        <v>0.0</v>
      </c>
      <c r="I210" s="1">
        <v>1.0</v>
      </c>
      <c r="J210" s="1">
        <v>0.0</v>
      </c>
      <c r="K210" s="1">
        <v>1.0</v>
      </c>
      <c r="L210" s="1"/>
      <c r="M210" s="1">
        <v>1.0</v>
      </c>
      <c r="N210" s="1"/>
      <c r="O210" s="1">
        <v>1.0</v>
      </c>
      <c r="P210" s="1"/>
    </row>
    <row r="211">
      <c r="A211" s="1" t="s">
        <v>924</v>
      </c>
      <c r="B211" s="1" t="s">
        <v>925</v>
      </c>
      <c r="C211" s="1" t="s">
        <v>944</v>
      </c>
      <c r="D211" s="1" t="s">
        <v>1143</v>
      </c>
      <c r="E211" s="1" t="s">
        <v>945</v>
      </c>
      <c r="F211" s="1" t="s">
        <v>946</v>
      </c>
      <c r="G211" s="1"/>
      <c r="H211" s="1"/>
      <c r="I211" s="1"/>
      <c r="J211" s="1"/>
      <c r="K211" s="1">
        <v>1.0</v>
      </c>
      <c r="L211" s="1">
        <v>0.0</v>
      </c>
      <c r="M211" s="1">
        <v>1.0</v>
      </c>
      <c r="N211" s="1">
        <v>0.0</v>
      </c>
      <c r="O211" s="1">
        <v>1.0</v>
      </c>
      <c r="P211" s="1">
        <v>0.0</v>
      </c>
    </row>
    <row r="212">
      <c r="A212" s="1" t="s">
        <v>924</v>
      </c>
      <c r="B212" s="1" t="s">
        <v>925</v>
      </c>
      <c r="C212" s="1" t="s">
        <v>947</v>
      </c>
      <c r="D212" s="1" t="s">
        <v>948</v>
      </c>
      <c r="E212" s="1" t="s">
        <v>949</v>
      </c>
      <c r="F212" s="1" t="s">
        <v>950</v>
      </c>
      <c r="G212" s="1"/>
      <c r="H212" s="1"/>
      <c r="I212" s="1">
        <v>2.0</v>
      </c>
      <c r="J212" s="1">
        <v>0.0</v>
      </c>
      <c r="K212" s="1">
        <v>2.0</v>
      </c>
      <c r="L212" s="1">
        <v>0.0</v>
      </c>
      <c r="M212" s="1">
        <v>2.0</v>
      </c>
      <c r="N212" s="1">
        <v>0.0</v>
      </c>
      <c r="O212" s="1">
        <v>2.0</v>
      </c>
      <c r="P212" s="1">
        <v>0.0</v>
      </c>
    </row>
    <row r="213">
      <c r="A213" s="1" t="s">
        <v>924</v>
      </c>
      <c r="B213" s="1" t="s">
        <v>925</v>
      </c>
      <c r="C213" s="1" t="s">
        <v>951</v>
      </c>
      <c r="D213" s="1" t="s">
        <v>1143</v>
      </c>
      <c r="E213" s="1" t="s">
        <v>952</v>
      </c>
      <c r="F213" s="1" t="s">
        <v>953</v>
      </c>
      <c r="G213" s="1"/>
      <c r="H213" s="1"/>
      <c r="I213" s="1"/>
      <c r="J213" s="1"/>
      <c r="K213" s="1">
        <v>2.0</v>
      </c>
      <c r="L213" s="1">
        <v>0.0</v>
      </c>
      <c r="M213" s="1">
        <v>2.0</v>
      </c>
      <c r="N213" s="1">
        <v>0.0</v>
      </c>
      <c r="O213" s="1">
        <v>2.0</v>
      </c>
      <c r="P213" s="1">
        <v>0.0</v>
      </c>
    </row>
    <row r="214">
      <c r="A214" s="1" t="s">
        <v>924</v>
      </c>
      <c r="B214" s="1" t="s">
        <v>925</v>
      </c>
      <c r="C214" s="1" t="s">
        <v>1161</v>
      </c>
      <c r="D214" s="1" t="s">
        <v>1163</v>
      </c>
      <c r="E214" s="1" t="s">
        <v>1164</v>
      </c>
      <c r="F214" s="1" t="s">
        <v>1165</v>
      </c>
      <c r="G214" s="1">
        <v>1.0</v>
      </c>
      <c r="H214" s="1">
        <v>0.0</v>
      </c>
      <c r="I214" s="1">
        <v>1.0</v>
      </c>
      <c r="J214" s="1">
        <v>0.0</v>
      </c>
      <c r="K214" s="1">
        <v>1.0</v>
      </c>
      <c r="L214" s="1"/>
      <c r="M214" s="1">
        <v>1.0</v>
      </c>
      <c r="N214" s="1"/>
      <c r="O214" s="1">
        <v>1.0</v>
      </c>
      <c r="P214" s="1"/>
    </row>
    <row r="215">
      <c r="A215" s="1" t="s">
        <v>924</v>
      </c>
      <c r="B215" s="1" t="s">
        <v>925</v>
      </c>
      <c r="C215" s="1" t="s">
        <v>954</v>
      </c>
      <c r="D215" s="1" t="s">
        <v>955</v>
      </c>
      <c r="E215" s="1" t="s">
        <v>956</v>
      </c>
      <c r="F215" s="1" t="s">
        <v>957</v>
      </c>
      <c r="G215" s="1">
        <v>1.0</v>
      </c>
      <c r="H215" s="1">
        <v>0.0</v>
      </c>
      <c r="I215" s="1">
        <v>1.0</v>
      </c>
      <c r="J215" s="1">
        <v>0.0</v>
      </c>
      <c r="K215" s="1">
        <v>2.0</v>
      </c>
      <c r="L215" s="1">
        <v>0.0</v>
      </c>
      <c r="M215" s="1">
        <v>3.0</v>
      </c>
      <c r="N215" s="1">
        <v>0.0</v>
      </c>
      <c r="O215" s="1">
        <v>3.0</v>
      </c>
      <c r="P215" s="1">
        <v>0.0</v>
      </c>
    </row>
    <row r="216">
      <c r="A216" s="1" t="s">
        <v>924</v>
      </c>
      <c r="B216" s="1" t="s">
        <v>925</v>
      </c>
      <c r="C216" s="1" t="s">
        <v>958</v>
      </c>
      <c r="D216" s="1" t="s">
        <v>959</v>
      </c>
      <c r="E216" s="1" t="s">
        <v>960</v>
      </c>
      <c r="F216" s="1" t="s">
        <v>961</v>
      </c>
      <c r="G216" s="1">
        <v>1.0</v>
      </c>
      <c r="H216" s="1">
        <v>0.0</v>
      </c>
      <c r="I216" s="1">
        <v>1.0</v>
      </c>
      <c r="J216" s="1">
        <v>0.0</v>
      </c>
      <c r="K216" s="1">
        <v>1.0</v>
      </c>
      <c r="L216" s="1"/>
      <c r="M216" s="1">
        <v>1.0</v>
      </c>
      <c r="N216" s="1"/>
      <c r="O216" s="1">
        <v>1.0</v>
      </c>
      <c r="P216" s="1"/>
    </row>
    <row r="217">
      <c r="A217" s="1" t="s">
        <v>924</v>
      </c>
      <c r="B217" s="1" t="s">
        <v>925</v>
      </c>
      <c r="C217" s="1" t="s">
        <v>962</v>
      </c>
      <c r="D217" s="1" t="s">
        <v>963</v>
      </c>
      <c r="E217" s="1" t="s">
        <v>964</v>
      </c>
      <c r="F217" s="1" t="s">
        <v>965</v>
      </c>
      <c r="G217" s="1"/>
      <c r="H217" s="1"/>
      <c r="I217" s="1">
        <v>1.0</v>
      </c>
      <c r="J217" s="1">
        <v>0.0</v>
      </c>
      <c r="K217" s="1">
        <v>1.0</v>
      </c>
      <c r="L217" s="1">
        <v>0.0</v>
      </c>
      <c r="M217" s="1">
        <v>1.0</v>
      </c>
      <c r="N217" s="1">
        <v>0.0</v>
      </c>
      <c r="O217" s="1">
        <v>1.0</v>
      </c>
      <c r="P217" s="1">
        <v>0.0</v>
      </c>
    </row>
    <row r="218">
      <c r="A218" s="1" t="s">
        <v>924</v>
      </c>
      <c r="B218" s="1" t="s">
        <v>925</v>
      </c>
      <c r="C218" s="1" t="s">
        <v>1189</v>
      </c>
      <c r="D218" s="1" t="s">
        <v>1192</v>
      </c>
      <c r="E218" s="1" t="s">
        <v>964</v>
      </c>
      <c r="F218" s="1" t="s">
        <v>965</v>
      </c>
      <c r="G218" s="1">
        <v>1.0</v>
      </c>
      <c r="H218" s="1">
        <v>0.0</v>
      </c>
      <c r="I218" s="1">
        <v>1.0</v>
      </c>
      <c r="J218" s="1"/>
      <c r="K218" s="1">
        <v>1.0</v>
      </c>
      <c r="L218" s="1"/>
      <c r="M218" s="1">
        <v>1.0</v>
      </c>
      <c r="N218" s="1"/>
      <c r="O218" s="1">
        <v>1.0</v>
      </c>
      <c r="P218" s="1"/>
    </row>
    <row r="219">
      <c r="A219" s="1" t="s">
        <v>924</v>
      </c>
      <c r="B219" s="1" t="s">
        <v>925</v>
      </c>
      <c r="C219" s="1" t="s">
        <v>969</v>
      </c>
      <c r="D219" s="1" t="s">
        <v>970</v>
      </c>
      <c r="E219" s="1" t="s">
        <v>971</v>
      </c>
      <c r="F219" s="1" t="s">
        <v>972</v>
      </c>
      <c r="G219" s="1">
        <v>1.0</v>
      </c>
      <c r="H219" s="1">
        <v>0.0</v>
      </c>
      <c r="I219" s="1">
        <v>1.0</v>
      </c>
      <c r="J219" s="1">
        <v>0.0</v>
      </c>
      <c r="K219" s="1">
        <v>2.0</v>
      </c>
      <c r="L219" s="1">
        <v>0.0</v>
      </c>
      <c r="M219" s="1">
        <v>2.0</v>
      </c>
      <c r="N219" s="1">
        <v>0.0</v>
      </c>
      <c r="O219" s="1">
        <v>2.0</v>
      </c>
      <c r="P219" s="1">
        <v>0.0</v>
      </c>
    </row>
    <row r="220">
      <c r="A220" s="1" t="s">
        <v>924</v>
      </c>
      <c r="B220" s="1" t="s">
        <v>925</v>
      </c>
      <c r="C220" s="1" t="s">
        <v>1208</v>
      </c>
      <c r="D220" s="1" t="s">
        <v>1211</v>
      </c>
      <c r="E220" s="1" t="s">
        <v>1213</v>
      </c>
      <c r="F220" s="1" t="s">
        <v>1215</v>
      </c>
      <c r="G220" s="1">
        <v>1.0</v>
      </c>
      <c r="H220" s="1">
        <v>0.0</v>
      </c>
      <c r="I220" s="1">
        <v>1.0</v>
      </c>
      <c r="J220" s="1">
        <v>0.0</v>
      </c>
      <c r="K220" s="1">
        <v>1.0</v>
      </c>
      <c r="L220" s="1"/>
      <c r="M220" s="1">
        <v>1.0</v>
      </c>
      <c r="N220" s="1"/>
      <c r="O220" s="1">
        <v>1.0</v>
      </c>
      <c r="P220" s="1"/>
    </row>
    <row r="221">
      <c r="A221" s="1" t="s">
        <v>924</v>
      </c>
      <c r="B221" s="1" t="s">
        <v>925</v>
      </c>
      <c r="C221" s="1" t="s">
        <v>1220</v>
      </c>
      <c r="D221" s="1" t="s">
        <v>1221</v>
      </c>
      <c r="E221" s="1" t="s">
        <v>1222</v>
      </c>
      <c r="F221" s="1" t="s">
        <v>1223</v>
      </c>
      <c r="G221" s="1">
        <v>1.0</v>
      </c>
      <c r="H221" s="1">
        <v>0.0</v>
      </c>
      <c r="I221" s="1">
        <v>1.0</v>
      </c>
      <c r="J221" s="1">
        <v>0.0</v>
      </c>
      <c r="K221" s="1">
        <v>1.0</v>
      </c>
      <c r="L221" s="1"/>
      <c r="M221" s="1">
        <v>1.0</v>
      </c>
      <c r="N221" s="1"/>
      <c r="O221" s="1">
        <v>1.0</v>
      </c>
      <c r="P221" s="1"/>
    </row>
    <row r="222">
      <c r="A222" s="1" t="s">
        <v>973</v>
      </c>
      <c r="B222" s="1" t="s">
        <v>974</v>
      </c>
      <c r="C222" s="1" t="s">
        <v>975</v>
      </c>
      <c r="D222" s="1" t="s">
        <v>976</v>
      </c>
      <c r="E222" s="1" t="s">
        <v>977</v>
      </c>
      <c r="F222" s="1" t="s">
        <v>978</v>
      </c>
      <c r="G222" s="1">
        <v>6.0</v>
      </c>
      <c r="H222" s="1">
        <v>0.0</v>
      </c>
      <c r="I222" s="1">
        <v>8.0</v>
      </c>
      <c r="J222" s="1">
        <v>0.0</v>
      </c>
      <c r="K222" s="1">
        <v>8.0</v>
      </c>
      <c r="L222" s="1">
        <v>0.0</v>
      </c>
      <c r="M222" s="1">
        <v>10.0</v>
      </c>
      <c r="N222" s="1">
        <v>0.0</v>
      </c>
      <c r="O222" s="1">
        <v>13.0</v>
      </c>
      <c r="P222" s="1">
        <v>0.0</v>
      </c>
    </row>
    <row r="223">
      <c r="A223" s="1" t="s">
        <v>973</v>
      </c>
      <c r="B223" s="1" t="s">
        <v>974</v>
      </c>
      <c r="C223" s="1" t="s">
        <v>979</v>
      </c>
      <c r="D223" s="1" t="s">
        <v>980</v>
      </c>
      <c r="E223" s="1" t="s">
        <v>981</v>
      </c>
      <c r="F223" s="1" t="s">
        <v>982</v>
      </c>
      <c r="G223" s="1">
        <v>2.0</v>
      </c>
      <c r="H223" s="1">
        <v>0.0</v>
      </c>
      <c r="I223" s="1">
        <v>2.0</v>
      </c>
      <c r="J223" s="1">
        <v>0.0</v>
      </c>
      <c r="K223" s="1">
        <v>3.0</v>
      </c>
      <c r="L223" s="1">
        <v>0.0</v>
      </c>
      <c r="M223" s="1">
        <v>7.0</v>
      </c>
      <c r="N223" s="1">
        <v>0.0</v>
      </c>
      <c r="O223" s="1">
        <v>10.0</v>
      </c>
      <c r="P223" s="1">
        <v>0.0</v>
      </c>
    </row>
    <row r="224">
      <c r="A224" s="1" t="s">
        <v>973</v>
      </c>
      <c r="B224" s="1" t="s">
        <v>974</v>
      </c>
      <c r="C224" s="1" t="s">
        <v>983</v>
      </c>
      <c r="D224" s="1" t="s">
        <v>984</v>
      </c>
      <c r="E224" s="1" t="s">
        <v>985</v>
      </c>
      <c r="F224" s="1" t="s">
        <v>986</v>
      </c>
      <c r="G224" s="1">
        <v>3.0</v>
      </c>
      <c r="H224" s="1">
        <v>0.0</v>
      </c>
      <c r="I224" s="1">
        <v>3.0</v>
      </c>
      <c r="J224" s="1">
        <v>0.0</v>
      </c>
      <c r="K224" s="1">
        <v>3.0</v>
      </c>
      <c r="L224" s="1">
        <v>0.0</v>
      </c>
      <c r="M224" s="1">
        <v>6.0</v>
      </c>
      <c r="N224" s="1">
        <v>0.0</v>
      </c>
      <c r="O224" s="1">
        <v>9.0</v>
      </c>
      <c r="P224" s="1">
        <v>0.0</v>
      </c>
    </row>
    <row r="225">
      <c r="A225" s="1" t="s">
        <v>973</v>
      </c>
      <c r="B225" s="1" t="s">
        <v>974</v>
      </c>
      <c r="C225" s="1" t="s">
        <v>987</v>
      </c>
      <c r="D225" s="1" t="s">
        <v>988</v>
      </c>
      <c r="E225" s="1" t="s">
        <v>989</v>
      </c>
      <c r="F225" s="1" t="s">
        <v>990</v>
      </c>
      <c r="G225" s="1">
        <v>7.0</v>
      </c>
      <c r="H225" s="1">
        <v>0.0</v>
      </c>
      <c r="I225" s="1">
        <v>10.0</v>
      </c>
      <c r="J225" s="1">
        <v>0.0</v>
      </c>
      <c r="K225" s="1">
        <v>14.0</v>
      </c>
      <c r="L225" s="1">
        <v>0.0</v>
      </c>
      <c r="M225" s="1">
        <v>19.0</v>
      </c>
      <c r="N225" s="1">
        <v>0.0</v>
      </c>
      <c r="O225" s="1">
        <v>25.0</v>
      </c>
      <c r="P225" s="1">
        <v>0.0</v>
      </c>
    </row>
    <row r="226">
      <c r="A226" s="1" t="s">
        <v>973</v>
      </c>
      <c r="B226" s="1" t="s">
        <v>974</v>
      </c>
      <c r="C226" s="1" t="s">
        <v>991</v>
      </c>
      <c r="D226" s="1" t="s">
        <v>992</v>
      </c>
      <c r="E226" s="1" t="s">
        <v>993</v>
      </c>
      <c r="F226" s="1" t="s">
        <v>994</v>
      </c>
      <c r="G226" s="1">
        <v>4.0</v>
      </c>
      <c r="H226" s="1">
        <v>0.0</v>
      </c>
      <c r="I226" s="1">
        <v>6.0</v>
      </c>
      <c r="J226" s="1">
        <v>0.0</v>
      </c>
      <c r="K226" s="1">
        <v>6.0</v>
      </c>
      <c r="L226" s="1">
        <v>0.0</v>
      </c>
      <c r="M226" s="1">
        <v>9.0</v>
      </c>
      <c r="N226" s="1">
        <v>0.0</v>
      </c>
      <c r="O226" s="1">
        <v>10.0</v>
      </c>
      <c r="P226" s="1">
        <v>0.0</v>
      </c>
    </row>
    <row r="227">
      <c r="A227" s="1" t="s">
        <v>973</v>
      </c>
      <c r="B227" s="1" t="s">
        <v>974</v>
      </c>
      <c r="C227" s="1" t="s">
        <v>995</v>
      </c>
      <c r="D227" s="1" t="s">
        <v>996</v>
      </c>
      <c r="E227" s="1" t="s">
        <v>997</v>
      </c>
      <c r="F227" s="1" t="s">
        <v>998</v>
      </c>
      <c r="G227" s="1">
        <v>1.0</v>
      </c>
      <c r="H227" s="1">
        <v>0.0</v>
      </c>
      <c r="I227" s="1">
        <v>3.0</v>
      </c>
      <c r="J227" s="1">
        <v>0.0</v>
      </c>
      <c r="K227" s="1">
        <v>4.0</v>
      </c>
      <c r="L227" s="1">
        <v>0.0</v>
      </c>
      <c r="M227" s="1">
        <v>4.0</v>
      </c>
      <c r="N227" s="1">
        <v>0.0</v>
      </c>
      <c r="O227" s="1">
        <v>7.0</v>
      </c>
      <c r="P227" s="1">
        <v>0.0</v>
      </c>
    </row>
    <row r="228">
      <c r="A228" s="1" t="s">
        <v>973</v>
      </c>
      <c r="B228" s="1" t="s">
        <v>974</v>
      </c>
      <c r="C228" s="1" t="s">
        <v>999</v>
      </c>
      <c r="D228" s="1" t="s">
        <v>79</v>
      </c>
      <c r="E228" s="1" t="s">
        <v>1000</v>
      </c>
      <c r="F228" s="1" t="s">
        <v>1001</v>
      </c>
      <c r="G228" s="1">
        <v>8.0</v>
      </c>
      <c r="H228" s="1">
        <v>0.0</v>
      </c>
      <c r="I228" s="1">
        <v>12.0</v>
      </c>
      <c r="J228" s="1">
        <v>0.0</v>
      </c>
      <c r="K228" s="1">
        <v>20.0</v>
      </c>
      <c r="L228" s="1">
        <v>0.0</v>
      </c>
      <c r="M228" s="1">
        <v>24.0</v>
      </c>
      <c r="N228" s="1">
        <v>0.0</v>
      </c>
      <c r="O228" s="1">
        <v>32.0</v>
      </c>
      <c r="P228" s="1">
        <v>0.0</v>
      </c>
    </row>
    <row r="229">
      <c r="A229" s="1" t="s">
        <v>973</v>
      </c>
      <c r="B229" s="1" t="s">
        <v>974</v>
      </c>
      <c r="C229" s="1" t="s">
        <v>1002</v>
      </c>
      <c r="D229" s="1" t="s">
        <v>1003</v>
      </c>
      <c r="E229" s="1" t="s">
        <v>1004</v>
      </c>
      <c r="F229" s="1" t="s">
        <v>1005</v>
      </c>
      <c r="G229" s="1">
        <v>2.0</v>
      </c>
      <c r="H229" s="1">
        <v>0.0</v>
      </c>
      <c r="I229" s="1">
        <v>4.0</v>
      </c>
      <c r="J229" s="1">
        <v>0.0</v>
      </c>
      <c r="K229" s="1">
        <v>8.0</v>
      </c>
      <c r="L229" s="1">
        <v>0.0</v>
      </c>
      <c r="M229" s="1">
        <v>9.0</v>
      </c>
      <c r="N229" s="1">
        <v>0.0</v>
      </c>
      <c r="O229" s="1">
        <v>12.0</v>
      </c>
      <c r="P229" s="1">
        <v>0.0</v>
      </c>
    </row>
    <row r="230">
      <c r="A230" s="1" t="s">
        <v>973</v>
      </c>
      <c r="B230" s="1" t="s">
        <v>974</v>
      </c>
      <c r="C230" s="1" t="s">
        <v>1006</v>
      </c>
      <c r="D230" s="1" t="s">
        <v>281</v>
      </c>
      <c r="E230" s="1" t="s">
        <v>1007</v>
      </c>
      <c r="F230" s="1" t="s">
        <v>1008</v>
      </c>
      <c r="G230" s="1">
        <v>4.0</v>
      </c>
      <c r="H230" s="1">
        <v>0.0</v>
      </c>
      <c r="I230" s="1">
        <v>6.0</v>
      </c>
      <c r="J230" s="1">
        <v>0.0</v>
      </c>
      <c r="K230" s="1">
        <v>9.0</v>
      </c>
      <c r="L230" s="1">
        <v>0.0</v>
      </c>
      <c r="M230" s="1">
        <v>10.0</v>
      </c>
      <c r="N230" s="1">
        <v>0.0</v>
      </c>
      <c r="O230" s="1">
        <v>12.0</v>
      </c>
      <c r="P230" s="1">
        <v>0.0</v>
      </c>
    </row>
    <row r="231">
      <c r="A231" s="1" t="s">
        <v>973</v>
      </c>
      <c r="B231" s="1" t="s">
        <v>974</v>
      </c>
      <c r="C231" s="1" t="s">
        <v>1009</v>
      </c>
      <c r="D231" s="1" t="s">
        <v>1010</v>
      </c>
      <c r="E231" s="1" t="s">
        <v>1011</v>
      </c>
      <c r="F231" s="1" t="s">
        <v>1012</v>
      </c>
      <c r="G231" s="1">
        <v>3.0</v>
      </c>
      <c r="H231" s="1">
        <v>0.0</v>
      </c>
      <c r="I231" s="1">
        <v>8.0</v>
      </c>
      <c r="J231" s="1">
        <v>0.0</v>
      </c>
      <c r="K231" s="1">
        <v>8.0</v>
      </c>
      <c r="L231" s="1">
        <v>0.0</v>
      </c>
      <c r="M231" s="1">
        <v>15.0</v>
      </c>
      <c r="N231" s="1">
        <v>0.0</v>
      </c>
      <c r="O231" s="1">
        <v>20.0</v>
      </c>
      <c r="P231" s="1">
        <v>0.0</v>
      </c>
    </row>
    <row r="232">
      <c r="A232" s="1" t="s">
        <v>973</v>
      </c>
      <c r="B232" s="1" t="s">
        <v>974</v>
      </c>
      <c r="C232" s="1" t="s">
        <v>1013</v>
      </c>
      <c r="D232" s="1" t="s">
        <v>1014</v>
      </c>
      <c r="E232" s="1" t="s">
        <v>1015</v>
      </c>
      <c r="F232" s="1" t="s">
        <v>1016</v>
      </c>
      <c r="G232" s="1">
        <v>1.0</v>
      </c>
      <c r="H232" s="1">
        <v>0.0</v>
      </c>
      <c r="I232" s="1">
        <v>1.0</v>
      </c>
      <c r="J232" s="1">
        <v>0.0</v>
      </c>
      <c r="K232" s="1">
        <v>6.0</v>
      </c>
      <c r="L232" s="1">
        <v>0.0</v>
      </c>
      <c r="M232" s="1">
        <v>6.0</v>
      </c>
      <c r="N232" s="1">
        <v>0.0</v>
      </c>
      <c r="O232" s="1">
        <v>8.0</v>
      </c>
      <c r="P232" s="1">
        <v>0.0</v>
      </c>
    </row>
    <row r="233">
      <c r="A233" s="1" t="s">
        <v>973</v>
      </c>
      <c r="B233" s="1" t="s">
        <v>974</v>
      </c>
      <c r="C233" s="1" t="s">
        <v>1020</v>
      </c>
      <c r="D233" s="1" t="s">
        <v>1021</v>
      </c>
      <c r="E233" s="1" t="s">
        <v>1022</v>
      </c>
      <c r="F233" s="1" t="s">
        <v>1023</v>
      </c>
      <c r="G233" s="1">
        <v>4.0</v>
      </c>
      <c r="H233" s="1">
        <v>0.0</v>
      </c>
      <c r="I233" s="1">
        <v>5.0</v>
      </c>
      <c r="J233" s="1">
        <v>0.0</v>
      </c>
      <c r="K233" s="1">
        <v>8.0</v>
      </c>
      <c r="L233" s="1">
        <v>0.0</v>
      </c>
      <c r="M233" s="1">
        <v>8.0</v>
      </c>
      <c r="N233" s="1">
        <v>0.0</v>
      </c>
      <c r="O233" s="1">
        <v>8.0</v>
      </c>
      <c r="P233" s="1">
        <v>0.0</v>
      </c>
    </row>
    <row r="234">
      <c r="A234" s="1" t="s">
        <v>973</v>
      </c>
      <c r="B234" s="1" t="s">
        <v>974</v>
      </c>
      <c r="C234" s="1" t="s">
        <v>1024</v>
      </c>
      <c r="D234" s="1" t="s">
        <v>1025</v>
      </c>
      <c r="E234" s="1" t="s">
        <v>1026</v>
      </c>
      <c r="F234" s="1" t="s">
        <v>1027</v>
      </c>
      <c r="G234" s="1">
        <v>2.0</v>
      </c>
      <c r="H234" s="1">
        <v>0.0</v>
      </c>
      <c r="I234" s="1">
        <v>2.0</v>
      </c>
      <c r="J234" s="1">
        <v>0.0</v>
      </c>
      <c r="K234" s="1">
        <v>2.0</v>
      </c>
      <c r="L234" s="1">
        <v>0.0</v>
      </c>
      <c r="M234" s="1">
        <v>2.0</v>
      </c>
      <c r="N234" s="1">
        <v>0.0</v>
      </c>
      <c r="O234" s="1">
        <v>2.0</v>
      </c>
      <c r="P234" s="1">
        <v>0.0</v>
      </c>
    </row>
    <row r="235">
      <c r="A235" s="1" t="s">
        <v>1028</v>
      </c>
      <c r="B235" s="1" t="s">
        <v>1029</v>
      </c>
      <c r="C235" s="1" t="s">
        <v>1030</v>
      </c>
      <c r="D235" s="1" t="s">
        <v>317</v>
      </c>
      <c r="E235" s="1" t="s">
        <v>1031</v>
      </c>
      <c r="F235" s="1" t="s">
        <v>1032</v>
      </c>
      <c r="G235" s="1">
        <v>7.0</v>
      </c>
      <c r="H235" s="1">
        <v>0.0</v>
      </c>
      <c r="I235" s="1">
        <v>8.0</v>
      </c>
      <c r="J235" s="1">
        <v>0.0</v>
      </c>
      <c r="K235" s="1">
        <v>9.0</v>
      </c>
      <c r="L235" s="1">
        <v>0.0</v>
      </c>
      <c r="M235" s="1">
        <v>13.0</v>
      </c>
      <c r="N235" s="1">
        <v>0.0</v>
      </c>
      <c r="O235" s="1">
        <v>15.0</v>
      </c>
      <c r="P235" s="1">
        <v>0.0</v>
      </c>
    </row>
    <row r="236">
      <c r="A236" s="1" t="s">
        <v>1028</v>
      </c>
      <c r="B236" s="1" t="s">
        <v>1029</v>
      </c>
      <c r="C236" s="1" t="s">
        <v>1033</v>
      </c>
      <c r="D236" s="1" t="s">
        <v>1034</v>
      </c>
      <c r="E236" s="1" t="s">
        <v>1035</v>
      </c>
      <c r="F236" s="1" t="s">
        <v>1036</v>
      </c>
      <c r="G236" s="1">
        <v>7.0</v>
      </c>
      <c r="H236" s="1">
        <v>0.0</v>
      </c>
      <c r="I236" s="1">
        <v>10.0</v>
      </c>
      <c r="J236" s="1">
        <v>0.0</v>
      </c>
      <c r="K236" s="1">
        <v>16.0</v>
      </c>
      <c r="L236" s="1">
        <v>0.0</v>
      </c>
      <c r="M236" s="1">
        <v>21.0</v>
      </c>
      <c r="N236" s="1">
        <v>0.0</v>
      </c>
      <c r="O236" s="1">
        <v>27.0</v>
      </c>
      <c r="P236" s="1">
        <v>0.0</v>
      </c>
    </row>
    <row r="237">
      <c r="A237" s="1" t="s">
        <v>1028</v>
      </c>
      <c r="B237" s="1" t="s">
        <v>1029</v>
      </c>
      <c r="C237" s="1" t="s">
        <v>1037</v>
      </c>
      <c r="D237" s="1" t="s">
        <v>1038</v>
      </c>
      <c r="E237" s="1" t="s">
        <v>1039</v>
      </c>
      <c r="F237" s="1" t="s">
        <v>1040</v>
      </c>
      <c r="G237" s="1">
        <v>3.0</v>
      </c>
      <c r="H237" s="1">
        <v>0.0</v>
      </c>
      <c r="I237" s="1">
        <v>3.0</v>
      </c>
      <c r="J237" s="1">
        <v>0.0</v>
      </c>
      <c r="K237" s="1">
        <v>4.0</v>
      </c>
      <c r="L237" s="1">
        <v>0.0</v>
      </c>
      <c r="M237" s="1">
        <v>5.0</v>
      </c>
      <c r="N237" s="1">
        <v>0.0</v>
      </c>
      <c r="O237" s="1">
        <v>8.0</v>
      </c>
      <c r="P237" s="1">
        <v>0.0</v>
      </c>
    </row>
    <row r="238">
      <c r="A238" s="1" t="s">
        <v>1028</v>
      </c>
      <c r="B238" s="1" t="s">
        <v>1029</v>
      </c>
      <c r="C238" s="1" t="s">
        <v>1041</v>
      </c>
      <c r="D238" s="1" t="s">
        <v>1042</v>
      </c>
      <c r="E238" s="1" t="s">
        <v>1043</v>
      </c>
      <c r="F238" s="1" t="s">
        <v>1044</v>
      </c>
      <c r="G238" s="1">
        <v>2.0</v>
      </c>
      <c r="H238" s="1">
        <v>0.0</v>
      </c>
      <c r="I238" s="1">
        <v>2.0</v>
      </c>
      <c r="J238" s="1">
        <v>0.0</v>
      </c>
      <c r="K238" s="1">
        <v>2.0</v>
      </c>
      <c r="L238" s="1">
        <v>0.0</v>
      </c>
      <c r="M238" s="1">
        <v>2.0</v>
      </c>
      <c r="N238" s="1">
        <v>0.0</v>
      </c>
      <c r="O238" s="1">
        <v>3.0</v>
      </c>
      <c r="P238" s="1">
        <v>0.0</v>
      </c>
    </row>
    <row r="239">
      <c r="A239" s="1" t="s">
        <v>1028</v>
      </c>
      <c r="B239" s="1" t="s">
        <v>1029</v>
      </c>
      <c r="C239" s="1" t="s">
        <v>1045</v>
      </c>
      <c r="D239" s="1" t="s">
        <v>1046</v>
      </c>
      <c r="E239" s="1" t="s">
        <v>1047</v>
      </c>
      <c r="F239" s="1" t="s">
        <v>1048</v>
      </c>
      <c r="G239" s="1">
        <v>4.0</v>
      </c>
      <c r="H239" s="1">
        <v>0.0</v>
      </c>
      <c r="I239" s="1">
        <v>9.0</v>
      </c>
      <c r="J239" s="1">
        <v>0.0</v>
      </c>
      <c r="K239" s="1">
        <v>16.0</v>
      </c>
      <c r="L239" s="1">
        <v>0.0</v>
      </c>
      <c r="M239" s="1">
        <v>31.0</v>
      </c>
      <c r="N239" s="1">
        <v>0.0</v>
      </c>
      <c r="O239" s="1">
        <v>42.0</v>
      </c>
      <c r="P239" s="1">
        <v>0.0</v>
      </c>
    </row>
    <row r="240">
      <c r="A240" s="1" t="s">
        <v>1028</v>
      </c>
      <c r="B240" s="1" t="s">
        <v>1029</v>
      </c>
      <c r="C240" s="1" t="s">
        <v>1049</v>
      </c>
      <c r="D240" s="1" t="s">
        <v>1050</v>
      </c>
      <c r="E240" s="1" t="s">
        <v>1051</v>
      </c>
      <c r="F240" s="1" t="s">
        <v>1052</v>
      </c>
      <c r="G240" s="1">
        <v>8.0</v>
      </c>
      <c r="H240" s="1">
        <v>0.0</v>
      </c>
      <c r="I240" s="1">
        <v>17.0</v>
      </c>
      <c r="J240" s="1">
        <v>0.0</v>
      </c>
      <c r="K240" s="1">
        <v>25.0</v>
      </c>
      <c r="L240" s="1">
        <v>0.0</v>
      </c>
      <c r="M240" s="1">
        <v>46.0</v>
      </c>
      <c r="N240" s="1">
        <v>0.0</v>
      </c>
      <c r="O240" s="1">
        <v>67.0</v>
      </c>
      <c r="P240" s="1">
        <v>0.0</v>
      </c>
    </row>
    <row r="241">
      <c r="A241" s="1" t="s">
        <v>1028</v>
      </c>
      <c r="B241" s="1" t="s">
        <v>1029</v>
      </c>
      <c r="C241" s="1" t="s">
        <v>1053</v>
      </c>
      <c r="D241" s="1" t="s">
        <v>1054</v>
      </c>
      <c r="E241" s="1" t="s">
        <v>1055</v>
      </c>
      <c r="F241" s="1" t="s">
        <v>1056</v>
      </c>
      <c r="G241" s="1">
        <v>2.0</v>
      </c>
      <c r="H241" s="1">
        <v>0.0</v>
      </c>
      <c r="I241" s="1">
        <v>2.0</v>
      </c>
      <c r="J241" s="1">
        <v>0.0</v>
      </c>
      <c r="K241" s="1">
        <v>2.0</v>
      </c>
      <c r="L241" s="1">
        <v>0.0</v>
      </c>
      <c r="M241" s="1">
        <v>5.0</v>
      </c>
      <c r="N241" s="1">
        <v>0.0</v>
      </c>
      <c r="O241" s="1">
        <v>8.0</v>
      </c>
      <c r="P241" s="1">
        <v>0.0</v>
      </c>
    </row>
    <row r="242">
      <c r="A242" s="1" t="s">
        <v>1028</v>
      </c>
      <c r="B242" s="1" t="s">
        <v>1029</v>
      </c>
      <c r="C242" s="1" t="s">
        <v>1057</v>
      </c>
      <c r="D242" s="1" t="s">
        <v>1058</v>
      </c>
      <c r="E242" s="1" t="s">
        <v>1059</v>
      </c>
      <c r="F242" s="1" t="s">
        <v>1060</v>
      </c>
      <c r="G242" s="1">
        <v>6.0</v>
      </c>
      <c r="H242" s="1">
        <v>0.0</v>
      </c>
      <c r="I242" s="1">
        <v>7.0</v>
      </c>
      <c r="J242" s="1">
        <v>0.0</v>
      </c>
      <c r="K242" s="1">
        <v>9.0</v>
      </c>
      <c r="L242" s="1">
        <v>0.0</v>
      </c>
      <c r="M242" s="1">
        <v>11.0</v>
      </c>
      <c r="N242" s="1">
        <v>0.0</v>
      </c>
      <c r="O242" s="1">
        <v>12.0</v>
      </c>
      <c r="P242" s="1">
        <v>0.0</v>
      </c>
    </row>
    <row r="243">
      <c r="A243" s="1" t="s">
        <v>1028</v>
      </c>
      <c r="B243" s="1" t="s">
        <v>1029</v>
      </c>
      <c r="C243" s="1" t="s">
        <v>1061</v>
      </c>
      <c r="D243" s="1" t="s">
        <v>1062</v>
      </c>
      <c r="E243" s="1" t="s">
        <v>1063</v>
      </c>
      <c r="F243" s="1" t="s">
        <v>1065</v>
      </c>
      <c r="G243" s="1">
        <v>3.0</v>
      </c>
      <c r="H243" s="1">
        <v>0.0</v>
      </c>
      <c r="I243" s="1">
        <v>3.0</v>
      </c>
      <c r="J243" s="1">
        <v>0.0</v>
      </c>
      <c r="K243" s="1">
        <v>11.0</v>
      </c>
      <c r="L243" s="1">
        <v>0.0</v>
      </c>
      <c r="M243" s="1">
        <v>11.0</v>
      </c>
      <c r="N243" s="1">
        <v>0.0</v>
      </c>
      <c r="O243" s="1">
        <v>28.0</v>
      </c>
      <c r="P243" s="1">
        <v>0.0</v>
      </c>
    </row>
    <row r="244">
      <c r="A244" s="1" t="s">
        <v>1028</v>
      </c>
      <c r="B244" s="1" t="s">
        <v>1029</v>
      </c>
      <c r="C244" s="1" t="s">
        <v>1067</v>
      </c>
      <c r="D244" s="1" t="s">
        <v>1068</v>
      </c>
      <c r="E244" s="1" t="s">
        <v>1070</v>
      </c>
      <c r="F244" s="1" t="s">
        <v>1071</v>
      </c>
      <c r="G244" s="1">
        <v>6.0</v>
      </c>
      <c r="H244" s="1">
        <v>0.0</v>
      </c>
      <c r="I244" s="1">
        <v>10.0</v>
      </c>
      <c r="J244" s="1">
        <v>0.0</v>
      </c>
      <c r="K244" s="1">
        <v>14.0</v>
      </c>
      <c r="L244" s="1">
        <v>0.0</v>
      </c>
      <c r="M244" s="1">
        <v>14.0</v>
      </c>
      <c r="N244" s="1">
        <v>0.0</v>
      </c>
      <c r="O244" s="1">
        <v>26.0</v>
      </c>
      <c r="P244" s="1">
        <v>0.0</v>
      </c>
    </row>
    <row r="245">
      <c r="A245" s="1" t="s">
        <v>1028</v>
      </c>
      <c r="B245" s="1" t="s">
        <v>1029</v>
      </c>
      <c r="C245" s="1" t="s">
        <v>1072</v>
      </c>
      <c r="D245" s="1" t="s">
        <v>1073</v>
      </c>
      <c r="E245" s="1" t="s">
        <v>1074</v>
      </c>
      <c r="F245" s="1" t="s">
        <v>1075</v>
      </c>
      <c r="G245" s="1"/>
      <c r="H245" s="1"/>
      <c r="I245" s="1">
        <v>1.0</v>
      </c>
      <c r="J245" s="1">
        <v>0.0</v>
      </c>
      <c r="K245" s="1">
        <v>1.0</v>
      </c>
      <c r="L245" s="1">
        <v>0.0</v>
      </c>
      <c r="M245" s="1">
        <v>3.0</v>
      </c>
      <c r="N245" s="1">
        <v>0.0</v>
      </c>
      <c r="O245" s="1">
        <v>4.0</v>
      </c>
      <c r="P245" s="1">
        <v>0.0</v>
      </c>
    </row>
    <row r="246">
      <c r="A246" s="1" t="s">
        <v>1076</v>
      </c>
      <c r="B246" s="1" t="s">
        <v>1077</v>
      </c>
      <c r="C246" s="1" t="s">
        <v>1078</v>
      </c>
      <c r="D246" s="1" t="s">
        <v>1079</v>
      </c>
      <c r="E246" s="1" t="s">
        <v>1080</v>
      </c>
      <c r="F246" s="1" t="s">
        <v>1081</v>
      </c>
      <c r="G246" s="1">
        <v>1.0</v>
      </c>
      <c r="H246" s="1">
        <v>0.0</v>
      </c>
      <c r="I246" s="1">
        <v>1.0</v>
      </c>
      <c r="J246" s="1">
        <v>0.0</v>
      </c>
      <c r="K246" s="1">
        <v>1.0</v>
      </c>
      <c r="L246" s="1">
        <v>0.0</v>
      </c>
      <c r="M246" s="1">
        <v>4.0</v>
      </c>
      <c r="N246" s="1">
        <v>0.0</v>
      </c>
      <c r="O246" s="1">
        <v>4.0</v>
      </c>
      <c r="P246" s="1">
        <v>0.0</v>
      </c>
    </row>
    <row r="247">
      <c r="A247" s="1" t="s">
        <v>1076</v>
      </c>
      <c r="B247" s="1" t="s">
        <v>1077</v>
      </c>
      <c r="C247" s="1" t="s">
        <v>1082</v>
      </c>
      <c r="D247" s="1" t="s">
        <v>1083</v>
      </c>
      <c r="E247" s="1" t="s">
        <v>1084</v>
      </c>
      <c r="F247" s="1" t="s">
        <v>1085</v>
      </c>
      <c r="G247" s="1"/>
      <c r="H247" s="1"/>
      <c r="I247" s="1">
        <v>1.0</v>
      </c>
      <c r="J247" s="1">
        <v>0.0</v>
      </c>
      <c r="K247" s="1">
        <v>1.0</v>
      </c>
      <c r="L247" s="1">
        <v>0.0</v>
      </c>
      <c r="M247" s="1">
        <v>1.0</v>
      </c>
      <c r="N247" s="1">
        <v>0.0</v>
      </c>
      <c r="O247" s="1">
        <v>1.0</v>
      </c>
      <c r="P247" s="1">
        <v>0.0</v>
      </c>
    </row>
    <row r="248">
      <c r="A248" s="1" t="s">
        <v>1076</v>
      </c>
      <c r="B248" s="1" t="s">
        <v>1077</v>
      </c>
      <c r="C248" s="1" t="s">
        <v>1076</v>
      </c>
      <c r="D248" s="1" t="s">
        <v>1077</v>
      </c>
      <c r="E248" s="1" t="s">
        <v>1086</v>
      </c>
      <c r="F248" s="1" t="s">
        <v>1087</v>
      </c>
      <c r="G248" s="1">
        <v>2.0</v>
      </c>
      <c r="H248" s="1">
        <v>0.0</v>
      </c>
      <c r="I248" s="1">
        <v>3.0</v>
      </c>
      <c r="J248" s="1">
        <v>0.0</v>
      </c>
      <c r="K248" s="1">
        <v>3.0</v>
      </c>
      <c r="L248" s="1">
        <v>0.0</v>
      </c>
      <c r="M248" s="1">
        <v>3.0</v>
      </c>
      <c r="N248" s="1">
        <v>0.0</v>
      </c>
      <c r="O248" s="1">
        <v>3.0</v>
      </c>
      <c r="P248" s="1">
        <v>0.0</v>
      </c>
    </row>
    <row r="249">
      <c r="A249" s="1" t="s">
        <v>1076</v>
      </c>
      <c r="B249" s="1" t="s">
        <v>1077</v>
      </c>
      <c r="C249" s="1" t="s">
        <v>1088</v>
      </c>
      <c r="D249" s="1" t="s">
        <v>1089</v>
      </c>
      <c r="E249" s="1" t="s">
        <v>1090</v>
      </c>
      <c r="F249" s="1" t="s">
        <v>1091</v>
      </c>
      <c r="G249" s="1">
        <v>1.0</v>
      </c>
      <c r="H249" s="1">
        <v>0.0</v>
      </c>
      <c r="I249" s="1">
        <v>1.0</v>
      </c>
      <c r="J249" s="1">
        <v>0.0</v>
      </c>
      <c r="K249" s="1">
        <v>1.0</v>
      </c>
      <c r="L249" s="1">
        <v>0.0</v>
      </c>
      <c r="M249" s="1">
        <v>1.0</v>
      </c>
      <c r="N249" s="1">
        <v>0.0</v>
      </c>
      <c r="O249" s="1">
        <v>1.0</v>
      </c>
      <c r="P249" s="1">
        <v>0.0</v>
      </c>
    </row>
    <row r="250">
      <c r="A250" s="1" t="s">
        <v>1076</v>
      </c>
      <c r="B250" s="1" t="s">
        <v>1077</v>
      </c>
      <c r="C250" s="1" t="s">
        <v>1092</v>
      </c>
      <c r="D250" s="1" t="s">
        <v>1093</v>
      </c>
      <c r="E250" s="1" t="s">
        <v>1094</v>
      </c>
      <c r="F250" s="1" t="s">
        <v>1095</v>
      </c>
      <c r="G250" s="1">
        <v>2.0</v>
      </c>
      <c r="H250" s="1">
        <v>0.0</v>
      </c>
      <c r="I250" s="1">
        <v>2.0</v>
      </c>
      <c r="J250" s="1">
        <v>0.0</v>
      </c>
      <c r="K250" s="1">
        <v>2.0</v>
      </c>
      <c r="L250" s="1">
        <v>0.0</v>
      </c>
      <c r="M250" s="1">
        <v>2.0</v>
      </c>
      <c r="N250" s="1">
        <v>0.0</v>
      </c>
      <c r="O250" s="1">
        <v>2.0</v>
      </c>
      <c r="P250" s="1">
        <v>0.0</v>
      </c>
    </row>
    <row r="251">
      <c r="A251" s="1" t="s">
        <v>1076</v>
      </c>
      <c r="B251" s="1" t="s">
        <v>1077</v>
      </c>
      <c r="C251" s="1" t="s">
        <v>1096</v>
      </c>
      <c r="D251" s="1" t="s">
        <v>1097</v>
      </c>
      <c r="E251" s="1" t="s">
        <v>1098</v>
      </c>
      <c r="F251" s="1" t="s">
        <v>1099</v>
      </c>
      <c r="G251" s="1"/>
      <c r="H251" s="1"/>
      <c r="I251" s="1"/>
      <c r="J251" s="1"/>
      <c r="K251" s="1">
        <v>1.0</v>
      </c>
      <c r="L251" s="1">
        <v>0.0</v>
      </c>
      <c r="M251" s="1">
        <v>1.0</v>
      </c>
      <c r="N251" s="1">
        <v>0.0</v>
      </c>
      <c r="O251" s="1">
        <v>1.0</v>
      </c>
      <c r="P251" s="1">
        <v>0.0</v>
      </c>
    </row>
    <row r="252">
      <c r="A252" s="1" t="s">
        <v>1076</v>
      </c>
      <c r="B252" s="1" t="s">
        <v>1077</v>
      </c>
      <c r="C252" s="1" t="s">
        <v>1100</v>
      </c>
      <c r="D252" s="1" t="s">
        <v>1101</v>
      </c>
      <c r="E252" s="1" t="s">
        <v>1102</v>
      </c>
      <c r="F252" s="1" t="s">
        <v>1103</v>
      </c>
      <c r="G252" s="1"/>
      <c r="H252" s="1"/>
      <c r="I252" s="1"/>
      <c r="J252" s="1"/>
      <c r="K252" s="1"/>
      <c r="L252" s="1"/>
      <c r="M252" s="1">
        <v>2.0</v>
      </c>
      <c r="N252" s="1">
        <v>0.0</v>
      </c>
      <c r="O252" s="1">
        <v>2.0</v>
      </c>
      <c r="P252" s="1">
        <v>0.0</v>
      </c>
    </row>
    <row r="253">
      <c r="A253" s="1" t="s">
        <v>1104</v>
      </c>
      <c r="B253" s="1" t="s">
        <v>1105</v>
      </c>
      <c r="C253" s="1" t="s">
        <v>1106</v>
      </c>
      <c r="D253" s="1" t="s">
        <v>1107</v>
      </c>
      <c r="E253" s="1" t="s">
        <v>1108</v>
      </c>
      <c r="F253" s="1" t="s">
        <v>1109</v>
      </c>
      <c r="G253" s="1">
        <v>2.0</v>
      </c>
      <c r="H253" s="1">
        <v>0.0</v>
      </c>
      <c r="I253" s="1">
        <v>2.0</v>
      </c>
      <c r="J253" s="1">
        <v>0.0</v>
      </c>
      <c r="K253" s="1">
        <v>2.0</v>
      </c>
      <c r="L253" s="1">
        <v>0.0</v>
      </c>
      <c r="M253" s="1">
        <v>3.0</v>
      </c>
      <c r="N253" s="1">
        <v>0.0</v>
      </c>
      <c r="O253" s="1">
        <v>3.0</v>
      </c>
      <c r="P253" s="1">
        <v>0.0</v>
      </c>
    </row>
    <row r="254">
      <c r="A254" s="1" t="s">
        <v>1104</v>
      </c>
      <c r="B254" s="1" t="s">
        <v>1105</v>
      </c>
      <c r="C254" s="1" t="s">
        <v>100</v>
      </c>
      <c r="D254" s="1" t="s">
        <v>101</v>
      </c>
      <c r="E254" s="1" t="s">
        <v>1110</v>
      </c>
      <c r="F254" s="1" t="s">
        <v>1111</v>
      </c>
      <c r="G254" s="1">
        <v>2.0</v>
      </c>
      <c r="H254" s="1">
        <v>0.0</v>
      </c>
      <c r="I254" s="1">
        <v>2.0</v>
      </c>
      <c r="J254" s="1">
        <v>0.0</v>
      </c>
      <c r="K254" s="1">
        <v>3.0</v>
      </c>
      <c r="L254" s="1">
        <v>0.0</v>
      </c>
      <c r="M254" s="1">
        <v>4.0</v>
      </c>
      <c r="N254" s="1">
        <v>0.0</v>
      </c>
      <c r="O254" s="1">
        <v>5.0</v>
      </c>
      <c r="P254" s="1">
        <v>0.0</v>
      </c>
    </row>
    <row r="255">
      <c r="A255" s="1" t="s">
        <v>1104</v>
      </c>
      <c r="B255" s="1" t="s">
        <v>1105</v>
      </c>
      <c r="C255" s="1" t="s">
        <v>1112</v>
      </c>
      <c r="D255" s="1" t="s">
        <v>1113</v>
      </c>
      <c r="E255" s="1" t="s">
        <v>1114</v>
      </c>
      <c r="F255" s="1" t="s">
        <v>1115</v>
      </c>
      <c r="G255" s="1">
        <v>5.0</v>
      </c>
      <c r="H255" s="1">
        <v>0.0</v>
      </c>
      <c r="I255" s="1">
        <v>5.0</v>
      </c>
      <c r="J255" s="1">
        <v>0.0</v>
      </c>
      <c r="K255" s="1">
        <v>5.0</v>
      </c>
      <c r="L255" s="1">
        <v>0.0</v>
      </c>
      <c r="M255" s="1">
        <v>5.0</v>
      </c>
      <c r="N255" s="1">
        <v>0.0</v>
      </c>
      <c r="O255" s="1">
        <v>7.0</v>
      </c>
      <c r="P255" s="1">
        <v>0.0</v>
      </c>
    </row>
    <row r="256">
      <c r="A256" s="1" t="s">
        <v>1104</v>
      </c>
      <c r="B256" s="1" t="s">
        <v>1105</v>
      </c>
      <c r="C256" s="1" t="s">
        <v>1116</v>
      </c>
      <c r="D256" s="1" t="s">
        <v>1117</v>
      </c>
      <c r="E256" s="1" t="s">
        <v>1118</v>
      </c>
      <c r="F256" s="1" t="s">
        <v>1119</v>
      </c>
      <c r="G256" s="1">
        <v>4.0</v>
      </c>
      <c r="H256" s="1">
        <v>0.0</v>
      </c>
      <c r="I256" s="1">
        <v>5.0</v>
      </c>
      <c r="J256" s="1">
        <v>0.0</v>
      </c>
      <c r="K256" s="1">
        <v>5.0</v>
      </c>
      <c r="L256" s="1">
        <v>0.0</v>
      </c>
      <c r="M256" s="1">
        <v>5.0</v>
      </c>
      <c r="N256" s="1">
        <v>0.0</v>
      </c>
      <c r="O256" s="1">
        <v>5.0</v>
      </c>
      <c r="P256" s="1">
        <v>0.0</v>
      </c>
    </row>
    <row r="257">
      <c r="A257" s="1" t="s">
        <v>1104</v>
      </c>
      <c r="B257" s="1" t="s">
        <v>1105</v>
      </c>
      <c r="C257" s="1" t="s">
        <v>1120</v>
      </c>
      <c r="D257" s="1" t="s">
        <v>1121</v>
      </c>
      <c r="E257" s="1" t="s">
        <v>1122</v>
      </c>
      <c r="F257" s="1" t="s">
        <v>1123</v>
      </c>
      <c r="G257" s="1">
        <v>2.0</v>
      </c>
      <c r="H257" s="1">
        <v>0.0</v>
      </c>
      <c r="I257" s="1">
        <v>2.0</v>
      </c>
      <c r="J257" s="1">
        <v>0.0</v>
      </c>
      <c r="K257" s="1">
        <v>4.0</v>
      </c>
      <c r="L257" s="1">
        <v>0.0</v>
      </c>
      <c r="M257" s="1">
        <v>4.0</v>
      </c>
      <c r="N257" s="1">
        <v>0.0</v>
      </c>
      <c r="O257" s="1">
        <v>4.0</v>
      </c>
      <c r="P257" s="1">
        <v>0.0</v>
      </c>
    </row>
    <row r="258">
      <c r="A258" s="1" t="s">
        <v>1104</v>
      </c>
      <c r="B258" s="1" t="s">
        <v>1105</v>
      </c>
      <c r="C258" s="1" t="s">
        <v>1128</v>
      </c>
      <c r="D258" s="1" t="s">
        <v>1143</v>
      </c>
      <c r="E258" s="1" t="s">
        <v>1133</v>
      </c>
      <c r="F258" s="1" t="s">
        <v>1134</v>
      </c>
      <c r="G258" s="1"/>
      <c r="H258" s="1"/>
      <c r="I258" s="1"/>
      <c r="J258" s="1"/>
      <c r="K258" s="1">
        <v>4.0</v>
      </c>
      <c r="L258" s="1">
        <v>0.0</v>
      </c>
      <c r="M258" s="1">
        <v>4.0</v>
      </c>
      <c r="N258" s="1">
        <v>0.0</v>
      </c>
      <c r="O258" s="1">
        <v>5.0</v>
      </c>
      <c r="P258" s="1">
        <v>0.0</v>
      </c>
    </row>
    <row r="259">
      <c r="A259" s="1" t="s">
        <v>1104</v>
      </c>
      <c r="B259" s="1" t="s">
        <v>1105</v>
      </c>
      <c r="C259" s="1" t="s">
        <v>1137</v>
      </c>
      <c r="D259" s="1" t="s">
        <v>1138</v>
      </c>
      <c r="E259" s="1" t="s">
        <v>1139</v>
      </c>
      <c r="F259" s="1" t="s">
        <v>1140</v>
      </c>
      <c r="G259" s="1"/>
      <c r="H259" s="1"/>
      <c r="I259" s="1">
        <v>1.0</v>
      </c>
      <c r="J259" s="1">
        <v>0.0</v>
      </c>
      <c r="K259" s="1">
        <v>1.0</v>
      </c>
      <c r="L259" s="1">
        <v>0.0</v>
      </c>
      <c r="M259" s="1">
        <v>1.0</v>
      </c>
      <c r="N259" s="1">
        <v>0.0</v>
      </c>
      <c r="O259" s="1">
        <v>1.0</v>
      </c>
      <c r="P259" s="1">
        <v>0.0</v>
      </c>
    </row>
    <row r="260">
      <c r="A260" s="1" t="s">
        <v>1104</v>
      </c>
      <c r="B260" s="1" t="s">
        <v>1105</v>
      </c>
      <c r="C260" s="1" t="s">
        <v>1141</v>
      </c>
      <c r="D260" s="1" t="s">
        <v>1142</v>
      </c>
      <c r="E260" s="1" t="s">
        <v>1144</v>
      </c>
      <c r="F260" s="1" t="s">
        <v>1145</v>
      </c>
      <c r="G260" s="1">
        <v>2.0</v>
      </c>
      <c r="H260" s="1">
        <v>0.0</v>
      </c>
      <c r="I260" s="1">
        <v>2.0</v>
      </c>
      <c r="J260" s="1">
        <v>0.0</v>
      </c>
      <c r="K260" s="1">
        <v>2.0</v>
      </c>
      <c r="L260" s="1">
        <v>0.0</v>
      </c>
      <c r="M260" s="1">
        <v>3.0</v>
      </c>
      <c r="N260" s="1">
        <v>0.0</v>
      </c>
      <c r="O260" s="1">
        <v>4.0</v>
      </c>
      <c r="P260" s="1">
        <v>0.0</v>
      </c>
    </row>
    <row r="261">
      <c r="A261" s="1" t="s">
        <v>1104</v>
      </c>
      <c r="B261" s="1" t="s">
        <v>1105</v>
      </c>
      <c r="C261" s="1" t="s">
        <v>1146</v>
      </c>
      <c r="D261" s="1" t="s">
        <v>1147</v>
      </c>
      <c r="E261" s="1" t="s">
        <v>1148</v>
      </c>
      <c r="F261" s="1" t="s">
        <v>1149</v>
      </c>
      <c r="G261" s="1">
        <v>7.0</v>
      </c>
      <c r="H261" s="1">
        <v>0.0</v>
      </c>
      <c r="I261" s="1">
        <v>8.0</v>
      </c>
      <c r="J261" s="1">
        <v>0.0</v>
      </c>
      <c r="K261" s="1">
        <v>9.0</v>
      </c>
      <c r="L261" s="1">
        <v>0.0</v>
      </c>
      <c r="M261" s="1">
        <v>9.0</v>
      </c>
      <c r="N261" s="1">
        <v>0.0</v>
      </c>
      <c r="O261" s="1">
        <v>10.0</v>
      </c>
      <c r="P261" s="1">
        <v>0.0</v>
      </c>
    </row>
    <row r="262">
      <c r="A262" s="1" t="s">
        <v>1104</v>
      </c>
      <c r="B262" s="1" t="s">
        <v>1105</v>
      </c>
      <c r="C262" s="1" t="s">
        <v>1150</v>
      </c>
      <c r="D262" s="1" t="s">
        <v>1151</v>
      </c>
      <c r="E262" s="1" t="s">
        <v>1152</v>
      </c>
      <c r="F262" s="1" t="s">
        <v>1153</v>
      </c>
      <c r="G262" s="1">
        <v>2.0</v>
      </c>
      <c r="H262" s="1">
        <v>0.0</v>
      </c>
      <c r="I262" s="1">
        <v>2.0</v>
      </c>
      <c r="J262" s="1">
        <v>0.0</v>
      </c>
      <c r="K262" s="1">
        <v>2.0</v>
      </c>
      <c r="L262" s="1">
        <v>0.0</v>
      </c>
      <c r="M262" s="1">
        <v>2.0</v>
      </c>
      <c r="N262" s="1">
        <v>0.0</v>
      </c>
      <c r="O262" s="1">
        <v>3.0</v>
      </c>
      <c r="P262" s="1">
        <v>0.0</v>
      </c>
    </row>
    <row r="263">
      <c r="A263" s="1" t="s">
        <v>1104</v>
      </c>
      <c r="B263" s="1" t="s">
        <v>1105</v>
      </c>
      <c r="C263" s="1" t="s">
        <v>1154</v>
      </c>
      <c r="D263" s="1" t="s">
        <v>1155</v>
      </c>
      <c r="E263" s="1" t="s">
        <v>1156</v>
      </c>
      <c r="F263" s="1" t="s">
        <v>1157</v>
      </c>
      <c r="G263" s="1">
        <v>1.0</v>
      </c>
      <c r="H263" s="1">
        <v>0.0</v>
      </c>
      <c r="I263" s="1">
        <v>1.0</v>
      </c>
      <c r="J263" s="1">
        <v>0.0</v>
      </c>
      <c r="K263" s="1">
        <v>1.0</v>
      </c>
      <c r="L263" s="1">
        <v>0.0</v>
      </c>
      <c r="M263" s="1">
        <v>1.0</v>
      </c>
      <c r="N263" s="1">
        <v>0.0</v>
      </c>
      <c r="O263" s="1">
        <v>1.0</v>
      </c>
      <c r="P263" s="1">
        <v>0.0</v>
      </c>
    </row>
    <row r="264">
      <c r="A264" s="1" t="s">
        <v>1158</v>
      </c>
      <c r="B264" s="1" t="s">
        <v>1159</v>
      </c>
      <c r="C264" s="1" t="s">
        <v>1158</v>
      </c>
      <c r="D264" s="1" t="s">
        <v>1159</v>
      </c>
      <c r="E264" s="1" t="s">
        <v>1160</v>
      </c>
      <c r="F264" s="1" t="s">
        <v>1162</v>
      </c>
      <c r="G264" s="1">
        <v>6.0</v>
      </c>
      <c r="H264" s="1">
        <v>0.0</v>
      </c>
      <c r="I264" s="1">
        <v>7.0</v>
      </c>
      <c r="J264" s="1">
        <v>0.0</v>
      </c>
      <c r="K264" s="1">
        <v>7.0</v>
      </c>
      <c r="L264" s="1">
        <v>0.0</v>
      </c>
      <c r="M264" s="1">
        <v>7.0</v>
      </c>
      <c r="N264" s="1">
        <v>0.0</v>
      </c>
      <c r="O264" s="1">
        <v>7.0</v>
      </c>
      <c r="P264" s="1">
        <v>0.0</v>
      </c>
    </row>
    <row r="265">
      <c r="A265" s="1" t="s">
        <v>1166</v>
      </c>
      <c r="B265" s="1" t="s">
        <v>1167</v>
      </c>
      <c r="C265" s="1" t="s">
        <v>1168</v>
      </c>
      <c r="D265" s="1" t="s">
        <v>1169</v>
      </c>
      <c r="E265" s="1" t="s">
        <v>1170</v>
      </c>
      <c r="F265" s="1" t="s">
        <v>1171</v>
      </c>
      <c r="G265" s="1">
        <v>1.0</v>
      </c>
      <c r="H265" s="1">
        <v>0.0</v>
      </c>
      <c r="I265" s="1">
        <v>1.0</v>
      </c>
      <c r="J265" s="1">
        <v>0.0</v>
      </c>
      <c r="K265" s="1">
        <v>1.0</v>
      </c>
      <c r="L265" s="1">
        <v>0.0</v>
      </c>
      <c r="M265" s="1">
        <v>1.0</v>
      </c>
      <c r="N265" s="1">
        <v>0.0</v>
      </c>
      <c r="O265" s="1">
        <v>2.0</v>
      </c>
      <c r="P265" s="1">
        <v>0.0</v>
      </c>
    </row>
    <row r="266">
      <c r="A266" s="1" t="s">
        <v>1166</v>
      </c>
      <c r="B266" s="1" t="s">
        <v>1167</v>
      </c>
      <c r="C266" s="1" t="s">
        <v>1172</v>
      </c>
      <c r="D266" s="1" t="s">
        <v>1173</v>
      </c>
      <c r="E266" s="1" t="s">
        <v>1174</v>
      </c>
      <c r="F266" s="1" t="s">
        <v>1175</v>
      </c>
      <c r="G266" s="1"/>
      <c r="H266" s="1"/>
      <c r="I266" s="1"/>
      <c r="J266" s="1"/>
      <c r="K266" s="1"/>
      <c r="L266" s="1"/>
      <c r="M266" s="1">
        <v>1.0</v>
      </c>
      <c r="N266" s="1">
        <v>0.0</v>
      </c>
      <c r="O266" s="1">
        <v>1.0</v>
      </c>
      <c r="P266" s="1">
        <v>0.0</v>
      </c>
    </row>
    <row r="267">
      <c r="A267" s="1" t="s">
        <v>1166</v>
      </c>
      <c r="B267" s="1" t="s">
        <v>1167</v>
      </c>
      <c r="C267" s="1" t="s">
        <v>1176</v>
      </c>
      <c r="D267" s="1" t="s">
        <v>1177</v>
      </c>
      <c r="E267" s="1" t="s">
        <v>1178</v>
      </c>
      <c r="F267" s="1" t="s">
        <v>1179</v>
      </c>
      <c r="G267" s="1"/>
      <c r="H267" s="1"/>
      <c r="I267" s="1">
        <v>2.0</v>
      </c>
      <c r="J267" s="1">
        <v>0.0</v>
      </c>
      <c r="K267" s="1">
        <v>3.0</v>
      </c>
      <c r="L267" s="1">
        <v>0.0</v>
      </c>
      <c r="M267" s="1">
        <v>5.0</v>
      </c>
      <c r="N267" s="1">
        <v>0.0</v>
      </c>
      <c r="O267" s="1">
        <v>5.0</v>
      </c>
      <c r="P267" s="1">
        <v>0.0</v>
      </c>
    </row>
    <row r="268">
      <c r="A268" s="1" t="s">
        <v>1166</v>
      </c>
      <c r="B268" s="1" t="s">
        <v>1167</v>
      </c>
      <c r="C268" s="1" t="s">
        <v>1180</v>
      </c>
      <c r="D268" s="1" t="s">
        <v>1181</v>
      </c>
      <c r="E268" s="1" t="s">
        <v>1182</v>
      </c>
      <c r="F268" s="1" t="s">
        <v>1183</v>
      </c>
      <c r="G268" s="1">
        <v>5.0</v>
      </c>
      <c r="H268" s="1">
        <v>0.0</v>
      </c>
      <c r="I268" s="1">
        <v>7.0</v>
      </c>
      <c r="J268" s="1">
        <v>0.0</v>
      </c>
      <c r="K268" s="1">
        <v>7.0</v>
      </c>
      <c r="L268" s="1">
        <v>0.0</v>
      </c>
      <c r="M268" s="1">
        <v>9.0</v>
      </c>
      <c r="N268" s="1">
        <v>0.0</v>
      </c>
      <c r="O268" s="1">
        <v>11.0</v>
      </c>
      <c r="P268" s="1">
        <v>0.0</v>
      </c>
    </row>
    <row r="269">
      <c r="A269" s="1" t="s">
        <v>1166</v>
      </c>
      <c r="B269" s="1" t="s">
        <v>1167</v>
      </c>
      <c r="C269" s="1" t="s">
        <v>1184</v>
      </c>
      <c r="D269" s="1" t="s">
        <v>1185</v>
      </c>
      <c r="E269" s="1" t="s">
        <v>1186</v>
      </c>
      <c r="F269" s="1" t="s">
        <v>1187</v>
      </c>
      <c r="G269" s="1">
        <v>1.0</v>
      </c>
      <c r="H269" s="1">
        <v>0.0</v>
      </c>
      <c r="I269" s="1">
        <v>1.0</v>
      </c>
      <c r="J269" s="1">
        <v>0.0</v>
      </c>
      <c r="K269" s="1">
        <v>1.0</v>
      </c>
      <c r="L269" s="1">
        <v>0.0</v>
      </c>
      <c r="M269" s="1">
        <v>1.0</v>
      </c>
      <c r="N269" s="1">
        <v>0.0</v>
      </c>
      <c r="O269" s="1">
        <v>2.0</v>
      </c>
      <c r="P269" s="1">
        <v>0.0</v>
      </c>
    </row>
    <row r="270">
      <c r="A270" s="1" t="s">
        <v>1188</v>
      </c>
      <c r="B270" s="1" t="s">
        <v>1190</v>
      </c>
      <c r="C270" s="1" t="s">
        <v>1191</v>
      </c>
      <c r="D270" s="1" t="s">
        <v>1193</v>
      </c>
      <c r="E270" s="1" t="s">
        <v>1194</v>
      </c>
      <c r="F270" s="1" t="s">
        <v>1195</v>
      </c>
      <c r="G270" s="1">
        <v>6.0</v>
      </c>
      <c r="H270" s="1">
        <v>0.0</v>
      </c>
      <c r="I270" s="1">
        <v>6.0</v>
      </c>
      <c r="J270" s="1">
        <v>0.0</v>
      </c>
      <c r="K270" s="1">
        <v>6.0</v>
      </c>
      <c r="L270" s="1">
        <v>0.0</v>
      </c>
      <c r="M270" s="1">
        <v>6.0</v>
      </c>
      <c r="N270" s="1">
        <v>0.0</v>
      </c>
      <c r="O270" s="1">
        <v>8.0</v>
      </c>
      <c r="P270" s="1">
        <v>0.0</v>
      </c>
    </row>
    <row r="271">
      <c r="A271" s="1" t="s">
        <v>1198</v>
      </c>
      <c r="B271" s="1" t="s">
        <v>1199</v>
      </c>
      <c r="C271" s="1" t="s">
        <v>1200</v>
      </c>
      <c r="D271" s="1" t="s">
        <v>1201</v>
      </c>
      <c r="E271" s="1" t="s">
        <v>1202</v>
      </c>
      <c r="F271" s="1" t="s">
        <v>1203</v>
      </c>
      <c r="G271" s="1">
        <v>7.0</v>
      </c>
      <c r="H271" s="1">
        <v>0.0</v>
      </c>
      <c r="I271" s="1">
        <v>8.0</v>
      </c>
      <c r="J271" s="1">
        <v>0.0</v>
      </c>
      <c r="K271" s="1">
        <v>10.0</v>
      </c>
      <c r="L271" s="1">
        <v>0.0</v>
      </c>
      <c r="M271" s="1">
        <v>10.0</v>
      </c>
      <c r="N271" s="1">
        <v>0.0</v>
      </c>
      <c r="O271" s="1">
        <v>13.0</v>
      </c>
      <c r="P271" s="1">
        <v>0.0</v>
      </c>
    </row>
    <row r="272">
      <c r="A272" s="1" t="s">
        <v>1198</v>
      </c>
      <c r="B272" s="1" t="s">
        <v>1199</v>
      </c>
      <c r="C272" s="1" t="s">
        <v>1204</v>
      </c>
      <c r="D272" s="1" t="s">
        <v>1205</v>
      </c>
      <c r="E272" s="1" t="s">
        <v>1206</v>
      </c>
      <c r="F272" s="1" t="s">
        <v>1207</v>
      </c>
      <c r="G272" s="1">
        <v>3.0</v>
      </c>
      <c r="H272" s="1">
        <v>0.0</v>
      </c>
      <c r="I272" s="1">
        <v>4.0</v>
      </c>
      <c r="J272" s="1">
        <v>0.0</v>
      </c>
      <c r="K272" s="1">
        <v>6.0</v>
      </c>
      <c r="L272" s="1">
        <v>0.0</v>
      </c>
      <c r="M272" s="1">
        <v>6.0</v>
      </c>
      <c r="N272" s="1">
        <v>0.0</v>
      </c>
      <c r="O272" s="1">
        <v>11.0</v>
      </c>
      <c r="P272" s="1">
        <v>0.0</v>
      </c>
    </row>
    <row r="273">
      <c r="A273" s="1" t="s">
        <v>1198</v>
      </c>
      <c r="B273" s="1" t="s">
        <v>1199</v>
      </c>
      <c r="C273" s="1" t="s">
        <v>1209</v>
      </c>
      <c r="D273" s="1" t="s">
        <v>1210</v>
      </c>
      <c r="E273" s="1" t="s">
        <v>1212</v>
      </c>
      <c r="F273" s="1" t="s">
        <v>1214</v>
      </c>
      <c r="G273" s="1">
        <v>1.0</v>
      </c>
      <c r="H273" s="1">
        <v>0.0</v>
      </c>
      <c r="I273" s="1">
        <v>2.0</v>
      </c>
      <c r="J273" s="1">
        <v>0.0</v>
      </c>
      <c r="K273" s="1">
        <v>2.0</v>
      </c>
      <c r="L273" s="1">
        <v>0.0</v>
      </c>
      <c r="M273" s="1">
        <v>2.0</v>
      </c>
      <c r="N273" s="1">
        <v>0.0</v>
      </c>
      <c r="O273" s="1">
        <v>2.0</v>
      </c>
      <c r="P273" s="1">
        <v>0.0</v>
      </c>
    </row>
    <row r="274">
      <c r="A274" s="1" t="s">
        <v>1198</v>
      </c>
      <c r="B274" s="1" t="s">
        <v>1199</v>
      </c>
      <c r="C274" s="1" t="s">
        <v>1216</v>
      </c>
      <c r="D274" s="1" t="s">
        <v>1217</v>
      </c>
      <c r="E274" s="1" t="s">
        <v>1218</v>
      </c>
      <c r="F274" s="1" t="s">
        <v>1219</v>
      </c>
      <c r="G274" s="1">
        <v>5.0</v>
      </c>
      <c r="H274" s="1">
        <v>0.0</v>
      </c>
      <c r="I274" s="1">
        <v>5.0</v>
      </c>
      <c r="J274" s="1">
        <v>0.0</v>
      </c>
      <c r="K274" s="1">
        <v>5.0</v>
      </c>
      <c r="L274" s="1">
        <v>0.0</v>
      </c>
      <c r="M274" s="1">
        <v>5.0</v>
      </c>
      <c r="N274" s="1">
        <v>0.0</v>
      </c>
      <c r="O274" s="1">
        <v>5.0</v>
      </c>
      <c r="P274" s="1">
        <v>0.0</v>
      </c>
    </row>
    <row r="275">
      <c r="A275" s="1" t="s">
        <v>1198</v>
      </c>
      <c r="B275" s="1" t="s">
        <v>1199</v>
      </c>
      <c r="C275" s="1" t="s">
        <v>1224</v>
      </c>
      <c r="D275" s="1" t="s">
        <v>1225</v>
      </c>
      <c r="E275" s="1" t="s">
        <v>1226</v>
      </c>
      <c r="F275" s="1" t="s">
        <v>1227</v>
      </c>
      <c r="G275" s="1">
        <v>1.0</v>
      </c>
      <c r="H275" s="1">
        <v>0.0</v>
      </c>
      <c r="I275" s="1">
        <v>3.0</v>
      </c>
      <c r="J275" s="1">
        <v>0.0</v>
      </c>
      <c r="K275" s="1">
        <v>3.0</v>
      </c>
      <c r="L275" s="1">
        <v>0.0</v>
      </c>
      <c r="M275" s="1">
        <v>4.0</v>
      </c>
      <c r="N275" s="1">
        <v>0.0</v>
      </c>
      <c r="O275" s="1">
        <v>5.0</v>
      </c>
      <c r="P275" s="1">
        <v>0.0</v>
      </c>
    </row>
    <row r="276">
      <c r="A276" s="1" t="s">
        <v>1198</v>
      </c>
      <c r="B276" s="1" t="s">
        <v>1199</v>
      </c>
      <c r="C276" s="1" t="s">
        <v>1228</v>
      </c>
      <c r="D276" s="1" t="s">
        <v>1229</v>
      </c>
      <c r="E276" s="1" t="s">
        <v>1230</v>
      </c>
      <c r="F276" s="1" t="s">
        <v>1231</v>
      </c>
      <c r="G276" s="1">
        <v>12.0</v>
      </c>
      <c r="H276" s="1">
        <v>0.0</v>
      </c>
      <c r="I276" s="1">
        <v>15.0</v>
      </c>
      <c r="J276" s="1">
        <v>0.0</v>
      </c>
      <c r="K276" s="1">
        <v>18.0</v>
      </c>
      <c r="L276" s="1">
        <v>0.0</v>
      </c>
      <c r="M276" s="1">
        <v>22.0</v>
      </c>
      <c r="N276" s="1">
        <v>0.0</v>
      </c>
      <c r="O276" s="1">
        <v>32.0</v>
      </c>
      <c r="P276" s="1">
        <v>0.0</v>
      </c>
    </row>
    <row r="277">
      <c r="A277" s="1" t="s">
        <v>1198</v>
      </c>
      <c r="B277" s="1" t="s">
        <v>1199</v>
      </c>
      <c r="C277" s="1" t="s">
        <v>1232</v>
      </c>
      <c r="D277" s="1" t="s">
        <v>1233</v>
      </c>
      <c r="E277" s="1" t="s">
        <v>1234</v>
      </c>
      <c r="F277" s="1" t="s">
        <v>1235</v>
      </c>
      <c r="G277" s="1">
        <v>4.0</v>
      </c>
      <c r="H277" s="1">
        <v>0.0</v>
      </c>
      <c r="I277" s="1">
        <v>4.0</v>
      </c>
      <c r="J277" s="1">
        <v>0.0</v>
      </c>
      <c r="K277" s="1">
        <v>5.0</v>
      </c>
      <c r="L277" s="1">
        <v>0.0</v>
      </c>
      <c r="M277" s="1">
        <v>5.0</v>
      </c>
      <c r="N277" s="1">
        <v>0.0</v>
      </c>
      <c r="O277" s="1">
        <v>6.0</v>
      </c>
      <c r="P277" s="1">
        <v>0.0</v>
      </c>
    </row>
    <row r="278">
      <c r="A278" s="1" t="s">
        <v>1198</v>
      </c>
      <c r="B278" s="1" t="s">
        <v>1199</v>
      </c>
      <c r="C278" s="1" t="s">
        <v>1236</v>
      </c>
      <c r="D278" s="1" t="s">
        <v>1237</v>
      </c>
      <c r="E278" s="1" t="s">
        <v>1238</v>
      </c>
      <c r="F278" s="1" t="s">
        <v>1239</v>
      </c>
      <c r="G278" s="1">
        <v>2.0</v>
      </c>
      <c r="H278" s="1">
        <v>0.0</v>
      </c>
      <c r="I278" s="1">
        <v>2.0</v>
      </c>
      <c r="J278" s="1">
        <v>0.0</v>
      </c>
      <c r="K278" s="1">
        <v>2.0</v>
      </c>
      <c r="L278" s="1">
        <v>0.0</v>
      </c>
      <c r="M278" s="1">
        <v>3.0</v>
      </c>
      <c r="N278" s="1">
        <v>0.0</v>
      </c>
      <c r="O278" s="1">
        <v>7.0</v>
      </c>
      <c r="P278" s="1">
        <v>0.0</v>
      </c>
    </row>
    <row r="279">
      <c r="A279" s="1" t="s">
        <v>1240</v>
      </c>
      <c r="B279" s="1" t="s">
        <v>966</v>
      </c>
      <c r="C279" s="1" t="s">
        <v>1241</v>
      </c>
      <c r="D279" s="1" t="s">
        <v>1242</v>
      </c>
      <c r="E279" s="1" t="s">
        <v>1243</v>
      </c>
      <c r="F279" s="1" t="s">
        <v>1244</v>
      </c>
      <c r="G279" s="1">
        <v>3.0</v>
      </c>
      <c r="H279" s="1">
        <v>0.0</v>
      </c>
      <c r="I279" s="1">
        <v>4.0</v>
      </c>
      <c r="J279" s="1">
        <v>0.0</v>
      </c>
      <c r="K279" s="1">
        <v>6.0</v>
      </c>
      <c r="L279" s="1">
        <v>0.0</v>
      </c>
      <c r="M279" s="1">
        <v>7.0</v>
      </c>
      <c r="N279" s="1">
        <v>0.0</v>
      </c>
      <c r="O279" s="1">
        <v>9.0</v>
      </c>
      <c r="P279" s="1">
        <v>0.0</v>
      </c>
    </row>
    <row r="280">
      <c r="A280" s="1" t="s">
        <v>1240</v>
      </c>
      <c r="B280" s="1" t="s">
        <v>966</v>
      </c>
      <c r="C280" s="1" t="s">
        <v>1245</v>
      </c>
      <c r="D280" s="1" t="s">
        <v>1246</v>
      </c>
      <c r="E280" s="1" t="s">
        <v>1247</v>
      </c>
      <c r="F280" s="1" t="s">
        <v>1248</v>
      </c>
      <c r="G280" s="1">
        <v>6.0</v>
      </c>
      <c r="H280" s="1">
        <v>0.0</v>
      </c>
      <c r="I280" s="1">
        <v>8.0</v>
      </c>
      <c r="J280" s="1">
        <v>0.0</v>
      </c>
      <c r="K280" s="1">
        <v>11.0</v>
      </c>
      <c r="L280" s="1">
        <v>0.0</v>
      </c>
      <c r="M280" s="1">
        <v>11.0</v>
      </c>
      <c r="N280" s="1">
        <v>0.0</v>
      </c>
      <c r="O280" s="1">
        <v>16.0</v>
      </c>
      <c r="P280" s="1">
        <v>0.0</v>
      </c>
    </row>
    <row r="281">
      <c r="A281" s="1" t="s">
        <v>1240</v>
      </c>
      <c r="B281" s="1" t="s">
        <v>966</v>
      </c>
      <c r="C281" s="1" t="s">
        <v>1249</v>
      </c>
      <c r="D281" s="1" t="s">
        <v>1250</v>
      </c>
      <c r="E281" s="1" t="s">
        <v>1251</v>
      </c>
      <c r="F281" s="1" t="s">
        <v>1252</v>
      </c>
      <c r="G281" s="1">
        <v>4.0</v>
      </c>
      <c r="H281" s="1">
        <v>0.0</v>
      </c>
      <c r="I281" s="1">
        <v>5.0</v>
      </c>
      <c r="J281" s="1">
        <v>0.0</v>
      </c>
      <c r="K281" s="1">
        <v>7.0</v>
      </c>
      <c r="L281" s="1">
        <v>0.0</v>
      </c>
      <c r="M281" s="1">
        <v>7.0</v>
      </c>
      <c r="N281" s="1">
        <v>0.0</v>
      </c>
      <c r="O281" s="1">
        <v>8.0</v>
      </c>
      <c r="P281" s="1">
        <v>0.0</v>
      </c>
    </row>
    <row r="282">
      <c r="A282" s="1" t="s">
        <v>1240</v>
      </c>
      <c r="B282" s="1" t="s">
        <v>966</v>
      </c>
      <c r="C282" s="1" t="s">
        <v>1253</v>
      </c>
      <c r="D282" s="1" t="s">
        <v>1254</v>
      </c>
      <c r="E282" s="1" t="s">
        <v>1255</v>
      </c>
      <c r="F282" s="1" t="s">
        <v>1256</v>
      </c>
      <c r="G282" s="1">
        <v>7.0</v>
      </c>
      <c r="H282" s="1">
        <v>0.0</v>
      </c>
      <c r="I282" s="1">
        <v>10.0</v>
      </c>
      <c r="J282" s="1">
        <v>0.0</v>
      </c>
      <c r="K282" s="1">
        <v>11.0</v>
      </c>
      <c r="L282" s="1">
        <v>0.0</v>
      </c>
      <c r="M282" s="1">
        <v>14.0</v>
      </c>
      <c r="N282" s="1">
        <v>0.0</v>
      </c>
      <c r="O282" s="1">
        <v>16.0</v>
      </c>
      <c r="P282" s="1">
        <v>0.0</v>
      </c>
    </row>
    <row r="283">
      <c r="A283" s="1" t="s">
        <v>1240</v>
      </c>
      <c r="B283" s="1" t="s">
        <v>966</v>
      </c>
      <c r="C283" s="1" t="s">
        <v>1258</v>
      </c>
      <c r="D283" s="1" t="s">
        <v>1259</v>
      </c>
      <c r="E283" s="1" t="s">
        <v>1261</v>
      </c>
      <c r="F283" s="1" t="s">
        <v>1262</v>
      </c>
      <c r="G283" s="1">
        <v>5.0</v>
      </c>
      <c r="H283" s="1">
        <v>0.0</v>
      </c>
      <c r="I283" s="1">
        <v>5.0</v>
      </c>
      <c r="J283" s="1">
        <v>0.0</v>
      </c>
      <c r="K283" s="1">
        <v>5.0</v>
      </c>
      <c r="L283" s="1">
        <v>0.0</v>
      </c>
      <c r="M283" s="1">
        <v>8.0</v>
      </c>
      <c r="N283" s="1">
        <v>0.0</v>
      </c>
      <c r="O283" s="1">
        <v>8.0</v>
      </c>
      <c r="P283" s="1">
        <v>0.0</v>
      </c>
    </row>
    <row r="284">
      <c r="A284" s="1" t="s">
        <v>1240</v>
      </c>
      <c r="B284" s="1" t="s">
        <v>966</v>
      </c>
      <c r="C284" s="1" t="s">
        <v>1263</v>
      </c>
      <c r="D284" s="1" t="s">
        <v>1264</v>
      </c>
      <c r="E284" s="1" t="s">
        <v>1265</v>
      </c>
      <c r="F284" s="1" t="s">
        <v>1266</v>
      </c>
      <c r="G284" s="1">
        <v>1.0</v>
      </c>
      <c r="H284" s="1">
        <v>0.0</v>
      </c>
      <c r="I284" s="1">
        <v>3.0</v>
      </c>
      <c r="J284" s="1">
        <v>0.0</v>
      </c>
      <c r="K284" s="1">
        <v>3.0</v>
      </c>
      <c r="L284" s="1">
        <v>0.0</v>
      </c>
      <c r="M284" s="1">
        <v>5.0</v>
      </c>
      <c r="N284" s="1">
        <v>0.0</v>
      </c>
      <c r="O284" s="1">
        <v>7.0</v>
      </c>
      <c r="P284" s="1">
        <v>0.0</v>
      </c>
    </row>
    <row r="285">
      <c r="A285" s="1" t="s">
        <v>1240</v>
      </c>
      <c r="B285" s="1" t="s">
        <v>966</v>
      </c>
      <c r="C285" s="1" t="s">
        <v>1267</v>
      </c>
      <c r="D285" s="1" t="s">
        <v>1268</v>
      </c>
      <c r="E285" s="1" t="s">
        <v>1269</v>
      </c>
      <c r="F285" s="1" t="s">
        <v>1270</v>
      </c>
      <c r="G285" s="1">
        <v>7.0</v>
      </c>
      <c r="H285" s="1">
        <v>0.0</v>
      </c>
      <c r="I285" s="1">
        <v>8.0</v>
      </c>
      <c r="J285" s="1">
        <v>0.0</v>
      </c>
      <c r="K285" s="1">
        <v>15.0</v>
      </c>
      <c r="L285" s="1">
        <v>0.0</v>
      </c>
      <c r="M285" s="1">
        <v>16.0</v>
      </c>
      <c r="N285" s="1">
        <v>0.0</v>
      </c>
      <c r="O285" s="1">
        <v>23.0</v>
      </c>
      <c r="P285" s="1">
        <v>0.0</v>
      </c>
    </row>
    <row r="286">
      <c r="A286" s="1" t="s">
        <v>1240</v>
      </c>
      <c r="B286" s="1" t="s">
        <v>966</v>
      </c>
      <c r="C286" s="1" t="s">
        <v>1271</v>
      </c>
      <c r="D286" s="1" t="s">
        <v>1272</v>
      </c>
      <c r="E286" s="1" t="s">
        <v>1273</v>
      </c>
      <c r="F286" s="1" t="s">
        <v>1274</v>
      </c>
      <c r="G286" s="1">
        <v>13.0</v>
      </c>
      <c r="H286" s="1">
        <v>0.0</v>
      </c>
      <c r="I286" s="1">
        <v>15.0</v>
      </c>
      <c r="J286" s="1">
        <v>0.0</v>
      </c>
      <c r="K286" s="1">
        <v>15.0</v>
      </c>
      <c r="L286" s="1">
        <v>0.0</v>
      </c>
      <c r="M286" s="1">
        <v>18.0</v>
      </c>
      <c r="N286" s="1">
        <v>0.0</v>
      </c>
      <c r="O286" s="1">
        <v>21.0</v>
      </c>
      <c r="P286" s="1">
        <v>0.0</v>
      </c>
    </row>
    <row r="287">
      <c r="A287" s="1" t="s">
        <v>1240</v>
      </c>
      <c r="B287" s="1" t="s">
        <v>966</v>
      </c>
      <c r="C287" s="1" t="s">
        <v>1275</v>
      </c>
      <c r="D287" s="1" t="s">
        <v>1276</v>
      </c>
      <c r="E287" s="1" t="s">
        <v>1277</v>
      </c>
      <c r="F287" s="1" t="s">
        <v>1278</v>
      </c>
      <c r="G287" s="1">
        <v>5.0</v>
      </c>
      <c r="H287" s="1">
        <v>0.0</v>
      </c>
      <c r="I287" s="1">
        <v>6.0</v>
      </c>
      <c r="J287" s="1">
        <v>0.0</v>
      </c>
      <c r="K287" s="1">
        <v>7.0</v>
      </c>
      <c r="L287" s="1">
        <v>0.0</v>
      </c>
      <c r="M287" s="1">
        <v>8.0</v>
      </c>
      <c r="N287" s="1">
        <v>0.0</v>
      </c>
      <c r="O287" s="1">
        <v>9.0</v>
      </c>
      <c r="P287" s="1">
        <v>0.0</v>
      </c>
    </row>
    <row r="288">
      <c r="A288" s="1" t="s">
        <v>1240</v>
      </c>
      <c r="B288" s="1" t="s">
        <v>966</v>
      </c>
      <c r="C288" s="1" t="s">
        <v>1279</v>
      </c>
      <c r="D288" s="1" t="s">
        <v>1280</v>
      </c>
      <c r="E288" s="1" t="s">
        <v>1281</v>
      </c>
      <c r="F288" s="1" t="s">
        <v>1282</v>
      </c>
      <c r="G288" s="1"/>
      <c r="H288" s="1"/>
      <c r="I288" s="1">
        <v>1.0</v>
      </c>
      <c r="J288" s="1">
        <v>0.0</v>
      </c>
      <c r="K288" s="1">
        <v>3.0</v>
      </c>
      <c r="L288" s="1">
        <v>0.0</v>
      </c>
      <c r="M288" s="1">
        <v>3.0</v>
      </c>
      <c r="N288" s="1">
        <v>0.0</v>
      </c>
      <c r="O288" s="1">
        <v>4.0</v>
      </c>
      <c r="P288" s="1">
        <v>0.0</v>
      </c>
    </row>
    <row r="289">
      <c r="A289" s="1" t="s">
        <v>1240</v>
      </c>
      <c r="B289" s="1" t="s">
        <v>966</v>
      </c>
      <c r="C289" s="1" t="s">
        <v>1283</v>
      </c>
      <c r="D289" s="1" t="s">
        <v>1284</v>
      </c>
      <c r="E289" s="1" t="s">
        <v>1285</v>
      </c>
      <c r="F289" s="1" t="s">
        <v>1286</v>
      </c>
      <c r="G289" s="1">
        <v>3.0</v>
      </c>
      <c r="H289" s="1">
        <v>0.0</v>
      </c>
      <c r="I289" s="1">
        <v>3.0</v>
      </c>
      <c r="J289" s="1">
        <v>0.0</v>
      </c>
      <c r="K289" s="1">
        <v>5.0</v>
      </c>
      <c r="L289" s="1">
        <v>0.0</v>
      </c>
      <c r="M289" s="1">
        <v>7.0</v>
      </c>
      <c r="N289" s="1">
        <v>0.0</v>
      </c>
      <c r="O289" s="1">
        <v>8.0</v>
      </c>
      <c r="P289" s="1">
        <v>0.0</v>
      </c>
    </row>
    <row r="290">
      <c r="A290" s="1" t="s">
        <v>1240</v>
      </c>
      <c r="B290" s="1" t="s">
        <v>966</v>
      </c>
      <c r="C290" s="1" t="s">
        <v>1287</v>
      </c>
      <c r="D290" s="1" t="s">
        <v>1288</v>
      </c>
      <c r="E290" s="1" t="s">
        <v>1289</v>
      </c>
      <c r="F290" s="1" t="s">
        <v>1290</v>
      </c>
      <c r="G290" s="1">
        <v>9.0</v>
      </c>
      <c r="H290" s="1">
        <v>0.0</v>
      </c>
      <c r="I290" s="1">
        <v>10.0</v>
      </c>
      <c r="J290" s="1">
        <v>0.0</v>
      </c>
      <c r="K290" s="1">
        <v>11.0</v>
      </c>
      <c r="L290" s="1">
        <v>0.0</v>
      </c>
      <c r="M290" s="1">
        <v>14.0</v>
      </c>
      <c r="N290" s="1">
        <v>0.0</v>
      </c>
      <c r="O290" s="1">
        <v>19.0</v>
      </c>
      <c r="P290" s="1">
        <v>0.0</v>
      </c>
    </row>
    <row r="291">
      <c r="A291" s="1" t="s">
        <v>1240</v>
      </c>
      <c r="B291" s="1" t="s">
        <v>966</v>
      </c>
      <c r="C291" s="1" t="s">
        <v>1291</v>
      </c>
      <c r="D291" s="1" t="s">
        <v>1292</v>
      </c>
      <c r="E291" s="1" t="s">
        <v>1293</v>
      </c>
      <c r="F291" s="1" t="s">
        <v>1294</v>
      </c>
      <c r="G291" s="1">
        <v>8.0</v>
      </c>
      <c r="H291" s="1">
        <v>0.0</v>
      </c>
      <c r="I291" s="1">
        <v>10.0</v>
      </c>
      <c r="J291" s="1">
        <v>0.0</v>
      </c>
      <c r="K291" s="1">
        <v>10.0</v>
      </c>
      <c r="L291" s="1">
        <v>0.0</v>
      </c>
      <c r="M291" s="1">
        <v>13.0</v>
      </c>
      <c r="N291" s="1">
        <v>0.0</v>
      </c>
      <c r="O291" s="1">
        <v>18.0</v>
      </c>
      <c r="P291" s="1">
        <v>0.0</v>
      </c>
    </row>
    <row r="292">
      <c r="A292" s="1" t="s">
        <v>1240</v>
      </c>
      <c r="B292" s="1" t="s">
        <v>966</v>
      </c>
      <c r="C292" s="1" t="s">
        <v>1295</v>
      </c>
      <c r="D292" s="1" t="s">
        <v>1296</v>
      </c>
      <c r="E292" s="1" t="s">
        <v>1297</v>
      </c>
      <c r="F292" s="1" t="s">
        <v>1298</v>
      </c>
      <c r="G292" s="1">
        <v>2.0</v>
      </c>
      <c r="H292" s="1">
        <v>0.0</v>
      </c>
      <c r="I292" s="1">
        <v>5.0</v>
      </c>
      <c r="J292" s="1">
        <v>0.0</v>
      </c>
      <c r="K292" s="1">
        <v>8.0</v>
      </c>
      <c r="L292" s="1">
        <v>0.0</v>
      </c>
      <c r="M292" s="1">
        <v>8.0</v>
      </c>
      <c r="N292" s="1">
        <v>0.0</v>
      </c>
      <c r="O292" s="1">
        <v>9.0</v>
      </c>
      <c r="P292" s="1">
        <v>0.0</v>
      </c>
    </row>
    <row r="293">
      <c r="A293" s="1" t="s">
        <v>1240</v>
      </c>
      <c r="B293" s="1" t="s">
        <v>966</v>
      </c>
      <c r="C293" s="1" t="s">
        <v>1299</v>
      </c>
      <c r="D293" s="1" t="s">
        <v>1300</v>
      </c>
      <c r="E293" s="1" t="s">
        <v>1301</v>
      </c>
      <c r="F293" s="1" t="s">
        <v>1302</v>
      </c>
      <c r="G293" s="1">
        <v>2.0</v>
      </c>
      <c r="H293" s="1">
        <v>0.0</v>
      </c>
      <c r="I293" s="1">
        <v>2.0</v>
      </c>
      <c r="J293" s="1">
        <v>0.0</v>
      </c>
      <c r="K293" s="1">
        <v>4.0</v>
      </c>
      <c r="L293" s="1">
        <v>0.0</v>
      </c>
      <c r="M293" s="1">
        <v>6.0</v>
      </c>
      <c r="N293" s="1">
        <v>0.0</v>
      </c>
      <c r="O293" s="1">
        <v>9.0</v>
      </c>
      <c r="P293" s="1">
        <v>0.0</v>
      </c>
    </row>
    <row r="294">
      <c r="A294" s="1" t="s">
        <v>1303</v>
      </c>
      <c r="B294" s="1" t="s">
        <v>1064</v>
      </c>
      <c r="C294" s="1" t="s">
        <v>1306</v>
      </c>
      <c r="D294" s="1" t="s">
        <v>1307</v>
      </c>
      <c r="E294" s="1" t="s">
        <v>1308</v>
      </c>
      <c r="F294" s="1" t="s">
        <v>1309</v>
      </c>
      <c r="G294" s="1">
        <v>1.0</v>
      </c>
      <c r="H294" s="1">
        <v>0.0</v>
      </c>
      <c r="I294" s="1">
        <v>1.0</v>
      </c>
      <c r="J294" s="1">
        <v>0.0</v>
      </c>
      <c r="K294" s="1">
        <v>2.0</v>
      </c>
      <c r="L294" s="1">
        <v>0.0</v>
      </c>
      <c r="M294" s="1">
        <v>2.0</v>
      </c>
      <c r="N294" s="1">
        <v>0.0</v>
      </c>
      <c r="O294" s="1">
        <v>2.0</v>
      </c>
      <c r="P294" s="1">
        <v>0.0</v>
      </c>
    </row>
    <row r="295">
      <c r="A295" s="1" t="s">
        <v>1303</v>
      </c>
      <c r="B295" s="1" t="s">
        <v>1064</v>
      </c>
      <c r="C295" s="1" t="s">
        <v>1310</v>
      </c>
      <c r="D295" s="1" t="s">
        <v>1311</v>
      </c>
      <c r="E295" s="1" t="s">
        <v>1312</v>
      </c>
      <c r="F295" s="1" t="s">
        <v>1313</v>
      </c>
      <c r="G295" s="1">
        <v>5.0</v>
      </c>
      <c r="H295" s="1">
        <v>0.0</v>
      </c>
      <c r="I295" s="1">
        <v>5.0</v>
      </c>
      <c r="J295" s="1">
        <v>0.0</v>
      </c>
      <c r="K295" s="1">
        <v>5.0</v>
      </c>
      <c r="L295" s="1">
        <v>0.0</v>
      </c>
      <c r="M295" s="1">
        <v>5.0</v>
      </c>
      <c r="N295" s="1">
        <v>0.0</v>
      </c>
      <c r="O295" s="1">
        <v>6.0</v>
      </c>
      <c r="P295" s="1">
        <v>0.0</v>
      </c>
    </row>
    <row r="296">
      <c r="A296" s="1" t="s">
        <v>1303</v>
      </c>
      <c r="B296" s="1" t="s">
        <v>1064</v>
      </c>
      <c r="C296" s="1" t="s">
        <v>1314</v>
      </c>
      <c r="D296" s="1" t="s">
        <v>1315</v>
      </c>
      <c r="E296" s="1" t="s">
        <v>1316</v>
      </c>
      <c r="F296" s="1" t="s">
        <v>1317</v>
      </c>
      <c r="G296" s="1">
        <v>1.0</v>
      </c>
      <c r="H296" s="1">
        <v>0.0</v>
      </c>
      <c r="I296" s="1">
        <v>1.0</v>
      </c>
      <c r="J296" s="1">
        <v>0.0</v>
      </c>
      <c r="K296" s="1">
        <v>1.0</v>
      </c>
      <c r="L296" s="1">
        <v>0.0</v>
      </c>
      <c r="M296" s="1">
        <v>5.0</v>
      </c>
      <c r="N296" s="1">
        <v>0.0</v>
      </c>
      <c r="O296" s="1">
        <v>5.0</v>
      </c>
      <c r="P296" s="1">
        <v>0.0</v>
      </c>
    </row>
    <row r="297">
      <c r="A297" s="1" t="s">
        <v>1303</v>
      </c>
      <c r="B297" s="1" t="s">
        <v>1064</v>
      </c>
      <c r="C297" s="1" t="s">
        <v>1318</v>
      </c>
      <c r="D297" s="1" t="s">
        <v>1319</v>
      </c>
      <c r="E297" s="1" t="s">
        <v>1320</v>
      </c>
      <c r="F297" s="1" t="s">
        <v>1321</v>
      </c>
      <c r="G297" s="1">
        <v>23.0</v>
      </c>
      <c r="H297" s="1">
        <v>0.0</v>
      </c>
      <c r="I297" s="1">
        <v>33.0</v>
      </c>
      <c r="J297" s="1">
        <v>0.0</v>
      </c>
      <c r="K297" s="1">
        <v>40.0</v>
      </c>
      <c r="L297" s="1">
        <v>0.0</v>
      </c>
      <c r="M297" s="1">
        <v>48.0</v>
      </c>
      <c r="N297" s="1">
        <v>1.0</v>
      </c>
      <c r="O297" s="1">
        <v>62.0</v>
      </c>
      <c r="P297" s="1">
        <v>1.0</v>
      </c>
    </row>
    <row r="298">
      <c r="A298" s="1" t="s">
        <v>1303</v>
      </c>
      <c r="B298" s="1" t="s">
        <v>1064</v>
      </c>
      <c r="C298" s="1" t="s">
        <v>1322</v>
      </c>
      <c r="D298" s="1" t="s">
        <v>1323</v>
      </c>
      <c r="E298" s="1" t="s">
        <v>1324</v>
      </c>
      <c r="F298" s="1" t="s">
        <v>1325</v>
      </c>
      <c r="G298" s="1">
        <v>2.0</v>
      </c>
      <c r="H298" s="1">
        <v>0.0</v>
      </c>
      <c r="I298" s="1">
        <v>2.0</v>
      </c>
      <c r="J298" s="1">
        <v>0.0</v>
      </c>
      <c r="K298" s="1">
        <v>2.0</v>
      </c>
      <c r="L298" s="1">
        <v>0.0</v>
      </c>
      <c r="M298" s="1">
        <v>2.0</v>
      </c>
      <c r="N298" s="1">
        <v>0.0</v>
      </c>
      <c r="O298" s="1">
        <v>4.0</v>
      </c>
      <c r="P298" s="1">
        <v>0.0</v>
      </c>
    </row>
    <row r="299">
      <c r="A299" s="1" t="s">
        <v>1303</v>
      </c>
      <c r="B299" s="1" t="s">
        <v>1064</v>
      </c>
      <c r="C299" s="1" t="s">
        <v>1328</v>
      </c>
      <c r="D299" s="1" t="s">
        <v>1329</v>
      </c>
      <c r="E299" s="1" t="s">
        <v>1330</v>
      </c>
      <c r="F299" s="1" t="s">
        <v>1331</v>
      </c>
      <c r="G299" s="1">
        <v>1.0</v>
      </c>
      <c r="H299" s="1">
        <v>0.0</v>
      </c>
      <c r="I299" s="1">
        <v>2.0</v>
      </c>
      <c r="J299" s="1">
        <v>0.0</v>
      </c>
      <c r="K299" s="1">
        <v>3.0</v>
      </c>
      <c r="L299" s="1">
        <v>0.0</v>
      </c>
      <c r="M299" s="1">
        <v>4.0</v>
      </c>
      <c r="N299" s="1">
        <v>0.0</v>
      </c>
      <c r="O299" s="1">
        <v>4.0</v>
      </c>
      <c r="P299" s="1">
        <v>0.0</v>
      </c>
    </row>
    <row r="300">
      <c r="A300" s="1" t="s">
        <v>1303</v>
      </c>
      <c r="B300" s="1" t="s">
        <v>1064</v>
      </c>
      <c r="C300" s="1" t="s">
        <v>1332</v>
      </c>
      <c r="D300" s="1" t="s">
        <v>1333</v>
      </c>
      <c r="E300" s="1" t="s">
        <v>1334</v>
      </c>
      <c r="F300" s="1" t="s">
        <v>1335</v>
      </c>
      <c r="G300" s="1">
        <v>1.0</v>
      </c>
      <c r="H300" s="1">
        <v>0.0</v>
      </c>
      <c r="I300" s="1">
        <v>1.0</v>
      </c>
      <c r="J300" s="1">
        <v>0.0</v>
      </c>
      <c r="K300" s="1">
        <v>1.0</v>
      </c>
      <c r="L300" s="1">
        <v>0.0</v>
      </c>
      <c r="M300" s="1">
        <v>2.0</v>
      </c>
      <c r="N300" s="1">
        <v>0.0</v>
      </c>
      <c r="O300" s="1">
        <v>2.0</v>
      </c>
      <c r="P300" s="1">
        <v>0.0</v>
      </c>
    </row>
    <row r="301">
      <c r="A301" s="1" t="s">
        <v>1303</v>
      </c>
      <c r="B301" s="1" t="s">
        <v>1064</v>
      </c>
      <c r="C301" s="1" t="s">
        <v>1336</v>
      </c>
      <c r="D301" s="1" t="s">
        <v>1337</v>
      </c>
      <c r="E301" s="1" t="s">
        <v>1338</v>
      </c>
      <c r="F301" s="1" t="s">
        <v>1339</v>
      </c>
      <c r="G301" s="1">
        <v>5.0</v>
      </c>
      <c r="H301" s="1">
        <v>0.0</v>
      </c>
      <c r="I301" s="1">
        <v>5.0</v>
      </c>
      <c r="J301" s="1">
        <v>0.0</v>
      </c>
      <c r="K301" s="1">
        <v>7.0</v>
      </c>
      <c r="L301" s="1">
        <v>0.0</v>
      </c>
      <c r="M301" s="1">
        <v>8.0</v>
      </c>
      <c r="N301" s="1">
        <v>0.0</v>
      </c>
      <c r="O301" s="1">
        <v>8.0</v>
      </c>
      <c r="P301" s="1">
        <v>0.0</v>
      </c>
    </row>
    <row r="302">
      <c r="A302" s="1" t="s">
        <v>1303</v>
      </c>
      <c r="B302" s="1" t="s">
        <v>1064</v>
      </c>
      <c r="C302" s="1" t="s">
        <v>1340</v>
      </c>
      <c r="D302" s="1" t="s">
        <v>1341</v>
      </c>
      <c r="E302" s="1" t="s">
        <v>1342</v>
      </c>
      <c r="F302" s="1" t="s">
        <v>1343</v>
      </c>
      <c r="G302" s="1"/>
      <c r="H302" s="1"/>
      <c r="I302" s="1"/>
      <c r="J302" s="1"/>
      <c r="K302" s="1"/>
      <c r="L302" s="1"/>
      <c r="M302" s="1">
        <v>1.0</v>
      </c>
      <c r="N302" s="1">
        <v>0.0</v>
      </c>
      <c r="O302" s="1">
        <v>1.0</v>
      </c>
      <c r="P302" s="1">
        <v>0.0</v>
      </c>
    </row>
    <row r="303">
      <c r="A303" s="1" t="s">
        <v>1303</v>
      </c>
      <c r="B303" s="1" t="s">
        <v>1064</v>
      </c>
      <c r="C303" s="1" t="s">
        <v>1344</v>
      </c>
      <c r="D303" s="1" t="s">
        <v>1345</v>
      </c>
      <c r="E303" s="1" t="s">
        <v>1346</v>
      </c>
      <c r="F303" s="1" t="s">
        <v>1347</v>
      </c>
      <c r="G303" s="1">
        <v>2.0</v>
      </c>
      <c r="H303" s="1">
        <v>0.0</v>
      </c>
      <c r="I303" s="1">
        <v>2.0</v>
      </c>
      <c r="J303" s="1">
        <v>0.0</v>
      </c>
      <c r="K303" s="1">
        <v>2.0</v>
      </c>
      <c r="L303" s="1">
        <v>0.0</v>
      </c>
      <c r="M303" s="1">
        <v>3.0</v>
      </c>
      <c r="N303" s="1">
        <v>0.0</v>
      </c>
      <c r="O303" s="1">
        <v>5.0</v>
      </c>
      <c r="P303" s="1">
        <v>0.0</v>
      </c>
    </row>
    <row r="304">
      <c r="A304" s="1" t="s">
        <v>1303</v>
      </c>
      <c r="B304" s="1" t="s">
        <v>1064</v>
      </c>
      <c r="C304" s="1" t="s">
        <v>1348</v>
      </c>
      <c r="D304" s="1" t="s">
        <v>1349</v>
      </c>
      <c r="E304" s="1" t="s">
        <v>1350</v>
      </c>
      <c r="F304" s="1" t="s">
        <v>1351</v>
      </c>
      <c r="G304" s="1">
        <v>7.0</v>
      </c>
      <c r="H304" s="1">
        <v>0.0</v>
      </c>
      <c r="I304" s="1">
        <v>9.0</v>
      </c>
      <c r="J304" s="1">
        <v>0.0</v>
      </c>
      <c r="K304" s="1">
        <v>12.0</v>
      </c>
      <c r="L304" s="1">
        <v>0.0</v>
      </c>
      <c r="M304" s="1">
        <v>13.0</v>
      </c>
      <c r="N304" s="1">
        <v>0.0</v>
      </c>
      <c r="O304" s="1">
        <v>25.0</v>
      </c>
      <c r="P304" s="1">
        <v>0.0</v>
      </c>
    </row>
    <row r="305">
      <c r="A305" s="1" t="s">
        <v>1303</v>
      </c>
      <c r="B305" s="1" t="s">
        <v>1064</v>
      </c>
      <c r="C305" s="1" t="s">
        <v>1352</v>
      </c>
      <c r="D305" s="1" t="s">
        <v>1353</v>
      </c>
      <c r="E305" s="1" t="s">
        <v>1354</v>
      </c>
      <c r="F305" s="1" t="s">
        <v>1355</v>
      </c>
      <c r="G305" s="1">
        <v>2.0</v>
      </c>
      <c r="H305" s="1">
        <v>0.0</v>
      </c>
      <c r="I305" s="1">
        <v>2.0</v>
      </c>
      <c r="J305" s="1">
        <v>0.0</v>
      </c>
      <c r="K305" s="1">
        <v>2.0</v>
      </c>
      <c r="L305" s="1">
        <v>0.0</v>
      </c>
      <c r="M305" s="1">
        <v>2.0</v>
      </c>
      <c r="N305" s="1">
        <v>0.0</v>
      </c>
      <c r="O305" s="1">
        <v>2.0</v>
      </c>
      <c r="P305" s="1">
        <v>0.0</v>
      </c>
    </row>
    <row r="306">
      <c r="A306" s="1" t="s">
        <v>1303</v>
      </c>
      <c r="B306" s="1" t="s">
        <v>1064</v>
      </c>
      <c r="C306" s="1" t="s">
        <v>1356</v>
      </c>
      <c r="D306" s="1" t="s">
        <v>1357</v>
      </c>
      <c r="E306" s="1" t="s">
        <v>1358</v>
      </c>
      <c r="F306" s="1" t="s">
        <v>1359</v>
      </c>
      <c r="G306" s="1"/>
      <c r="H306" s="1"/>
      <c r="I306" s="1"/>
      <c r="J306" s="1"/>
      <c r="K306" s="1"/>
      <c r="L306" s="1"/>
      <c r="M306" s="1">
        <v>1.0</v>
      </c>
      <c r="N306" s="1">
        <v>0.0</v>
      </c>
      <c r="O306" s="1">
        <v>3.0</v>
      </c>
      <c r="P306" s="1">
        <v>0.0</v>
      </c>
    </row>
    <row r="307">
      <c r="A307" s="1" t="s">
        <v>1303</v>
      </c>
      <c r="B307" s="1" t="s">
        <v>1064</v>
      </c>
      <c r="C307" s="1" t="s">
        <v>1360</v>
      </c>
      <c r="D307" s="1" t="s">
        <v>1361</v>
      </c>
      <c r="E307" s="1" t="s">
        <v>1362</v>
      </c>
      <c r="F307" s="1" t="s">
        <v>1363</v>
      </c>
      <c r="G307" s="1">
        <v>3.0</v>
      </c>
      <c r="H307" s="1">
        <v>0.0</v>
      </c>
      <c r="I307" s="1">
        <v>3.0</v>
      </c>
      <c r="J307" s="1">
        <v>0.0</v>
      </c>
      <c r="K307" s="1">
        <v>3.0</v>
      </c>
      <c r="L307" s="1">
        <v>0.0</v>
      </c>
      <c r="M307" s="1">
        <v>5.0</v>
      </c>
      <c r="N307" s="1">
        <v>0.0</v>
      </c>
      <c r="O307" s="1">
        <v>5.0</v>
      </c>
      <c r="P307" s="1">
        <v>0.0</v>
      </c>
    </row>
    <row r="308">
      <c r="A308" s="1" t="s">
        <v>1198</v>
      </c>
      <c r="B308" s="1" t="s">
        <v>1365</v>
      </c>
      <c r="C308" s="1" t="s">
        <v>1367</v>
      </c>
      <c r="D308" s="1" t="s">
        <v>1368</v>
      </c>
      <c r="E308" s="1" t="s">
        <v>1369</v>
      </c>
      <c r="F308" s="1" t="s">
        <v>1370</v>
      </c>
      <c r="G308" s="1"/>
      <c r="H308" s="1"/>
      <c r="I308" s="1">
        <v>3.0</v>
      </c>
      <c r="J308" s="1">
        <v>0.0</v>
      </c>
      <c r="K308" s="1">
        <v>4.0</v>
      </c>
      <c r="L308" s="1">
        <v>0.0</v>
      </c>
      <c r="M308" s="1">
        <v>4.0</v>
      </c>
      <c r="N308" s="1">
        <v>0.0</v>
      </c>
      <c r="O308" s="1">
        <v>4.0</v>
      </c>
      <c r="P308" s="1">
        <v>0.0</v>
      </c>
    </row>
    <row r="309">
      <c r="A309" s="1" t="s">
        <v>1371</v>
      </c>
      <c r="B309" s="1" t="s">
        <v>1365</v>
      </c>
      <c r="C309" s="1" t="s">
        <v>1372</v>
      </c>
      <c r="D309" s="1" t="s">
        <v>1373</v>
      </c>
      <c r="E309" s="1" t="s">
        <v>1374</v>
      </c>
      <c r="F309" s="1" t="s">
        <v>1375</v>
      </c>
      <c r="G309" s="1">
        <v>1.0</v>
      </c>
      <c r="H309" s="1">
        <v>0.0</v>
      </c>
      <c r="I309" s="1">
        <v>1.0</v>
      </c>
      <c r="J309" s="1">
        <v>0.0</v>
      </c>
      <c r="K309" s="1">
        <v>1.0</v>
      </c>
      <c r="L309" s="1">
        <v>0.0</v>
      </c>
      <c r="M309" s="1">
        <v>3.0</v>
      </c>
      <c r="N309" s="1">
        <v>0.0</v>
      </c>
      <c r="O309" s="1">
        <v>3.0</v>
      </c>
      <c r="P309" s="1">
        <v>0.0</v>
      </c>
    </row>
    <row r="310">
      <c r="A310" s="1" t="s">
        <v>1371</v>
      </c>
      <c r="B310" s="1" t="s">
        <v>1365</v>
      </c>
      <c r="C310" s="1" t="s">
        <v>1376</v>
      </c>
      <c r="D310" s="1" t="s">
        <v>1377</v>
      </c>
      <c r="E310" s="1" t="s">
        <v>1378</v>
      </c>
      <c r="F310" s="1" t="s">
        <v>1379</v>
      </c>
      <c r="G310" s="1">
        <v>1.0</v>
      </c>
      <c r="H310" s="1">
        <v>0.0</v>
      </c>
      <c r="I310" s="1">
        <v>1.0</v>
      </c>
      <c r="J310" s="1">
        <v>0.0</v>
      </c>
      <c r="K310" s="1">
        <v>3.0</v>
      </c>
      <c r="L310" s="1">
        <v>0.0</v>
      </c>
      <c r="M310" s="1">
        <v>4.0</v>
      </c>
      <c r="N310" s="1">
        <v>0.0</v>
      </c>
      <c r="O310" s="1">
        <v>5.0</v>
      </c>
      <c r="P310" s="1">
        <v>0.0</v>
      </c>
    </row>
    <row r="311">
      <c r="A311" s="1" t="s">
        <v>1198</v>
      </c>
      <c r="B311" s="1" t="s">
        <v>1365</v>
      </c>
      <c r="C311" s="1" t="s">
        <v>1380</v>
      </c>
      <c r="D311" s="1" t="s">
        <v>1381</v>
      </c>
      <c r="E311" s="1" t="s">
        <v>1382</v>
      </c>
      <c r="F311" s="1" t="s">
        <v>1383</v>
      </c>
      <c r="G311" s="1"/>
      <c r="H311" s="1"/>
      <c r="I311" s="1"/>
      <c r="J311" s="1"/>
      <c r="K311" s="1"/>
      <c r="L311" s="1"/>
      <c r="M311" s="1">
        <v>1.0</v>
      </c>
      <c r="N311" s="1">
        <v>0.0</v>
      </c>
      <c r="O311" s="1">
        <v>1.0</v>
      </c>
      <c r="P311" s="1">
        <v>0.0</v>
      </c>
    </row>
    <row r="312">
      <c r="A312" s="1" t="s">
        <v>1371</v>
      </c>
      <c r="B312" s="1" t="s">
        <v>1365</v>
      </c>
      <c r="C312" s="1" t="s">
        <v>1384</v>
      </c>
      <c r="D312" s="1" t="s">
        <v>1385</v>
      </c>
      <c r="E312" s="1" t="s">
        <v>1386</v>
      </c>
      <c r="F312" s="1" t="s">
        <v>1387</v>
      </c>
      <c r="G312" s="1">
        <v>2.0</v>
      </c>
      <c r="H312" s="1">
        <v>0.0</v>
      </c>
      <c r="I312" s="1">
        <v>5.0</v>
      </c>
      <c r="J312" s="1">
        <v>0.0</v>
      </c>
      <c r="K312" s="1">
        <v>9.0</v>
      </c>
      <c r="L312" s="1">
        <v>0.0</v>
      </c>
      <c r="M312" s="1">
        <v>9.0</v>
      </c>
      <c r="N312" s="1">
        <v>0.0</v>
      </c>
      <c r="O312" s="1">
        <v>9.0</v>
      </c>
      <c r="P312" s="1">
        <v>0.0</v>
      </c>
    </row>
    <row r="313">
      <c r="A313" s="1" t="s">
        <v>1371</v>
      </c>
      <c r="B313" s="1" t="s">
        <v>1365</v>
      </c>
      <c r="C313" s="1" t="s">
        <v>1388</v>
      </c>
      <c r="D313" s="1" t="s">
        <v>1389</v>
      </c>
      <c r="E313" s="1" t="s">
        <v>1390</v>
      </c>
      <c r="F313" s="1" t="s">
        <v>1391</v>
      </c>
      <c r="G313" s="1">
        <v>1.0</v>
      </c>
      <c r="H313" s="1">
        <v>0.0</v>
      </c>
      <c r="I313" s="1">
        <v>1.0</v>
      </c>
      <c r="J313" s="1">
        <v>0.0</v>
      </c>
      <c r="K313" s="1">
        <v>1.0</v>
      </c>
      <c r="L313" s="1">
        <v>0.0</v>
      </c>
      <c r="M313" s="1">
        <v>1.0</v>
      </c>
      <c r="N313" s="1">
        <v>0.0</v>
      </c>
      <c r="O313" s="1">
        <v>1.0</v>
      </c>
      <c r="P313" s="1">
        <v>0.0</v>
      </c>
    </row>
    <row r="314">
      <c r="A314" s="1" t="s">
        <v>1371</v>
      </c>
      <c r="B314" s="1" t="s">
        <v>1365</v>
      </c>
      <c r="C314" s="1" t="s">
        <v>1392</v>
      </c>
      <c r="D314" s="1" t="s">
        <v>1393</v>
      </c>
      <c r="E314" s="1" t="s">
        <v>1394</v>
      </c>
      <c r="F314" s="1" t="s">
        <v>1395</v>
      </c>
      <c r="G314" s="1">
        <v>1.0</v>
      </c>
      <c r="H314" s="1">
        <v>0.0</v>
      </c>
      <c r="I314" s="1">
        <v>3.0</v>
      </c>
      <c r="J314" s="1">
        <v>0.0</v>
      </c>
      <c r="K314" s="1">
        <v>3.0</v>
      </c>
      <c r="L314" s="1">
        <v>0.0</v>
      </c>
      <c r="M314" s="1">
        <v>4.0</v>
      </c>
      <c r="N314" s="1">
        <v>0.0</v>
      </c>
      <c r="O314" s="1">
        <v>5.0</v>
      </c>
      <c r="P314" s="1">
        <v>0.0</v>
      </c>
    </row>
    <row r="315">
      <c r="A315" s="1" t="s">
        <v>1371</v>
      </c>
      <c r="B315" s="1" t="s">
        <v>1365</v>
      </c>
      <c r="C315" s="1" t="s">
        <v>1396</v>
      </c>
      <c r="D315" s="1" t="s">
        <v>1397</v>
      </c>
      <c r="E315" s="1" t="s">
        <v>1398</v>
      </c>
      <c r="F315" s="1" t="s">
        <v>1399</v>
      </c>
      <c r="G315" s="1">
        <v>2.0</v>
      </c>
      <c r="H315" s="1">
        <v>0.0</v>
      </c>
      <c r="I315" s="1">
        <v>2.0</v>
      </c>
      <c r="J315" s="1">
        <v>0.0</v>
      </c>
      <c r="K315" s="1">
        <v>2.0</v>
      </c>
      <c r="L315" s="1">
        <v>0.0</v>
      </c>
      <c r="M315" s="1">
        <v>3.0</v>
      </c>
      <c r="N315" s="1">
        <v>0.0</v>
      </c>
      <c r="O315" s="1">
        <v>3.0</v>
      </c>
      <c r="P315" s="1">
        <v>0.0</v>
      </c>
    </row>
    <row r="316">
      <c r="A316" s="1" t="s">
        <v>1371</v>
      </c>
      <c r="B316" s="1" t="s">
        <v>1365</v>
      </c>
      <c r="C316" s="1" t="s">
        <v>1400</v>
      </c>
      <c r="D316" s="1" t="s">
        <v>1402</v>
      </c>
      <c r="E316" s="1" t="s">
        <v>1404</v>
      </c>
      <c r="F316" s="1" t="s">
        <v>1405</v>
      </c>
      <c r="G316" s="1">
        <v>2.0</v>
      </c>
      <c r="H316" s="1">
        <v>0.0</v>
      </c>
      <c r="I316" s="1">
        <v>3.0</v>
      </c>
      <c r="J316" s="1">
        <v>0.0</v>
      </c>
      <c r="K316" s="1">
        <v>3.0</v>
      </c>
      <c r="L316" s="1">
        <v>0.0</v>
      </c>
      <c r="M316" s="1">
        <v>3.0</v>
      </c>
      <c r="N316" s="1">
        <v>0.0</v>
      </c>
      <c r="O316" s="1">
        <v>4.0</v>
      </c>
      <c r="P316" s="1">
        <v>0.0</v>
      </c>
    </row>
    <row r="317">
      <c r="A317" s="1" t="s">
        <v>1371</v>
      </c>
      <c r="B317" s="1" t="s">
        <v>1365</v>
      </c>
      <c r="C317" s="1" t="s">
        <v>1406</v>
      </c>
      <c r="D317" s="1" t="s">
        <v>1407</v>
      </c>
      <c r="E317" s="1" t="s">
        <v>1408</v>
      </c>
      <c r="F317" s="1" t="s">
        <v>1409</v>
      </c>
      <c r="G317" s="1">
        <v>1.0</v>
      </c>
      <c r="H317" s="1">
        <v>0.0</v>
      </c>
      <c r="I317" s="1">
        <v>1.0</v>
      </c>
      <c r="J317" s="1">
        <v>0.0</v>
      </c>
      <c r="K317" s="1">
        <v>1.0</v>
      </c>
      <c r="L317" s="1">
        <v>0.0</v>
      </c>
      <c r="M317" s="1">
        <v>1.0</v>
      </c>
      <c r="N317" s="1">
        <v>0.0</v>
      </c>
      <c r="O317" s="1">
        <v>1.0</v>
      </c>
      <c r="P317" s="1">
        <v>0.0</v>
      </c>
    </row>
    <row r="318">
      <c r="A318" s="1" t="s">
        <v>1198</v>
      </c>
      <c r="B318" s="1" t="s">
        <v>1365</v>
      </c>
      <c r="C318" s="1" t="s">
        <v>1410</v>
      </c>
      <c r="D318" s="1" t="s">
        <v>527</v>
      </c>
      <c r="E318" s="1" t="s">
        <v>1411</v>
      </c>
      <c r="F318" s="1" t="s">
        <v>1412</v>
      </c>
      <c r="G318" s="1"/>
      <c r="H318" s="1"/>
      <c r="I318" s="1"/>
      <c r="J318" s="1"/>
      <c r="K318" s="1"/>
      <c r="L318" s="1"/>
      <c r="M318" s="1">
        <v>1.0</v>
      </c>
      <c r="N318" s="1">
        <v>0.0</v>
      </c>
      <c r="O318" s="1">
        <v>1.0</v>
      </c>
      <c r="P318" s="1">
        <v>0.0</v>
      </c>
    </row>
    <row r="319">
      <c r="A319" s="1" t="s">
        <v>1371</v>
      </c>
      <c r="B319" s="1" t="s">
        <v>1365</v>
      </c>
      <c r="C319" s="1" t="s">
        <v>1413</v>
      </c>
      <c r="D319" s="1" t="s">
        <v>1414</v>
      </c>
      <c r="E319" s="1" t="s">
        <v>1415</v>
      </c>
      <c r="F319" s="1" t="s">
        <v>1416</v>
      </c>
      <c r="G319" s="1">
        <v>2.0</v>
      </c>
      <c r="H319" s="1">
        <v>0.0</v>
      </c>
      <c r="I319" s="1">
        <v>3.0</v>
      </c>
      <c r="J319" s="1">
        <v>0.0</v>
      </c>
      <c r="K319" s="1">
        <v>4.0</v>
      </c>
      <c r="L319" s="1">
        <v>0.0</v>
      </c>
      <c r="M319" s="1">
        <v>7.0</v>
      </c>
      <c r="N319" s="1">
        <v>0.0</v>
      </c>
      <c r="O319" s="1">
        <v>8.0</v>
      </c>
      <c r="P319" s="1">
        <v>0.0</v>
      </c>
    </row>
    <row r="320">
      <c r="A320" s="1" t="s">
        <v>1417</v>
      </c>
      <c r="B320" s="1" t="s">
        <v>1017</v>
      </c>
      <c r="C320" s="1" t="s">
        <v>1418</v>
      </c>
      <c r="D320" s="1" t="s">
        <v>1419</v>
      </c>
      <c r="E320" s="1" t="s">
        <v>1420</v>
      </c>
      <c r="F320" s="1" t="s">
        <v>1421</v>
      </c>
      <c r="G320" s="1"/>
      <c r="H320" s="1"/>
      <c r="I320" s="1"/>
      <c r="J320" s="1"/>
      <c r="K320" s="1">
        <v>2.0</v>
      </c>
      <c r="L320" s="1">
        <v>0.0</v>
      </c>
      <c r="M320" s="1">
        <v>4.0</v>
      </c>
      <c r="N320" s="1">
        <v>0.0</v>
      </c>
      <c r="O320" s="1">
        <v>5.0</v>
      </c>
      <c r="P320" s="1">
        <v>0.0</v>
      </c>
    </row>
    <row r="321">
      <c r="A321" s="1" t="s">
        <v>1417</v>
      </c>
      <c r="B321" s="1" t="s">
        <v>1017</v>
      </c>
      <c r="C321" s="1" t="s">
        <v>1422</v>
      </c>
      <c r="D321" s="1" t="s">
        <v>1423</v>
      </c>
      <c r="E321" s="1" t="s">
        <v>1424</v>
      </c>
      <c r="F321" s="1" t="s">
        <v>1425</v>
      </c>
      <c r="G321" s="1">
        <v>33.0</v>
      </c>
      <c r="H321" s="1">
        <v>0.0</v>
      </c>
      <c r="I321" s="1">
        <v>37.0</v>
      </c>
      <c r="J321" s="1">
        <v>0.0</v>
      </c>
      <c r="K321" s="1">
        <v>46.0</v>
      </c>
      <c r="L321" s="1">
        <v>0.0</v>
      </c>
      <c r="M321" s="1">
        <v>59.0</v>
      </c>
      <c r="N321" s="1">
        <v>1.0</v>
      </c>
      <c r="O321" s="1">
        <v>69.0</v>
      </c>
      <c r="P321" s="1">
        <v>1.0</v>
      </c>
    </row>
    <row r="322">
      <c r="A322" s="1" t="s">
        <v>1417</v>
      </c>
      <c r="B322" s="1" t="s">
        <v>1017</v>
      </c>
      <c r="C322" s="1" t="s">
        <v>1426</v>
      </c>
      <c r="D322" s="1" t="s">
        <v>1427</v>
      </c>
      <c r="E322" s="1" t="s">
        <v>1428</v>
      </c>
      <c r="F322" s="1" t="s">
        <v>1429</v>
      </c>
      <c r="G322" s="1">
        <v>3.0</v>
      </c>
      <c r="H322" s="1">
        <v>0.0</v>
      </c>
      <c r="I322" s="1">
        <v>3.0</v>
      </c>
      <c r="J322" s="1">
        <v>0.0</v>
      </c>
      <c r="K322" s="1">
        <v>4.0</v>
      </c>
      <c r="L322" s="1">
        <v>0.0</v>
      </c>
      <c r="M322" s="1">
        <v>6.0</v>
      </c>
      <c r="N322" s="1">
        <v>0.0</v>
      </c>
      <c r="O322" s="1">
        <v>8.0</v>
      </c>
      <c r="P322" s="1">
        <v>0.0</v>
      </c>
    </row>
    <row r="323">
      <c r="A323" s="1" t="s">
        <v>1417</v>
      </c>
      <c r="B323" s="1" t="s">
        <v>1017</v>
      </c>
      <c r="C323" s="1" t="s">
        <v>1432</v>
      </c>
      <c r="D323" s="1" t="s">
        <v>1433</v>
      </c>
      <c r="E323" s="1" t="s">
        <v>1435</v>
      </c>
      <c r="F323" s="1" t="s">
        <v>1436</v>
      </c>
      <c r="G323" s="1">
        <v>1.0</v>
      </c>
      <c r="H323" s="1">
        <v>0.0</v>
      </c>
      <c r="I323" s="1">
        <v>1.0</v>
      </c>
      <c r="J323" s="1">
        <v>0.0</v>
      </c>
      <c r="K323" s="1">
        <v>2.0</v>
      </c>
      <c r="L323" s="1">
        <v>0.0</v>
      </c>
      <c r="M323" s="1">
        <v>3.0</v>
      </c>
      <c r="N323" s="1">
        <v>0.0</v>
      </c>
      <c r="O323" s="1">
        <v>7.0</v>
      </c>
      <c r="P323" s="1">
        <v>0.0</v>
      </c>
    </row>
    <row r="324">
      <c r="A324" s="1" t="s">
        <v>1417</v>
      </c>
      <c r="B324" s="1" t="s">
        <v>1017</v>
      </c>
      <c r="C324" s="1" t="s">
        <v>1437</v>
      </c>
      <c r="D324" s="1" t="s">
        <v>1438</v>
      </c>
      <c r="E324" s="1" t="s">
        <v>1439</v>
      </c>
      <c r="F324" s="1" t="s">
        <v>1440</v>
      </c>
      <c r="G324" s="1">
        <v>2.0</v>
      </c>
      <c r="H324" s="1">
        <v>0.0</v>
      </c>
      <c r="I324" s="1">
        <v>3.0</v>
      </c>
      <c r="J324" s="1">
        <v>0.0</v>
      </c>
      <c r="K324" s="1">
        <v>3.0</v>
      </c>
      <c r="L324" s="1">
        <v>0.0</v>
      </c>
      <c r="M324" s="1">
        <v>5.0</v>
      </c>
      <c r="N324" s="1">
        <v>0.0</v>
      </c>
      <c r="O324" s="1">
        <v>5.0</v>
      </c>
      <c r="P324" s="1">
        <v>0.0</v>
      </c>
    </row>
    <row r="325">
      <c r="A325" s="1" t="s">
        <v>1417</v>
      </c>
      <c r="B325" s="1" t="s">
        <v>1017</v>
      </c>
      <c r="C325" s="1" t="s">
        <v>1441</v>
      </c>
      <c r="D325" s="1" t="s">
        <v>1442</v>
      </c>
      <c r="E325" s="1" t="s">
        <v>1443</v>
      </c>
      <c r="F325" s="1" t="s">
        <v>1444</v>
      </c>
      <c r="G325" s="1">
        <v>6.0</v>
      </c>
      <c r="H325" s="1">
        <v>0.0</v>
      </c>
      <c r="I325" s="1">
        <v>7.0</v>
      </c>
      <c r="J325" s="1">
        <v>0.0</v>
      </c>
      <c r="K325" s="1">
        <v>7.0</v>
      </c>
      <c r="L325" s="1">
        <v>0.0</v>
      </c>
      <c r="M325" s="1">
        <v>9.0</v>
      </c>
      <c r="N325" s="1">
        <v>0.0</v>
      </c>
      <c r="O325" s="1">
        <v>13.0</v>
      </c>
      <c r="P325" s="1">
        <v>0.0</v>
      </c>
    </row>
    <row r="326">
      <c r="A326" s="1" t="s">
        <v>1417</v>
      </c>
      <c r="B326" s="1" t="s">
        <v>1017</v>
      </c>
      <c r="C326" s="1" t="s">
        <v>1445</v>
      </c>
      <c r="D326" s="1" t="s">
        <v>1446</v>
      </c>
      <c r="E326" s="1" t="s">
        <v>1447</v>
      </c>
      <c r="F326" s="1" t="s">
        <v>1448</v>
      </c>
      <c r="G326" s="1"/>
      <c r="H326" s="1"/>
      <c r="I326" s="1"/>
      <c r="J326" s="1"/>
      <c r="K326" s="1">
        <v>1.0</v>
      </c>
      <c r="L326" s="1">
        <v>0.0</v>
      </c>
      <c r="M326" s="1">
        <v>3.0</v>
      </c>
      <c r="N326" s="1">
        <v>0.0</v>
      </c>
      <c r="O326" s="1">
        <v>2.0</v>
      </c>
      <c r="P326" s="1">
        <v>0.0</v>
      </c>
    </row>
    <row r="327">
      <c r="A327" s="1" t="s">
        <v>1417</v>
      </c>
      <c r="B327" s="1" t="s">
        <v>1017</v>
      </c>
      <c r="C327" s="1" t="s">
        <v>1449</v>
      </c>
      <c r="D327" s="1" t="s">
        <v>1450</v>
      </c>
      <c r="E327" s="1" t="s">
        <v>1451</v>
      </c>
      <c r="F327" s="1" t="s">
        <v>1452</v>
      </c>
      <c r="G327" s="1">
        <v>1.0</v>
      </c>
      <c r="H327" s="1">
        <v>0.0</v>
      </c>
      <c r="I327" s="1">
        <v>2.0</v>
      </c>
      <c r="J327" s="1">
        <v>0.0</v>
      </c>
      <c r="K327" s="1">
        <v>2.0</v>
      </c>
      <c r="L327" s="1">
        <v>0.0</v>
      </c>
      <c r="M327" s="1">
        <v>2.0</v>
      </c>
      <c r="N327" s="1">
        <v>0.0</v>
      </c>
      <c r="O327" s="1">
        <v>2.0</v>
      </c>
      <c r="P327" s="1">
        <v>0.0</v>
      </c>
    </row>
    <row r="328">
      <c r="A328" s="1" t="s">
        <v>1417</v>
      </c>
      <c r="B328" s="1" t="s">
        <v>1017</v>
      </c>
      <c r="C328" s="1" t="s">
        <v>1453</v>
      </c>
      <c r="D328" s="1" t="s">
        <v>1454</v>
      </c>
      <c r="E328" s="1" t="s">
        <v>1455</v>
      </c>
      <c r="F328" s="1" t="s">
        <v>1456</v>
      </c>
      <c r="G328" s="1">
        <v>1.0</v>
      </c>
      <c r="H328" s="1">
        <v>0.0</v>
      </c>
      <c r="I328" s="1">
        <v>2.0</v>
      </c>
      <c r="J328" s="1">
        <v>0.0</v>
      </c>
      <c r="K328" s="1">
        <v>2.0</v>
      </c>
      <c r="L328" s="1">
        <v>0.0</v>
      </c>
      <c r="M328" s="1">
        <v>2.0</v>
      </c>
      <c r="N328" s="1">
        <v>0.0</v>
      </c>
      <c r="O328" s="1">
        <v>3.0</v>
      </c>
      <c r="P328" s="1">
        <v>0.0</v>
      </c>
    </row>
    <row r="329">
      <c r="A329" s="1" t="s">
        <v>1417</v>
      </c>
      <c r="B329" s="1" t="s">
        <v>1017</v>
      </c>
      <c r="C329" s="1" t="s">
        <v>1457</v>
      </c>
      <c r="D329" s="1" t="s">
        <v>1458</v>
      </c>
      <c r="E329" s="1" t="s">
        <v>1459</v>
      </c>
      <c r="F329" s="1" t="s">
        <v>1460</v>
      </c>
      <c r="G329" s="1">
        <v>3.0</v>
      </c>
      <c r="H329" s="1">
        <v>0.0</v>
      </c>
      <c r="I329" s="1">
        <v>4.0</v>
      </c>
      <c r="J329" s="1">
        <v>0.0</v>
      </c>
      <c r="K329" s="1">
        <v>5.0</v>
      </c>
      <c r="L329" s="1">
        <v>0.0</v>
      </c>
      <c r="M329" s="1">
        <v>5.0</v>
      </c>
      <c r="N329" s="1">
        <v>0.0</v>
      </c>
      <c r="O329" s="1">
        <v>5.0</v>
      </c>
      <c r="P329" s="1">
        <v>0.0</v>
      </c>
    </row>
    <row r="330">
      <c r="A330" s="1" t="s">
        <v>1417</v>
      </c>
      <c r="B330" s="1" t="s">
        <v>1017</v>
      </c>
      <c r="C330" s="1" t="s">
        <v>1461</v>
      </c>
      <c r="D330" s="1" t="s">
        <v>1462</v>
      </c>
      <c r="E330" s="1" t="s">
        <v>1463</v>
      </c>
      <c r="F330" s="1" t="s">
        <v>1464</v>
      </c>
      <c r="G330" s="1">
        <v>1.0</v>
      </c>
      <c r="H330" s="1">
        <v>0.0</v>
      </c>
      <c r="I330" s="1">
        <v>1.0</v>
      </c>
      <c r="J330" s="1">
        <v>0.0</v>
      </c>
      <c r="K330" s="1">
        <v>1.0</v>
      </c>
      <c r="L330" s="1">
        <v>0.0</v>
      </c>
      <c r="M330" s="1">
        <v>2.0</v>
      </c>
      <c r="N330" s="1">
        <v>0.0</v>
      </c>
      <c r="O330" s="1">
        <v>2.0</v>
      </c>
      <c r="P330" s="1">
        <v>0.0</v>
      </c>
    </row>
    <row r="331">
      <c r="A331" s="1" t="s">
        <v>1417</v>
      </c>
      <c r="B331" s="1" t="s">
        <v>1017</v>
      </c>
      <c r="C331" s="1" t="s">
        <v>1465</v>
      </c>
      <c r="D331" s="1" t="s">
        <v>1466</v>
      </c>
      <c r="E331" s="1" t="s">
        <v>1467</v>
      </c>
      <c r="F331" s="1" t="s">
        <v>1468</v>
      </c>
      <c r="G331" s="1">
        <v>7.0</v>
      </c>
      <c r="H331" s="1">
        <v>0.0</v>
      </c>
      <c r="I331" s="1">
        <v>8.0</v>
      </c>
      <c r="J331" s="1">
        <v>0.0</v>
      </c>
      <c r="K331" s="1">
        <v>8.0</v>
      </c>
      <c r="L331" s="1">
        <v>0.0</v>
      </c>
      <c r="M331" s="1">
        <v>9.0</v>
      </c>
      <c r="N331" s="1">
        <v>0.0</v>
      </c>
      <c r="O331" s="1">
        <v>11.0</v>
      </c>
      <c r="P331" s="1">
        <v>0.0</v>
      </c>
    </row>
    <row r="332">
      <c r="A332" s="1" t="s">
        <v>1417</v>
      </c>
      <c r="B332" s="1" t="s">
        <v>1017</v>
      </c>
      <c r="C332" s="1" t="s">
        <v>1469</v>
      </c>
      <c r="D332" s="1" t="s">
        <v>1470</v>
      </c>
      <c r="E332" s="1" t="s">
        <v>1471</v>
      </c>
      <c r="F332" s="1" t="s">
        <v>1472</v>
      </c>
      <c r="G332" s="1">
        <v>2.0</v>
      </c>
      <c r="H332" s="1">
        <v>0.0</v>
      </c>
      <c r="I332" s="1">
        <v>4.0</v>
      </c>
      <c r="J332" s="1">
        <v>0.0</v>
      </c>
      <c r="K332" s="1">
        <v>5.0</v>
      </c>
      <c r="L332" s="1">
        <v>0.0</v>
      </c>
      <c r="M332" s="1">
        <v>9.0</v>
      </c>
      <c r="N332" s="1">
        <v>0.0</v>
      </c>
      <c r="O332" s="1">
        <v>11.0</v>
      </c>
      <c r="P332" s="1">
        <v>0.0</v>
      </c>
    </row>
    <row r="333">
      <c r="A333" s="1" t="s">
        <v>1417</v>
      </c>
      <c r="B333" s="1" t="s">
        <v>1017</v>
      </c>
      <c r="C333" s="1" t="s">
        <v>1473</v>
      </c>
      <c r="D333" s="1" t="s">
        <v>1474</v>
      </c>
      <c r="E333" s="1" t="s">
        <v>1475</v>
      </c>
      <c r="F333" s="1" t="s">
        <v>1476</v>
      </c>
      <c r="G333" s="1">
        <v>1.0</v>
      </c>
      <c r="H333" s="1">
        <v>0.0</v>
      </c>
      <c r="I333" s="1">
        <v>3.0</v>
      </c>
      <c r="J333" s="1">
        <v>0.0</v>
      </c>
      <c r="K333" s="1">
        <v>4.0</v>
      </c>
      <c r="L333" s="1">
        <v>0.0</v>
      </c>
      <c r="M333" s="1">
        <v>4.0</v>
      </c>
      <c r="N333" s="1">
        <v>0.0</v>
      </c>
      <c r="O333" s="1">
        <v>6.0</v>
      </c>
      <c r="P333" s="1">
        <v>0.0</v>
      </c>
    </row>
    <row r="334">
      <c r="A334" s="1" t="s">
        <v>1417</v>
      </c>
      <c r="B334" s="1" t="s">
        <v>1017</v>
      </c>
      <c r="C334" s="1" t="s">
        <v>1477</v>
      </c>
      <c r="D334" s="1" t="s">
        <v>1478</v>
      </c>
      <c r="E334" s="1" t="s">
        <v>1479</v>
      </c>
      <c r="F334" s="1" t="s">
        <v>1480</v>
      </c>
      <c r="G334" s="1">
        <v>2.0</v>
      </c>
      <c r="H334" s="1">
        <v>0.0</v>
      </c>
      <c r="I334" s="1">
        <v>3.0</v>
      </c>
      <c r="J334" s="1">
        <v>0.0</v>
      </c>
      <c r="K334" s="1">
        <v>3.0</v>
      </c>
      <c r="L334" s="1">
        <v>0.0</v>
      </c>
      <c r="M334" s="1">
        <v>4.0</v>
      </c>
      <c r="N334" s="1">
        <v>0.0</v>
      </c>
      <c r="O334" s="1">
        <v>5.0</v>
      </c>
      <c r="P334" s="1">
        <v>0.0</v>
      </c>
    </row>
    <row r="335">
      <c r="A335" s="1" t="s">
        <v>1417</v>
      </c>
      <c r="B335" s="1" t="s">
        <v>1017</v>
      </c>
      <c r="C335" s="1" t="s">
        <v>1481</v>
      </c>
      <c r="D335" s="1" t="s">
        <v>1482</v>
      </c>
      <c r="E335" s="1" t="s">
        <v>1483</v>
      </c>
      <c r="F335" s="1" t="s">
        <v>1484</v>
      </c>
      <c r="G335" s="1">
        <v>1.0</v>
      </c>
      <c r="H335" s="1">
        <v>0.0</v>
      </c>
      <c r="I335" s="1">
        <v>2.0</v>
      </c>
      <c r="J335" s="1">
        <v>0.0</v>
      </c>
      <c r="K335" s="1">
        <v>2.0</v>
      </c>
      <c r="L335" s="1">
        <v>0.0</v>
      </c>
      <c r="M335" s="1">
        <v>2.0</v>
      </c>
      <c r="N335" s="1">
        <v>0.0</v>
      </c>
      <c r="O335" s="1">
        <v>3.0</v>
      </c>
      <c r="P335" s="1">
        <v>0.0</v>
      </c>
    </row>
    <row r="336">
      <c r="A336" s="1" t="s">
        <v>1417</v>
      </c>
      <c r="B336" s="1" t="s">
        <v>1017</v>
      </c>
      <c r="C336" s="1" t="s">
        <v>1485</v>
      </c>
      <c r="D336" s="25" t="s">
        <v>1486</v>
      </c>
      <c r="E336" s="1" t="s">
        <v>1487</v>
      </c>
      <c r="F336" s="1" t="s">
        <v>1488</v>
      </c>
      <c r="G336" s="1">
        <v>1.0</v>
      </c>
      <c r="H336" s="1">
        <v>0.0</v>
      </c>
      <c r="I336" s="1">
        <v>1.0</v>
      </c>
      <c r="J336" s="1">
        <v>0.0</v>
      </c>
      <c r="K336" s="1">
        <v>2.0</v>
      </c>
      <c r="L336" s="1">
        <v>0.0</v>
      </c>
      <c r="M336" s="1">
        <v>5.0</v>
      </c>
      <c r="N336" s="1">
        <v>0.0</v>
      </c>
      <c r="O336" s="1">
        <v>7.0</v>
      </c>
      <c r="P336" s="1">
        <v>0.0</v>
      </c>
    </row>
    <row r="337">
      <c r="A337" s="1" t="s">
        <v>1417</v>
      </c>
      <c r="B337" s="1" t="s">
        <v>1017</v>
      </c>
      <c r="C337" s="1" t="s">
        <v>1489</v>
      </c>
      <c r="D337" s="1" t="s">
        <v>1490</v>
      </c>
      <c r="E337" s="1" t="s">
        <v>1491</v>
      </c>
      <c r="F337" s="1" t="s">
        <v>1492</v>
      </c>
      <c r="G337" s="1">
        <v>2.0</v>
      </c>
      <c r="H337" s="1">
        <v>0.0</v>
      </c>
      <c r="I337" s="1">
        <v>7.0</v>
      </c>
      <c r="J337" s="1">
        <v>0.0</v>
      </c>
      <c r="K337" s="1">
        <v>7.0</v>
      </c>
      <c r="L337" s="1">
        <v>0.0</v>
      </c>
      <c r="M337" s="1">
        <v>7.0</v>
      </c>
      <c r="N337" s="1">
        <v>0.0</v>
      </c>
      <c r="O337" s="1">
        <v>9.0</v>
      </c>
      <c r="P337" s="1">
        <v>0.0</v>
      </c>
    </row>
    <row r="338">
      <c r="A338" s="1" t="s">
        <v>1417</v>
      </c>
      <c r="B338" s="1" t="s">
        <v>1017</v>
      </c>
      <c r="C338" s="1" t="s">
        <v>1493</v>
      </c>
      <c r="D338" s="1" t="s">
        <v>1494</v>
      </c>
      <c r="E338" s="1" t="s">
        <v>1495</v>
      </c>
      <c r="F338" s="1" t="s">
        <v>1496</v>
      </c>
      <c r="G338" s="1">
        <v>2.0</v>
      </c>
      <c r="H338" s="1">
        <v>0.0</v>
      </c>
      <c r="I338" s="1">
        <v>2.0</v>
      </c>
      <c r="J338" s="1">
        <v>0.0</v>
      </c>
      <c r="K338" s="1">
        <v>2.0</v>
      </c>
      <c r="L338" s="1">
        <v>0.0</v>
      </c>
      <c r="M338" s="1">
        <v>2.0</v>
      </c>
      <c r="N338" s="1">
        <v>0.0</v>
      </c>
      <c r="O338" s="1">
        <v>2.0</v>
      </c>
      <c r="P338" s="1">
        <v>0.0</v>
      </c>
    </row>
    <row r="339">
      <c r="A339" s="1" t="s">
        <v>1497</v>
      </c>
      <c r="B339" s="1" t="s">
        <v>1498</v>
      </c>
      <c r="C339" s="1" t="s">
        <v>1497</v>
      </c>
      <c r="D339" s="1" t="s">
        <v>1498</v>
      </c>
      <c r="E339" s="1" t="s">
        <v>1499</v>
      </c>
      <c r="F339" s="1" t="s">
        <v>1500</v>
      </c>
      <c r="G339" s="1">
        <v>5.0</v>
      </c>
      <c r="H339" s="1">
        <v>0.0</v>
      </c>
      <c r="I339" s="1">
        <v>5.0</v>
      </c>
      <c r="J339" s="1">
        <v>0.0</v>
      </c>
      <c r="K339" s="1">
        <v>8.0</v>
      </c>
      <c r="L339" s="1">
        <v>0.0</v>
      </c>
      <c r="M339" s="1">
        <v>8.0</v>
      </c>
      <c r="N339" s="1">
        <v>0.0</v>
      </c>
      <c r="O339" s="1">
        <v>9.0</v>
      </c>
      <c r="P339" s="1">
        <v>0.0</v>
      </c>
    </row>
    <row r="340">
      <c r="A340" s="1" t="s">
        <v>1501</v>
      </c>
      <c r="B340" s="1" t="s">
        <v>1502</v>
      </c>
      <c r="C340" s="1" t="s">
        <v>1503</v>
      </c>
      <c r="D340" s="1" t="s">
        <v>1504</v>
      </c>
      <c r="E340" s="1" t="s">
        <v>1505</v>
      </c>
      <c r="F340" s="1" t="s">
        <v>1506</v>
      </c>
      <c r="G340" s="1">
        <v>1.0</v>
      </c>
      <c r="H340" s="1">
        <v>0.0</v>
      </c>
      <c r="I340" s="1">
        <v>1.0</v>
      </c>
      <c r="J340" s="1">
        <v>0.0</v>
      </c>
      <c r="K340" s="1">
        <v>1.0</v>
      </c>
      <c r="L340" s="1">
        <v>0.0</v>
      </c>
      <c r="M340" s="1">
        <v>1.0</v>
      </c>
      <c r="N340" s="1">
        <v>0.0</v>
      </c>
      <c r="O340" s="1">
        <v>2.0</v>
      </c>
      <c r="P340" s="1">
        <v>0.0</v>
      </c>
    </row>
    <row r="341">
      <c r="A341" s="1" t="s">
        <v>1501</v>
      </c>
      <c r="B341" s="1" t="s">
        <v>1502</v>
      </c>
      <c r="C341" s="1" t="s">
        <v>1507</v>
      </c>
      <c r="D341" s="1" t="s">
        <v>1508</v>
      </c>
      <c r="E341" s="1" t="s">
        <v>1509</v>
      </c>
      <c r="F341" s="1" t="s">
        <v>1510</v>
      </c>
      <c r="G341" s="1">
        <v>2.0</v>
      </c>
      <c r="H341" s="1">
        <v>0.0</v>
      </c>
      <c r="I341" s="1">
        <v>2.0</v>
      </c>
      <c r="J341" s="1">
        <v>0.0</v>
      </c>
      <c r="K341" s="1">
        <v>4.0</v>
      </c>
      <c r="L341" s="1">
        <v>0.0</v>
      </c>
      <c r="M341" s="1">
        <v>4.0</v>
      </c>
      <c r="N341" s="1">
        <v>0.0</v>
      </c>
      <c r="O341" s="1">
        <v>4.0</v>
      </c>
      <c r="P341" s="1">
        <v>0.0</v>
      </c>
    </row>
    <row r="342">
      <c r="A342" s="1" t="s">
        <v>1501</v>
      </c>
      <c r="B342" s="1" t="s">
        <v>1502</v>
      </c>
      <c r="C342" s="1" t="s">
        <v>1511</v>
      </c>
      <c r="D342" s="1" t="s">
        <v>614</v>
      </c>
      <c r="E342" s="1" t="s">
        <v>1513</v>
      </c>
      <c r="F342" s="1" t="s">
        <v>1514</v>
      </c>
      <c r="G342" s="1">
        <v>7.0</v>
      </c>
      <c r="H342" s="1">
        <v>0.0</v>
      </c>
      <c r="I342" s="1">
        <v>7.0</v>
      </c>
      <c r="J342" s="1">
        <v>0.0</v>
      </c>
      <c r="K342" s="1">
        <v>7.0</v>
      </c>
      <c r="L342" s="1">
        <v>0.0</v>
      </c>
      <c r="M342" s="1">
        <v>9.0</v>
      </c>
      <c r="N342" s="1">
        <v>0.0</v>
      </c>
      <c r="O342" s="1">
        <v>8.0</v>
      </c>
      <c r="P342" s="1">
        <v>0.0</v>
      </c>
    </row>
    <row r="343">
      <c r="A343" s="1" t="s">
        <v>1501</v>
      </c>
      <c r="B343" s="1" t="s">
        <v>1502</v>
      </c>
      <c r="C343" s="1" t="s">
        <v>1516</v>
      </c>
      <c r="D343" s="1" t="s">
        <v>1517</v>
      </c>
      <c r="E343" s="1" t="s">
        <v>1518</v>
      </c>
      <c r="F343" s="1" t="s">
        <v>1519</v>
      </c>
      <c r="G343" s="1">
        <v>5.0</v>
      </c>
      <c r="H343" s="1">
        <v>0.0</v>
      </c>
      <c r="I343" s="1">
        <v>6.0</v>
      </c>
      <c r="J343" s="1">
        <v>0.0</v>
      </c>
      <c r="K343" s="1">
        <v>6.0</v>
      </c>
      <c r="L343" s="1">
        <v>0.0</v>
      </c>
      <c r="M343" s="1">
        <v>6.0</v>
      </c>
      <c r="N343" s="1">
        <v>0.0</v>
      </c>
      <c r="O343" s="1">
        <v>5.0</v>
      </c>
      <c r="P343" s="1">
        <v>0.0</v>
      </c>
    </row>
    <row r="344">
      <c r="A344" s="1" t="s">
        <v>1501</v>
      </c>
      <c r="B344" s="1" t="s">
        <v>1502</v>
      </c>
      <c r="C344" s="1" t="s">
        <v>1520</v>
      </c>
      <c r="D344" s="1" t="s">
        <v>1521</v>
      </c>
      <c r="E344" s="1" t="s">
        <v>1522</v>
      </c>
      <c r="F344" s="1" t="s">
        <v>1523</v>
      </c>
      <c r="G344" s="1">
        <v>1.0</v>
      </c>
      <c r="H344" s="1">
        <v>0.0</v>
      </c>
      <c r="I344" s="1">
        <v>1.0</v>
      </c>
      <c r="J344" s="1">
        <v>0.0</v>
      </c>
      <c r="K344" s="1">
        <v>2.0</v>
      </c>
      <c r="L344" s="1">
        <v>0.0</v>
      </c>
      <c r="M344" s="1">
        <v>3.0</v>
      </c>
      <c r="N344" s="1">
        <v>0.0</v>
      </c>
      <c r="O344" s="1">
        <v>3.0</v>
      </c>
      <c r="P344" s="1">
        <v>0.0</v>
      </c>
    </row>
    <row r="345">
      <c r="A345" s="1" t="s">
        <v>1501</v>
      </c>
      <c r="B345" s="1" t="s">
        <v>1502</v>
      </c>
      <c r="C345" s="1" t="s">
        <v>1524</v>
      </c>
      <c r="D345" s="1" t="s">
        <v>1525</v>
      </c>
      <c r="E345" s="1" t="s">
        <v>1526</v>
      </c>
      <c r="F345" s="1" t="s">
        <v>1527</v>
      </c>
      <c r="G345" s="1">
        <v>3.0</v>
      </c>
      <c r="H345" s="1">
        <v>0.0</v>
      </c>
      <c r="I345" s="1">
        <v>3.0</v>
      </c>
      <c r="J345" s="1">
        <v>0.0</v>
      </c>
      <c r="K345" s="1">
        <v>3.0</v>
      </c>
      <c r="L345" s="1">
        <v>0.0</v>
      </c>
      <c r="M345" s="1">
        <v>3.0</v>
      </c>
      <c r="N345" s="1">
        <v>0.0</v>
      </c>
      <c r="O345" s="1">
        <v>3.0</v>
      </c>
      <c r="P345" s="1">
        <v>0.0</v>
      </c>
    </row>
    <row r="346">
      <c r="A346" s="1" t="s">
        <v>1501</v>
      </c>
      <c r="B346" s="1" t="s">
        <v>1502</v>
      </c>
      <c r="C346" s="1" t="s">
        <v>1528</v>
      </c>
      <c r="D346" s="1" t="s">
        <v>1529</v>
      </c>
      <c r="E346" s="1" t="s">
        <v>1530</v>
      </c>
      <c r="F346" s="1" t="s">
        <v>1531</v>
      </c>
      <c r="G346" s="1">
        <v>1.0</v>
      </c>
      <c r="H346" s="1">
        <v>0.0</v>
      </c>
      <c r="I346" s="1">
        <v>1.0</v>
      </c>
      <c r="J346" s="1">
        <v>0.0</v>
      </c>
      <c r="K346" s="1">
        <v>1.0</v>
      </c>
      <c r="L346" s="1">
        <v>0.0</v>
      </c>
      <c r="M346" s="1">
        <v>1.0</v>
      </c>
      <c r="N346" s="1">
        <v>0.0</v>
      </c>
      <c r="O346" s="1">
        <v>2.0</v>
      </c>
      <c r="P346" s="1">
        <v>0.0</v>
      </c>
    </row>
    <row r="347">
      <c r="A347" s="1" t="s">
        <v>1501</v>
      </c>
      <c r="B347" s="1" t="s">
        <v>1502</v>
      </c>
      <c r="C347" s="1" t="s">
        <v>1532</v>
      </c>
      <c r="D347" s="1" t="s">
        <v>1533</v>
      </c>
      <c r="E347" s="1" t="s">
        <v>1534</v>
      </c>
      <c r="F347" s="1" t="s">
        <v>1535</v>
      </c>
      <c r="G347" s="1">
        <v>1.0</v>
      </c>
      <c r="H347" s="1">
        <v>0.0</v>
      </c>
      <c r="I347" s="1">
        <v>1.0</v>
      </c>
      <c r="J347" s="1">
        <v>0.0</v>
      </c>
      <c r="K347" s="1">
        <v>1.0</v>
      </c>
      <c r="L347" s="1">
        <v>0.0</v>
      </c>
      <c r="M347" s="1">
        <v>1.0</v>
      </c>
      <c r="N347" s="1">
        <v>0.0</v>
      </c>
      <c r="O347" s="1">
        <v>2.0</v>
      </c>
      <c r="P347" s="1">
        <v>0.0</v>
      </c>
    </row>
    <row r="348">
      <c r="A348" s="1" t="s">
        <v>1501</v>
      </c>
      <c r="B348" s="1" t="s">
        <v>1502</v>
      </c>
      <c r="C348" s="1" t="s">
        <v>1536</v>
      </c>
      <c r="D348" s="1" t="s">
        <v>1537</v>
      </c>
      <c r="E348" s="1" t="s">
        <v>1538</v>
      </c>
      <c r="F348" s="1" t="s">
        <v>1539</v>
      </c>
      <c r="G348" s="1">
        <v>1.0</v>
      </c>
      <c r="H348" s="1">
        <v>0.0</v>
      </c>
      <c r="I348" s="1">
        <v>2.0</v>
      </c>
      <c r="J348" s="1">
        <v>0.0</v>
      </c>
      <c r="K348" s="1">
        <v>2.0</v>
      </c>
      <c r="L348" s="1">
        <v>0.0</v>
      </c>
      <c r="M348" s="1">
        <v>2.0</v>
      </c>
      <c r="N348" s="1">
        <v>0.0</v>
      </c>
      <c r="O348" s="1">
        <v>2.0</v>
      </c>
      <c r="P348" s="1">
        <v>0.0</v>
      </c>
    </row>
    <row r="349">
      <c r="A349" s="1" t="s">
        <v>1540</v>
      </c>
      <c r="B349" s="1" t="s">
        <v>1541</v>
      </c>
      <c r="C349" s="1" t="s">
        <v>1542</v>
      </c>
      <c r="D349" s="1" t="s">
        <v>1543</v>
      </c>
      <c r="E349" s="1" t="s">
        <v>1546</v>
      </c>
      <c r="F349" s="1" t="s">
        <v>1547</v>
      </c>
      <c r="G349" s="1"/>
      <c r="H349" s="1"/>
      <c r="I349" s="1">
        <v>1.0</v>
      </c>
      <c r="J349" s="1">
        <v>0.0</v>
      </c>
      <c r="K349" s="1">
        <v>1.0</v>
      </c>
      <c r="L349" s="1">
        <v>0.0</v>
      </c>
      <c r="M349" s="1">
        <v>1.0</v>
      </c>
      <c r="N349" s="1">
        <v>0.0</v>
      </c>
      <c r="O349" s="1">
        <v>1.0</v>
      </c>
      <c r="P349" s="1">
        <v>0.0</v>
      </c>
    </row>
    <row r="350">
      <c r="A350" s="1" t="s">
        <v>1540</v>
      </c>
      <c r="B350" s="1" t="s">
        <v>1541</v>
      </c>
      <c r="C350" s="1" t="s">
        <v>1549</v>
      </c>
      <c r="D350" s="1" t="s">
        <v>1550</v>
      </c>
      <c r="E350" s="1" t="s">
        <v>1551</v>
      </c>
      <c r="F350" s="1" t="s">
        <v>1552</v>
      </c>
      <c r="G350" s="1"/>
      <c r="H350" s="1"/>
      <c r="I350" s="1">
        <v>1.0</v>
      </c>
      <c r="J350" s="1">
        <v>0.0</v>
      </c>
      <c r="K350" s="1">
        <v>1.0</v>
      </c>
      <c r="L350" s="1">
        <v>0.0</v>
      </c>
      <c r="M350" s="1">
        <v>1.0</v>
      </c>
      <c r="N350" s="1">
        <v>0.0</v>
      </c>
      <c r="O350" s="1">
        <v>1.0</v>
      </c>
      <c r="P350" s="1">
        <v>0.0</v>
      </c>
    </row>
    <row r="351">
      <c r="A351" s="1" t="s">
        <v>1540</v>
      </c>
      <c r="B351" s="1" t="s">
        <v>1541</v>
      </c>
      <c r="C351" s="1" t="s">
        <v>1553</v>
      </c>
      <c r="D351" s="1" t="s">
        <v>1554</v>
      </c>
      <c r="E351" s="1" t="s">
        <v>1555</v>
      </c>
      <c r="F351" s="1" t="s">
        <v>1556</v>
      </c>
      <c r="G351" s="1"/>
      <c r="H351" s="1"/>
      <c r="I351" s="1">
        <v>1.0</v>
      </c>
      <c r="J351" s="1">
        <v>0.0</v>
      </c>
      <c r="K351" s="1">
        <v>1.0</v>
      </c>
      <c r="L351" s="1">
        <v>0.0</v>
      </c>
      <c r="M351" s="1">
        <v>1.0</v>
      </c>
      <c r="N351" s="1">
        <v>0.0</v>
      </c>
      <c r="O351" s="1">
        <v>1.0</v>
      </c>
      <c r="P351" s="1">
        <v>0.0</v>
      </c>
    </row>
    <row r="352">
      <c r="A352" s="1" t="s">
        <v>1540</v>
      </c>
      <c r="B352" s="1" t="s">
        <v>1541</v>
      </c>
      <c r="C352" s="1" t="s">
        <v>1557</v>
      </c>
      <c r="D352" s="1" t="s">
        <v>1558</v>
      </c>
      <c r="E352" s="1" t="s">
        <v>1559</v>
      </c>
      <c r="F352" s="1" t="s">
        <v>1560</v>
      </c>
      <c r="G352" s="1">
        <v>4.0</v>
      </c>
      <c r="H352" s="1">
        <v>0.0</v>
      </c>
      <c r="I352" s="1">
        <v>5.0</v>
      </c>
      <c r="J352" s="1">
        <v>0.0</v>
      </c>
      <c r="K352" s="1">
        <v>6.0</v>
      </c>
      <c r="L352" s="1">
        <v>0.0</v>
      </c>
      <c r="M352" s="1">
        <v>7.0</v>
      </c>
      <c r="N352" s="1">
        <v>0.0</v>
      </c>
      <c r="O352" s="1">
        <v>8.0</v>
      </c>
      <c r="P352" s="1">
        <v>0.0</v>
      </c>
    </row>
    <row r="353">
      <c r="A353" s="1" t="s">
        <v>1540</v>
      </c>
      <c r="B353" s="1" t="s">
        <v>1541</v>
      </c>
      <c r="C353" s="1" t="s">
        <v>1561</v>
      </c>
      <c r="D353" s="1" t="s">
        <v>1562</v>
      </c>
      <c r="E353" s="1" t="s">
        <v>1563</v>
      </c>
      <c r="F353" s="1" t="s">
        <v>1564</v>
      </c>
      <c r="G353" s="1">
        <v>1.0</v>
      </c>
      <c r="H353" s="1">
        <v>0.0</v>
      </c>
      <c r="I353" s="1">
        <v>2.0</v>
      </c>
      <c r="J353" s="1">
        <v>0.0</v>
      </c>
      <c r="K353" s="1">
        <v>4.0</v>
      </c>
      <c r="L353" s="1">
        <v>0.0</v>
      </c>
      <c r="M353" s="1">
        <v>4.0</v>
      </c>
      <c r="N353" s="1">
        <v>0.0</v>
      </c>
      <c r="O353" s="1">
        <v>5.0</v>
      </c>
      <c r="P353" s="1">
        <v>0.0</v>
      </c>
    </row>
    <row r="354">
      <c r="A354" s="1" t="s">
        <v>1565</v>
      </c>
      <c r="B354" s="1" t="s">
        <v>1430</v>
      </c>
      <c r="C354" s="1" t="s">
        <v>1566</v>
      </c>
      <c r="D354" s="1" t="s">
        <v>1307</v>
      </c>
      <c r="E354" s="1" t="s">
        <v>1567</v>
      </c>
      <c r="F354" s="1" t="s">
        <v>1568</v>
      </c>
      <c r="G354" s="1">
        <v>3.0</v>
      </c>
      <c r="H354" s="1">
        <v>0.0</v>
      </c>
      <c r="I354" s="1">
        <v>4.0</v>
      </c>
      <c r="J354" s="1">
        <v>0.0</v>
      </c>
      <c r="K354" s="1">
        <v>4.0</v>
      </c>
      <c r="L354" s="1">
        <v>0.0</v>
      </c>
      <c r="M354" s="1">
        <v>5.0</v>
      </c>
      <c r="N354" s="1">
        <v>0.0</v>
      </c>
      <c r="O354" s="1">
        <v>6.0</v>
      </c>
      <c r="P354" s="1">
        <v>0.0</v>
      </c>
    </row>
    <row r="355">
      <c r="A355" s="1" t="s">
        <v>1565</v>
      </c>
      <c r="B355" s="1" t="s">
        <v>1430</v>
      </c>
      <c r="C355" s="1" t="s">
        <v>1570</v>
      </c>
      <c r="D355" s="1" t="s">
        <v>1571</v>
      </c>
      <c r="E355" s="1" t="s">
        <v>1573</v>
      </c>
      <c r="F355" s="1" t="s">
        <v>1574</v>
      </c>
      <c r="G355" s="1">
        <v>2.0</v>
      </c>
      <c r="H355" s="1">
        <v>0.0</v>
      </c>
      <c r="I355" s="1">
        <v>3.0</v>
      </c>
      <c r="J355" s="1">
        <v>0.0</v>
      </c>
      <c r="K355" s="1">
        <v>3.0</v>
      </c>
      <c r="L355" s="1">
        <v>0.0</v>
      </c>
      <c r="M355" s="1">
        <v>4.0</v>
      </c>
      <c r="N355" s="1">
        <v>0.0</v>
      </c>
      <c r="O355" s="1">
        <v>6.0</v>
      </c>
      <c r="P355" s="1">
        <v>0.0</v>
      </c>
    </row>
    <row r="356">
      <c r="A356" s="1" t="s">
        <v>1565</v>
      </c>
      <c r="B356" s="1" t="s">
        <v>1430</v>
      </c>
      <c r="C356" s="1" t="s">
        <v>1575</v>
      </c>
      <c r="D356" s="1" t="s">
        <v>1576</v>
      </c>
      <c r="E356" s="1" t="s">
        <v>1577</v>
      </c>
      <c r="F356" s="1" t="s">
        <v>1578</v>
      </c>
      <c r="G356" s="1">
        <v>2.0</v>
      </c>
      <c r="H356" s="1">
        <v>0.0</v>
      </c>
      <c r="I356" s="1">
        <v>2.0</v>
      </c>
      <c r="J356" s="1">
        <v>0.0</v>
      </c>
      <c r="K356" s="1">
        <v>2.0</v>
      </c>
      <c r="L356" s="1">
        <v>0.0</v>
      </c>
      <c r="M356" s="1">
        <v>2.0</v>
      </c>
      <c r="N356" s="1">
        <v>0.0</v>
      </c>
      <c r="O356" s="1">
        <v>3.0</v>
      </c>
      <c r="P356" s="1">
        <v>0.0</v>
      </c>
    </row>
    <row r="357">
      <c r="A357" s="1" t="s">
        <v>1565</v>
      </c>
      <c r="B357" s="1" t="s">
        <v>1430</v>
      </c>
      <c r="C357" s="1" t="s">
        <v>1579</v>
      </c>
      <c r="D357" s="1" t="s">
        <v>1580</v>
      </c>
      <c r="E357" s="1" t="s">
        <v>1581</v>
      </c>
      <c r="F357" s="1" t="s">
        <v>1582</v>
      </c>
      <c r="G357" s="1">
        <v>2.0</v>
      </c>
      <c r="H357" s="1">
        <v>0.0</v>
      </c>
      <c r="I357" s="1">
        <v>2.0</v>
      </c>
      <c r="J357" s="1">
        <v>0.0</v>
      </c>
      <c r="K357" s="1">
        <v>2.0</v>
      </c>
      <c r="L357" s="1">
        <v>0.0</v>
      </c>
      <c r="M357" s="1">
        <v>4.0</v>
      </c>
      <c r="N357" s="1">
        <v>0.0</v>
      </c>
      <c r="O357" s="1">
        <v>4.0</v>
      </c>
      <c r="P357" s="1">
        <v>0.0</v>
      </c>
    </row>
    <row r="358">
      <c r="A358" s="1" t="s">
        <v>1565</v>
      </c>
      <c r="B358" s="1" t="s">
        <v>1430</v>
      </c>
      <c r="C358" s="1" t="s">
        <v>1583</v>
      </c>
      <c r="D358" s="1" t="s">
        <v>1584</v>
      </c>
      <c r="E358" s="1" t="s">
        <v>1585</v>
      </c>
      <c r="F358" s="1" t="s">
        <v>1586</v>
      </c>
      <c r="G358" s="1">
        <v>7.0</v>
      </c>
      <c r="H358" s="1">
        <v>0.0</v>
      </c>
      <c r="I358" s="1">
        <v>12.0</v>
      </c>
      <c r="J358" s="1">
        <v>0.0</v>
      </c>
      <c r="K358" s="1">
        <v>15.0</v>
      </c>
      <c r="L358" s="1">
        <v>0.0</v>
      </c>
      <c r="M358" s="1">
        <v>21.0</v>
      </c>
      <c r="N358" s="1">
        <v>0.0</v>
      </c>
      <c r="O358" s="1">
        <v>24.0</v>
      </c>
      <c r="P358" s="1">
        <v>0.0</v>
      </c>
    </row>
    <row r="359">
      <c r="A359" s="1" t="s">
        <v>1565</v>
      </c>
      <c r="B359" s="1" t="s">
        <v>1430</v>
      </c>
      <c r="C359" s="1" t="s">
        <v>1587</v>
      </c>
      <c r="D359" s="1" t="s">
        <v>1588</v>
      </c>
      <c r="E359" s="1" t="s">
        <v>1589</v>
      </c>
      <c r="F359" s="1" t="s">
        <v>1590</v>
      </c>
      <c r="G359" s="1">
        <v>5.0</v>
      </c>
      <c r="H359" s="1">
        <v>0.0</v>
      </c>
      <c r="I359" s="1">
        <v>6.0</v>
      </c>
      <c r="J359" s="1">
        <v>0.0</v>
      </c>
      <c r="K359" s="1">
        <v>6.0</v>
      </c>
      <c r="L359" s="1">
        <v>0.0</v>
      </c>
      <c r="M359" s="1">
        <v>6.0</v>
      </c>
      <c r="N359" s="1">
        <v>0.0</v>
      </c>
      <c r="O359" s="1">
        <v>6.0</v>
      </c>
      <c r="P359" s="1">
        <v>0.0</v>
      </c>
    </row>
    <row r="360">
      <c r="A360" s="1" t="s">
        <v>1565</v>
      </c>
      <c r="B360" s="1" t="s">
        <v>1430</v>
      </c>
      <c r="C360" s="1" t="s">
        <v>1591</v>
      </c>
      <c r="D360" s="1" t="s">
        <v>1592</v>
      </c>
      <c r="E360" s="1" t="s">
        <v>1593</v>
      </c>
      <c r="F360" s="1" t="s">
        <v>1594</v>
      </c>
      <c r="K360" s="1">
        <v>1.0</v>
      </c>
      <c r="L360" s="1">
        <v>0.0</v>
      </c>
      <c r="M360" s="1">
        <v>3.0</v>
      </c>
      <c r="N360" s="1">
        <v>0.0</v>
      </c>
      <c r="O360" s="1">
        <v>4.0</v>
      </c>
      <c r="P360" s="1">
        <v>0.0</v>
      </c>
    </row>
    <row r="361">
      <c r="A361" s="1" t="s">
        <v>1565</v>
      </c>
      <c r="B361" s="1" t="s">
        <v>1430</v>
      </c>
      <c r="C361" s="1" t="s">
        <v>1595</v>
      </c>
      <c r="D361" s="1" t="s">
        <v>1596</v>
      </c>
      <c r="E361" s="1" t="s">
        <v>1597</v>
      </c>
      <c r="F361" s="1" t="s">
        <v>1598</v>
      </c>
      <c r="G361" s="1">
        <v>2.0</v>
      </c>
      <c r="H361" s="1">
        <v>0.0</v>
      </c>
      <c r="I361" s="1">
        <v>2.0</v>
      </c>
      <c r="J361" s="1">
        <v>0.0</v>
      </c>
      <c r="K361" s="1">
        <v>5.0</v>
      </c>
      <c r="L361" s="1">
        <v>0.0</v>
      </c>
      <c r="M361" s="1">
        <v>5.0</v>
      </c>
      <c r="N361" s="1">
        <v>0.0</v>
      </c>
      <c r="O361" s="1">
        <v>5.0</v>
      </c>
      <c r="P361" s="1">
        <v>0.0</v>
      </c>
    </row>
    <row r="362">
      <c r="A362" s="1" t="s">
        <v>1565</v>
      </c>
      <c r="B362" s="1" t="s">
        <v>1430</v>
      </c>
      <c r="C362" s="1" t="s">
        <v>1599</v>
      </c>
      <c r="D362" s="1" t="s">
        <v>1600</v>
      </c>
      <c r="E362" s="1" t="s">
        <v>1601</v>
      </c>
      <c r="F362" s="1" t="s">
        <v>1602</v>
      </c>
      <c r="G362" s="1">
        <v>1.0</v>
      </c>
      <c r="H362" s="1">
        <v>0.0</v>
      </c>
      <c r="I362" s="1">
        <v>6.0</v>
      </c>
      <c r="J362" s="1">
        <v>0.0</v>
      </c>
      <c r="K362" s="1">
        <v>6.0</v>
      </c>
      <c r="L362" s="1">
        <v>0.0</v>
      </c>
      <c r="M362" s="1">
        <v>10.0</v>
      </c>
      <c r="N362" s="1">
        <v>0.0</v>
      </c>
      <c r="O362" s="1">
        <v>12.0</v>
      </c>
      <c r="P362" s="1">
        <v>0.0</v>
      </c>
    </row>
    <row r="363">
      <c r="A363" s="1" t="s">
        <v>1565</v>
      </c>
      <c r="B363" s="1" t="s">
        <v>1430</v>
      </c>
      <c r="C363" s="1" t="s">
        <v>1603</v>
      </c>
      <c r="D363" s="1" t="s">
        <v>1604</v>
      </c>
      <c r="E363" s="1" t="s">
        <v>1605</v>
      </c>
      <c r="F363" s="1" t="s">
        <v>1606</v>
      </c>
      <c r="G363" s="1">
        <v>1.0</v>
      </c>
      <c r="H363" s="1">
        <v>0.0</v>
      </c>
      <c r="I363" s="1">
        <v>5.0</v>
      </c>
      <c r="J363" s="1">
        <v>0.0</v>
      </c>
      <c r="K363" s="1">
        <v>5.0</v>
      </c>
      <c r="L363" s="1">
        <v>0.0</v>
      </c>
      <c r="M363" s="1">
        <v>6.0</v>
      </c>
      <c r="N363" s="1">
        <v>0.0</v>
      </c>
      <c r="O363" s="1">
        <v>6.0</v>
      </c>
      <c r="P363" s="1">
        <v>0.0</v>
      </c>
    </row>
    <row r="364">
      <c r="A364" s="1" t="s">
        <v>1565</v>
      </c>
      <c r="B364" s="1" t="s">
        <v>1430</v>
      </c>
      <c r="C364" s="1" t="s">
        <v>1607</v>
      </c>
      <c r="D364" s="1" t="s">
        <v>1608</v>
      </c>
      <c r="E364" s="1" t="s">
        <v>1609</v>
      </c>
      <c r="F364" s="1" t="s">
        <v>1610</v>
      </c>
      <c r="G364" s="1">
        <v>1.0</v>
      </c>
      <c r="H364" s="1">
        <v>0.0</v>
      </c>
      <c r="I364" s="1">
        <v>2.0</v>
      </c>
      <c r="J364" s="1">
        <v>0.0</v>
      </c>
      <c r="K364" s="1">
        <v>2.0</v>
      </c>
      <c r="L364" s="1">
        <v>0.0</v>
      </c>
      <c r="M364" s="1">
        <v>4.0</v>
      </c>
      <c r="N364" s="1">
        <v>0.0</v>
      </c>
      <c r="O364" s="1">
        <v>4.0</v>
      </c>
      <c r="P364" s="1">
        <v>0.0</v>
      </c>
    </row>
    <row r="365">
      <c r="A365" s="1" t="s">
        <v>1611</v>
      </c>
      <c r="B365" s="1" t="s">
        <v>679</v>
      </c>
      <c r="C365" s="1" t="s">
        <v>1612</v>
      </c>
      <c r="D365" s="1" t="s">
        <v>1613</v>
      </c>
      <c r="E365" s="1" t="s">
        <v>1614</v>
      </c>
      <c r="F365" s="1" t="s">
        <v>1615</v>
      </c>
      <c r="G365" s="1">
        <v>27.0</v>
      </c>
      <c r="H365" s="1">
        <v>0.0</v>
      </c>
      <c r="I365" s="1">
        <v>32.0</v>
      </c>
      <c r="J365" s="1">
        <v>0.0</v>
      </c>
      <c r="K365" s="1">
        <v>51.0</v>
      </c>
      <c r="L365" s="1">
        <v>0.0</v>
      </c>
      <c r="M365" s="1">
        <v>69.0</v>
      </c>
      <c r="N365" s="1">
        <v>0.0</v>
      </c>
      <c r="O365" s="1">
        <v>85.0</v>
      </c>
      <c r="P365" s="1">
        <v>0.0</v>
      </c>
    </row>
    <row r="366">
      <c r="A366" s="1" t="s">
        <v>1611</v>
      </c>
      <c r="B366" s="1" t="s">
        <v>679</v>
      </c>
      <c r="C366" s="1" t="s">
        <v>1616</v>
      </c>
      <c r="D366" s="1" t="s">
        <v>1617</v>
      </c>
      <c r="E366" s="1" t="s">
        <v>1618</v>
      </c>
      <c r="F366" s="1" t="s">
        <v>1619</v>
      </c>
      <c r="G366" s="1">
        <v>3.0</v>
      </c>
      <c r="H366" s="1">
        <v>0.0</v>
      </c>
      <c r="I366" s="1">
        <v>3.0</v>
      </c>
      <c r="J366" s="1">
        <v>0.0</v>
      </c>
      <c r="K366" s="1">
        <v>5.0</v>
      </c>
      <c r="L366" s="1">
        <v>0.0</v>
      </c>
      <c r="M366" s="1">
        <v>5.0</v>
      </c>
      <c r="N366" s="1">
        <v>0.0</v>
      </c>
      <c r="O366" s="1">
        <v>6.0</v>
      </c>
      <c r="P366" s="1">
        <v>0.0</v>
      </c>
    </row>
    <row r="367">
      <c r="A367" s="1" t="s">
        <v>1611</v>
      </c>
      <c r="B367" s="1" t="s">
        <v>679</v>
      </c>
      <c r="C367" s="1" t="s">
        <v>1620</v>
      </c>
      <c r="D367" s="1" t="s">
        <v>1621</v>
      </c>
      <c r="E367" s="1" t="s">
        <v>1622</v>
      </c>
      <c r="F367" s="1" t="s">
        <v>1623</v>
      </c>
      <c r="G367" s="1">
        <v>8.0</v>
      </c>
      <c r="H367" s="1">
        <v>0.0</v>
      </c>
      <c r="I367" s="1">
        <v>11.0</v>
      </c>
      <c r="J367" s="1">
        <v>0.0</v>
      </c>
      <c r="K367" s="1">
        <v>14.0</v>
      </c>
      <c r="L367" s="1">
        <v>0.0</v>
      </c>
      <c r="M367" s="1">
        <v>16.0</v>
      </c>
      <c r="N367" s="1">
        <v>0.0</v>
      </c>
      <c r="O367" s="1">
        <v>16.0</v>
      </c>
      <c r="P367" s="1">
        <v>0.0</v>
      </c>
    </row>
    <row r="368">
      <c r="A368" s="1" t="s">
        <v>1611</v>
      </c>
      <c r="B368" s="1" t="s">
        <v>679</v>
      </c>
      <c r="C368" s="1" t="s">
        <v>1626</v>
      </c>
      <c r="D368" s="1" t="s">
        <v>1627</v>
      </c>
      <c r="E368" s="1" t="s">
        <v>1628</v>
      </c>
      <c r="F368" s="1" t="s">
        <v>1629</v>
      </c>
      <c r="G368" s="1">
        <v>5.0</v>
      </c>
      <c r="H368" s="1">
        <v>0.0</v>
      </c>
      <c r="I368" s="1">
        <v>7.0</v>
      </c>
      <c r="J368" s="1">
        <v>0.0</v>
      </c>
      <c r="K368" s="1">
        <v>13.0</v>
      </c>
      <c r="L368" s="1">
        <v>0.0</v>
      </c>
      <c r="M368" s="1">
        <v>20.0</v>
      </c>
      <c r="N368" s="1">
        <v>0.0</v>
      </c>
      <c r="O368" s="1">
        <v>27.0</v>
      </c>
      <c r="P368" s="1">
        <v>0.0</v>
      </c>
    </row>
    <row r="369">
      <c r="A369" s="1" t="s">
        <v>1611</v>
      </c>
      <c r="B369" s="1" t="s">
        <v>679</v>
      </c>
      <c r="C369" s="1" t="s">
        <v>1630</v>
      </c>
      <c r="D369" s="1" t="s">
        <v>1631</v>
      </c>
      <c r="E369" s="1" t="s">
        <v>1632</v>
      </c>
      <c r="F369" s="1" t="s">
        <v>1633</v>
      </c>
      <c r="G369" s="1">
        <v>3.0</v>
      </c>
      <c r="H369" s="1">
        <v>0.0</v>
      </c>
      <c r="I369" s="1">
        <v>5.0</v>
      </c>
      <c r="J369" s="1">
        <v>0.0</v>
      </c>
      <c r="K369" s="1">
        <v>6.0</v>
      </c>
      <c r="L369" s="1">
        <v>0.0</v>
      </c>
      <c r="M369" s="1">
        <v>6.0</v>
      </c>
      <c r="N369" s="1">
        <v>0.0</v>
      </c>
      <c r="O369" s="1">
        <v>7.0</v>
      </c>
      <c r="P369" s="1">
        <v>0.0</v>
      </c>
    </row>
    <row r="370">
      <c r="A370" s="1" t="s">
        <v>1611</v>
      </c>
      <c r="B370" s="1" t="s">
        <v>679</v>
      </c>
      <c r="C370" s="1" t="s">
        <v>1634</v>
      </c>
      <c r="D370" s="1" t="s">
        <v>1635</v>
      </c>
      <c r="E370" s="1" t="s">
        <v>1636</v>
      </c>
      <c r="F370" s="1" t="s">
        <v>1637</v>
      </c>
      <c r="G370" s="1">
        <v>13.0</v>
      </c>
      <c r="H370" s="1">
        <v>0.0</v>
      </c>
      <c r="I370" s="1">
        <v>17.0</v>
      </c>
      <c r="J370" s="1">
        <v>0.0</v>
      </c>
      <c r="K370" s="1">
        <v>20.0</v>
      </c>
      <c r="L370" s="1">
        <v>0.0</v>
      </c>
      <c r="M370" s="1">
        <v>41.0</v>
      </c>
      <c r="N370" s="1">
        <v>0.0</v>
      </c>
      <c r="O370" s="1">
        <v>46.0</v>
      </c>
      <c r="P370" s="1">
        <v>0.0</v>
      </c>
    </row>
    <row r="371">
      <c r="A371" s="1" t="s">
        <v>1611</v>
      </c>
      <c r="B371" s="1" t="s">
        <v>679</v>
      </c>
      <c r="C371" s="1" t="s">
        <v>1638</v>
      </c>
      <c r="D371" s="1" t="s">
        <v>1639</v>
      </c>
      <c r="E371" s="1" t="s">
        <v>1640</v>
      </c>
      <c r="F371" s="1" t="s">
        <v>1641</v>
      </c>
      <c r="G371" s="1">
        <v>5.0</v>
      </c>
      <c r="H371" s="1">
        <v>0.0</v>
      </c>
      <c r="I371" s="1">
        <v>5.0</v>
      </c>
      <c r="J371" s="1">
        <v>0.0</v>
      </c>
      <c r="K371" s="1">
        <v>8.0</v>
      </c>
      <c r="L371" s="1">
        <v>0.0</v>
      </c>
      <c r="M371" s="1">
        <v>10.0</v>
      </c>
      <c r="N371" s="1">
        <v>0.0</v>
      </c>
      <c r="O371" s="1">
        <v>12.0</v>
      </c>
      <c r="P371" s="1">
        <v>0.0</v>
      </c>
    </row>
    <row r="372">
      <c r="A372" s="1" t="s">
        <v>1611</v>
      </c>
      <c r="B372" s="1" t="s">
        <v>679</v>
      </c>
      <c r="C372" s="1" t="s">
        <v>1642</v>
      </c>
      <c r="D372" s="1" t="s">
        <v>1643</v>
      </c>
      <c r="E372" s="1" t="s">
        <v>1644</v>
      </c>
      <c r="F372" s="1" t="s">
        <v>1645</v>
      </c>
      <c r="G372" s="1">
        <v>6.0</v>
      </c>
      <c r="H372" s="1">
        <v>0.0</v>
      </c>
      <c r="I372" s="1">
        <v>7.0</v>
      </c>
      <c r="J372" s="1">
        <v>0.0</v>
      </c>
      <c r="K372" s="1">
        <v>19.0</v>
      </c>
      <c r="L372" s="1">
        <v>0.0</v>
      </c>
      <c r="M372" s="1">
        <v>19.0</v>
      </c>
      <c r="N372" s="1">
        <v>0.0</v>
      </c>
      <c r="O372" s="1">
        <v>23.0</v>
      </c>
      <c r="P372" s="1">
        <v>0.0</v>
      </c>
    </row>
    <row r="373">
      <c r="A373" s="1" t="s">
        <v>1611</v>
      </c>
      <c r="B373" s="1" t="s">
        <v>679</v>
      </c>
      <c r="C373" s="1" t="s">
        <v>1646</v>
      </c>
      <c r="D373" s="1" t="s">
        <v>1003</v>
      </c>
      <c r="E373" s="1" t="s">
        <v>1647</v>
      </c>
      <c r="F373" s="1" t="s">
        <v>1648</v>
      </c>
      <c r="G373" s="1">
        <v>22.0</v>
      </c>
      <c r="H373" s="1">
        <v>0.0</v>
      </c>
      <c r="I373" s="1">
        <v>22.0</v>
      </c>
      <c r="J373" s="1">
        <v>0.0</v>
      </c>
      <c r="K373" s="1">
        <v>40.0</v>
      </c>
      <c r="L373" s="1">
        <v>0.0</v>
      </c>
      <c r="M373" s="1">
        <v>64.0</v>
      </c>
      <c r="N373" s="1">
        <v>0.0</v>
      </c>
      <c r="O373" s="1">
        <v>81.0</v>
      </c>
      <c r="P373" s="1">
        <v>0.0</v>
      </c>
    </row>
    <row r="374">
      <c r="A374" s="1" t="s">
        <v>1611</v>
      </c>
      <c r="B374" s="1" t="s">
        <v>679</v>
      </c>
      <c r="C374" s="1" t="s">
        <v>1649</v>
      </c>
      <c r="D374" s="1" t="s">
        <v>1650</v>
      </c>
      <c r="E374" s="1" t="s">
        <v>1651</v>
      </c>
      <c r="F374" s="1" t="s">
        <v>1652</v>
      </c>
      <c r="G374" s="1">
        <v>32.0</v>
      </c>
      <c r="H374" s="1">
        <v>0.0</v>
      </c>
      <c r="I374" s="1">
        <v>60.0</v>
      </c>
      <c r="J374" s="1">
        <v>0.0</v>
      </c>
      <c r="K374" s="1">
        <v>114.0</v>
      </c>
      <c r="L374" s="1">
        <v>0.0</v>
      </c>
      <c r="M374" s="1">
        <v>172.0</v>
      </c>
      <c r="N374" s="1">
        <v>0.0</v>
      </c>
      <c r="O374" s="1">
        <v>227.0</v>
      </c>
      <c r="P374" s="1">
        <v>0.0</v>
      </c>
    </row>
    <row r="375">
      <c r="A375" s="1" t="s">
        <v>1611</v>
      </c>
      <c r="B375" s="1" t="s">
        <v>679</v>
      </c>
      <c r="C375" s="1" t="s">
        <v>1653</v>
      </c>
      <c r="D375" s="1" t="s">
        <v>1654</v>
      </c>
      <c r="E375" s="1" t="s">
        <v>1655</v>
      </c>
      <c r="F375" s="1" t="s">
        <v>1656</v>
      </c>
      <c r="G375" s="1">
        <v>4.0</v>
      </c>
      <c r="H375" s="1">
        <v>0.0</v>
      </c>
      <c r="I375" s="1">
        <v>4.0</v>
      </c>
      <c r="J375" s="1">
        <v>0.0</v>
      </c>
      <c r="K375" s="1">
        <v>6.0</v>
      </c>
      <c r="L375" s="1">
        <v>0.0</v>
      </c>
      <c r="M375" s="1">
        <v>6.0</v>
      </c>
      <c r="N375" s="1">
        <v>0.0</v>
      </c>
      <c r="O375" s="1">
        <v>7.0</v>
      </c>
      <c r="P375" s="1">
        <v>0.0</v>
      </c>
    </row>
    <row r="376">
      <c r="A376" s="1" t="s">
        <v>706</v>
      </c>
      <c r="B376" s="1" t="s">
        <v>707</v>
      </c>
      <c r="C376" s="1" t="s">
        <v>1657</v>
      </c>
      <c r="D376" s="1" t="s">
        <v>1658</v>
      </c>
      <c r="E376" s="1" t="s">
        <v>1659</v>
      </c>
      <c r="F376" s="1" t="s">
        <v>1660</v>
      </c>
      <c r="O376" s="1">
        <v>4.0</v>
      </c>
      <c r="P376" s="1">
        <v>0.0</v>
      </c>
    </row>
    <row r="377">
      <c r="A377" s="1" t="s">
        <v>144</v>
      </c>
      <c r="B377" s="1" t="s">
        <v>145</v>
      </c>
      <c r="C377" s="1" t="s">
        <v>1661</v>
      </c>
      <c r="D377" s="1" t="s">
        <v>1662</v>
      </c>
      <c r="E377" s="1" t="s">
        <v>1663</v>
      </c>
      <c r="F377" s="1" t="s">
        <v>1664</v>
      </c>
      <c r="O377" s="1">
        <v>1.0</v>
      </c>
      <c r="P377" s="1">
        <v>0.0</v>
      </c>
    </row>
    <row r="378">
      <c r="A378" s="1" t="s">
        <v>1417</v>
      </c>
      <c r="B378" s="1" t="s">
        <v>1017</v>
      </c>
      <c r="C378" s="1" t="s">
        <v>1665</v>
      </c>
      <c r="D378" s="1" t="s">
        <v>1666</v>
      </c>
      <c r="E378" s="1" t="s">
        <v>1667</v>
      </c>
      <c r="F378" s="1" t="s">
        <v>1668</v>
      </c>
      <c r="O378" s="1">
        <v>1.0</v>
      </c>
      <c r="P378" s="1">
        <v>0.0</v>
      </c>
    </row>
    <row r="379">
      <c r="A379" s="1" t="s">
        <v>1417</v>
      </c>
      <c r="B379" s="1" t="s">
        <v>1017</v>
      </c>
      <c r="C379" s="1" t="s">
        <v>1669</v>
      </c>
      <c r="D379" s="1" t="s">
        <v>1670</v>
      </c>
      <c r="E379" s="1" t="s">
        <v>1671</v>
      </c>
      <c r="F379" s="1" t="s">
        <v>1672</v>
      </c>
      <c r="O379" s="1">
        <v>1.0</v>
      </c>
      <c r="P379" s="1">
        <v>0.0</v>
      </c>
    </row>
    <row r="380">
      <c r="A380" s="1" t="s">
        <v>1303</v>
      </c>
      <c r="B380" s="1" t="s">
        <v>1064</v>
      </c>
      <c r="C380" s="1" t="s">
        <v>1674</v>
      </c>
      <c r="D380" s="1" t="s">
        <v>1675</v>
      </c>
      <c r="E380" s="1" t="s">
        <v>1677</v>
      </c>
      <c r="F380" s="1" t="s">
        <v>1678</v>
      </c>
      <c r="O380" s="1">
        <v>1.0</v>
      </c>
      <c r="P380" s="1">
        <v>0.0</v>
      </c>
    </row>
    <row r="381">
      <c r="A381" s="1" t="s">
        <v>94</v>
      </c>
      <c r="B381" s="1" t="s">
        <v>95</v>
      </c>
      <c r="C381" s="1" t="s">
        <v>1679</v>
      </c>
      <c r="D381" s="1" t="s">
        <v>1680</v>
      </c>
      <c r="E381" s="1" t="s">
        <v>1681</v>
      </c>
      <c r="F381" s="1" t="s">
        <v>1682</v>
      </c>
      <c r="O381" s="1">
        <v>1.0</v>
      </c>
      <c r="P381" s="1">
        <v>0.0</v>
      </c>
    </row>
    <row r="382">
      <c r="A382" s="1" t="s">
        <v>567</v>
      </c>
      <c r="B382" s="1" t="s">
        <v>568</v>
      </c>
      <c r="C382" s="1" t="s">
        <v>1683</v>
      </c>
      <c r="D382" s="1" t="s">
        <v>1684</v>
      </c>
      <c r="E382" s="1" t="s">
        <v>1685</v>
      </c>
      <c r="F382" s="1" t="s">
        <v>1686</v>
      </c>
      <c r="O382" s="1">
        <v>1.0</v>
      </c>
      <c r="P382" s="1">
        <v>0.0</v>
      </c>
    </row>
    <row r="383">
      <c r="A383" s="1" t="s">
        <v>567</v>
      </c>
      <c r="B383" s="1" t="s">
        <v>568</v>
      </c>
      <c r="C383" s="1" t="s">
        <v>1687</v>
      </c>
      <c r="D383" s="1" t="s">
        <v>1688</v>
      </c>
      <c r="E383" s="1" t="s">
        <v>1689</v>
      </c>
      <c r="F383" s="1" t="s">
        <v>1690</v>
      </c>
      <c r="O383" s="1">
        <v>1.0</v>
      </c>
      <c r="P383" s="1">
        <v>0.0</v>
      </c>
    </row>
    <row r="384">
      <c r="A384" s="1" t="s">
        <v>567</v>
      </c>
      <c r="B384" s="1" t="s">
        <v>568</v>
      </c>
      <c r="C384" s="1" t="s">
        <v>1691</v>
      </c>
      <c r="D384" s="1" t="s">
        <v>1692</v>
      </c>
      <c r="E384" s="1" t="s">
        <v>1693</v>
      </c>
      <c r="F384" s="1" t="s">
        <v>1694</v>
      </c>
      <c r="O384" s="1">
        <v>1.0</v>
      </c>
      <c r="P384" s="1">
        <v>0.0</v>
      </c>
    </row>
    <row r="385">
      <c r="A385" s="1" t="s">
        <v>1501</v>
      </c>
      <c r="B385" s="1" t="s">
        <v>1502</v>
      </c>
      <c r="C385" s="1" t="s">
        <v>1695</v>
      </c>
      <c r="D385" s="1" t="s">
        <v>1696</v>
      </c>
      <c r="E385" s="1" t="s">
        <v>1697</v>
      </c>
      <c r="F385" s="1" t="s">
        <v>1698</v>
      </c>
      <c r="O385" s="1">
        <v>1.0</v>
      </c>
      <c r="P385" s="1">
        <v>0.0</v>
      </c>
    </row>
    <row r="386">
      <c r="A386" s="1" t="s">
        <v>924</v>
      </c>
      <c r="B386" s="1" t="s">
        <v>925</v>
      </c>
      <c r="C386" s="1" t="s">
        <v>1699</v>
      </c>
      <c r="D386" s="1" t="s">
        <v>1700</v>
      </c>
      <c r="E386" s="1" t="s">
        <v>1701</v>
      </c>
      <c r="F386" s="1" t="s">
        <v>1702</v>
      </c>
      <c r="O386" s="1">
        <v>2.0</v>
      </c>
      <c r="P386" s="1">
        <v>0.0</v>
      </c>
    </row>
    <row r="387">
      <c r="A387" s="1" t="s">
        <v>1540</v>
      </c>
      <c r="B387" s="1" t="s">
        <v>1541</v>
      </c>
      <c r="C387" s="1" t="s">
        <v>1703</v>
      </c>
      <c r="D387" s="1" t="s">
        <v>1704</v>
      </c>
      <c r="E387" s="1" t="s">
        <v>1705</v>
      </c>
      <c r="F387" s="1" t="s">
        <v>1706</v>
      </c>
      <c r="O387" s="1">
        <v>1.0</v>
      </c>
      <c r="P387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4.0"/>
    <col customWidth="1" min="2" max="2" width="12.0"/>
    <col customWidth="1" min="3" max="3" width="10.43"/>
    <col customWidth="1" min="4" max="4" width="28.71"/>
    <col customWidth="1" min="7" max="7" width="17.57"/>
    <col customWidth="1" min="9" max="9" width="17.43"/>
    <col customWidth="1" min="10" max="10" width="15.71"/>
    <col customWidth="1" min="11" max="11" width="17.57"/>
    <col customWidth="1" min="21" max="21" width="24.71"/>
    <col customWidth="1" min="23" max="23" width="24.71"/>
    <col customWidth="1" min="25" max="25" width="24.71"/>
    <col customWidth="1" min="27" max="27" width="24.71"/>
    <col customWidth="1" min="29" max="29" width="24.71"/>
    <col customWidth="1" min="31" max="31" width="24.71"/>
    <col customWidth="1" min="33" max="33" width="24.71"/>
    <col customWidth="1" min="35" max="35" width="24.71"/>
    <col customWidth="1" min="37" max="37" width="24.71"/>
  </cols>
  <sheetData>
    <row r="1">
      <c r="A1" s="9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13" t="s">
        <v>213</v>
      </c>
      <c r="H1" s="13" t="s">
        <v>216</v>
      </c>
      <c r="I1" s="13" t="s">
        <v>219</v>
      </c>
      <c r="J1" s="13" t="s">
        <v>220</v>
      </c>
      <c r="K1" s="13" t="s">
        <v>221</v>
      </c>
      <c r="L1" s="13" t="s">
        <v>224</v>
      </c>
      <c r="M1" s="13" t="s">
        <v>227</v>
      </c>
      <c r="N1" s="13" t="s">
        <v>228</v>
      </c>
      <c r="O1" s="13" t="s">
        <v>237</v>
      </c>
      <c r="P1" s="13" t="s">
        <v>238</v>
      </c>
      <c r="Q1" s="13" t="s">
        <v>241</v>
      </c>
      <c r="R1" s="13" t="s">
        <v>244</v>
      </c>
      <c r="S1" s="13" t="s">
        <v>253</v>
      </c>
      <c r="T1" s="13" t="s">
        <v>257</v>
      </c>
      <c r="U1" s="13" t="s">
        <v>259</v>
      </c>
      <c r="V1" s="13" t="s">
        <v>260</v>
      </c>
      <c r="W1" s="13" t="s">
        <v>261</v>
      </c>
      <c r="X1" s="13" t="s">
        <v>264</v>
      </c>
      <c r="Y1" s="13" t="s">
        <v>267</v>
      </c>
      <c r="Z1" s="13" t="s">
        <v>268</v>
      </c>
      <c r="AA1" s="13" t="s">
        <v>269</v>
      </c>
      <c r="AB1" s="13" t="s">
        <v>270</v>
      </c>
      <c r="AC1" s="13" t="s">
        <v>274</v>
      </c>
      <c r="AD1" s="13" t="s">
        <v>276</v>
      </c>
      <c r="AE1" s="13" t="s">
        <v>277</v>
      </c>
      <c r="AF1" s="13" t="s">
        <v>278</v>
      </c>
      <c r="AG1" s="13" t="s">
        <v>280</v>
      </c>
      <c r="AH1" s="13" t="s">
        <v>284</v>
      </c>
      <c r="AI1" s="13" t="s">
        <v>285</v>
      </c>
      <c r="AJ1" s="13" t="s">
        <v>286</v>
      </c>
      <c r="AK1" s="13" t="s">
        <v>287</v>
      </c>
      <c r="AL1" s="13" t="s">
        <v>291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AI2" s="9">
        <v>1.0</v>
      </c>
      <c r="AK2" s="12">
        <v>5.0</v>
      </c>
      <c r="AL2" s="12">
        <v>0.0</v>
      </c>
    </row>
    <row r="3">
      <c r="A3" s="9" t="s">
        <v>18</v>
      </c>
      <c r="B3" s="9" t="s">
        <v>19</v>
      </c>
      <c r="C3" s="9" t="s">
        <v>24</v>
      </c>
      <c r="D3" s="9" t="s">
        <v>25</v>
      </c>
      <c r="E3" s="9" t="s">
        <v>26</v>
      </c>
      <c r="F3" s="9" t="s">
        <v>27</v>
      </c>
      <c r="AI3" s="9">
        <v>1.0</v>
      </c>
      <c r="AK3" s="12">
        <v>1.0</v>
      </c>
      <c r="AL3" s="12">
        <v>0.0</v>
      </c>
    </row>
    <row r="4">
      <c r="A4" s="9" t="s">
        <v>18</v>
      </c>
      <c r="B4" s="9" t="s">
        <v>19</v>
      </c>
      <c r="C4" s="9" t="s">
        <v>33</v>
      </c>
      <c r="D4" s="9" t="s">
        <v>34</v>
      </c>
      <c r="E4" s="9" t="s">
        <v>35</v>
      </c>
      <c r="F4" s="9" t="s">
        <v>36</v>
      </c>
      <c r="AG4" s="9">
        <v>1.0</v>
      </c>
      <c r="AI4" s="9">
        <v>1.0</v>
      </c>
      <c r="AK4" s="12">
        <v>6.0</v>
      </c>
      <c r="AL4" s="12">
        <v>0.0</v>
      </c>
    </row>
    <row r="5">
      <c r="A5" s="9" t="s">
        <v>18</v>
      </c>
      <c r="B5" s="9" t="s">
        <v>19</v>
      </c>
      <c r="C5" s="9" t="s">
        <v>37</v>
      </c>
      <c r="D5" s="9" t="s">
        <v>38</v>
      </c>
      <c r="E5" s="9" t="s">
        <v>39</v>
      </c>
      <c r="F5" s="9" t="s">
        <v>40</v>
      </c>
      <c r="AI5" s="9">
        <v>1.0</v>
      </c>
      <c r="AK5" s="12">
        <v>1.0</v>
      </c>
      <c r="AL5" s="12">
        <v>0.0</v>
      </c>
    </row>
    <row r="6">
      <c r="A6" s="9" t="s">
        <v>18</v>
      </c>
      <c r="B6" s="9" t="s">
        <v>19</v>
      </c>
      <c r="C6" s="9" t="s">
        <v>41</v>
      </c>
      <c r="D6" s="9" t="s">
        <v>42</v>
      </c>
      <c r="E6" s="9" t="s">
        <v>44</v>
      </c>
      <c r="F6" s="9" t="s">
        <v>45</v>
      </c>
      <c r="AG6" s="9">
        <v>1.0</v>
      </c>
      <c r="AI6" s="9">
        <v>1.0</v>
      </c>
      <c r="AK6" s="12">
        <v>2.0</v>
      </c>
      <c r="AL6" s="12">
        <v>0.0</v>
      </c>
    </row>
    <row r="7">
      <c r="A7" s="9" t="s">
        <v>18</v>
      </c>
      <c r="B7" s="9" t="s">
        <v>19</v>
      </c>
      <c r="C7" s="9" t="s">
        <v>46</v>
      </c>
      <c r="D7" s="9" t="s">
        <v>47</v>
      </c>
      <c r="E7" s="9" t="s">
        <v>48</v>
      </c>
      <c r="F7" s="9" t="s">
        <v>49</v>
      </c>
      <c r="AG7" s="9">
        <v>1.0</v>
      </c>
      <c r="AI7" s="9">
        <v>2.0</v>
      </c>
      <c r="AK7" s="12">
        <v>10.0</v>
      </c>
      <c r="AL7" s="12">
        <v>0.0</v>
      </c>
    </row>
    <row r="8">
      <c r="A8" s="9" t="s">
        <v>18</v>
      </c>
      <c r="B8" s="9" t="s">
        <v>19</v>
      </c>
      <c r="C8" s="9" t="s">
        <v>50</v>
      </c>
      <c r="D8" s="9" t="s">
        <v>51</v>
      </c>
      <c r="E8" s="9" t="s">
        <v>52</v>
      </c>
      <c r="F8" s="9" t="s">
        <v>53</v>
      </c>
      <c r="AE8" s="9">
        <v>1.0</v>
      </c>
      <c r="AG8" s="9">
        <v>5.0</v>
      </c>
      <c r="AI8" s="9">
        <v>6.0</v>
      </c>
      <c r="AK8" s="12">
        <v>13.0</v>
      </c>
      <c r="AL8" s="12">
        <v>0.0</v>
      </c>
    </row>
    <row r="9">
      <c r="A9" s="9" t="s">
        <v>18</v>
      </c>
      <c r="B9" s="9" t="s">
        <v>19</v>
      </c>
      <c r="C9" s="9" t="s">
        <v>54</v>
      </c>
      <c r="D9" s="9" t="s">
        <v>55</v>
      </c>
      <c r="E9" s="9" t="s">
        <v>56</v>
      </c>
      <c r="F9" s="9" t="s">
        <v>57</v>
      </c>
      <c r="AK9" s="12">
        <v>1.0</v>
      </c>
      <c r="AL9" s="12">
        <v>0.0</v>
      </c>
    </row>
    <row r="10">
      <c r="A10" s="9" t="s">
        <v>18</v>
      </c>
      <c r="B10" s="9" t="s">
        <v>19</v>
      </c>
      <c r="C10" s="9" t="s">
        <v>58</v>
      </c>
      <c r="D10" s="9" t="s">
        <v>59</v>
      </c>
      <c r="E10" s="9" t="s">
        <v>60</v>
      </c>
      <c r="F10" s="9" t="s">
        <v>61</v>
      </c>
      <c r="AK10" s="12">
        <v>1.0</v>
      </c>
      <c r="AL10" s="12">
        <v>0.0</v>
      </c>
    </row>
    <row r="11">
      <c r="A11" s="9" t="s">
        <v>18</v>
      </c>
      <c r="B11" s="9" t="s">
        <v>19</v>
      </c>
      <c r="C11" s="9" t="s">
        <v>62</v>
      </c>
      <c r="D11" s="9" t="s">
        <v>63</v>
      </c>
      <c r="E11" s="9" t="s">
        <v>64</v>
      </c>
      <c r="F11" s="9" t="s">
        <v>65</v>
      </c>
      <c r="AK11" s="12">
        <v>1.0</v>
      </c>
      <c r="AL11" s="12">
        <v>0.0</v>
      </c>
    </row>
    <row r="12">
      <c r="A12" s="9" t="s">
        <v>18</v>
      </c>
      <c r="B12" s="9" t="s">
        <v>19</v>
      </c>
      <c r="C12" s="9" t="s">
        <v>66</v>
      </c>
      <c r="D12" s="9" t="s">
        <v>67</v>
      </c>
      <c r="E12" s="9" t="s">
        <v>68</v>
      </c>
      <c r="F12" s="9" t="s">
        <v>69</v>
      </c>
      <c r="AG12" s="9">
        <v>1.0</v>
      </c>
      <c r="AI12" s="9">
        <v>2.0</v>
      </c>
      <c r="AK12" s="12">
        <v>3.0</v>
      </c>
      <c r="AL12" s="12">
        <v>0.0</v>
      </c>
    </row>
    <row r="13">
      <c r="A13" s="9" t="s">
        <v>18</v>
      </c>
      <c r="B13" s="9" t="s">
        <v>19</v>
      </c>
      <c r="C13" s="9" t="s">
        <v>70</v>
      </c>
      <c r="D13" s="9" t="s">
        <v>71</v>
      </c>
      <c r="E13" s="9" t="s">
        <v>72</v>
      </c>
      <c r="F13" s="9" t="s">
        <v>73</v>
      </c>
      <c r="AK13" s="12">
        <v>7.0</v>
      </c>
      <c r="AL13" s="12">
        <v>0.0</v>
      </c>
    </row>
    <row r="14">
      <c r="A14" s="9" t="s">
        <v>18</v>
      </c>
      <c r="B14" s="9" t="s">
        <v>19</v>
      </c>
      <c r="C14" s="9" t="s">
        <v>78</v>
      </c>
      <c r="D14" s="9" t="s">
        <v>79</v>
      </c>
      <c r="E14" s="9" t="s">
        <v>80</v>
      </c>
      <c r="F14" s="9" t="s">
        <v>81</v>
      </c>
      <c r="AK14" s="12">
        <v>2.0</v>
      </c>
      <c r="AL14" s="12">
        <v>0.0</v>
      </c>
    </row>
    <row r="15">
      <c r="A15" s="9" t="s">
        <v>18</v>
      </c>
      <c r="B15" s="9" t="s">
        <v>19</v>
      </c>
      <c r="C15" s="9" t="s">
        <v>82</v>
      </c>
      <c r="D15" s="9" t="s">
        <v>83</v>
      </c>
      <c r="E15" s="9" t="s">
        <v>84</v>
      </c>
      <c r="F15" s="9" t="s">
        <v>85</v>
      </c>
      <c r="AK15" s="12">
        <v>3.0</v>
      </c>
      <c r="AL15" s="12">
        <v>0.0</v>
      </c>
    </row>
    <row r="16">
      <c r="A16" s="9" t="s">
        <v>18</v>
      </c>
      <c r="B16" s="9" t="s">
        <v>19</v>
      </c>
      <c r="C16" s="9" t="s">
        <v>86</v>
      </c>
      <c r="D16" s="9" t="s">
        <v>87</v>
      </c>
      <c r="E16" s="9" t="s">
        <v>88</v>
      </c>
      <c r="F16" s="9" t="s">
        <v>89</v>
      </c>
      <c r="AK16" s="12">
        <v>3.0</v>
      </c>
      <c r="AL16" s="12">
        <v>0.0</v>
      </c>
    </row>
    <row r="17">
      <c r="A17" s="9" t="s">
        <v>18</v>
      </c>
      <c r="B17" s="9" t="s">
        <v>19</v>
      </c>
      <c r="C17" s="9" t="s">
        <v>90</v>
      </c>
      <c r="D17" s="9" t="s">
        <v>91</v>
      </c>
      <c r="E17" s="9" t="s">
        <v>92</v>
      </c>
      <c r="F17" s="9" t="s">
        <v>93</v>
      </c>
      <c r="AK17" s="12">
        <v>1.0</v>
      </c>
      <c r="AL17" s="12">
        <v>0.0</v>
      </c>
    </row>
    <row r="18">
      <c r="A18" s="9" t="s">
        <v>94</v>
      </c>
      <c r="B18" s="9" t="s">
        <v>95</v>
      </c>
      <c r="C18" s="9" t="s">
        <v>96</v>
      </c>
      <c r="D18" s="9" t="s">
        <v>97</v>
      </c>
      <c r="E18" s="9" t="s">
        <v>98</v>
      </c>
      <c r="F18" s="9" t="s">
        <v>99</v>
      </c>
      <c r="AG18" s="12">
        <v>2.0</v>
      </c>
      <c r="AI18" s="12">
        <v>2.0</v>
      </c>
      <c r="AK18" s="12">
        <v>7.0</v>
      </c>
      <c r="AL18" s="12">
        <v>0.0</v>
      </c>
    </row>
    <row r="19">
      <c r="A19" s="9" t="s">
        <v>94</v>
      </c>
      <c r="B19" s="9" t="s">
        <v>95</v>
      </c>
      <c r="C19" s="9" t="s">
        <v>100</v>
      </c>
      <c r="D19" s="9" t="s">
        <v>101</v>
      </c>
      <c r="E19" s="9" t="s">
        <v>102</v>
      </c>
      <c r="F19" s="9" t="s">
        <v>103</v>
      </c>
      <c r="AG19" s="12">
        <v>2.0</v>
      </c>
      <c r="AI19" s="12">
        <v>2.0</v>
      </c>
      <c r="AK19" s="12">
        <v>11.0</v>
      </c>
      <c r="AL19" s="12">
        <v>0.0</v>
      </c>
    </row>
    <row r="20">
      <c r="A20" s="9" t="s">
        <v>94</v>
      </c>
      <c r="B20" s="9" t="s">
        <v>95</v>
      </c>
      <c r="C20" s="9" t="s">
        <v>104</v>
      </c>
      <c r="D20" s="9" t="s">
        <v>105</v>
      </c>
      <c r="E20" s="9" t="s">
        <v>106</v>
      </c>
      <c r="F20" s="9" t="s">
        <v>107</v>
      </c>
      <c r="AG20" s="12">
        <v>2.0</v>
      </c>
      <c r="AI20" s="12">
        <v>2.0</v>
      </c>
      <c r="AK20" s="12">
        <v>3.0</v>
      </c>
      <c r="AL20" s="12">
        <v>0.0</v>
      </c>
    </row>
    <row r="21">
      <c r="A21" s="9" t="s">
        <v>94</v>
      </c>
      <c r="B21" s="9" t="s">
        <v>95</v>
      </c>
      <c r="C21" s="9" t="s">
        <v>108</v>
      </c>
      <c r="D21" s="9" t="s">
        <v>109</v>
      </c>
      <c r="E21" s="9" t="s">
        <v>110</v>
      </c>
      <c r="F21" s="9" t="s">
        <v>111</v>
      </c>
      <c r="AK21" s="12">
        <v>1.0</v>
      </c>
      <c r="AL21" s="12">
        <v>0.0</v>
      </c>
    </row>
    <row r="22">
      <c r="A22" s="9" t="s">
        <v>94</v>
      </c>
      <c r="B22" s="9" t="s">
        <v>95</v>
      </c>
      <c r="C22" s="9" t="s">
        <v>112</v>
      </c>
      <c r="D22" s="9" t="s">
        <v>113</v>
      </c>
      <c r="E22" s="9" t="s">
        <v>114</v>
      </c>
      <c r="F22" s="9" t="s">
        <v>115</v>
      </c>
      <c r="AG22" s="12">
        <v>1.0</v>
      </c>
      <c r="AI22" s="12">
        <v>1.0</v>
      </c>
      <c r="AK22" s="12">
        <v>4.0</v>
      </c>
      <c r="AL22" s="12">
        <v>0.0</v>
      </c>
    </row>
    <row r="23">
      <c r="A23" s="9" t="s">
        <v>94</v>
      </c>
      <c r="B23" s="9" t="s">
        <v>95</v>
      </c>
      <c r="C23" s="9" t="s">
        <v>116</v>
      </c>
      <c r="D23" s="9" t="s">
        <v>117</v>
      </c>
      <c r="E23" s="9" t="s">
        <v>118</v>
      </c>
      <c r="F23" s="9" t="s">
        <v>119</v>
      </c>
      <c r="AG23" s="12">
        <v>6.0</v>
      </c>
      <c r="AI23" s="12">
        <v>6.0</v>
      </c>
      <c r="AK23" s="12">
        <v>12.0</v>
      </c>
      <c r="AL23" s="12">
        <v>0.0</v>
      </c>
    </row>
    <row r="24">
      <c r="A24" s="9" t="s">
        <v>94</v>
      </c>
      <c r="B24" s="9" t="s">
        <v>95</v>
      </c>
      <c r="C24" s="9" t="s">
        <v>120</v>
      </c>
      <c r="D24" s="9" t="s">
        <v>121</v>
      </c>
      <c r="E24" s="9" t="s">
        <v>122</v>
      </c>
      <c r="F24" s="9" t="s">
        <v>123</v>
      </c>
      <c r="AG24" s="12">
        <v>3.0</v>
      </c>
      <c r="AI24" s="12">
        <v>3.0</v>
      </c>
      <c r="AK24" s="12">
        <v>16.0</v>
      </c>
      <c r="AL24" s="12">
        <v>0.0</v>
      </c>
    </row>
    <row r="25">
      <c r="A25" s="9" t="s">
        <v>94</v>
      </c>
      <c r="B25" s="9" t="s">
        <v>95</v>
      </c>
      <c r="C25" s="9" t="s">
        <v>128</v>
      </c>
      <c r="D25" s="9" t="s">
        <v>129</v>
      </c>
      <c r="E25" s="9" t="s">
        <v>130</v>
      </c>
      <c r="F25" s="9" t="s">
        <v>131</v>
      </c>
      <c r="AG25" s="12">
        <v>1.0</v>
      </c>
      <c r="AI25" s="12">
        <v>1.0</v>
      </c>
      <c r="AK25" s="12">
        <v>2.0</v>
      </c>
      <c r="AL25" s="12">
        <v>0.0</v>
      </c>
    </row>
    <row r="26">
      <c r="A26" s="9" t="s">
        <v>94</v>
      </c>
      <c r="B26" s="9" t="s">
        <v>95</v>
      </c>
      <c r="C26" s="9" t="s">
        <v>132</v>
      </c>
      <c r="D26" s="9" t="s">
        <v>133</v>
      </c>
      <c r="E26" s="9" t="s">
        <v>134</v>
      </c>
      <c r="F26" s="9" t="s">
        <v>135</v>
      </c>
      <c r="AK26" s="12">
        <v>1.0</v>
      </c>
      <c r="AL26" s="12">
        <v>0.0</v>
      </c>
    </row>
    <row r="27">
      <c r="A27" s="9" t="s">
        <v>94</v>
      </c>
      <c r="B27" s="9" t="s">
        <v>95</v>
      </c>
      <c r="C27" s="9" t="s">
        <v>136</v>
      </c>
      <c r="D27" s="9" t="s">
        <v>137</v>
      </c>
      <c r="E27" s="9" t="s">
        <v>138</v>
      </c>
      <c r="F27" s="9" t="s">
        <v>139</v>
      </c>
      <c r="AG27" s="12">
        <v>2.0</v>
      </c>
      <c r="AI27" s="12">
        <v>2.0</v>
      </c>
      <c r="AK27" s="12">
        <v>6.0</v>
      </c>
      <c r="AL27" s="12">
        <v>0.0</v>
      </c>
    </row>
    <row r="28">
      <c r="A28" s="9" t="s">
        <v>94</v>
      </c>
      <c r="B28" s="9" t="s">
        <v>95</v>
      </c>
      <c r="C28" s="9" t="s">
        <v>140</v>
      </c>
      <c r="D28" s="9" t="s">
        <v>141</v>
      </c>
      <c r="E28" s="9" t="s">
        <v>142</v>
      </c>
      <c r="F28" s="9" t="s">
        <v>143</v>
      </c>
      <c r="AG28" s="12">
        <v>3.0</v>
      </c>
      <c r="AI28" s="12">
        <v>3.0</v>
      </c>
      <c r="AK28" s="12">
        <v>5.0</v>
      </c>
      <c r="AL28" s="12">
        <v>0.0</v>
      </c>
    </row>
    <row r="29">
      <c r="A29" s="9" t="s">
        <v>144</v>
      </c>
      <c r="B29" s="9" t="s">
        <v>145</v>
      </c>
      <c r="C29" s="9" t="s">
        <v>146</v>
      </c>
      <c r="D29" s="9" t="s">
        <v>147</v>
      </c>
      <c r="E29" s="9" t="s">
        <v>148</v>
      </c>
      <c r="F29" s="9" t="s">
        <v>149</v>
      </c>
    </row>
    <row r="30">
      <c r="A30" s="9" t="s">
        <v>144</v>
      </c>
      <c r="B30" s="9" t="s">
        <v>145</v>
      </c>
      <c r="C30" s="9" t="s">
        <v>150</v>
      </c>
      <c r="D30" s="9" t="s">
        <v>151</v>
      </c>
      <c r="E30" s="9" t="s">
        <v>152</v>
      </c>
      <c r="F30" s="9" t="s">
        <v>153</v>
      </c>
      <c r="AK30" s="12">
        <v>2.0</v>
      </c>
      <c r="AL30" s="12">
        <v>0.0</v>
      </c>
    </row>
    <row r="31">
      <c r="A31" s="9" t="s">
        <v>144</v>
      </c>
      <c r="B31" s="9" t="s">
        <v>145</v>
      </c>
      <c r="C31" s="9" t="s">
        <v>154</v>
      </c>
      <c r="D31" s="9" t="s">
        <v>155</v>
      </c>
      <c r="E31" s="9" t="s">
        <v>156</v>
      </c>
      <c r="F31" s="9" t="s">
        <v>157</v>
      </c>
      <c r="AC31" s="9">
        <v>1.0</v>
      </c>
      <c r="AE31" s="9">
        <v>1.0</v>
      </c>
      <c r="AG31" s="9">
        <v>1.0</v>
      </c>
      <c r="AI31" s="9">
        <v>3.0</v>
      </c>
      <c r="AK31" s="12">
        <v>5.0</v>
      </c>
      <c r="AL31" s="12">
        <v>0.0</v>
      </c>
    </row>
    <row r="32">
      <c r="A32" s="9" t="s">
        <v>144</v>
      </c>
      <c r="B32" s="9" t="s">
        <v>145</v>
      </c>
      <c r="C32" s="9" t="s">
        <v>158</v>
      </c>
      <c r="D32" s="9" t="s">
        <v>159</v>
      </c>
      <c r="E32" s="9" t="s">
        <v>160</v>
      </c>
      <c r="F32" s="9" t="s">
        <v>161</v>
      </c>
      <c r="AK32" s="12">
        <v>1.0</v>
      </c>
      <c r="AL32" s="12">
        <v>0.0</v>
      </c>
    </row>
    <row r="33">
      <c r="A33" s="9" t="s">
        <v>144</v>
      </c>
      <c r="B33" s="9" t="s">
        <v>145</v>
      </c>
      <c r="C33" s="9" t="s">
        <v>162</v>
      </c>
      <c r="D33" s="9" t="s">
        <v>163</v>
      </c>
      <c r="E33" s="9" t="s">
        <v>164</v>
      </c>
      <c r="F33" s="9" t="s">
        <v>165</v>
      </c>
      <c r="AI33" s="9">
        <v>1.0</v>
      </c>
      <c r="AK33" s="12">
        <v>4.0</v>
      </c>
      <c r="AL33" s="12">
        <v>0.0</v>
      </c>
    </row>
    <row r="34">
      <c r="A34" s="9" t="s">
        <v>144</v>
      </c>
      <c r="B34" s="9" t="s">
        <v>145</v>
      </c>
      <c r="C34" s="9" t="s">
        <v>166</v>
      </c>
      <c r="D34" s="9" t="s">
        <v>167</v>
      </c>
      <c r="E34" s="9" t="s">
        <v>168</v>
      </c>
      <c r="F34" s="9" t="s">
        <v>169</v>
      </c>
      <c r="AK34" s="12">
        <v>1.0</v>
      </c>
      <c r="AL34" s="12">
        <v>0.0</v>
      </c>
    </row>
    <row r="35">
      <c r="A35" s="9" t="s">
        <v>144</v>
      </c>
      <c r="B35" s="9" t="s">
        <v>145</v>
      </c>
      <c r="C35" s="9" t="s">
        <v>170</v>
      </c>
      <c r="D35" s="9" t="s">
        <v>171</v>
      </c>
      <c r="E35" s="9" t="s">
        <v>172</v>
      </c>
      <c r="F35" s="9" t="s">
        <v>173</v>
      </c>
      <c r="AE35" s="9">
        <v>1.0</v>
      </c>
      <c r="AG35" s="9">
        <v>1.0</v>
      </c>
      <c r="AI35" s="9">
        <v>2.0</v>
      </c>
      <c r="AK35" s="12">
        <v>2.0</v>
      </c>
      <c r="AL35" s="12">
        <v>0.0</v>
      </c>
    </row>
    <row r="36">
      <c r="A36" s="9" t="s">
        <v>144</v>
      </c>
      <c r="B36" s="9" t="s">
        <v>145</v>
      </c>
      <c r="C36" s="9" t="s">
        <v>178</v>
      </c>
      <c r="D36" s="9" t="s">
        <v>179</v>
      </c>
      <c r="E36" s="9" t="s">
        <v>180</v>
      </c>
      <c r="F36" s="9" t="s">
        <v>181</v>
      </c>
      <c r="AK36" s="12">
        <v>1.0</v>
      </c>
      <c r="AL36" s="12">
        <v>0.0</v>
      </c>
    </row>
    <row r="37">
      <c r="A37" s="9" t="s">
        <v>144</v>
      </c>
      <c r="B37" s="9" t="s">
        <v>145</v>
      </c>
      <c r="C37" s="9" t="s">
        <v>182</v>
      </c>
      <c r="D37" s="9" t="s">
        <v>183</v>
      </c>
      <c r="E37" s="9" t="s">
        <v>184</v>
      </c>
      <c r="F37" s="9" t="s">
        <v>185</v>
      </c>
      <c r="AI37" s="9">
        <v>1.0</v>
      </c>
      <c r="AK37" s="12">
        <v>3.0</v>
      </c>
      <c r="AL37" s="12">
        <v>0.0</v>
      </c>
    </row>
    <row r="38">
      <c r="A38" s="9" t="s">
        <v>144</v>
      </c>
      <c r="B38" s="9" t="s">
        <v>145</v>
      </c>
      <c r="C38" s="9" t="s">
        <v>186</v>
      </c>
      <c r="D38" s="9" t="s">
        <v>187</v>
      </c>
      <c r="E38" s="9" t="s">
        <v>188</v>
      </c>
      <c r="F38" s="9" t="s">
        <v>189</v>
      </c>
      <c r="AG38" s="9">
        <v>1.0</v>
      </c>
      <c r="AI38" s="9">
        <v>1.0</v>
      </c>
      <c r="AK38" s="12">
        <v>1.0</v>
      </c>
      <c r="AL38" s="12">
        <v>0.0</v>
      </c>
    </row>
    <row r="39">
      <c r="A39" s="9" t="s">
        <v>144</v>
      </c>
      <c r="B39" s="9" t="s">
        <v>145</v>
      </c>
      <c r="C39" s="9" t="s">
        <v>190</v>
      </c>
      <c r="D39" s="9" t="s">
        <v>191</v>
      </c>
      <c r="E39" s="9" t="s">
        <v>192</v>
      </c>
      <c r="F39" s="9" t="s">
        <v>193</v>
      </c>
      <c r="AK39" s="12">
        <v>2.0</v>
      </c>
      <c r="AL39" s="12">
        <v>0.0</v>
      </c>
    </row>
    <row r="40">
      <c r="A40" s="9" t="s">
        <v>144</v>
      </c>
      <c r="B40" s="9" t="s">
        <v>145</v>
      </c>
      <c r="C40" s="9" t="s">
        <v>195</v>
      </c>
      <c r="D40" s="9" t="s">
        <v>196</v>
      </c>
      <c r="E40" s="9" t="s">
        <v>197</v>
      </c>
      <c r="F40" s="9" t="s">
        <v>198</v>
      </c>
      <c r="AK40" s="12">
        <v>2.0</v>
      </c>
      <c r="AL40" s="12">
        <v>0.0</v>
      </c>
    </row>
    <row r="41">
      <c r="A41" s="9" t="s">
        <v>144</v>
      </c>
      <c r="B41" s="9" t="s">
        <v>145</v>
      </c>
      <c r="C41" s="9" t="s">
        <v>199</v>
      </c>
      <c r="D41" s="9" t="s">
        <v>200</v>
      </c>
      <c r="E41" s="9" t="s">
        <v>201</v>
      </c>
      <c r="F41" s="9" t="s">
        <v>202</v>
      </c>
    </row>
    <row r="42">
      <c r="A42" s="9" t="s">
        <v>144</v>
      </c>
      <c r="B42" s="9" t="s">
        <v>145</v>
      </c>
      <c r="C42" s="9" t="s">
        <v>205</v>
      </c>
      <c r="D42" s="9" t="s">
        <v>206</v>
      </c>
      <c r="E42" s="9" t="s">
        <v>207</v>
      </c>
      <c r="F42" s="9" t="s">
        <v>208</v>
      </c>
      <c r="AI42" s="9">
        <v>2.0</v>
      </c>
      <c r="AK42" s="12">
        <v>3.0</v>
      </c>
      <c r="AL42" s="12">
        <v>0.0</v>
      </c>
    </row>
    <row r="43">
      <c r="A43" s="9" t="s">
        <v>144</v>
      </c>
      <c r="B43" s="9" t="s">
        <v>145</v>
      </c>
      <c r="C43" s="9" t="s">
        <v>209</v>
      </c>
      <c r="D43" s="9" t="s">
        <v>210</v>
      </c>
      <c r="E43" s="9" t="s">
        <v>211</v>
      </c>
      <c r="F43" s="9" t="s">
        <v>212</v>
      </c>
      <c r="AI43" s="9">
        <v>2.0</v>
      </c>
      <c r="AK43" s="12">
        <v>4.0</v>
      </c>
      <c r="AL43" s="12">
        <v>0.0</v>
      </c>
    </row>
    <row r="44">
      <c r="A44" s="9" t="s">
        <v>144</v>
      </c>
      <c r="B44" s="9" t="s">
        <v>145</v>
      </c>
      <c r="C44" s="9" t="s">
        <v>214</v>
      </c>
      <c r="D44" s="9" t="s">
        <v>215</v>
      </c>
      <c r="E44" s="9" t="s">
        <v>217</v>
      </c>
      <c r="F44" s="9" t="s">
        <v>218</v>
      </c>
      <c r="AI44" s="9">
        <v>1.0</v>
      </c>
      <c r="AK44" s="12">
        <v>3.0</v>
      </c>
      <c r="AL44" s="12">
        <v>0.0</v>
      </c>
    </row>
    <row r="45">
      <c r="A45" s="9" t="s">
        <v>144</v>
      </c>
      <c r="B45" s="9" t="s">
        <v>145</v>
      </c>
      <c r="C45" s="9" t="s">
        <v>222</v>
      </c>
      <c r="D45" s="9" t="s">
        <v>223</v>
      </c>
      <c r="E45" s="9" t="s">
        <v>225</v>
      </c>
      <c r="F45" s="9" t="s">
        <v>226</v>
      </c>
      <c r="AK45" s="12">
        <v>1.0</v>
      </c>
      <c r="AL45" s="12">
        <v>0.0</v>
      </c>
    </row>
    <row r="46">
      <c r="A46" s="9" t="s">
        <v>144</v>
      </c>
      <c r="B46" s="9" t="s">
        <v>145</v>
      </c>
      <c r="C46" s="9" t="s">
        <v>233</v>
      </c>
      <c r="D46" s="9" t="s">
        <v>234</v>
      </c>
      <c r="E46" s="9" t="s">
        <v>235</v>
      </c>
      <c r="F46" s="9" t="s">
        <v>236</v>
      </c>
    </row>
    <row r="47">
      <c r="A47" s="9" t="s">
        <v>144</v>
      </c>
      <c r="B47" s="9" t="s">
        <v>145</v>
      </c>
      <c r="C47" s="9" t="s">
        <v>239</v>
      </c>
      <c r="D47" s="9" t="s">
        <v>240</v>
      </c>
      <c r="E47" s="9" t="s">
        <v>242</v>
      </c>
      <c r="F47" s="9" t="s">
        <v>243</v>
      </c>
      <c r="AK47" s="12">
        <v>3.0</v>
      </c>
      <c r="AL47" s="12">
        <v>0.0</v>
      </c>
    </row>
    <row r="48">
      <c r="A48" s="9" t="s">
        <v>144</v>
      </c>
      <c r="B48" s="9" t="s">
        <v>145</v>
      </c>
      <c r="C48" s="9" t="s">
        <v>245</v>
      </c>
      <c r="D48" s="9" t="s">
        <v>246</v>
      </c>
      <c r="E48" s="9" t="s">
        <v>247</v>
      </c>
      <c r="F48" s="9" t="s">
        <v>248</v>
      </c>
      <c r="AK48" s="12">
        <v>1.0</v>
      </c>
      <c r="AL48" s="12">
        <v>0.0</v>
      </c>
    </row>
    <row r="49">
      <c r="A49" s="9" t="s">
        <v>144</v>
      </c>
      <c r="B49" s="9" t="s">
        <v>145</v>
      </c>
      <c r="C49" s="9" t="s">
        <v>249</v>
      </c>
      <c r="D49" s="9" t="s">
        <v>250</v>
      </c>
      <c r="E49" s="9" t="s">
        <v>251</v>
      </c>
      <c r="F49" s="9" t="s">
        <v>252</v>
      </c>
    </row>
    <row r="50">
      <c r="A50" s="9" t="s">
        <v>144</v>
      </c>
      <c r="B50" s="9" t="s">
        <v>145</v>
      </c>
      <c r="C50" s="9" t="s">
        <v>254</v>
      </c>
      <c r="D50" s="9" t="s">
        <v>255</v>
      </c>
      <c r="E50" s="9" t="s">
        <v>256</v>
      </c>
      <c r="F50" s="9" t="s">
        <v>258</v>
      </c>
      <c r="AC50" s="9">
        <v>2.0</v>
      </c>
      <c r="AE50" s="9">
        <v>2.0</v>
      </c>
      <c r="AG50" s="9">
        <v>2.0</v>
      </c>
      <c r="AI50" s="9">
        <v>3.0</v>
      </c>
      <c r="AK50" s="12">
        <v>13.0</v>
      </c>
      <c r="AL50" s="12">
        <v>0.0</v>
      </c>
    </row>
    <row r="51">
      <c r="A51" s="9" t="s">
        <v>144</v>
      </c>
      <c r="B51" s="9" t="s">
        <v>145</v>
      </c>
      <c r="C51" s="9" t="s">
        <v>271</v>
      </c>
      <c r="D51" s="9" t="s">
        <v>272</v>
      </c>
      <c r="E51" s="9" t="s">
        <v>273</v>
      </c>
      <c r="F51" s="9" t="s">
        <v>275</v>
      </c>
      <c r="AC51" s="9">
        <v>2.0</v>
      </c>
      <c r="AE51" s="9">
        <v>2.0</v>
      </c>
      <c r="AG51" s="9">
        <v>2.0</v>
      </c>
      <c r="AI51" s="9">
        <v>3.0</v>
      </c>
      <c r="AK51" s="12">
        <v>3.0</v>
      </c>
      <c r="AL51" s="12">
        <v>0.0</v>
      </c>
    </row>
    <row r="52">
      <c r="A52" s="9" t="s">
        <v>144</v>
      </c>
      <c r="B52" s="9" t="s">
        <v>145</v>
      </c>
      <c r="C52" s="9" t="s">
        <v>279</v>
      </c>
      <c r="D52" s="9" t="s">
        <v>281</v>
      </c>
      <c r="E52" s="9" t="s">
        <v>282</v>
      </c>
      <c r="F52" s="9" t="s">
        <v>283</v>
      </c>
      <c r="AI52" s="9">
        <v>1.0</v>
      </c>
      <c r="AK52" s="12">
        <v>3.0</v>
      </c>
      <c r="AL52" s="12">
        <v>0.0</v>
      </c>
    </row>
    <row r="53">
      <c r="A53" s="9" t="s">
        <v>144</v>
      </c>
      <c r="B53" s="9" t="s">
        <v>145</v>
      </c>
      <c r="C53" s="9" t="s">
        <v>288</v>
      </c>
      <c r="D53" s="9" t="s">
        <v>289</v>
      </c>
      <c r="E53" s="9" t="s">
        <v>290</v>
      </c>
      <c r="F53" s="9" t="s">
        <v>292</v>
      </c>
      <c r="AK53" s="12">
        <v>1.0</v>
      </c>
      <c r="AL53" s="12">
        <v>0.0</v>
      </c>
    </row>
    <row r="54">
      <c r="A54" s="9" t="s">
        <v>144</v>
      </c>
      <c r="B54" s="9" t="s">
        <v>145</v>
      </c>
      <c r="C54" s="9" t="s">
        <v>293</v>
      </c>
      <c r="D54" s="9" t="s">
        <v>294</v>
      </c>
      <c r="E54" s="9" t="s">
        <v>295</v>
      </c>
      <c r="F54" s="9" t="s">
        <v>296</v>
      </c>
      <c r="AG54" s="9">
        <v>2.0</v>
      </c>
      <c r="AI54" s="9">
        <v>2.0</v>
      </c>
      <c r="AK54" s="12">
        <v>3.0</v>
      </c>
      <c r="AL54" s="12">
        <v>0.0</v>
      </c>
    </row>
    <row r="55">
      <c r="A55" s="9" t="s">
        <v>144</v>
      </c>
      <c r="B55" s="9" t="s">
        <v>145</v>
      </c>
      <c r="C55" s="9" t="s">
        <v>297</v>
      </c>
      <c r="D55" s="9" t="s">
        <v>298</v>
      </c>
      <c r="E55" s="9" t="s">
        <v>299</v>
      </c>
      <c r="F55" s="9" t="s">
        <v>300</v>
      </c>
      <c r="AI55" s="9">
        <v>2.0</v>
      </c>
      <c r="AK55" s="12">
        <v>4.0</v>
      </c>
      <c r="AL55" s="12">
        <v>0.0</v>
      </c>
    </row>
    <row r="56">
      <c r="A56" s="9" t="s">
        <v>144</v>
      </c>
      <c r="B56" s="9" t="s">
        <v>145</v>
      </c>
      <c r="C56" s="9" t="s">
        <v>301</v>
      </c>
      <c r="D56" s="9" t="s">
        <v>302</v>
      </c>
      <c r="E56" s="9" t="s">
        <v>303</v>
      </c>
      <c r="F56" s="9" t="s">
        <v>304</v>
      </c>
      <c r="AI56" s="9">
        <v>1.0</v>
      </c>
      <c r="AK56" s="12">
        <v>4.0</v>
      </c>
      <c r="AL56" s="12">
        <v>0.0</v>
      </c>
    </row>
    <row r="57">
      <c r="A57" s="9" t="s">
        <v>144</v>
      </c>
      <c r="B57" s="9" t="s">
        <v>145</v>
      </c>
      <c r="C57" s="9" t="s">
        <v>309</v>
      </c>
      <c r="D57" s="9" t="s">
        <v>310</v>
      </c>
      <c r="E57" s="9" t="s">
        <v>311</v>
      </c>
      <c r="F57" s="9" t="s">
        <v>312</v>
      </c>
      <c r="AI57" s="9">
        <v>1.0</v>
      </c>
      <c r="AK57" s="12">
        <v>5.0</v>
      </c>
      <c r="AL57" s="12">
        <v>0.0</v>
      </c>
    </row>
    <row r="58">
      <c r="A58" s="9" t="s">
        <v>314</v>
      </c>
      <c r="B58" s="9" t="s">
        <v>315</v>
      </c>
      <c r="C58" s="9" t="s">
        <v>316</v>
      </c>
      <c r="D58" s="9" t="s">
        <v>317</v>
      </c>
      <c r="E58" s="9" t="s">
        <v>318</v>
      </c>
      <c r="F58" s="9" t="s">
        <v>319</v>
      </c>
      <c r="AG58" s="9">
        <v>1.0</v>
      </c>
      <c r="AI58" s="9">
        <v>3.0</v>
      </c>
      <c r="AK58" s="12">
        <v>13.0</v>
      </c>
      <c r="AL58" s="12">
        <v>0.0</v>
      </c>
    </row>
    <row r="59">
      <c r="A59" s="9" t="s">
        <v>314</v>
      </c>
      <c r="B59" s="9" t="s">
        <v>315</v>
      </c>
      <c r="C59" s="9" t="s">
        <v>324</v>
      </c>
      <c r="D59" s="9" t="s">
        <v>325</v>
      </c>
      <c r="E59" s="9" t="s">
        <v>326</v>
      </c>
      <c r="F59" s="9" t="s">
        <v>327</v>
      </c>
      <c r="AK59" s="12">
        <v>1.0</v>
      </c>
      <c r="AL59" s="12">
        <v>0.0</v>
      </c>
    </row>
    <row r="60">
      <c r="A60" s="9" t="s">
        <v>314</v>
      </c>
      <c r="B60" s="9" t="s">
        <v>315</v>
      </c>
      <c r="C60" s="9" t="s">
        <v>328</v>
      </c>
      <c r="D60" s="9" t="s">
        <v>329</v>
      </c>
      <c r="E60" s="9" t="s">
        <v>330</v>
      </c>
      <c r="F60" s="9" t="s">
        <v>331</v>
      </c>
      <c r="AG60" s="9">
        <v>1.0</v>
      </c>
      <c r="AI60" s="9">
        <v>1.0</v>
      </c>
      <c r="AK60" s="12">
        <v>3.0</v>
      </c>
      <c r="AL60" s="12">
        <v>0.0</v>
      </c>
    </row>
    <row r="61">
      <c r="A61" s="9" t="s">
        <v>314</v>
      </c>
      <c r="B61" s="9" t="s">
        <v>315</v>
      </c>
      <c r="C61" s="9" t="s">
        <v>333</v>
      </c>
      <c r="D61" s="9" t="s">
        <v>334</v>
      </c>
      <c r="E61" s="9" t="s">
        <v>335</v>
      </c>
      <c r="F61" s="9" t="s">
        <v>336</v>
      </c>
      <c r="AK61" s="12">
        <v>1.0</v>
      </c>
      <c r="AL61" s="12">
        <v>0.0</v>
      </c>
    </row>
    <row r="62">
      <c r="A62" s="9" t="s">
        <v>314</v>
      </c>
      <c r="B62" s="9" t="s">
        <v>315</v>
      </c>
      <c r="C62" s="9" t="s">
        <v>339</v>
      </c>
      <c r="D62" s="9" t="s">
        <v>1857</v>
      </c>
      <c r="E62" s="9" t="s">
        <v>341</v>
      </c>
      <c r="F62" s="9" t="s">
        <v>343</v>
      </c>
      <c r="AG62" s="9">
        <v>1.0</v>
      </c>
      <c r="AI62" s="9">
        <v>1.0</v>
      </c>
      <c r="AK62" s="12">
        <v>5.0</v>
      </c>
      <c r="AL62" s="12">
        <v>0.0</v>
      </c>
    </row>
    <row r="63">
      <c r="A63" s="9" t="s">
        <v>314</v>
      </c>
      <c r="B63" s="9" t="s">
        <v>315</v>
      </c>
      <c r="C63" s="9" t="s">
        <v>344</v>
      </c>
      <c r="D63" s="9" t="s">
        <v>345</v>
      </c>
      <c r="E63" s="9" t="s">
        <v>346</v>
      </c>
      <c r="F63" s="9" t="s">
        <v>347</v>
      </c>
      <c r="AK63" s="12">
        <v>4.0</v>
      </c>
      <c r="AL63" s="12">
        <v>0.0</v>
      </c>
    </row>
    <row r="64">
      <c r="A64" s="9" t="s">
        <v>314</v>
      </c>
      <c r="B64" s="9" t="s">
        <v>315</v>
      </c>
      <c r="C64" s="9" t="s">
        <v>348</v>
      </c>
      <c r="D64" s="9" t="s">
        <v>349</v>
      </c>
      <c r="E64" s="9" t="s">
        <v>350</v>
      </c>
      <c r="F64" s="9" t="s">
        <v>351</v>
      </c>
      <c r="AG64" s="9">
        <v>1.0</v>
      </c>
      <c r="AI64" s="9">
        <v>3.0</v>
      </c>
      <c r="AK64" s="12">
        <v>4.0</v>
      </c>
      <c r="AL64" s="12">
        <v>0.0</v>
      </c>
    </row>
    <row r="65">
      <c r="A65" s="9" t="s">
        <v>314</v>
      </c>
      <c r="B65" s="9" t="s">
        <v>315</v>
      </c>
      <c r="C65" s="9" t="s">
        <v>352</v>
      </c>
      <c r="D65" s="9" t="s">
        <v>353</v>
      </c>
      <c r="E65" s="9" t="s">
        <v>354</v>
      </c>
      <c r="F65" s="9" t="s">
        <v>355</v>
      </c>
      <c r="AK65" s="12">
        <v>4.0</v>
      </c>
      <c r="AL65" s="12">
        <v>0.0</v>
      </c>
    </row>
    <row r="66">
      <c r="A66" s="9" t="s">
        <v>356</v>
      </c>
      <c r="B66" s="9" t="s">
        <v>357</v>
      </c>
      <c r="C66" s="9" t="s">
        <v>358</v>
      </c>
      <c r="D66" s="9" t="s">
        <v>359</v>
      </c>
      <c r="E66" s="9" t="s">
        <v>360</v>
      </c>
      <c r="F66" s="9" t="s">
        <v>361</v>
      </c>
      <c r="AG66" s="9">
        <v>1.0</v>
      </c>
      <c r="AI66" s="9">
        <v>1.0</v>
      </c>
      <c r="AK66" s="12">
        <v>1.0</v>
      </c>
      <c r="AL66" s="12">
        <v>0.0</v>
      </c>
    </row>
    <row r="67">
      <c r="A67" s="9" t="s">
        <v>356</v>
      </c>
      <c r="B67" s="9" t="s">
        <v>357</v>
      </c>
      <c r="C67" s="9" t="s">
        <v>362</v>
      </c>
      <c r="D67" s="9" t="s">
        <v>363</v>
      </c>
      <c r="E67" s="9" t="s">
        <v>364</v>
      </c>
      <c r="F67" s="9" t="s">
        <v>365</v>
      </c>
      <c r="AK67" s="12">
        <v>1.0</v>
      </c>
      <c r="AL67" s="12">
        <v>0.0</v>
      </c>
    </row>
    <row r="68">
      <c r="A68" s="9" t="s">
        <v>356</v>
      </c>
      <c r="B68" s="9" t="s">
        <v>357</v>
      </c>
      <c r="C68" s="9" t="s">
        <v>370</v>
      </c>
      <c r="D68" s="9" t="s">
        <v>371</v>
      </c>
      <c r="E68" s="9" t="s">
        <v>372</v>
      </c>
      <c r="F68" s="9" t="s">
        <v>373</v>
      </c>
      <c r="AG68" s="9">
        <v>1.0</v>
      </c>
      <c r="AI68" s="9">
        <v>1.0</v>
      </c>
      <c r="AK68" s="12">
        <v>4.0</v>
      </c>
      <c r="AL68" s="12">
        <v>0.0</v>
      </c>
    </row>
    <row r="69">
      <c r="A69" s="9" t="s">
        <v>356</v>
      </c>
      <c r="B69" s="9" t="s">
        <v>357</v>
      </c>
      <c r="C69" s="9" t="s">
        <v>374</v>
      </c>
      <c r="D69" s="9" t="s">
        <v>375</v>
      </c>
      <c r="E69" s="9" t="s">
        <v>376</v>
      </c>
      <c r="F69" s="9" t="s">
        <v>377</v>
      </c>
      <c r="AK69" s="12">
        <v>1.0</v>
      </c>
      <c r="AL69" s="12">
        <v>0.0</v>
      </c>
    </row>
    <row r="70">
      <c r="A70" s="9" t="s">
        <v>356</v>
      </c>
      <c r="B70" s="9" t="s">
        <v>357</v>
      </c>
      <c r="C70" s="9" t="s">
        <v>378</v>
      </c>
      <c r="D70" s="9" t="s">
        <v>379</v>
      </c>
      <c r="E70" s="9" t="s">
        <v>380</v>
      </c>
      <c r="F70" s="9" t="s">
        <v>381</v>
      </c>
    </row>
    <row r="71">
      <c r="A71" s="9" t="s">
        <v>356</v>
      </c>
      <c r="B71" s="9" t="s">
        <v>357</v>
      </c>
      <c r="C71" s="9" t="s">
        <v>392</v>
      </c>
      <c r="D71" s="9" t="s">
        <v>394</v>
      </c>
      <c r="E71" s="9" t="s">
        <v>395</v>
      </c>
      <c r="F71" s="9" t="s">
        <v>396</v>
      </c>
    </row>
    <row r="72">
      <c r="A72" s="9" t="s">
        <v>398</v>
      </c>
      <c r="B72" s="9" t="s">
        <v>399</v>
      </c>
      <c r="C72" s="9" t="s">
        <v>400</v>
      </c>
      <c r="D72" s="9" t="s">
        <v>401</v>
      </c>
      <c r="E72" s="9" t="s">
        <v>402</v>
      </c>
      <c r="F72" s="9" t="s">
        <v>403</v>
      </c>
      <c r="AK72" s="12">
        <v>2.0</v>
      </c>
      <c r="AL72" s="12">
        <v>0.0</v>
      </c>
    </row>
    <row r="73">
      <c r="A73" s="9" t="s">
        <v>398</v>
      </c>
      <c r="B73" s="9" t="s">
        <v>399</v>
      </c>
      <c r="C73" s="9" t="s">
        <v>404</v>
      </c>
      <c r="D73" s="9" t="s">
        <v>405</v>
      </c>
      <c r="E73" s="9" t="s">
        <v>406</v>
      </c>
      <c r="F73" s="9" t="s">
        <v>407</v>
      </c>
      <c r="AE73" s="9">
        <v>1.0</v>
      </c>
      <c r="AG73" s="9">
        <v>1.0</v>
      </c>
      <c r="AI73" s="9">
        <v>6.0</v>
      </c>
      <c r="AK73" s="12">
        <v>10.0</v>
      </c>
      <c r="AL73" s="12">
        <v>0.0</v>
      </c>
    </row>
    <row r="74">
      <c r="A74" s="9" t="s">
        <v>398</v>
      </c>
      <c r="B74" s="9" t="s">
        <v>399</v>
      </c>
      <c r="C74" s="9" t="s">
        <v>408</v>
      </c>
      <c r="D74" s="9" t="s">
        <v>409</v>
      </c>
      <c r="E74" s="9" t="s">
        <v>410</v>
      </c>
      <c r="F74" s="9" t="s">
        <v>411</v>
      </c>
      <c r="AE74" s="9">
        <v>2.0</v>
      </c>
      <c r="AG74" s="9">
        <v>5.0</v>
      </c>
      <c r="AI74" s="9">
        <v>7.0</v>
      </c>
      <c r="AK74" s="12">
        <v>17.0</v>
      </c>
      <c r="AL74" s="12">
        <v>0.0</v>
      </c>
    </row>
    <row r="75">
      <c r="A75" s="9" t="s">
        <v>398</v>
      </c>
      <c r="B75" s="9" t="s">
        <v>399</v>
      </c>
      <c r="C75" s="9" t="s">
        <v>416</v>
      </c>
      <c r="D75" s="9" t="s">
        <v>417</v>
      </c>
      <c r="E75" s="9" t="s">
        <v>418</v>
      </c>
      <c r="F75" s="9" t="s">
        <v>419</v>
      </c>
      <c r="AA75" s="9">
        <v>1.0</v>
      </c>
      <c r="AC75" s="9">
        <v>1.0</v>
      </c>
      <c r="AE75" s="9">
        <v>1.0</v>
      </c>
      <c r="AG75" s="9">
        <v>1.0</v>
      </c>
      <c r="AI75" s="9">
        <v>5.0</v>
      </c>
      <c r="AK75" s="12">
        <v>8.0</v>
      </c>
      <c r="AL75" s="12">
        <v>0.0</v>
      </c>
    </row>
    <row r="76">
      <c r="A76" s="9" t="s">
        <v>398</v>
      </c>
      <c r="B76" s="9" t="s">
        <v>399</v>
      </c>
      <c r="C76" s="9" t="s">
        <v>427</v>
      </c>
      <c r="D76" s="9" t="s">
        <v>428</v>
      </c>
      <c r="E76" s="9" t="s">
        <v>429</v>
      </c>
      <c r="F76" s="9" t="s">
        <v>430</v>
      </c>
      <c r="AK76" s="12">
        <v>3.0</v>
      </c>
      <c r="AL76" s="12">
        <v>0.0</v>
      </c>
    </row>
    <row r="77">
      <c r="A77" s="9" t="s">
        <v>398</v>
      </c>
      <c r="B77" s="9" t="s">
        <v>399</v>
      </c>
      <c r="C77" s="9" t="s">
        <v>435</v>
      </c>
      <c r="D77" s="9" t="s">
        <v>436</v>
      </c>
      <c r="E77" s="9" t="s">
        <v>437</v>
      </c>
      <c r="F77" s="9" t="s">
        <v>438</v>
      </c>
      <c r="AK77" s="12">
        <v>1.0</v>
      </c>
      <c r="AL77" s="12">
        <v>0.0</v>
      </c>
    </row>
    <row r="78">
      <c r="A78" s="9" t="s">
        <v>398</v>
      </c>
      <c r="B78" s="9" t="s">
        <v>399</v>
      </c>
      <c r="C78" s="9" t="s">
        <v>440</v>
      </c>
      <c r="D78" s="9" t="s">
        <v>441</v>
      </c>
      <c r="E78" s="9" t="s">
        <v>442</v>
      </c>
      <c r="F78" s="9" t="s">
        <v>443</v>
      </c>
      <c r="AI78" s="9">
        <v>1.0</v>
      </c>
      <c r="AK78" s="12">
        <v>3.0</v>
      </c>
      <c r="AL78" s="12">
        <v>0.0</v>
      </c>
    </row>
    <row r="79">
      <c r="A79" s="9" t="s">
        <v>398</v>
      </c>
      <c r="B79" s="9" t="s">
        <v>399</v>
      </c>
      <c r="C79" s="9" t="s">
        <v>444</v>
      </c>
      <c r="D79" s="9" t="s">
        <v>445</v>
      </c>
      <c r="E79" s="9" t="s">
        <v>446</v>
      </c>
      <c r="F79" s="9" t="s">
        <v>447</v>
      </c>
      <c r="AK79" s="12">
        <v>2.0</v>
      </c>
      <c r="AL79" s="12">
        <v>0.0</v>
      </c>
    </row>
    <row r="80">
      <c r="A80" s="9" t="s">
        <v>398</v>
      </c>
      <c r="B80" s="9" t="s">
        <v>399</v>
      </c>
      <c r="C80" s="9" t="s">
        <v>448</v>
      </c>
      <c r="D80" s="9" t="s">
        <v>449</v>
      </c>
      <c r="E80" s="9" t="s">
        <v>450</v>
      </c>
      <c r="F80" s="9" t="s">
        <v>451</v>
      </c>
    </row>
    <row r="81">
      <c r="A81" s="9" t="s">
        <v>398</v>
      </c>
      <c r="B81" s="9" t="s">
        <v>399</v>
      </c>
      <c r="C81" s="9" t="s">
        <v>452</v>
      </c>
      <c r="D81" s="9" t="s">
        <v>453</v>
      </c>
      <c r="E81" s="9" t="s">
        <v>454</v>
      </c>
      <c r="F81" s="9" t="s">
        <v>455</v>
      </c>
      <c r="AE81" s="9">
        <v>2.0</v>
      </c>
      <c r="AG81" s="9">
        <v>2.0</v>
      </c>
      <c r="AI81" s="9">
        <v>3.0</v>
      </c>
      <c r="AK81" s="12">
        <v>4.0</v>
      </c>
      <c r="AL81" s="12">
        <v>0.0</v>
      </c>
    </row>
    <row r="82">
      <c r="A82" s="9" t="s">
        <v>398</v>
      </c>
      <c r="B82" s="9" t="s">
        <v>399</v>
      </c>
      <c r="C82" s="9" t="s">
        <v>456</v>
      </c>
      <c r="D82" s="9" t="s">
        <v>457</v>
      </c>
      <c r="E82" s="9" t="s">
        <v>458</v>
      </c>
      <c r="F82" s="9" t="s">
        <v>459</v>
      </c>
      <c r="Y82" s="9">
        <v>1.0</v>
      </c>
      <c r="AA82" s="9">
        <v>9.0</v>
      </c>
      <c r="AC82" s="9">
        <v>10.0</v>
      </c>
      <c r="AE82" s="9">
        <v>14.0</v>
      </c>
      <c r="AG82" s="9">
        <v>15.0</v>
      </c>
      <c r="AI82" s="9">
        <v>15.0</v>
      </c>
      <c r="AK82" s="12">
        <v>31.0</v>
      </c>
      <c r="AL82" s="12">
        <v>0.0</v>
      </c>
    </row>
    <row r="83">
      <c r="A83" s="9" t="s">
        <v>398</v>
      </c>
      <c r="B83" s="9" t="s">
        <v>399</v>
      </c>
      <c r="C83" s="9" t="s">
        <v>460</v>
      </c>
      <c r="D83" s="9" t="s">
        <v>461</v>
      </c>
      <c r="E83" s="9" t="s">
        <v>462</v>
      </c>
      <c r="F83" s="9" t="s">
        <v>463</v>
      </c>
      <c r="AG83" s="9">
        <v>3.0</v>
      </c>
      <c r="AI83" s="9">
        <v>3.0</v>
      </c>
      <c r="AK83" s="12">
        <v>8.0</v>
      </c>
      <c r="AL83" s="12">
        <v>0.0</v>
      </c>
    </row>
    <row r="84">
      <c r="A84" s="9" t="s">
        <v>398</v>
      </c>
      <c r="B84" s="9" t="s">
        <v>399</v>
      </c>
      <c r="C84" s="9" t="s">
        <v>465</v>
      </c>
      <c r="D84" s="9" t="s">
        <v>466</v>
      </c>
      <c r="E84" s="9" t="s">
        <v>467</v>
      </c>
      <c r="F84" s="9" t="s">
        <v>468</v>
      </c>
      <c r="AA84" s="9">
        <v>1.0</v>
      </c>
      <c r="AC84" s="9">
        <v>2.0</v>
      </c>
      <c r="AE84" s="9">
        <v>2.0</v>
      </c>
      <c r="AG84" s="9">
        <v>2.0</v>
      </c>
      <c r="AI84" s="9">
        <v>2.0</v>
      </c>
      <c r="AK84" s="12">
        <v>4.0</v>
      </c>
      <c r="AL84" s="12">
        <v>0.0</v>
      </c>
    </row>
    <row r="85">
      <c r="A85" s="9" t="s">
        <v>398</v>
      </c>
      <c r="B85" s="9" t="s">
        <v>399</v>
      </c>
      <c r="C85" s="9" t="s">
        <v>471</v>
      </c>
      <c r="D85" s="9" t="s">
        <v>472</v>
      </c>
      <c r="E85" s="9" t="s">
        <v>474</v>
      </c>
      <c r="F85" s="9" t="s">
        <v>475</v>
      </c>
      <c r="AG85" s="9">
        <v>1.0</v>
      </c>
      <c r="AI85" s="9">
        <v>1.0</v>
      </c>
      <c r="AK85" s="12">
        <v>4.0</v>
      </c>
      <c r="AL85" s="12">
        <v>0.0</v>
      </c>
    </row>
    <row r="86">
      <c r="A86" s="9" t="s">
        <v>398</v>
      </c>
      <c r="B86" s="9" t="s">
        <v>399</v>
      </c>
      <c r="C86" s="9" t="s">
        <v>476</v>
      </c>
      <c r="D86" s="9" t="s">
        <v>477</v>
      </c>
      <c r="E86" s="9" t="s">
        <v>478</v>
      </c>
      <c r="F86" s="9" t="s">
        <v>479</v>
      </c>
      <c r="AG86" s="9">
        <v>1.0</v>
      </c>
      <c r="AI86" s="9">
        <v>2.0</v>
      </c>
      <c r="AK86" s="12">
        <v>2.0</v>
      </c>
      <c r="AL86" s="12">
        <v>0.0</v>
      </c>
    </row>
    <row r="87">
      <c r="A87" s="9" t="s">
        <v>398</v>
      </c>
      <c r="B87" s="9" t="s">
        <v>399</v>
      </c>
      <c r="C87" s="9" t="s">
        <v>480</v>
      </c>
      <c r="D87" s="9" t="s">
        <v>481</v>
      </c>
      <c r="E87" s="9" t="s">
        <v>482</v>
      </c>
      <c r="F87" s="9" t="s">
        <v>483</v>
      </c>
      <c r="AA87" s="9">
        <v>3.0</v>
      </c>
      <c r="AC87" s="9">
        <v>4.0</v>
      </c>
      <c r="AE87" s="9">
        <v>4.0</v>
      </c>
      <c r="AG87" s="9">
        <v>4.0</v>
      </c>
      <c r="AI87" s="9">
        <v>8.0</v>
      </c>
      <c r="AK87" s="12">
        <v>12.0</v>
      </c>
      <c r="AL87" s="12">
        <v>0.0</v>
      </c>
    </row>
    <row r="88">
      <c r="A88" s="9" t="s">
        <v>484</v>
      </c>
      <c r="B88" s="9" t="s">
        <v>485</v>
      </c>
      <c r="C88" s="9" t="s">
        <v>486</v>
      </c>
      <c r="D88" s="9" t="s">
        <v>487</v>
      </c>
      <c r="E88" s="9" t="s">
        <v>488</v>
      </c>
      <c r="F88" s="9" t="s">
        <v>489</v>
      </c>
      <c r="AG88" s="9">
        <v>1.0</v>
      </c>
      <c r="AI88" s="9">
        <v>1.0</v>
      </c>
      <c r="AK88" s="12">
        <v>2.0</v>
      </c>
      <c r="AL88" s="12">
        <v>0.0</v>
      </c>
    </row>
    <row r="89">
      <c r="A89" s="9" t="s">
        <v>484</v>
      </c>
      <c r="B89" s="9" t="s">
        <v>485</v>
      </c>
      <c r="C89" s="9" t="s">
        <v>490</v>
      </c>
      <c r="D89" s="9" t="s">
        <v>491</v>
      </c>
      <c r="E89" s="9" t="s">
        <v>492</v>
      </c>
      <c r="F89" s="9" t="s">
        <v>493</v>
      </c>
      <c r="AE89" s="9">
        <v>1.0</v>
      </c>
      <c r="AG89" s="9">
        <v>4.0</v>
      </c>
      <c r="AI89" s="9">
        <v>4.0</v>
      </c>
      <c r="AK89" s="12">
        <v>9.0</v>
      </c>
      <c r="AL89" s="12">
        <v>0.0</v>
      </c>
    </row>
    <row r="90">
      <c r="A90" s="9" t="s">
        <v>484</v>
      </c>
      <c r="B90" s="9" t="s">
        <v>485</v>
      </c>
      <c r="C90" s="9" t="s">
        <v>494</v>
      </c>
      <c r="D90" s="9" t="s">
        <v>495</v>
      </c>
      <c r="E90" s="9" t="s">
        <v>496</v>
      </c>
      <c r="F90" s="9" t="s">
        <v>497</v>
      </c>
      <c r="AI90" s="9">
        <v>2.0</v>
      </c>
      <c r="AK90" s="12">
        <v>2.0</v>
      </c>
      <c r="AL90" s="12">
        <v>0.0</v>
      </c>
    </row>
    <row r="91">
      <c r="A91" s="9" t="s">
        <v>484</v>
      </c>
      <c r="B91" s="9" t="s">
        <v>485</v>
      </c>
      <c r="C91" s="9" t="s">
        <v>498</v>
      </c>
      <c r="D91" s="9" t="s">
        <v>499</v>
      </c>
      <c r="E91" s="9" t="s">
        <v>500</v>
      </c>
      <c r="F91" s="9" t="s">
        <v>501</v>
      </c>
      <c r="AG91" s="9">
        <v>2.0</v>
      </c>
      <c r="AI91" s="9">
        <v>6.0</v>
      </c>
      <c r="AK91" s="12">
        <v>11.0</v>
      </c>
      <c r="AL91" s="12">
        <v>0.0</v>
      </c>
    </row>
    <row r="92">
      <c r="A92" s="9" t="s">
        <v>484</v>
      </c>
      <c r="B92" s="9" t="s">
        <v>485</v>
      </c>
      <c r="C92" s="9" t="s">
        <v>502</v>
      </c>
      <c r="D92" s="9" t="s">
        <v>503</v>
      </c>
      <c r="E92" s="9" t="s">
        <v>504</v>
      </c>
      <c r="F92" s="9" t="s">
        <v>505</v>
      </c>
      <c r="AG92" s="9">
        <v>1.0</v>
      </c>
      <c r="AI92" s="9">
        <v>3.0</v>
      </c>
      <c r="AK92" s="12">
        <v>3.0</v>
      </c>
      <c r="AL92" s="12">
        <v>0.0</v>
      </c>
    </row>
    <row r="93">
      <c r="A93" s="9" t="s">
        <v>484</v>
      </c>
      <c r="B93" s="9" t="s">
        <v>485</v>
      </c>
      <c r="C93" s="9" t="s">
        <v>510</v>
      </c>
      <c r="D93" s="9" t="s">
        <v>511</v>
      </c>
      <c r="E93" s="9" t="s">
        <v>512</v>
      </c>
      <c r="F93" s="9" t="s">
        <v>513</v>
      </c>
      <c r="AE93" s="9">
        <v>1.0</v>
      </c>
      <c r="AG93" s="9">
        <v>2.0</v>
      </c>
      <c r="AI93" s="9">
        <v>3.0</v>
      </c>
      <c r="AK93" s="12">
        <v>5.0</v>
      </c>
      <c r="AL93" s="12">
        <v>0.0</v>
      </c>
    </row>
    <row r="94">
      <c r="A94" s="9" t="s">
        <v>484</v>
      </c>
      <c r="B94" s="9" t="s">
        <v>485</v>
      </c>
      <c r="C94" s="9" t="s">
        <v>514</v>
      </c>
      <c r="D94" s="9" t="s">
        <v>515</v>
      </c>
      <c r="E94" s="9" t="s">
        <v>516</v>
      </c>
      <c r="F94" s="9" t="s">
        <v>517</v>
      </c>
      <c r="AK94" s="12">
        <v>1.0</v>
      </c>
      <c r="AL94" s="12">
        <v>0.0</v>
      </c>
    </row>
    <row r="95">
      <c r="A95" s="9" t="s">
        <v>484</v>
      </c>
      <c r="B95" s="9" t="s">
        <v>485</v>
      </c>
      <c r="C95" s="9" t="s">
        <v>522</v>
      </c>
      <c r="D95" s="9" t="s">
        <v>523</v>
      </c>
      <c r="E95" s="9" t="s">
        <v>524</v>
      </c>
      <c r="F95" s="9" t="s">
        <v>525</v>
      </c>
      <c r="AE95" s="9">
        <v>1.0</v>
      </c>
      <c r="AG95" s="9">
        <v>1.0</v>
      </c>
      <c r="AI95" s="9">
        <v>1.0</v>
      </c>
      <c r="AK95" s="12">
        <v>2.0</v>
      </c>
      <c r="AL95" s="12">
        <v>0.0</v>
      </c>
    </row>
    <row r="96">
      <c r="A96" s="9" t="s">
        <v>484</v>
      </c>
      <c r="B96" s="9" t="s">
        <v>485</v>
      </c>
      <c r="C96" s="9" t="s">
        <v>526</v>
      </c>
      <c r="D96" s="9" t="s">
        <v>527</v>
      </c>
      <c r="E96" s="9" t="s">
        <v>528</v>
      </c>
      <c r="F96" s="9" t="s">
        <v>529</v>
      </c>
      <c r="AI96" s="9">
        <v>1.0</v>
      </c>
      <c r="AK96" s="12">
        <v>1.0</v>
      </c>
      <c r="AL96" s="12">
        <v>0.0</v>
      </c>
    </row>
    <row r="97">
      <c r="A97" s="9" t="s">
        <v>530</v>
      </c>
      <c r="B97" s="9" t="s">
        <v>531</v>
      </c>
      <c r="C97" s="9" t="s">
        <v>536</v>
      </c>
      <c r="D97" s="9" t="s">
        <v>537</v>
      </c>
      <c r="E97" s="9" t="s">
        <v>538</v>
      </c>
      <c r="F97" s="9" t="s">
        <v>539</v>
      </c>
      <c r="AC97" s="9">
        <v>1.0</v>
      </c>
      <c r="AE97" s="9">
        <v>1.0</v>
      </c>
      <c r="AG97" s="9">
        <v>1.0</v>
      </c>
      <c r="AI97" s="9">
        <v>1.0</v>
      </c>
      <c r="AK97" s="12">
        <v>1.0</v>
      </c>
      <c r="AL97" s="12">
        <v>0.0</v>
      </c>
    </row>
    <row r="98">
      <c r="A98" s="9" t="s">
        <v>530</v>
      </c>
      <c r="B98" s="9" t="s">
        <v>531</v>
      </c>
      <c r="C98" s="9" t="s">
        <v>542</v>
      </c>
      <c r="D98" s="9" t="s">
        <v>543</v>
      </c>
      <c r="E98" s="9" t="s">
        <v>544</v>
      </c>
      <c r="F98" s="9" t="s">
        <v>545</v>
      </c>
    </row>
    <row r="99">
      <c r="A99" s="9" t="s">
        <v>530</v>
      </c>
      <c r="B99" s="9" t="s">
        <v>531</v>
      </c>
      <c r="C99" s="9" t="s">
        <v>550</v>
      </c>
      <c r="D99" s="9" t="s">
        <v>551</v>
      </c>
      <c r="E99" s="9" t="s">
        <v>552</v>
      </c>
      <c r="F99" s="9" t="s">
        <v>553</v>
      </c>
      <c r="AG99" s="9">
        <v>1.0</v>
      </c>
      <c r="AI99" s="9">
        <v>1.0</v>
      </c>
      <c r="AK99" s="12">
        <v>1.0</v>
      </c>
      <c r="AL99" s="12">
        <v>0.0</v>
      </c>
    </row>
    <row r="100">
      <c r="A100" s="9" t="s">
        <v>530</v>
      </c>
      <c r="B100" s="9" t="s">
        <v>531</v>
      </c>
      <c r="C100" s="9" t="s">
        <v>555</v>
      </c>
      <c r="D100" s="9" t="s">
        <v>556</v>
      </c>
      <c r="E100" s="9" t="s">
        <v>557</v>
      </c>
      <c r="F100" s="9" t="s">
        <v>558</v>
      </c>
      <c r="AK100" s="12">
        <v>1.0</v>
      </c>
      <c r="AL100" s="12">
        <v>0.0</v>
      </c>
    </row>
    <row r="101">
      <c r="A101" s="9" t="s">
        <v>530</v>
      </c>
      <c r="B101" s="9" t="s">
        <v>531</v>
      </c>
      <c r="C101" s="9" t="s">
        <v>559</v>
      </c>
      <c r="D101" s="9" t="s">
        <v>560</v>
      </c>
      <c r="E101" s="9" t="s">
        <v>561</v>
      </c>
      <c r="F101" s="9" t="s">
        <v>562</v>
      </c>
      <c r="AG101" s="9">
        <v>1.0</v>
      </c>
      <c r="AI101" s="9">
        <v>1.0</v>
      </c>
      <c r="AK101" s="12">
        <v>2.0</v>
      </c>
      <c r="AL101" s="12">
        <v>0.0</v>
      </c>
    </row>
    <row r="102">
      <c r="A102" s="9" t="s">
        <v>567</v>
      </c>
      <c r="B102" s="9" t="s">
        <v>568</v>
      </c>
      <c r="C102" s="9" t="s">
        <v>569</v>
      </c>
      <c r="D102" s="9" t="s">
        <v>570</v>
      </c>
      <c r="E102" s="9" t="s">
        <v>571</v>
      </c>
      <c r="F102" s="9" t="s">
        <v>572</v>
      </c>
      <c r="AK102" s="12">
        <v>1.0</v>
      </c>
      <c r="AL102" s="12">
        <v>0.0</v>
      </c>
    </row>
    <row r="103">
      <c r="A103" s="9" t="s">
        <v>567</v>
      </c>
      <c r="B103" s="9" t="s">
        <v>568</v>
      </c>
      <c r="C103" s="9" t="s">
        <v>573</v>
      </c>
      <c r="D103" s="9" t="s">
        <v>574</v>
      </c>
      <c r="E103" s="9" t="s">
        <v>575</v>
      </c>
      <c r="F103" s="9" t="s">
        <v>576</v>
      </c>
      <c r="AK103" s="12">
        <v>3.0</v>
      </c>
      <c r="AL103" s="12">
        <v>0.0</v>
      </c>
    </row>
    <row r="104">
      <c r="A104" s="9" t="s">
        <v>567</v>
      </c>
      <c r="B104" s="9" t="s">
        <v>568</v>
      </c>
      <c r="C104" s="9" t="s">
        <v>585</v>
      </c>
      <c r="D104" s="9" t="s">
        <v>586</v>
      </c>
      <c r="E104" s="9" t="s">
        <v>587</v>
      </c>
      <c r="F104" s="9" t="s">
        <v>588</v>
      </c>
      <c r="AE104" s="9">
        <v>2.0</v>
      </c>
      <c r="AG104" s="9">
        <v>2.0</v>
      </c>
      <c r="AI104" s="9">
        <v>3.0</v>
      </c>
      <c r="AK104" s="12">
        <v>3.0</v>
      </c>
      <c r="AL104" s="12">
        <v>0.0</v>
      </c>
    </row>
    <row r="105">
      <c r="A105" s="9" t="s">
        <v>567</v>
      </c>
      <c r="B105" s="9" t="s">
        <v>568</v>
      </c>
      <c r="C105" s="9" t="s">
        <v>589</v>
      </c>
      <c r="D105" s="9" t="s">
        <v>590</v>
      </c>
      <c r="E105" s="9" t="s">
        <v>591</v>
      </c>
      <c r="F105" s="9" t="s">
        <v>592</v>
      </c>
      <c r="AE105" s="9">
        <v>1.0</v>
      </c>
      <c r="AG105" s="9">
        <v>1.0</v>
      </c>
      <c r="AI105" s="9">
        <v>1.0</v>
      </c>
      <c r="AK105" s="12">
        <v>1.0</v>
      </c>
      <c r="AL105" s="12">
        <v>0.0</v>
      </c>
    </row>
    <row r="106">
      <c r="A106" s="9" t="s">
        <v>567</v>
      </c>
      <c r="B106" s="9" t="s">
        <v>568</v>
      </c>
      <c r="C106" s="9" t="s">
        <v>593</v>
      </c>
      <c r="D106" s="9" t="s">
        <v>594</v>
      </c>
      <c r="E106" s="9" t="s">
        <v>595</v>
      </c>
      <c r="F106" s="9" t="s">
        <v>596</v>
      </c>
      <c r="AK106" s="12">
        <v>1.0</v>
      </c>
      <c r="AL106" s="12">
        <v>0.0</v>
      </c>
    </row>
    <row r="107">
      <c r="A107" s="9" t="s">
        <v>567</v>
      </c>
      <c r="B107" s="9" t="s">
        <v>568</v>
      </c>
      <c r="C107" s="9" t="s">
        <v>605</v>
      </c>
      <c r="D107" s="9" t="s">
        <v>606</v>
      </c>
      <c r="E107" s="9" t="s">
        <v>607</v>
      </c>
      <c r="F107" s="9" t="s">
        <v>608</v>
      </c>
      <c r="AE107" s="9">
        <v>1.0</v>
      </c>
      <c r="AG107" s="9">
        <v>1.0</v>
      </c>
      <c r="AI107" s="9">
        <v>1.0</v>
      </c>
      <c r="AK107" s="12">
        <v>8.0</v>
      </c>
      <c r="AL107" s="12">
        <v>0.0</v>
      </c>
    </row>
    <row r="108">
      <c r="A108" s="9" t="s">
        <v>567</v>
      </c>
      <c r="B108" s="9" t="s">
        <v>568</v>
      </c>
      <c r="C108" s="9" t="s">
        <v>609</v>
      </c>
      <c r="D108" s="9" t="s">
        <v>610</v>
      </c>
      <c r="E108" s="9" t="s">
        <v>611</v>
      </c>
      <c r="F108" s="9" t="s">
        <v>612</v>
      </c>
      <c r="AI108" s="9">
        <v>2.0</v>
      </c>
      <c r="AK108" s="12">
        <v>5.0</v>
      </c>
      <c r="AL108" s="12">
        <v>0.0</v>
      </c>
    </row>
    <row r="109">
      <c r="A109" s="9" t="s">
        <v>613</v>
      </c>
      <c r="B109" s="9" t="s">
        <v>614</v>
      </c>
      <c r="C109" s="9" t="s">
        <v>615</v>
      </c>
      <c r="D109" s="9" t="s">
        <v>616</v>
      </c>
      <c r="E109" s="9" t="s">
        <v>617</v>
      </c>
      <c r="F109" s="9" t="s">
        <v>618</v>
      </c>
      <c r="AK109" s="12">
        <v>3.0</v>
      </c>
      <c r="AL109" s="12">
        <v>0.0</v>
      </c>
    </row>
    <row r="110">
      <c r="A110" s="9" t="s">
        <v>613</v>
      </c>
      <c r="B110" s="9" t="s">
        <v>614</v>
      </c>
      <c r="C110" s="9" t="s">
        <v>621</v>
      </c>
      <c r="D110" s="9" t="s">
        <v>622</v>
      </c>
      <c r="E110" s="9" t="s">
        <v>623</v>
      </c>
      <c r="F110" s="9" t="s">
        <v>624</v>
      </c>
      <c r="AG110" s="9">
        <v>1.0</v>
      </c>
      <c r="AH110" s="9">
        <v>1.0</v>
      </c>
      <c r="AI110" s="9">
        <v>1.0</v>
      </c>
      <c r="AJ110" s="9">
        <v>1.0</v>
      </c>
      <c r="AK110" s="12">
        <v>2.0</v>
      </c>
      <c r="AL110" s="12">
        <v>1.0</v>
      </c>
    </row>
    <row r="111">
      <c r="A111" s="9" t="s">
        <v>613</v>
      </c>
      <c r="B111" s="9" t="s">
        <v>614</v>
      </c>
      <c r="C111" s="9" t="s">
        <v>625</v>
      </c>
      <c r="D111" s="9" t="s">
        <v>626</v>
      </c>
      <c r="E111" s="9" t="s">
        <v>627</v>
      </c>
      <c r="F111" s="9" t="s">
        <v>628</v>
      </c>
      <c r="AK111" s="12">
        <v>1.0</v>
      </c>
      <c r="AL111" s="12">
        <v>0.0</v>
      </c>
    </row>
    <row r="112">
      <c r="A112" s="9" t="s">
        <v>613</v>
      </c>
      <c r="B112" s="9" t="s">
        <v>614</v>
      </c>
      <c r="C112" s="9" t="s">
        <v>709</v>
      </c>
      <c r="D112" s="9" t="s">
        <v>630</v>
      </c>
      <c r="E112" s="9" t="s">
        <v>631</v>
      </c>
      <c r="F112" s="9" t="s">
        <v>632</v>
      </c>
      <c r="AK112" s="12">
        <v>2.0</v>
      </c>
      <c r="AL112" s="12">
        <v>0.0</v>
      </c>
    </row>
    <row r="113">
      <c r="A113" s="9" t="s">
        <v>613</v>
      </c>
      <c r="B113" s="9" t="s">
        <v>614</v>
      </c>
      <c r="C113" s="9" t="s">
        <v>637</v>
      </c>
      <c r="D113" s="9" t="s">
        <v>638</v>
      </c>
      <c r="E113" s="9" t="s">
        <v>639</v>
      </c>
      <c r="F113" s="9" t="s">
        <v>640</v>
      </c>
    </row>
    <row r="114">
      <c r="A114" s="9" t="s">
        <v>613</v>
      </c>
      <c r="B114" s="9" t="s">
        <v>614</v>
      </c>
      <c r="C114" s="9" t="s">
        <v>641</v>
      </c>
      <c r="D114" s="9" t="s">
        <v>642</v>
      </c>
      <c r="E114" s="9" t="s">
        <v>643</v>
      </c>
      <c r="F114" s="9" t="s">
        <v>644</v>
      </c>
      <c r="AE114" s="9">
        <v>1.0</v>
      </c>
      <c r="AG114" s="9">
        <v>1.0</v>
      </c>
      <c r="AI114" s="9">
        <v>1.0</v>
      </c>
      <c r="AK114" s="12">
        <v>5.0</v>
      </c>
      <c r="AL114" s="12">
        <v>0.0</v>
      </c>
    </row>
    <row r="115">
      <c r="A115" s="9" t="s">
        <v>613</v>
      </c>
      <c r="B115" s="9" t="s">
        <v>614</v>
      </c>
      <c r="C115" s="9" t="s">
        <v>649</v>
      </c>
      <c r="D115" s="9" t="s">
        <v>650</v>
      </c>
      <c r="E115" s="9" t="s">
        <v>651</v>
      </c>
      <c r="F115" s="9" t="s">
        <v>652</v>
      </c>
    </row>
    <row r="116">
      <c r="A116" s="9" t="s">
        <v>657</v>
      </c>
      <c r="B116" s="9" t="s">
        <v>658</v>
      </c>
      <c r="C116" s="9" t="s">
        <v>659</v>
      </c>
      <c r="D116" s="9" t="s">
        <v>660</v>
      </c>
      <c r="E116" s="9" t="s">
        <v>661</v>
      </c>
      <c r="F116" s="9" t="s">
        <v>662</v>
      </c>
      <c r="AI116" s="9">
        <v>1.0</v>
      </c>
      <c r="AK116" s="12">
        <v>3.0</v>
      </c>
      <c r="AL116" s="12">
        <v>0.0</v>
      </c>
    </row>
    <row r="117">
      <c r="A117" s="9" t="s">
        <v>657</v>
      </c>
      <c r="B117" s="9" t="s">
        <v>658</v>
      </c>
      <c r="C117" s="9" t="s">
        <v>667</v>
      </c>
      <c r="D117" s="9" t="s">
        <v>668</v>
      </c>
      <c r="E117" s="9" t="s">
        <v>669</v>
      </c>
      <c r="F117" s="9" t="s">
        <v>670</v>
      </c>
      <c r="AG117" s="9">
        <v>1.0</v>
      </c>
      <c r="AI117" s="9">
        <v>1.0</v>
      </c>
      <c r="AK117" s="12">
        <v>8.0</v>
      </c>
      <c r="AL117" s="12">
        <v>0.0</v>
      </c>
    </row>
    <row r="118">
      <c r="A118" s="9" t="s">
        <v>657</v>
      </c>
      <c r="B118" s="9" t="s">
        <v>658</v>
      </c>
      <c r="C118" s="9" t="s">
        <v>675</v>
      </c>
      <c r="D118" s="9" t="s">
        <v>676</v>
      </c>
      <c r="E118" s="9" t="s">
        <v>677</v>
      </c>
      <c r="F118" s="9" t="s">
        <v>678</v>
      </c>
      <c r="AK118" s="12">
        <v>1.0</v>
      </c>
      <c r="AL118" s="12">
        <v>0.0</v>
      </c>
    </row>
    <row r="119">
      <c r="A119" s="9" t="s">
        <v>657</v>
      </c>
      <c r="B119" s="9" t="s">
        <v>658</v>
      </c>
      <c r="C119" s="9" t="s">
        <v>686</v>
      </c>
      <c r="D119" s="9" t="s">
        <v>687</v>
      </c>
      <c r="E119" s="9" t="s">
        <v>688</v>
      </c>
      <c r="F119" s="9" t="s">
        <v>689</v>
      </c>
      <c r="AE119" s="9">
        <v>1.0</v>
      </c>
      <c r="AG119" s="9">
        <v>1.0</v>
      </c>
      <c r="AI119" s="9">
        <v>1.0</v>
      </c>
      <c r="AK119" s="12">
        <v>1.0</v>
      </c>
      <c r="AL119" s="12">
        <v>0.0</v>
      </c>
    </row>
    <row r="120">
      <c r="A120" s="9" t="s">
        <v>657</v>
      </c>
      <c r="B120" s="9" t="s">
        <v>658</v>
      </c>
      <c r="C120" s="9" t="s">
        <v>690</v>
      </c>
      <c r="D120" s="9" t="s">
        <v>691</v>
      </c>
      <c r="E120" s="9" t="s">
        <v>692</v>
      </c>
      <c r="F120" s="9" t="s">
        <v>693</v>
      </c>
      <c r="AK120" s="12">
        <v>1.0</v>
      </c>
      <c r="AL120" s="12">
        <v>0.0</v>
      </c>
    </row>
    <row r="121">
      <c r="A121" s="9" t="s">
        <v>657</v>
      </c>
      <c r="B121" s="9" t="s">
        <v>658</v>
      </c>
      <c r="C121" s="9" t="s">
        <v>694</v>
      </c>
      <c r="D121" s="9" t="s">
        <v>695</v>
      </c>
      <c r="E121" s="9" t="s">
        <v>696</v>
      </c>
      <c r="F121" s="9" t="s">
        <v>697</v>
      </c>
    </row>
    <row r="122">
      <c r="A122" s="9" t="s">
        <v>657</v>
      </c>
      <c r="B122" s="9" t="s">
        <v>658</v>
      </c>
      <c r="C122" s="9" t="s">
        <v>698</v>
      </c>
      <c r="D122" s="9" t="s">
        <v>699</v>
      </c>
      <c r="E122" s="9" t="s">
        <v>700</v>
      </c>
      <c r="F122" s="9" t="s">
        <v>701</v>
      </c>
    </row>
    <row r="123">
      <c r="A123" s="9" t="s">
        <v>657</v>
      </c>
      <c r="B123" s="9" t="s">
        <v>658</v>
      </c>
      <c r="C123" s="9" t="s">
        <v>702</v>
      </c>
      <c r="D123" s="9" t="s">
        <v>703</v>
      </c>
      <c r="E123" s="9" t="s">
        <v>704</v>
      </c>
      <c r="F123" s="9" t="s">
        <v>705</v>
      </c>
      <c r="AI123" s="9">
        <v>1.0</v>
      </c>
      <c r="AJ123" s="9">
        <v>1.0</v>
      </c>
      <c r="AK123" s="12">
        <v>2.0</v>
      </c>
      <c r="AL123" s="12">
        <v>1.0</v>
      </c>
    </row>
    <row r="124">
      <c r="A124" s="9" t="s">
        <v>706</v>
      </c>
      <c r="B124" s="9" t="s">
        <v>707</v>
      </c>
      <c r="C124" s="9" t="s">
        <v>708</v>
      </c>
      <c r="D124" s="9" t="s">
        <v>710</v>
      </c>
      <c r="E124" s="9" t="s">
        <v>711</v>
      </c>
      <c r="F124" s="9" t="s">
        <v>712</v>
      </c>
      <c r="AK124" s="12">
        <v>3.0</v>
      </c>
      <c r="AL124" s="12">
        <v>0.0</v>
      </c>
    </row>
    <row r="125">
      <c r="A125" s="9" t="s">
        <v>706</v>
      </c>
      <c r="B125" s="9" t="s">
        <v>707</v>
      </c>
      <c r="C125" s="9" t="s">
        <v>717</v>
      </c>
      <c r="D125" s="9" t="s">
        <v>718</v>
      </c>
      <c r="E125" s="9" t="s">
        <v>719</v>
      </c>
      <c r="F125" s="9" t="s">
        <v>720</v>
      </c>
    </row>
    <row r="126">
      <c r="A126" s="9" t="s">
        <v>706</v>
      </c>
      <c r="B126" s="9" t="s">
        <v>707</v>
      </c>
      <c r="C126" s="9" t="s">
        <v>729</v>
      </c>
      <c r="D126" s="9" t="s">
        <v>730</v>
      </c>
      <c r="E126" s="9" t="s">
        <v>731</v>
      </c>
      <c r="F126" s="9" t="s">
        <v>732</v>
      </c>
    </row>
    <row r="127">
      <c r="A127" s="9" t="s">
        <v>706</v>
      </c>
      <c r="B127" s="9" t="s">
        <v>707</v>
      </c>
      <c r="C127" s="9" t="s">
        <v>733</v>
      </c>
      <c r="D127" s="9" t="s">
        <v>734</v>
      </c>
      <c r="E127" s="9" t="s">
        <v>735</v>
      </c>
      <c r="F127" s="9" t="s">
        <v>736</v>
      </c>
      <c r="AK127" s="12">
        <v>3.0</v>
      </c>
      <c r="AL127" s="12">
        <v>0.0</v>
      </c>
    </row>
    <row r="128">
      <c r="A128" s="9" t="s">
        <v>706</v>
      </c>
      <c r="B128" s="9" t="s">
        <v>707</v>
      </c>
      <c r="C128" s="9" t="s">
        <v>737</v>
      </c>
      <c r="D128" s="9" t="s">
        <v>738</v>
      </c>
      <c r="E128" s="9" t="s">
        <v>740</v>
      </c>
      <c r="F128" s="9" t="s">
        <v>741</v>
      </c>
      <c r="AE128" s="9">
        <v>1.0</v>
      </c>
      <c r="AG128" s="9">
        <v>1.0</v>
      </c>
      <c r="AI128" s="9">
        <v>1.0</v>
      </c>
      <c r="AK128" s="12">
        <v>1.0</v>
      </c>
      <c r="AL128" s="12">
        <v>0.0</v>
      </c>
    </row>
    <row r="129">
      <c r="A129" s="9" t="s">
        <v>706</v>
      </c>
      <c r="B129" s="9" t="s">
        <v>707</v>
      </c>
      <c r="C129" s="9" t="s">
        <v>743</v>
      </c>
      <c r="D129" s="9" t="s">
        <v>744</v>
      </c>
      <c r="E129" s="9" t="s">
        <v>745</v>
      </c>
      <c r="F129" s="9" t="s">
        <v>746</v>
      </c>
      <c r="AK129" s="12">
        <v>15.0</v>
      </c>
      <c r="AL129" s="12">
        <v>1.0</v>
      </c>
    </row>
    <row r="130">
      <c r="A130" s="9" t="s">
        <v>706</v>
      </c>
      <c r="B130" s="9" t="s">
        <v>707</v>
      </c>
      <c r="C130" s="9" t="s">
        <v>747</v>
      </c>
      <c r="D130" s="9" t="s">
        <v>748</v>
      </c>
      <c r="E130" s="9" t="s">
        <v>749</v>
      </c>
      <c r="F130" s="9" t="s">
        <v>750</v>
      </c>
      <c r="AK130" s="12">
        <v>2.0</v>
      </c>
      <c r="AL130" s="12">
        <v>0.0</v>
      </c>
    </row>
    <row r="131">
      <c r="A131" s="9" t="s">
        <v>706</v>
      </c>
      <c r="B131" s="9" t="s">
        <v>707</v>
      </c>
      <c r="C131" s="9" t="s">
        <v>755</v>
      </c>
      <c r="D131" s="9" t="s">
        <v>756</v>
      </c>
      <c r="E131" s="9" t="s">
        <v>757</v>
      </c>
      <c r="F131" s="9" t="s">
        <v>758</v>
      </c>
      <c r="AE131" s="9">
        <v>1.0</v>
      </c>
      <c r="AG131" s="9">
        <v>1.0</v>
      </c>
      <c r="AI131" s="9">
        <v>1.0</v>
      </c>
      <c r="AK131" s="12">
        <v>2.0</v>
      </c>
      <c r="AL131" s="12">
        <v>0.0</v>
      </c>
    </row>
    <row r="132">
      <c r="A132" s="9" t="s">
        <v>706</v>
      </c>
      <c r="B132" s="9" t="s">
        <v>707</v>
      </c>
      <c r="C132" s="9" t="s">
        <v>759</v>
      </c>
      <c r="D132" s="9" t="s">
        <v>760</v>
      </c>
      <c r="E132" s="9" t="s">
        <v>761</v>
      </c>
      <c r="F132" s="9" t="s">
        <v>762</v>
      </c>
    </row>
    <row r="133">
      <c r="A133" s="9" t="s">
        <v>706</v>
      </c>
      <c r="B133" s="9" t="s">
        <v>707</v>
      </c>
      <c r="C133" s="9" t="s">
        <v>763</v>
      </c>
      <c r="D133" s="9" t="s">
        <v>764</v>
      </c>
      <c r="E133" s="9" t="s">
        <v>765</v>
      </c>
      <c r="F133" s="9" t="s">
        <v>766</v>
      </c>
      <c r="AE133" s="9">
        <v>1.0</v>
      </c>
      <c r="AG133" s="9">
        <v>1.0</v>
      </c>
      <c r="AI133" s="9">
        <v>1.0</v>
      </c>
      <c r="AK133" s="12">
        <v>3.0</v>
      </c>
      <c r="AL133" s="12">
        <v>0.0</v>
      </c>
    </row>
    <row r="134">
      <c r="A134" s="9" t="s">
        <v>706</v>
      </c>
      <c r="B134" s="9" t="s">
        <v>707</v>
      </c>
      <c r="C134" s="9" t="s">
        <v>767</v>
      </c>
      <c r="D134" s="9" t="s">
        <v>768</v>
      </c>
      <c r="E134" s="9" t="s">
        <v>769</v>
      </c>
      <c r="F134" s="9" t="s">
        <v>770</v>
      </c>
      <c r="AK134" s="12">
        <v>22.0</v>
      </c>
      <c r="AL134" s="12">
        <v>0.0</v>
      </c>
    </row>
    <row r="135">
      <c r="A135" s="9" t="s">
        <v>706</v>
      </c>
      <c r="B135" s="9" t="s">
        <v>707</v>
      </c>
      <c r="C135" s="9" t="s">
        <v>771</v>
      </c>
      <c r="D135" s="9" t="s">
        <v>772</v>
      </c>
      <c r="E135" s="9" t="s">
        <v>773</v>
      </c>
      <c r="F135" s="9" t="s">
        <v>774</v>
      </c>
    </row>
    <row r="136">
      <c r="A136" s="9" t="s">
        <v>706</v>
      </c>
      <c r="B136" s="9" t="s">
        <v>707</v>
      </c>
      <c r="C136" s="9" t="s">
        <v>775</v>
      </c>
      <c r="D136" s="9" t="s">
        <v>776</v>
      </c>
      <c r="E136" s="9" t="s">
        <v>778</v>
      </c>
      <c r="F136" s="9" t="s">
        <v>779</v>
      </c>
      <c r="AE136" s="9">
        <v>1.0</v>
      </c>
      <c r="AG136" s="9">
        <v>1.0</v>
      </c>
      <c r="AI136" s="9">
        <v>3.0</v>
      </c>
      <c r="AK136" s="12">
        <v>20.0</v>
      </c>
      <c r="AL136" s="12">
        <v>0.0</v>
      </c>
    </row>
    <row r="137">
      <c r="A137" s="9" t="s">
        <v>706</v>
      </c>
      <c r="B137" s="9" t="s">
        <v>707</v>
      </c>
      <c r="C137" s="9" t="s">
        <v>781</v>
      </c>
      <c r="D137" s="9" t="s">
        <v>782</v>
      </c>
      <c r="E137" s="9" t="s">
        <v>783</v>
      </c>
      <c r="F137" s="9" t="s">
        <v>784</v>
      </c>
      <c r="AC137" s="9">
        <v>1.0</v>
      </c>
      <c r="AE137" s="9">
        <v>1.0</v>
      </c>
      <c r="AG137" s="9">
        <v>1.0</v>
      </c>
      <c r="AI137" s="9">
        <v>1.0</v>
      </c>
      <c r="AK137" s="12">
        <v>5.0</v>
      </c>
      <c r="AL137" s="12">
        <v>0.0</v>
      </c>
    </row>
    <row r="138">
      <c r="A138" s="9" t="s">
        <v>706</v>
      </c>
      <c r="B138" s="9" t="s">
        <v>707</v>
      </c>
      <c r="C138" s="9" t="s">
        <v>785</v>
      </c>
      <c r="D138" s="9" t="s">
        <v>786</v>
      </c>
      <c r="E138" s="9" t="s">
        <v>787</v>
      </c>
      <c r="F138" s="9" t="s">
        <v>788</v>
      </c>
      <c r="AK138" s="12">
        <v>7.0</v>
      </c>
      <c r="AL138" s="12">
        <v>0.0</v>
      </c>
    </row>
    <row r="139">
      <c r="A139" s="9" t="s">
        <v>789</v>
      </c>
      <c r="B139" s="9" t="s">
        <v>790</v>
      </c>
      <c r="C139" s="9" t="s">
        <v>789</v>
      </c>
      <c r="D139" s="9" t="s">
        <v>790</v>
      </c>
      <c r="E139" s="9" t="s">
        <v>791</v>
      </c>
      <c r="F139" s="9" t="s">
        <v>792</v>
      </c>
      <c r="AE139" s="9">
        <v>1.0</v>
      </c>
      <c r="AG139" s="9">
        <v>2.0</v>
      </c>
      <c r="AI139" s="9">
        <v>2.0</v>
      </c>
      <c r="AK139" s="12">
        <v>8.0</v>
      </c>
      <c r="AL139" s="12">
        <v>0.0</v>
      </c>
    </row>
    <row r="140">
      <c r="A140" s="9" t="s">
        <v>793</v>
      </c>
      <c r="B140" s="9" t="s">
        <v>578</v>
      </c>
      <c r="C140" s="9" t="s">
        <v>794</v>
      </c>
      <c r="D140" s="9" t="s">
        <v>795</v>
      </c>
      <c r="E140" s="9" t="s">
        <v>796</v>
      </c>
      <c r="F140" s="9" t="s">
        <v>797</v>
      </c>
      <c r="AI140" s="9">
        <v>11.0</v>
      </c>
      <c r="AK140" s="12">
        <v>17.0</v>
      </c>
      <c r="AL140" s="12">
        <v>0.0</v>
      </c>
    </row>
    <row r="141">
      <c r="A141" s="9" t="s">
        <v>793</v>
      </c>
      <c r="B141" s="9" t="s">
        <v>578</v>
      </c>
      <c r="C141" s="9" t="s">
        <v>798</v>
      </c>
      <c r="D141" s="9" t="s">
        <v>799</v>
      </c>
      <c r="E141" s="9" t="s">
        <v>800</v>
      </c>
      <c r="F141" s="9" t="s">
        <v>801</v>
      </c>
      <c r="AI141" s="9">
        <v>1.0</v>
      </c>
      <c r="AK141" s="12">
        <v>1.0</v>
      </c>
      <c r="AL141" s="12">
        <v>0.0</v>
      </c>
    </row>
    <row r="142">
      <c r="A142" s="9" t="s">
        <v>793</v>
      </c>
      <c r="B142" s="9" t="s">
        <v>578</v>
      </c>
      <c r="C142" s="9" t="s">
        <v>802</v>
      </c>
      <c r="D142" s="9" t="s">
        <v>803</v>
      </c>
      <c r="E142" s="9" t="s">
        <v>804</v>
      </c>
      <c r="F142" s="9" t="s">
        <v>805</v>
      </c>
      <c r="AK142" s="12">
        <v>122.0</v>
      </c>
      <c r="AL142" s="12">
        <v>2.0</v>
      </c>
    </row>
    <row r="143">
      <c r="A143" s="9" t="s">
        <v>793</v>
      </c>
      <c r="B143" s="9" t="s">
        <v>578</v>
      </c>
      <c r="C143" s="9" t="s">
        <v>806</v>
      </c>
      <c r="D143" s="9" t="s">
        <v>807</v>
      </c>
      <c r="E143" s="9" t="s">
        <v>808</v>
      </c>
      <c r="F143" s="9" t="s">
        <v>809</v>
      </c>
      <c r="AK143" s="12">
        <v>31.0</v>
      </c>
      <c r="AL143" s="12">
        <v>1.0</v>
      </c>
    </row>
    <row r="144">
      <c r="A144" s="9" t="s">
        <v>793</v>
      </c>
      <c r="B144" s="9" t="s">
        <v>578</v>
      </c>
      <c r="C144" s="9" t="s">
        <v>810</v>
      </c>
      <c r="D144" s="9" t="s">
        <v>811</v>
      </c>
      <c r="E144" s="9" t="s">
        <v>812</v>
      </c>
      <c r="F144" s="9" t="s">
        <v>813</v>
      </c>
      <c r="AG144" s="9">
        <v>1.0</v>
      </c>
      <c r="AI144" s="9">
        <v>21.0</v>
      </c>
      <c r="AK144" s="12">
        <v>38.0</v>
      </c>
      <c r="AL144" s="12">
        <v>1.0</v>
      </c>
    </row>
    <row r="145">
      <c r="A145" s="9" t="s">
        <v>793</v>
      </c>
      <c r="B145" s="9" t="s">
        <v>578</v>
      </c>
      <c r="C145" s="9" t="s">
        <v>814</v>
      </c>
      <c r="D145" s="9" t="s">
        <v>815</v>
      </c>
      <c r="E145" s="9" t="s">
        <v>816</v>
      </c>
      <c r="F145" s="9" t="s">
        <v>817</v>
      </c>
      <c r="AG145" s="9">
        <v>6.0</v>
      </c>
      <c r="AI145" s="9">
        <v>10.0</v>
      </c>
      <c r="AK145" s="12">
        <v>33.0</v>
      </c>
      <c r="AL145" s="12">
        <v>2.0</v>
      </c>
    </row>
    <row r="146">
      <c r="A146" s="9" t="s">
        <v>793</v>
      </c>
      <c r="B146" s="9" t="s">
        <v>578</v>
      </c>
      <c r="C146" s="9" t="s">
        <v>818</v>
      </c>
      <c r="D146" s="9" t="s">
        <v>819</v>
      </c>
      <c r="E146" s="9" t="s">
        <v>820</v>
      </c>
      <c r="F146" s="9" t="s">
        <v>821</v>
      </c>
    </row>
    <row r="147">
      <c r="A147" s="9" t="s">
        <v>793</v>
      </c>
      <c r="B147" s="9" t="s">
        <v>578</v>
      </c>
      <c r="C147" s="9" t="s">
        <v>826</v>
      </c>
      <c r="D147" s="9" t="s">
        <v>827</v>
      </c>
      <c r="E147" s="9" t="s">
        <v>828</v>
      </c>
      <c r="F147" s="9" t="s">
        <v>829</v>
      </c>
      <c r="AI147" s="9">
        <v>5.0</v>
      </c>
      <c r="AK147" s="12">
        <v>20.0</v>
      </c>
      <c r="AL147" s="12">
        <v>0.0</v>
      </c>
    </row>
    <row r="148">
      <c r="A148" s="9" t="s">
        <v>793</v>
      </c>
      <c r="B148" s="9" t="s">
        <v>578</v>
      </c>
      <c r="C148" s="9" t="s">
        <v>831</v>
      </c>
      <c r="D148" s="9" t="s">
        <v>832</v>
      </c>
      <c r="E148" s="9" t="s">
        <v>834</v>
      </c>
      <c r="F148" s="9" t="s">
        <v>835</v>
      </c>
      <c r="AI148" s="9">
        <v>5.0</v>
      </c>
      <c r="AK148" s="12">
        <v>36.0</v>
      </c>
      <c r="AL148" s="12">
        <v>0.0</v>
      </c>
    </row>
    <row r="149">
      <c r="A149" s="9" t="s">
        <v>793</v>
      </c>
      <c r="B149" s="9" t="s">
        <v>578</v>
      </c>
      <c r="C149" s="9" t="s">
        <v>837</v>
      </c>
      <c r="D149" s="9" t="s">
        <v>838</v>
      </c>
      <c r="E149" s="9" t="s">
        <v>839</v>
      </c>
      <c r="F149" s="9" t="s">
        <v>840</v>
      </c>
      <c r="V149" s="9"/>
      <c r="AI149" s="9">
        <v>3.0</v>
      </c>
      <c r="AK149" s="12">
        <v>5.0</v>
      </c>
      <c r="AL149" s="12">
        <v>0.0</v>
      </c>
    </row>
    <row r="150">
      <c r="A150" s="9" t="s">
        <v>793</v>
      </c>
      <c r="B150" s="9" t="s">
        <v>578</v>
      </c>
      <c r="C150" s="9" t="s">
        <v>841</v>
      </c>
      <c r="D150" s="9" t="s">
        <v>842</v>
      </c>
      <c r="E150" s="9" t="s">
        <v>843</v>
      </c>
      <c r="F150" s="9" t="s">
        <v>844</v>
      </c>
      <c r="G150" s="9">
        <v>41.0</v>
      </c>
      <c r="H150" s="9">
        <v>1.0</v>
      </c>
      <c r="I150" s="9">
        <v>41.0</v>
      </c>
      <c r="J150" s="9">
        <v>1.0</v>
      </c>
      <c r="K150" s="9">
        <v>41.0</v>
      </c>
      <c r="L150" s="9">
        <v>1.0</v>
      </c>
      <c r="M150" s="9">
        <v>41.0</v>
      </c>
      <c r="N150" s="9">
        <v>1.0</v>
      </c>
      <c r="O150" s="9">
        <v>41.0</v>
      </c>
      <c r="P150" s="9">
        <v>1.0</v>
      </c>
      <c r="Q150" s="9">
        <v>41.0</v>
      </c>
      <c r="R150" s="9">
        <v>2.0</v>
      </c>
      <c r="S150" s="9">
        <v>45.0</v>
      </c>
      <c r="T150" s="9">
        <v>2.0</v>
      </c>
      <c r="U150" s="9">
        <v>62.0</v>
      </c>
      <c r="V150" s="9">
        <v>2.0</v>
      </c>
      <c r="W150" s="9">
        <v>121.0</v>
      </c>
      <c r="X150" s="9">
        <v>2.0</v>
      </c>
      <c r="Y150" s="9">
        <v>198.0</v>
      </c>
      <c r="Z150" s="9">
        <v>3.0</v>
      </c>
      <c r="AA150" s="9">
        <v>198.0</v>
      </c>
      <c r="AB150" s="9">
        <v>4.0</v>
      </c>
      <c r="AC150" s="9">
        <v>258.0</v>
      </c>
      <c r="AD150" s="9">
        <v>4.0</v>
      </c>
      <c r="AE150" s="9">
        <v>258.0</v>
      </c>
      <c r="AF150" s="9">
        <v>4.0</v>
      </c>
      <c r="AG150" s="9">
        <v>495.0</v>
      </c>
      <c r="AH150" s="9">
        <v>23.0</v>
      </c>
      <c r="AI150" s="9">
        <v>572.0</v>
      </c>
      <c r="AJ150" s="9">
        <v>38.0</v>
      </c>
      <c r="AK150" s="12">
        <v>618.0</v>
      </c>
      <c r="AL150" s="12">
        <v>45.0</v>
      </c>
    </row>
    <row r="151">
      <c r="A151" s="9" t="s">
        <v>793</v>
      </c>
      <c r="B151" s="9" t="s">
        <v>578</v>
      </c>
      <c r="C151" s="9" t="s">
        <v>845</v>
      </c>
      <c r="D151" s="9" t="s">
        <v>846</v>
      </c>
      <c r="E151" s="9" t="s">
        <v>847</v>
      </c>
      <c r="F151" s="9" t="s">
        <v>848</v>
      </c>
      <c r="AK151" s="12">
        <v>8.0</v>
      </c>
      <c r="AL151" s="12">
        <v>0.0</v>
      </c>
    </row>
    <row r="152">
      <c r="A152" s="9" t="s">
        <v>793</v>
      </c>
      <c r="B152" s="9" t="s">
        <v>578</v>
      </c>
      <c r="C152" s="9" t="s">
        <v>849</v>
      </c>
      <c r="D152" s="9" t="s">
        <v>850</v>
      </c>
      <c r="E152" s="9" t="s">
        <v>851</v>
      </c>
      <c r="F152" s="9" t="s">
        <v>852</v>
      </c>
      <c r="AK152" s="12">
        <v>43.0</v>
      </c>
      <c r="AL152" s="12">
        <v>0.0</v>
      </c>
    </row>
    <row r="153">
      <c r="A153" s="9" t="s">
        <v>793</v>
      </c>
      <c r="B153" s="9" t="s">
        <v>578</v>
      </c>
      <c r="C153" s="9" t="s">
        <v>853</v>
      </c>
      <c r="D153" s="9" t="s">
        <v>854</v>
      </c>
      <c r="E153" s="9" t="s">
        <v>855</v>
      </c>
      <c r="F153" s="9" t="s">
        <v>856</v>
      </c>
      <c r="AI153" s="9">
        <v>10.0</v>
      </c>
      <c r="AK153" s="12">
        <v>11.0</v>
      </c>
      <c r="AL153" s="12">
        <v>0.0</v>
      </c>
    </row>
    <row r="154">
      <c r="A154" s="9" t="s">
        <v>793</v>
      </c>
      <c r="B154" s="9" t="s">
        <v>578</v>
      </c>
      <c r="C154" s="9" t="s">
        <v>857</v>
      </c>
      <c r="D154" s="9" t="s">
        <v>858</v>
      </c>
      <c r="E154" s="9" t="s">
        <v>859</v>
      </c>
      <c r="F154" s="9" t="s">
        <v>860</v>
      </c>
      <c r="AK154" s="12">
        <v>55.0</v>
      </c>
      <c r="AL154" s="12">
        <v>0.0</v>
      </c>
    </row>
    <row r="155">
      <c r="A155" s="9" t="s">
        <v>793</v>
      </c>
      <c r="B155" s="9" t="s">
        <v>578</v>
      </c>
      <c r="C155" s="9" t="s">
        <v>861</v>
      </c>
      <c r="D155" s="9" t="s">
        <v>862</v>
      </c>
      <c r="E155" s="9" t="s">
        <v>863</v>
      </c>
      <c r="F155" s="9" t="s">
        <v>864</v>
      </c>
      <c r="AI155" s="9">
        <v>1.0</v>
      </c>
      <c r="AJ155" s="9">
        <v>1.0</v>
      </c>
      <c r="AK155" s="12">
        <v>20.0</v>
      </c>
      <c r="AL155" s="12">
        <v>1.0</v>
      </c>
    </row>
    <row r="156">
      <c r="A156" s="9" t="s">
        <v>865</v>
      </c>
      <c r="B156" s="9" t="s">
        <v>830</v>
      </c>
      <c r="C156" s="9" t="s">
        <v>866</v>
      </c>
      <c r="D156" s="9" t="s">
        <v>867</v>
      </c>
      <c r="E156" s="9" t="s">
        <v>868</v>
      </c>
      <c r="F156" s="9" t="s">
        <v>869</v>
      </c>
      <c r="AK156" s="12">
        <v>7.0</v>
      </c>
      <c r="AL156" s="12">
        <v>0.0</v>
      </c>
    </row>
    <row r="157">
      <c r="A157" s="9" t="s">
        <v>865</v>
      </c>
      <c r="B157" s="9" t="s">
        <v>830</v>
      </c>
      <c r="C157" s="9" t="s">
        <v>870</v>
      </c>
      <c r="D157" s="9" t="s">
        <v>871</v>
      </c>
      <c r="E157" s="9" t="s">
        <v>872</v>
      </c>
      <c r="F157" s="9" t="s">
        <v>873</v>
      </c>
      <c r="AC157" s="9">
        <v>1.0</v>
      </c>
      <c r="AE157" s="9">
        <v>1.0</v>
      </c>
      <c r="AG157" s="9">
        <v>4.0</v>
      </c>
      <c r="AI157" s="9">
        <v>8.0</v>
      </c>
      <c r="AK157" s="12">
        <v>18.0</v>
      </c>
      <c r="AL157" s="12">
        <v>0.0</v>
      </c>
    </row>
    <row r="158">
      <c r="A158" s="9" t="s">
        <v>865</v>
      </c>
      <c r="B158" s="9" t="s">
        <v>830</v>
      </c>
      <c r="C158" s="9" t="s">
        <v>874</v>
      </c>
      <c r="D158" s="9" t="s">
        <v>875</v>
      </c>
      <c r="E158" s="9" t="s">
        <v>876</v>
      </c>
      <c r="F158" s="9" t="s">
        <v>877</v>
      </c>
      <c r="AG158" s="9">
        <v>1.0</v>
      </c>
      <c r="AI158" s="9">
        <v>1.0</v>
      </c>
      <c r="AK158" s="12">
        <v>3.0</v>
      </c>
      <c r="AL158" s="12">
        <v>0.0</v>
      </c>
    </row>
    <row r="159">
      <c r="A159" s="9" t="s">
        <v>865</v>
      </c>
      <c r="B159" s="9" t="s">
        <v>830</v>
      </c>
      <c r="C159" s="9" t="s">
        <v>878</v>
      </c>
      <c r="D159" s="9" t="s">
        <v>879</v>
      </c>
      <c r="E159" s="9" t="s">
        <v>880</v>
      </c>
      <c r="F159" s="9" t="s">
        <v>881</v>
      </c>
      <c r="AK159" s="12">
        <v>3.0</v>
      </c>
      <c r="AL159" s="12">
        <v>0.0</v>
      </c>
    </row>
    <row r="160">
      <c r="A160" s="9" t="s">
        <v>865</v>
      </c>
      <c r="B160" s="9" t="s">
        <v>830</v>
      </c>
      <c r="C160" s="9" t="s">
        <v>883</v>
      </c>
      <c r="D160" s="9" t="s">
        <v>884</v>
      </c>
      <c r="E160" s="9" t="s">
        <v>886</v>
      </c>
      <c r="F160" s="9" t="s">
        <v>887</v>
      </c>
      <c r="AE160" s="9">
        <v>3.0</v>
      </c>
      <c r="AG160" s="9">
        <v>3.0</v>
      </c>
      <c r="AI160" s="9">
        <v>3.0</v>
      </c>
      <c r="AK160" s="12">
        <v>8.0</v>
      </c>
      <c r="AL160" s="12">
        <v>0.0</v>
      </c>
    </row>
    <row r="161">
      <c r="A161" s="9" t="s">
        <v>865</v>
      </c>
      <c r="B161" s="9" t="s">
        <v>830</v>
      </c>
      <c r="C161" s="9" t="s">
        <v>888</v>
      </c>
      <c r="D161" s="9" t="s">
        <v>889</v>
      </c>
      <c r="E161" s="9" t="s">
        <v>890</v>
      </c>
      <c r="F161" s="9" t="s">
        <v>891</v>
      </c>
      <c r="AI161" s="9">
        <v>3.0</v>
      </c>
      <c r="AK161" s="12">
        <v>5.0</v>
      </c>
      <c r="AL161" s="12">
        <v>0.0</v>
      </c>
    </row>
    <row r="162">
      <c r="A162" s="9" t="s">
        <v>865</v>
      </c>
      <c r="B162" s="9" t="s">
        <v>830</v>
      </c>
      <c r="C162" s="9" t="s">
        <v>892</v>
      </c>
      <c r="D162" s="9" t="s">
        <v>893</v>
      </c>
      <c r="E162" s="9" t="s">
        <v>894</v>
      </c>
      <c r="F162" s="9" t="s">
        <v>895</v>
      </c>
      <c r="AK162" s="12">
        <v>2.0</v>
      </c>
      <c r="AL162" s="12">
        <v>0.0</v>
      </c>
    </row>
    <row r="163">
      <c r="A163" s="9" t="s">
        <v>865</v>
      </c>
      <c r="B163" s="9" t="s">
        <v>830</v>
      </c>
      <c r="C163" s="9" t="s">
        <v>896</v>
      </c>
      <c r="D163" s="9" t="s">
        <v>897</v>
      </c>
      <c r="E163" s="9" t="s">
        <v>898</v>
      </c>
      <c r="F163" s="9" t="s">
        <v>899</v>
      </c>
      <c r="AI163" s="9">
        <v>1.0</v>
      </c>
      <c r="AK163" s="12">
        <v>3.0</v>
      </c>
      <c r="AL163" s="12">
        <v>0.0</v>
      </c>
    </row>
    <row r="164">
      <c r="A164" s="9" t="s">
        <v>865</v>
      </c>
      <c r="B164" s="9" t="s">
        <v>830</v>
      </c>
      <c r="C164" s="9" t="s">
        <v>900</v>
      </c>
      <c r="D164" s="9" t="s">
        <v>901</v>
      </c>
      <c r="E164" s="9" t="s">
        <v>902</v>
      </c>
      <c r="F164" s="9" t="s">
        <v>903</v>
      </c>
      <c r="AK164" s="12">
        <v>3.0</v>
      </c>
      <c r="AL164" s="12">
        <v>0.0</v>
      </c>
    </row>
    <row r="165">
      <c r="A165" s="9" t="s">
        <v>865</v>
      </c>
      <c r="B165" s="9" t="s">
        <v>830</v>
      </c>
      <c r="C165" s="9" t="s">
        <v>904</v>
      </c>
      <c r="D165" s="9" t="s">
        <v>905</v>
      </c>
      <c r="E165" s="9" t="s">
        <v>906</v>
      </c>
      <c r="F165" s="9" t="s">
        <v>907</v>
      </c>
      <c r="AK165" s="12">
        <v>4.0</v>
      </c>
      <c r="AL165" s="12">
        <v>0.0</v>
      </c>
    </row>
    <row r="166">
      <c r="A166" s="9" t="s">
        <v>865</v>
      </c>
      <c r="B166" s="9" t="s">
        <v>830</v>
      </c>
      <c r="C166" s="9" t="s">
        <v>908</v>
      </c>
      <c r="D166" s="9" t="s">
        <v>909</v>
      </c>
      <c r="E166" s="9" t="s">
        <v>910</v>
      </c>
      <c r="F166" s="9" t="s">
        <v>911</v>
      </c>
      <c r="AG166" s="9">
        <v>1.0</v>
      </c>
      <c r="AI166" s="9">
        <v>4.0</v>
      </c>
      <c r="AK166" s="12">
        <v>4.0</v>
      </c>
      <c r="AL166" s="12">
        <v>0.0</v>
      </c>
    </row>
    <row r="167">
      <c r="A167" s="9" t="s">
        <v>865</v>
      </c>
      <c r="B167" s="9" t="s">
        <v>830</v>
      </c>
      <c r="C167" s="9" t="s">
        <v>912</v>
      </c>
      <c r="D167" s="9" t="s">
        <v>913</v>
      </c>
      <c r="E167" s="9" t="s">
        <v>914</v>
      </c>
      <c r="F167" s="9" t="s">
        <v>915</v>
      </c>
      <c r="AI167" s="9">
        <v>3.0</v>
      </c>
      <c r="AK167" s="12">
        <v>6.0</v>
      </c>
      <c r="AL167" s="12">
        <v>0.0</v>
      </c>
    </row>
    <row r="168">
      <c r="A168" s="9" t="s">
        <v>865</v>
      </c>
      <c r="B168" s="9" t="s">
        <v>830</v>
      </c>
      <c r="C168" s="9" t="s">
        <v>920</v>
      </c>
      <c r="D168" s="9" t="s">
        <v>921</v>
      </c>
      <c r="E168" s="9" t="s">
        <v>922</v>
      </c>
      <c r="F168" s="9" t="s">
        <v>923</v>
      </c>
      <c r="AI168" s="9">
        <v>1.0</v>
      </c>
      <c r="AK168" s="12">
        <v>3.0</v>
      </c>
      <c r="AL168" s="12">
        <v>0.0</v>
      </c>
    </row>
    <row r="169">
      <c r="A169" s="9" t="s">
        <v>924</v>
      </c>
      <c r="B169" s="9" t="s">
        <v>925</v>
      </c>
      <c r="C169" s="9" t="s">
        <v>1129</v>
      </c>
      <c r="D169" s="9" t="s">
        <v>1130</v>
      </c>
      <c r="E169" s="9" t="s">
        <v>1131</v>
      </c>
      <c r="F169" s="9" t="s">
        <v>1132</v>
      </c>
    </row>
    <row r="170">
      <c r="A170" s="9" t="s">
        <v>924</v>
      </c>
      <c r="B170" s="9" t="s">
        <v>925</v>
      </c>
      <c r="C170" s="9" t="s">
        <v>940</v>
      </c>
      <c r="D170" s="9" t="s">
        <v>941</v>
      </c>
      <c r="E170" s="9" t="s">
        <v>942</v>
      </c>
      <c r="F170" s="9" t="s">
        <v>943</v>
      </c>
    </row>
    <row r="171">
      <c r="A171" s="9" t="s">
        <v>924</v>
      </c>
      <c r="B171" s="9" t="s">
        <v>925</v>
      </c>
      <c r="C171" s="9" t="s">
        <v>1161</v>
      </c>
      <c r="D171" s="9" t="s">
        <v>1163</v>
      </c>
      <c r="E171" s="9" t="s">
        <v>1164</v>
      </c>
      <c r="F171" s="9" t="s">
        <v>1165</v>
      </c>
      <c r="AI171" s="9">
        <v>1.0</v>
      </c>
      <c r="AK171" s="12">
        <v>1.0</v>
      </c>
      <c r="AL171" s="12">
        <v>0.0</v>
      </c>
    </row>
    <row r="172">
      <c r="A172" s="9" t="s">
        <v>924</v>
      </c>
      <c r="B172" s="9" t="s">
        <v>925</v>
      </c>
      <c r="C172" s="9" t="s">
        <v>1220</v>
      </c>
      <c r="D172" s="9" t="s">
        <v>1221</v>
      </c>
      <c r="E172" s="9" t="s">
        <v>1222</v>
      </c>
      <c r="F172" s="9" t="s">
        <v>1223</v>
      </c>
      <c r="AK172" s="12">
        <v>1.0</v>
      </c>
      <c r="AL172" s="12">
        <v>0.0</v>
      </c>
    </row>
    <row r="173">
      <c r="A173" s="9" t="s">
        <v>924</v>
      </c>
      <c r="B173" s="9" t="s">
        <v>925</v>
      </c>
      <c r="C173" s="9" t="s">
        <v>954</v>
      </c>
      <c r="D173" s="9" t="s">
        <v>955</v>
      </c>
      <c r="E173" s="9" t="s">
        <v>956</v>
      </c>
      <c r="F173" s="9" t="s">
        <v>957</v>
      </c>
      <c r="AK173" s="12">
        <v>2.0</v>
      </c>
      <c r="AL173" s="12">
        <v>0.0</v>
      </c>
    </row>
    <row r="174">
      <c r="A174" s="9" t="s">
        <v>924</v>
      </c>
      <c r="B174" s="9" t="s">
        <v>925</v>
      </c>
      <c r="C174" s="9" t="s">
        <v>958</v>
      </c>
      <c r="D174" s="9" t="s">
        <v>959</v>
      </c>
      <c r="E174" s="9" t="s">
        <v>960</v>
      </c>
      <c r="F174" s="9" t="s">
        <v>961</v>
      </c>
    </row>
    <row r="175">
      <c r="A175" s="9" t="s">
        <v>924</v>
      </c>
      <c r="B175" s="9" t="s">
        <v>925</v>
      </c>
      <c r="C175" s="9" t="s">
        <v>935</v>
      </c>
      <c r="D175" s="9" t="s">
        <v>936</v>
      </c>
      <c r="E175" s="9" t="s">
        <v>938</v>
      </c>
      <c r="F175" s="9" t="s">
        <v>939</v>
      </c>
      <c r="AK175" s="12">
        <v>1.0</v>
      </c>
      <c r="AL175" s="12">
        <v>0.0</v>
      </c>
    </row>
    <row r="176">
      <c r="A176" s="9" t="s">
        <v>924</v>
      </c>
      <c r="B176" s="9" t="s">
        <v>925</v>
      </c>
      <c r="C176" s="9" t="s">
        <v>1189</v>
      </c>
      <c r="D176" s="9" t="s">
        <v>1192</v>
      </c>
      <c r="E176" s="9" t="s">
        <v>964</v>
      </c>
      <c r="F176" s="9" t="s">
        <v>965</v>
      </c>
    </row>
    <row r="177">
      <c r="A177" s="9" t="s">
        <v>924</v>
      </c>
      <c r="B177" s="9" t="s">
        <v>925</v>
      </c>
      <c r="C177" s="9" t="s">
        <v>969</v>
      </c>
      <c r="D177" s="9" t="s">
        <v>970</v>
      </c>
      <c r="E177" s="9" t="s">
        <v>971</v>
      </c>
      <c r="F177" s="9" t="s">
        <v>972</v>
      </c>
      <c r="AK177" s="12">
        <v>2.0</v>
      </c>
      <c r="AL177" s="12">
        <v>0.0</v>
      </c>
    </row>
    <row r="178">
      <c r="A178" s="9" t="s">
        <v>924</v>
      </c>
      <c r="B178" s="9" t="s">
        <v>925</v>
      </c>
      <c r="C178" s="9" t="s">
        <v>1208</v>
      </c>
      <c r="D178" s="9" t="s">
        <v>1211</v>
      </c>
      <c r="E178" s="9" t="s">
        <v>1213</v>
      </c>
      <c r="F178" s="9" t="s">
        <v>1215</v>
      </c>
    </row>
    <row r="179">
      <c r="A179" s="9" t="s">
        <v>973</v>
      </c>
      <c r="B179" s="9" t="s">
        <v>974</v>
      </c>
      <c r="C179" s="9" t="s">
        <v>975</v>
      </c>
      <c r="D179" s="9" t="s">
        <v>976</v>
      </c>
      <c r="E179" s="9" t="s">
        <v>977</v>
      </c>
      <c r="F179" s="9" t="s">
        <v>978</v>
      </c>
      <c r="AK179" s="12">
        <v>5.0</v>
      </c>
      <c r="AL179" s="12">
        <v>0.0</v>
      </c>
    </row>
    <row r="180">
      <c r="A180" s="9" t="s">
        <v>973</v>
      </c>
      <c r="B180" s="9" t="s">
        <v>974</v>
      </c>
      <c r="C180" s="9" t="s">
        <v>979</v>
      </c>
      <c r="D180" s="9" t="s">
        <v>980</v>
      </c>
      <c r="E180" s="9" t="s">
        <v>981</v>
      </c>
      <c r="F180" s="9" t="s">
        <v>982</v>
      </c>
      <c r="AK180" s="12">
        <v>1.0</v>
      </c>
      <c r="AL180" s="12">
        <v>0.0</v>
      </c>
    </row>
    <row r="181">
      <c r="A181" s="9" t="s">
        <v>973</v>
      </c>
      <c r="B181" s="9" t="s">
        <v>974</v>
      </c>
      <c r="C181" s="9" t="s">
        <v>983</v>
      </c>
      <c r="D181" s="9" t="s">
        <v>984</v>
      </c>
      <c r="E181" s="9" t="s">
        <v>985</v>
      </c>
      <c r="F181" s="9" t="s">
        <v>986</v>
      </c>
      <c r="AG181" s="9">
        <v>1.0</v>
      </c>
      <c r="AI181" s="9">
        <v>1.0</v>
      </c>
      <c r="AK181" s="12">
        <v>3.0</v>
      </c>
      <c r="AL181" s="12">
        <v>0.0</v>
      </c>
    </row>
    <row r="182">
      <c r="A182" s="9" t="s">
        <v>973</v>
      </c>
      <c r="B182" s="9" t="s">
        <v>974</v>
      </c>
      <c r="C182" s="9" t="s">
        <v>987</v>
      </c>
      <c r="D182" s="9" t="s">
        <v>988</v>
      </c>
      <c r="E182" s="9" t="s">
        <v>989</v>
      </c>
      <c r="F182" s="9" t="s">
        <v>990</v>
      </c>
      <c r="AG182" s="9">
        <v>2.0</v>
      </c>
      <c r="AI182" s="9">
        <v>3.0</v>
      </c>
      <c r="AK182" s="12">
        <v>7.0</v>
      </c>
      <c r="AL182" s="12">
        <v>0.0</v>
      </c>
    </row>
    <row r="183">
      <c r="A183" s="9" t="s">
        <v>973</v>
      </c>
      <c r="B183" s="9" t="s">
        <v>974</v>
      </c>
      <c r="C183" s="9" t="s">
        <v>991</v>
      </c>
      <c r="D183" s="9" t="s">
        <v>992</v>
      </c>
      <c r="E183" s="9" t="s">
        <v>993</v>
      </c>
      <c r="F183" s="9" t="s">
        <v>994</v>
      </c>
      <c r="AI183" s="9">
        <v>1.0</v>
      </c>
      <c r="AK183" s="12">
        <v>2.0</v>
      </c>
      <c r="AL183" s="12">
        <v>0.0</v>
      </c>
    </row>
    <row r="184">
      <c r="A184" s="9" t="s">
        <v>973</v>
      </c>
      <c r="B184" s="9" t="s">
        <v>974</v>
      </c>
      <c r="C184" s="9" t="s">
        <v>995</v>
      </c>
      <c r="D184" s="9" t="s">
        <v>996</v>
      </c>
      <c r="E184" s="9" t="s">
        <v>997</v>
      </c>
      <c r="F184" s="9" t="s">
        <v>998</v>
      </c>
      <c r="AK184" s="12">
        <v>1.0</v>
      </c>
      <c r="AL184" s="12">
        <v>0.0</v>
      </c>
    </row>
    <row r="185">
      <c r="A185" s="9" t="s">
        <v>973</v>
      </c>
      <c r="B185" s="9" t="s">
        <v>974</v>
      </c>
      <c r="C185" s="9" t="s">
        <v>999</v>
      </c>
      <c r="D185" s="9" t="s">
        <v>79</v>
      </c>
      <c r="E185" s="9" t="s">
        <v>1000</v>
      </c>
      <c r="F185" s="9" t="s">
        <v>1001</v>
      </c>
      <c r="AE185" s="9">
        <v>1.0</v>
      </c>
      <c r="AG185" s="9">
        <v>1.0</v>
      </c>
      <c r="AI185" s="9">
        <v>2.0</v>
      </c>
      <c r="AK185" s="12">
        <v>7.0</v>
      </c>
      <c r="AL185" s="12">
        <v>0.0</v>
      </c>
    </row>
    <row r="186">
      <c r="A186" s="9" t="s">
        <v>973</v>
      </c>
      <c r="B186" s="9" t="s">
        <v>974</v>
      </c>
      <c r="C186" s="9" t="s">
        <v>1002</v>
      </c>
      <c r="D186" s="9" t="s">
        <v>1003</v>
      </c>
      <c r="E186" s="9" t="s">
        <v>1004</v>
      </c>
      <c r="F186" s="9" t="s">
        <v>1005</v>
      </c>
      <c r="AK186" s="12">
        <v>1.0</v>
      </c>
      <c r="AL186" s="12">
        <v>0.0</v>
      </c>
    </row>
    <row r="187">
      <c r="A187" s="9" t="s">
        <v>973</v>
      </c>
      <c r="B187" s="9" t="s">
        <v>974</v>
      </c>
      <c r="C187" s="9" t="s">
        <v>1006</v>
      </c>
      <c r="D187" s="9" t="s">
        <v>281</v>
      </c>
      <c r="E187" s="9" t="s">
        <v>1007</v>
      </c>
      <c r="F187" s="9" t="s">
        <v>1008</v>
      </c>
      <c r="AI187" s="9">
        <v>1.0</v>
      </c>
      <c r="AK187" s="12">
        <v>2.0</v>
      </c>
      <c r="AL187" s="12">
        <v>0.0</v>
      </c>
    </row>
    <row r="188">
      <c r="A188" s="9" t="s">
        <v>973</v>
      </c>
      <c r="B188" s="9" t="s">
        <v>974</v>
      </c>
      <c r="C188" s="9" t="s">
        <v>1009</v>
      </c>
      <c r="D188" s="9" t="s">
        <v>1010</v>
      </c>
      <c r="E188" s="9" t="s">
        <v>1011</v>
      </c>
      <c r="F188" s="9" t="s">
        <v>1012</v>
      </c>
    </row>
    <row r="189">
      <c r="A189" s="9" t="s">
        <v>973</v>
      </c>
      <c r="B189" s="9" t="s">
        <v>974</v>
      </c>
      <c r="C189" s="9" t="s">
        <v>1013</v>
      </c>
      <c r="D189" s="9" t="s">
        <v>1014</v>
      </c>
      <c r="E189" s="9" t="s">
        <v>1015</v>
      </c>
      <c r="F189" s="9" t="s">
        <v>1016</v>
      </c>
      <c r="AK189" s="12">
        <v>1.0</v>
      </c>
      <c r="AL189" s="12">
        <v>0.0</v>
      </c>
    </row>
    <row r="190">
      <c r="A190" s="9" t="s">
        <v>973</v>
      </c>
      <c r="B190" s="9" t="s">
        <v>974</v>
      </c>
      <c r="C190" s="9" t="s">
        <v>1020</v>
      </c>
      <c r="D190" s="9" t="s">
        <v>1021</v>
      </c>
      <c r="E190" s="9" t="s">
        <v>1022</v>
      </c>
      <c r="F190" s="9" t="s">
        <v>1023</v>
      </c>
      <c r="AG190" s="9">
        <v>1.0</v>
      </c>
      <c r="AI190" s="9">
        <v>1.0</v>
      </c>
      <c r="AK190" s="12">
        <v>1.0</v>
      </c>
      <c r="AL190" s="12">
        <v>0.0</v>
      </c>
    </row>
    <row r="191">
      <c r="A191" s="9" t="s">
        <v>973</v>
      </c>
      <c r="B191" s="9" t="s">
        <v>974</v>
      </c>
      <c r="C191" s="9" t="s">
        <v>1024</v>
      </c>
      <c r="D191" s="9" t="s">
        <v>1025</v>
      </c>
      <c r="E191" s="9" t="s">
        <v>1026</v>
      </c>
      <c r="F191" s="9" t="s">
        <v>1027</v>
      </c>
      <c r="AK191" s="12">
        <v>2.0</v>
      </c>
      <c r="AL191" s="12">
        <v>0.0</v>
      </c>
    </row>
    <row r="192">
      <c r="A192" s="9" t="s">
        <v>1028</v>
      </c>
      <c r="B192" s="9" t="s">
        <v>1029</v>
      </c>
      <c r="C192" s="9" t="s">
        <v>1030</v>
      </c>
      <c r="D192" s="9" t="s">
        <v>317</v>
      </c>
      <c r="E192" s="9" t="s">
        <v>1031</v>
      </c>
      <c r="F192" s="9" t="s">
        <v>1032</v>
      </c>
      <c r="AE192" s="9">
        <v>1.0</v>
      </c>
      <c r="AG192" s="9">
        <v>1.0</v>
      </c>
      <c r="AI192" s="9">
        <v>3.0</v>
      </c>
      <c r="AK192" s="12">
        <v>6.0</v>
      </c>
      <c r="AL192" s="12">
        <v>0.0</v>
      </c>
    </row>
    <row r="193">
      <c r="A193" s="9" t="s">
        <v>1028</v>
      </c>
      <c r="B193" s="9" t="s">
        <v>1029</v>
      </c>
      <c r="C193" s="9" t="s">
        <v>1033</v>
      </c>
      <c r="D193" s="9" t="s">
        <v>1034</v>
      </c>
      <c r="E193" s="9" t="s">
        <v>1035</v>
      </c>
      <c r="F193" s="9" t="s">
        <v>1036</v>
      </c>
      <c r="AI193" s="9">
        <v>2.0</v>
      </c>
      <c r="AK193" s="12">
        <v>7.0</v>
      </c>
      <c r="AL193" s="12">
        <v>0.0</v>
      </c>
    </row>
    <row r="194">
      <c r="A194" s="9" t="s">
        <v>1028</v>
      </c>
      <c r="B194" s="9" t="s">
        <v>1029</v>
      </c>
      <c r="C194" s="9" t="s">
        <v>1037</v>
      </c>
      <c r="D194" s="9" t="s">
        <v>1038</v>
      </c>
      <c r="E194" s="9" t="s">
        <v>1039</v>
      </c>
      <c r="F194" s="9" t="s">
        <v>1040</v>
      </c>
      <c r="AG194" s="9">
        <v>1.0</v>
      </c>
      <c r="AI194" s="9">
        <v>1.0</v>
      </c>
      <c r="AK194" s="12">
        <v>2.0</v>
      </c>
      <c r="AL194" s="12">
        <v>0.0</v>
      </c>
    </row>
    <row r="195">
      <c r="A195" s="9" t="s">
        <v>1028</v>
      </c>
      <c r="B195" s="9" t="s">
        <v>1029</v>
      </c>
      <c r="C195" s="9" t="s">
        <v>1041</v>
      </c>
      <c r="D195" s="9" t="s">
        <v>1042</v>
      </c>
      <c r="E195" s="9" t="s">
        <v>1043</v>
      </c>
      <c r="F195" s="9" t="s">
        <v>1044</v>
      </c>
      <c r="AI195" s="9">
        <v>1.0</v>
      </c>
      <c r="AK195" s="12">
        <v>1.0</v>
      </c>
      <c r="AL195" s="12">
        <v>0.0</v>
      </c>
    </row>
    <row r="196">
      <c r="A196" s="9" t="s">
        <v>1028</v>
      </c>
      <c r="B196" s="9" t="s">
        <v>1029</v>
      </c>
      <c r="C196" s="9" t="s">
        <v>1045</v>
      </c>
      <c r="D196" s="9" t="s">
        <v>1046</v>
      </c>
      <c r="E196" s="9" t="s">
        <v>1047</v>
      </c>
      <c r="F196" s="9" t="s">
        <v>1048</v>
      </c>
      <c r="AG196" s="9">
        <v>1.0</v>
      </c>
      <c r="AI196" s="9">
        <v>2.0</v>
      </c>
      <c r="AK196" s="12">
        <v>2.0</v>
      </c>
      <c r="AL196" s="12">
        <v>0.0</v>
      </c>
    </row>
    <row r="197">
      <c r="A197" s="9" t="s">
        <v>1028</v>
      </c>
      <c r="B197" s="9" t="s">
        <v>1029</v>
      </c>
      <c r="C197" s="9" t="s">
        <v>1049</v>
      </c>
      <c r="D197" s="9" t="s">
        <v>1050</v>
      </c>
      <c r="E197" s="9" t="s">
        <v>1051</v>
      </c>
      <c r="F197" s="9" t="s">
        <v>1052</v>
      </c>
      <c r="AG197" s="9">
        <v>2.0</v>
      </c>
      <c r="AI197" s="9">
        <v>3.0</v>
      </c>
      <c r="AK197" s="12">
        <v>4.0</v>
      </c>
      <c r="AL197" s="12">
        <v>0.0</v>
      </c>
    </row>
    <row r="198">
      <c r="A198" s="9" t="s">
        <v>1028</v>
      </c>
      <c r="B198" s="9" t="s">
        <v>1029</v>
      </c>
      <c r="C198" s="9" t="s">
        <v>1053</v>
      </c>
      <c r="D198" s="9" t="s">
        <v>1054</v>
      </c>
      <c r="E198" s="9" t="s">
        <v>1055</v>
      </c>
      <c r="F198" s="9" t="s">
        <v>1056</v>
      </c>
      <c r="AI198" s="9">
        <v>1.0</v>
      </c>
      <c r="AK198" s="12">
        <v>2.0</v>
      </c>
      <c r="AL198" s="12">
        <v>0.0</v>
      </c>
    </row>
    <row r="199">
      <c r="A199" s="9" t="s">
        <v>1028</v>
      </c>
      <c r="B199" s="9" t="s">
        <v>1029</v>
      </c>
      <c r="C199" s="9" t="s">
        <v>1057</v>
      </c>
      <c r="D199" s="9" t="s">
        <v>1058</v>
      </c>
      <c r="E199" s="9" t="s">
        <v>1059</v>
      </c>
      <c r="F199" s="9" t="s">
        <v>1060</v>
      </c>
      <c r="AI199" s="9">
        <v>2.0</v>
      </c>
      <c r="AK199" s="12">
        <v>6.0</v>
      </c>
      <c r="AL199" s="12">
        <v>0.0</v>
      </c>
    </row>
    <row r="200">
      <c r="A200" s="9" t="s">
        <v>1028</v>
      </c>
      <c r="B200" s="9" t="s">
        <v>1029</v>
      </c>
      <c r="C200" s="9" t="s">
        <v>1061</v>
      </c>
      <c r="D200" s="9" t="s">
        <v>1062</v>
      </c>
      <c r="E200" s="9" t="s">
        <v>1063</v>
      </c>
      <c r="F200" s="9" t="s">
        <v>1065</v>
      </c>
      <c r="AG200" s="9">
        <v>1.0</v>
      </c>
      <c r="AI200" s="9">
        <v>1.0</v>
      </c>
      <c r="AK200" s="12">
        <v>1.0</v>
      </c>
      <c r="AL200" s="12">
        <v>0.0</v>
      </c>
    </row>
    <row r="201">
      <c r="A201" s="9" t="s">
        <v>1028</v>
      </c>
      <c r="B201" s="9" t="s">
        <v>1029</v>
      </c>
      <c r="C201" s="9" t="s">
        <v>1067</v>
      </c>
      <c r="D201" s="9" t="s">
        <v>1068</v>
      </c>
      <c r="E201" s="9" t="s">
        <v>1070</v>
      </c>
      <c r="F201" s="9" t="s">
        <v>1071</v>
      </c>
      <c r="AI201" s="9">
        <v>1.0</v>
      </c>
      <c r="AK201" s="12">
        <v>5.0</v>
      </c>
      <c r="AL201" s="12">
        <v>0.0</v>
      </c>
    </row>
    <row r="202">
      <c r="A202" s="9" t="s">
        <v>1076</v>
      </c>
      <c r="B202" s="9" t="s">
        <v>1077</v>
      </c>
      <c r="C202" s="9" t="s">
        <v>1078</v>
      </c>
      <c r="D202" s="9" t="s">
        <v>1079</v>
      </c>
      <c r="E202" s="9" t="s">
        <v>1080</v>
      </c>
      <c r="F202" s="9" t="s">
        <v>1081</v>
      </c>
      <c r="AG202" s="9">
        <v>1.0</v>
      </c>
      <c r="AI202" s="9">
        <v>1.0</v>
      </c>
      <c r="AK202" s="12">
        <v>1.0</v>
      </c>
      <c r="AL202" s="12">
        <v>0.0</v>
      </c>
    </row>
    <row r="203">
      <c r="A203" s="9" t="s">
        <v>1076</v>
      </c>
      <c r="B203" s="9" t="s">
        <v>1077</v>
      </c>
      <c r="C203" s="9" t="s">
        <v>1076</v>
      </c>
      <c r="D203" s="9" t="s">
        <v>1077</v>
      </c>
      <c r="E203" s="9" t="s">
        <v>1086</v>
      </c>
      <c r="F203" s="9" t="s">
        <v>1087</v>
      </c>
      <c r="AI203" s="9">
        <v>1.0</v>
      </c>
      <c r="AK203" s="12">
        <v>2.0</v>
      </c>
      <c r="AL203" s="12">
        <v>0.0</v>
      </c>
    </row>
    <row r="204">
      <c r="A204" s="9" t="s">
        <v>1076</v>
      </c>
      <c r="B204" s="9" t="s">
        <v>1077</v>
      </c>
      <c r="C204" s="9" t="s">
        <v>1088</v>
      </c>
      <c r="D204" s="9" t="s">
        <v>1089</v>
      </c>
      <c r="E204" s="9" t="s">
        <v>1090</v>
      </c>
      <c r="F204" s="9" t="s">
        <v>1091</v>
      </c>
    </row>
    <row r="205">
      <c r="A205" s="9" t="s">
        <v>1076</v>
      </c>
      <c r="B205" s="9" t="s">
        <v>1077</v>
      </c>
      <c r="C205" s="9" t="s">
        <v>1092</v>
      </c>
      <c r="D205" s="9" t="s">
        <v>1093</v>
      </c>
      <c r="E205" s="9" t="s">
        <v>1094</v>
      </c>
      <c r="F205" s="9" t="s">
        <v>1095</v>
      </c>
      <c r="AI205" s="9">
        <v>1.0</v>
      </c>
      <c r="AK205" s="12">
        <v>1.0</v>
      </c>
      <c r="AL205" s="12">
        <v>0.0</v>
      </c>
    </row>
    <row r="206">
      <c r="A206" s="9" t="s">
        <v>1104</v>
      </c>
      <c r="B206" s="9" t="s">
        <v>1105</v>
      </c>
      <c r="C206" s="9" t="s">
        <v>1106</v>
      </c>
      <c r="D206" s="9" t="s">
        <v>1107</v>
      </c>
      <c r="E206" s="9" t="s">
        <v>1108</v>
      </c>
      <c r="F206" s="9" t="s">
        <v>1109</v>
      </c>
      <c r="AI206" s="9">
        <v>1.0</v>
      </c>
      <c r="AK206" s="12">
        <v>2.0</v>
      </c>
      <c r="AL206" s="12">
        <v>0.0</v>
      </c>
    </row>
    <row r="207">
      <c r="A207" s="9" t="s">
        <v>1104</v>
      </c>
      <c r="B207" s="9" t="s">
        <v>1105</v>
      </c>
      <c r="C207" s="9" t="s">
        <v>100</v>
      </c>
      <c r="D207" s="9" t="s">
        <v>101</v>
      </c>
      <c r="E207" s="9" t="s">
        <v>1110</v>
      </c>
      <c r="F207" s="9" t="s">
        <v>1111</v>
      </c>
      <c r="AI207" s="9">
        <v>2.0</v>
      </c>
      <c r="AK207" s="12">
        <v>2.0</v>
      </c>
      <c r="AL207" s="12">
        <v>0.0</v>
      </c>
    </row>
    <row r="208">
      <c r="A208" s="9" t="s">
        <v>1104</v>
      </c>
      <c r="B208" s="9" t="s">
        <v>1105</v>
      </c>
      <c r="C208" s="9" t="s">
        <v>1112</v>
      </c>
      <c r="D208" s="9" t="s">
        <v>1113</v>
      </c>
      <c r="E208" s="9" t="s">
        <v>1114</v>
      </c>
      <c r="F208" s="9" t="s">
        <v>1115</v>
      </c>
      <c r="AE208" s="9">
        <v>1.0</v>
      </c>
      <c r="AG208" s="9">
        <v>1.0</v>
      </c>
      <c r="AI208" s="9">
        <v>3.0</v>
      </c>
      <c r="AK208" s="12">
        <v>4.0</v>
      </c>
      <c r="AL208" s="12">
        <v>0.0</v>
      </c>
    </row>
    <row r="209">
      <c r="A209" s="9" t="s">
        <v>1104</v>
      </c>
      <c r="B209" s="9" t="s">
        <v>1105</v>
      </c>
      <c r="C209" s="9" t="s">
        <v>1116</v>
      </c>
      <c r="D209" s="9" t="s">
        <v>1117</v>
      </c>
      <c r="E209" s="9" t="s">
        <v>1118</v>
      </c>
      <c r="F209" s="9" t="s">
        <v>1119</v>
      </c>
      <c r="AK209" s="12">
        <v>1.0</v>
      </c>
      <c r="AL209" s="12">
        <v>0.0</v>
      </c>
    </row>
    <row r="210">
      <c r="A210" s="9" t="s">
        <v>1104</v>
      </c>
      <c r="B210" s="9" t="s">
        <v>1105</v>
      </c>
      <c r="C210" s="9" t="s">
        <v>1120</v>
      </c>
      <c r="D210" s="9" t="s">
        <v>1121</v>
      </c>
      <c r="E210" s="9" t="s">
        <v>1122</v>
      </c>
      <c r="F210" s="9" t="s">
        <v>1123</v>
      </c>
      <c r="AI210" s="9">
        <v>2.0</v>
      </c>
      <c r="AK210" s="12">
        <v>2.0</v>
      </c>
      <c r="AL210" s="12">
        <v>0.0</v>
      </c>
    </row>
    <row r="211">
      <c r="A211" s="9" t="s">
        <v>1104</v>
      </c>
      <c r="B211" s="9" t="s">
        <v>1105</v>
      </c>
      <c r="C211" s="9" t="s">
        <v>1141</v>
      </c>
      <c r="D211" s="9" t="s">
        <v>1142</v>
      </c>
      <c r="E211" s="9" t="s">
        <v>1144</v>
      </c>
      <c r="F211" s="9" t="s">
        <v>1145</v>
      </c>
      <c r="AK211" s="12">
        <v>2.0</v>
      </c>
      <c r="AL211" s="12">
        <v>0.0</v>
      </c>
    </row>
    <row r="212">
      <c r="A212" s="9" t="s">
        <v>1104</v>
      </c>
      <c r="B212" s="9" t="s">
        <v>1105</v>
      </c>
      <c r="C212" s="9" t="s">
        <v>1146</v>
      </c>
      <c r="D212" s="9" t="s">
        <v>1147</v>
      </c>
      <c r="E212" s="9" t="s">
        <v>1148</v>
      </c>
      <c r="F212" s="9" t="s">
        <v>1149</v>
      </c>
      <c r="AG212" s="9">
        <v>1.0</v>
      </c>
      <c r="AI212" s="9">
        <v>2.0</v>
      </c>
      <c r="AK212" s="12">
        <v>6.0</v>
      </c>
      <c r="AL212" s="12">
        <v>0.0</v>
      </c>
    </row>
    <row r="213">
      <c r="A213" s="9" t="s">
        <v>1104</v>
      </c>
      <c r="B213" s="9" t="s">
        <v>1105</v>
      </c>
      <c r="C213" s="9" t="s">
        <v>1150</v>
      </c>
      <c r="D213" s="9" t="s">
        <v>1151</v>
      </c>
      <c r="E213" s="9" t="s">
        <v>1152</v>
      </c>
      <c r="F213" s="9" t="s">
        <v>1153</v>
      </c>
      <c r="AI213" s="9">
        <v>2.0</v>
      </c>
      <c r="AK213" s="12">
        <v>2.0</v>
      </c>
      <c r="AL213" s="12">
        <v>0.0</v>
      </c>
    </row>
    <row r="214">
      <c r="A214" s="9" t="s">
        <v>1104</v>
      </c>
      <c r="B214" s="9" t="s">
        <v>1105</v>
      </c>
      <c r="C214" s="9" t="s">
        <v>1154</v>
      </c>
      <c r="D214" s="9" t="s">
        <v>1155</v>
      </c>
      <c r="E214" s="9" t="s">
        <v>1156</v>
      </c>
      <c r="F214" s="9" t="s">
        <v>1157</v>
      </c>
      <c r="AK214" s="12">
        <v>1.0</v>
      </c>
      <c r="AL214" s="12">
        <v>0.0</v>
      </c>
    </row>
    <row r="215">
      <c r="A215" s="9" t="s">
        <v>1158</v>
      </c>
      <c r="B215" s="9" t="s">
        <v>1159</v>
      </c>
      <c r="C215" s="9" t="s">
        <v>1158</v>
      </c>
      <c r="D215" s="9" t="s">
        <v>1159</v>
      </c>
      <c r="E215" s="9" t="s">
        <v>1160</v>
      </c>
      <c r="F215" s="9" t="s">
        <v>1162</v>
      </c>
      <c r="AE215" s="9">
        <v>1.0</v>
      </c>
      <c r="AG215" s="9">
        <v>2.0</v>
      </c>
      <c r="AI215" s="9">
        <v>2.0</v>
      </c>
      <c r="AK215" s="12">
        <v>5.0</v>
      </c>
      <c r="AL215" s="12">
        <v>0.0</v>
      </c>
    </row>
    <row r="216">
      <c r="A216" s="9" t="s">
        <v>1166</v>
      </c>
      <c r="B216" s="9" t="s">
        <v>1167</v>
      </c>
      <c r="C216" s="9" t="s">
        <v>1168</v>
      </c>
      <c r="D216" s="9" t="s">
        <v>1169</v>
      </c>
      <c r="E216" s="9" t="s">
        <v>1170</v>
      </c>
      <c r="F216" s="9" t="s">
        <v>1171</v>
      </c>
      <c r="AK216" s="12">
        <v>1.0</v>
      </c>
      <c r="AL216" s="12">
        <v>0.0</v>
      </c>
    </row>
    <row r="217">
      <c r="A217" s="9" t="s">
        <v>1166</v>
      </c>
      <c r="B217" s="9" t="s">
        <v>1167</v>
      </c>
      <c r="C217" s="9" t="s">
        <v>1180</v>
      </c>
      <c r="D217" s="9" t="s">
        <v>1181</v>
      </c>
      <c r="E217" s="9" t="s">
        <v>1182</v>
      </c>
      <c r="F217" s="9" t="s">
        <v>1183</v>
      </c>
      <c r="AI217" s="9">
        <v>1.0</v>
      </c>
      <c r="AK217" s="12">
        <v>2.0</v>
      </c>
      <c r="AL217" s="12">
        <v>0.0</v>
      </c>
    </row>
    <row r="218">
      <c r="A218" s="9" t="s">
        <v>1166</v>
      </c>
      <c r="B218" s="9" t="s">
        <v>1167</v>
      </c>
      <c r="C218" s="9" t="s">
        <v>1184</v>
      </c>
      <c r="D218" s="9" t="s">
        <v>1185</v>
      </c>
      <c r="E218" s="9" t="s">
        <v>1186</v>
      </c>
      <c r="F218" s="9" t="s">
        <v>1187</v>
      </c>
      <c r="AE218" s="9">
        <v>1.0</v>
      </c>
      <c r="AG218" s="9">
        <v>1.0</v>
      </c>
      <c r="AI218" s="9">
        <v>1.0</v>
      </c>
      <c r="AK218" s="12">
        <v>1.0</v>
      </c>
      <c r="AL218" s="12">
        <v>0.0</v>
      </c>
    </row>
    <row r="219">
      <c r="A219" s="9" t="s">
        <v>1188</v>
      </c>
      <c r="B219" s="9" t="s">
        <v>1190</v>
      </c>
      <c r="C219" s="9" t="s">
        <v>1191</v>
      </c>
      <c r="D219" s="9" t="s">
        <v>1193</v>
      </c>
      <c r="E219" s="9" t="s">
        <v>1194</v>
      </c>
      <c r="F219" s="9" t="s">
        <v>1195</v>
      </c>
      <c r="AK219" s="12">
        <v>1.0</v>
      </c>
      <c r="AL219" s="12">
        <v>0.0</v>
      </c>
    </row>
    <row r="220">
      <c r="A220" s="9" t="s">
        <v>1198</v>
      </c>
      <c r="B220" s="9" t="s">
        <v>1199</v>
      </c>
      <c r="C220" s="9" t="s">
        <v>1200</v>
      </c>
      <c r="D220" s="9" t="s">
        <v>1201</v>
      </c>
      <c r="E220" s="9" t="s">
        <v>1202</v>
      </c>
      <c r="F220" s="9" t="s">
        <v>1203</v>
      </c>
      <c r="AI220" s="9">
        <v>1.0</v>
      </c>
      <c r="AK220" s="12">
        <v>3.0</v>
      </c>
      <c r="AL220" s="12">
        <v>0.0</v>
      </c>
    </row>
    <row r="221">
      <c r="A221" s="9" t="s">
        <v>1198</v>
      </c>
      <c r="B221" s="9" t="s">
        <v>1199</v>
      </c>
      <c r="C221" s="9" t="s">
        <v>1204</v>
      </c>
      <c r="D221" s="9" t="s">
        <v>1205</v>
      </c>
      <c r="E221" s="9" t="s">
        <v>1206</v>
      </c>
      <c r="F221" s="9" t="s">
        <v>1207</v>
      </c>
      <c r="AK221" s="12">
        <v>1.0</v>
      </c>
      <c r="AL221" s="12">
        <v>0.0</v>
      </c>
    </row>
    <row r="222">
      <c r="A222" s="9" t="s">
        <v>1198</v>
      </c>
      <c r="B222" s="9" t="s">
        <v>1199</v>
      </c>
      <c r="C222" s="9" t="s">
        <v>1209</v>
      </c>
      <c r="D222" s="9" t="s">
        <v>1210</v>
      </c>
      <c r="E222" s="9" t="s">
        <v>1212</v>
      </c>
      <c r="F222" s="9" t="s">
        <v>1214</v>
      </c>
      <c r="AK222" s="12">
        <v>1.0</v>
      </c>
      <c r="AL222" s="12">
        <v>0.0</v>
      </c>
    </row>
    <row r="223">
      <c r="A223" s="9" t="s">
        <v>1198</v>
      </c>
      <c r="B223" s="9" t="s">
        <v>1199</v>
      </c>
      <c r="C223" s="9" t="s">
        <v>1216</v>
      </c>
      <c r="D223" s="9" t="s">
        <v>1217</v>
      </c>
      <c r="E223" s="9" t="s">
        <v>1218</v>
      </c>
      <c r="F223" s="9" t="s">
        <v>1219</v>
      </c>
      <c r="AK223" s="12">
        <v>5.0</v>
      </c>
      <c r="AL223" s="12">
        <v>0.0</v>
      </c>
    </row>
    <row r="224">
      <c r="A224" s="9" t="s">
        <v>1198</v>
      </c>
      <c r="B224" s="9" t="s">
        <v>1199</v>
      </c>
      <c r="C224" s="9" t="s">
        <v>1224</v>
      </c>
      <c r="D224" s="9" t="s">
        <v>1225</v>
      </c>
      <c r="E224" s="9" t="s">
        <v>1226</v>
      </c>
      <c r="F224" s="9" t="s">
        <v>1227</v>
      </c>
    </row>
    <row r="225">
      <c r="A225" s="9" t="s">
        <v>1198</v>
      </c>
      <c r="B225" s="9" t="s">
        <v>1199</v>
      </c>
      <c r="C225" s="9" t="s">
        <v>1228</v>
      </c>
      <c r="D225" s="9" t="s">
        <v>1229</v>
      </c>
      <c r="E225" s="9" t="s">
        <v>1230</v>
      </c>
      <c r="F225" s="9" t="s">
        <v>1231</v>
      </c>
      <c r="AG225" s="9">
        <v>2.0</v>
      </c>
      <c r="AI225" s="9">
        <v>2.0</v>
      </c>
      <c r="AK225" s="12">
        <v>8.0</v>
      </c>
      <c r="AL225" s="12">
        <v>0.0</v>
      </c>
    </row>
    <row r="226">
      <c r="A226" s="9" t="s">
        <v>1198</v>
      </c>
      <c r="B226" s="9" t="s">
        <v>1199</v>
      </c>
      <c r="C226" s="9" t="s">
        <v>1232</v>
      </c>
      <c r="D226" s="9" t="s">
        <v>1233</v>
      </c>
      <c r="E226" s="9" t="s">
        <v>1234</v>
      </c>
      <c r="F226" s="9" t="s">
        <v>1235</v>
      </c>
      <c r="AG226" s="9">
        <v>1.0</v>
      </c>
      <c r="AI226" s="9">
        <v>1.0</v>
      </c>
      <c r="AK226" s="12">
        <v>3.0</v>
      </c>
      <c r="AL226" s="12">
        <v>0.0</v>
      </c>
    </row>
    <row r="227">
      <c r="A227" s="9" t="s">
        <v>1198</v>
      </c>
      <c r="B227" s="9" t="s">
        <v>1199</v>
      </c>
      <c r="C227" s="9" t="s">
        <v>1236</v>
      </c>
      <c r="D227" s="9" t="s">
        <v>1237</v>
      </c>
      <c r="E227" s="9" t="s">
        <v>1238</v>
      </c>
      <c r="F227" s="9" t="s">
        <v>1239</v>
      </c>
      <c r="AI227" s="9">
        <v>1.0</v>
      </c>
      <c r="AK227" s="12">
        <v>1.0</v>
      </c>
      <c r="AL227" s="12">
        <v>0.0</v>
      </c>
    </row>
    <row r="228">
      <c r="A228" s="9" t="s">
        <v>1240</v>
      </c>
      <c r="B228" s="9" t="s">
        <v>966</v>
      </c>
      <c r="C228" s="9" t="s">
        <v>1241</v>
      </c>
      <c r="D228" s="9" t="s">
        <v>1242</v>
      </c>
      <c r="E228" s="9" t="s">
        <v>1243</v>
      </c>
      <c r="F228" s="9" t="s">
        <v>1244</v>
      </c>
      <c r="AK228" s="12">
        <v>3.0</v>
      </c>
      <c r="AL228" s="12">
        <v>0.0</v>
      </c>
    </row>
    <row r="229">
      <c r="A229" s="9" t="s">
        <v>1240</v>
      </c>
      <c r="B229" s="9" t="s">
        <v>966</v>
      </c>
      <c r="C229" s="9" t="s">
        <v>1245</v>
      </c>
      <c r="D229" s="9" t="s">
        <v>1246</v>
      </c>
      <c r="E229" s="9" t="s">
        <v>1247</v>
      </c>
      <c r="F229" s="9" t="s">
        <v>1248</v>
      </c>
      <c r="AK229" s="12">
        <v>3.0</v>
      </c>
      <c r="AL229" s="12">
        <v>0.0</v>
      </c>
    </row>
    <row r="230">
      <c r="A230" s="9" t="s">
        <v>1240</v>
      </c>
      <c r="B230" s="9" t="s">
        <v>966</v>
      </c>
      <c r="C230" s="9" t="s">
        <v>1249</v>
      </c>
      <c r="D230" s="9" t="s">
        <v>1250</v>
      </c>
      <c r="E230" s="9" t="s">
        <v>1251</v>
      </c>
      <c r="F230" s="9" t="s">
        <v>1252</v>
      </c>
      <c r="AK230" s="12">
        <v>1.0</v>
      </c>
      <c r="AL230" s="12">
        <v>0.0</v>
      </c>
    </row>
    <row r="231">
      <c r="A231" s="9" t="s">
        <v>1240</v>
      </c>
      <c r="B231" s="9" t="s">
        <v>966</v>
      </c>
      <c r="C231" s="9" t="s">
        <v>1253</v>
      </c>
      <c r="D231" s="9" t="s">
        <v>1254</v>
      </c>
      <c r="E231" s="9" t="s">
        <v>1255</v>
      </c>
      <c r="F231" s="9" t="s">
        <v>1256</v>
      </c>
      <c r="AI231" s="9">
        <v>2.0</v>
      </c>
      <c r="AK231" s="12">
        <v>5.0</v>
      </c>
      <c r="AL231" s="12">
        <v>0.0</v>
      </c>
    </row>
    <row r="232">
      <c r="A232" s="9" t="s">
        <v>1240</v>
      </c>
      <c r="B232" s="9" t="s">
        <v>966</v>
      </c>
      <c r="C232" s="9" t="s">
        <v>1258</v>
      </c>
      <c r="D232" s="9" t="s">
        <v>1259</v>
      </c>
      <c r="E232" s="9" t="s">
        <v>1261</v>
      </c>
      <c r="F232" s="9" t="s">
        <v>1262</v>
      </c>
      <c r="AI232" s="9">
        <v>1.0</v>
      </c>
      <c r="AK232" s="12">
        <v>5.0</v>
      </c>
      <c r="AL232" s="12">
        <v>0.0</v>
      </c>
    </row>
    <row r="233">
      <c r="A233" s="9" t="s">
        <v>1240</v>
      </c>
      <c r="B233" s="9" t="s">
        <v>966</v>
      </c>
      <c r="C233" s="9" t="s">
        <v>1263</v>
      </c>
      <c r="D233" s="9" t="s">
        <v>1264</v>
      </c>
      <c r="E233" s="9" t="s">
        <v>1265</v>
      </c>
      <c r="F233" s="9" t="s">
        <v>1266</v>
      </c>
      <c r="AK233" s="12">
        <v>1.0</v>
      </c>
      <c r="AL233" s="12">
        <v>0.0</v>
      </c>
    </row>
    <row r="234">
      <c r="A234" s="9" t="s">
        <v>1240</v>
      </c>
      <c r="B234" s="9" t="s">
        <v>966</v>
      </c>
      <c r="C234" s="9" t="s">
        <v>1267</v>
      </c>
      <c r="D234" s="9" t="s">
        <v>1268</v>
      </c>
      <c r="E234" s="9" t="s">
        <v>1269</v>
      </c>
      <c r="F234" s="9" t="s">
        <v>1270</v>
      </c>
      <c r="AG234" s="9">
        <v>2.0</v>
      </c>
      <c r="AI234" s="9">
        <v>2.0</v>
      </c>
      <c r="AK234" s="12">
        <v>7.0</v>
      </c>
      <c r="AL234" s="12">
        <v>0.0</v>
      </c>
    </row>
    <row r="235">
      <c r="A235" s="9" t="s">
        <v>1240</v>
      </c>
      <c r="B235" s="9" t="s">
        <v>966</v>
      </c>
      <c r="C235" s="9" t="s">
        <v>1271</v>
      </c>
      <c r="D235" s="9" t="s">
        <v>1272</v>
      </c>
      <c r="E235" s="9" t="s">
        <v>1273</v>
      </c>
      <c r="F235" s="9" t="s">
        <v>1274</v>
      </c>
      <c r="AG235" s="9">
        <v>2.0</v>
      </c>
      <c r="AI235" s="9">
        <v>2.0</v>
      </c>
      <c r="AK235" s="12">
        <v>8.0</v>
      </c>
      <c r="AL235" s="12">
        <v>0.0</v>
      </c>
    </row>
    <row r="236">
      <c r="A236" s="9" t="s">
        <v>1240</v>
      </c>
      <c r="B236" s="9" t="s">
        <v>966</v>
      </c>
      <c r="C236" s="9" t="s">
        <v>1275</v>
      </c>
      <c r="D236" s="9" t="s">
        <v>1276</v>
      </c>
      <c r="E236" s="9" t="s">
        <v>1277</v>
      </c>
      <c r="F236" s="9" t="s">
        <v>1278</v>
      </c>
      <c r="AC236" s="9"/>
      <c r="AE236" s="9"/>
      <c r="AG236" s="9"/>
      <c r="AI236" s="9">
        <v>1.0</v>
      </c>
      <c r="AK236" s="12">
        <v>4.0</v>
      </c>
      <c r="AL236" s="12">
        <v>0.0</v>
      </c>
    </row>
    <row r="237">
      <c r="A237" s="9" t="s">
        <v>1240</v>
      </c>
      <c r="B237" s="9" t="s">
        <v>966</v>
      </c>
      <c r="C237" s="9" t="s">
        <v>1283</v>
      </c>
      <c r="D237" s="9" t="s">
        <v>1284</v>
      </c>
      <c r="E237" s="9" t="s">
        <v>1285</v>
      </c>
      <c r="F237" s="9" t="s">
        <v>1286</v>
      </c>
      <c r="AI237" s="9">
        <v>1.0</v>
      </c>
      <c r="AK237" s="12">
        <v>2.0</v>
      </c>
      <c r="AL237" s="12">
        <v>0.0</v>
      </c>
    </row>
    <row r="238">
      <c r="A238" s="9" t="s">
        <v>1240</v>
      </c>
      <c r="B238" s="9" t="s">
        <v>966</v>
      </c>
      <c r="C238" s="9" t="s">
        <v>1287</v>
      </c>
      <c r="D238" s="9" t="s">
        <v>1288</v>
      </c>
      <c r="E238" s="9" t="s">
        <v>1289</v>
      </c>
      <c r="F238" s="9" t="s">
        <v>1290</v>
      </c>
      <c r="AI238" s="9">
        <v>1.0</v>
      </c>
      <c r="AK238" s="12">
        <v>4.0</v>
      </c>
      <c r="AL238" s="12">
        <v>0.0</v>
      </c>
    </row>
    <row r="239">
      <c r="A239" s="9" t="s">
        <v>1240</v>
      </c>
      <c r="B239" s="9" t="s">
        <v>966</v>
      </c>
      <c r="C239" s="9" t="s">
        <v>1291</v>
      </c>
      <c r="D239" s="9" t="s">
        <v>1292</v>
      </c>
      <c r="E239" s="9" t="s">
        <v>1293</v>
      </c>
      <c r="F239" s="9" t="s">
        <v>1294</v>
      </c>
      <c r="AI239" s="9">
        <v>2.0</v>
      </c>
      <c r="AK239" s="12">
        <v>2.0</v>
      </c>
      <c r="AL239" s="12">
        <v>0.0</v>
      </c>
    </row>
    <row r="240">
      <c r="A240" s="9" t="s">
        <v>1240</v>
      </c>
      <c r="B240" s="9" t="s">
        <v>966</v>
      </c>
      <c r="C240" s="9" t="s">
        <v>1295</v>
      </c>
      <c r="D240" s="9" t="s">
        <v>1296</v>
      </c>
      <c r="E240" s="9" t="s">
        <v>1297</v>
      </c>
      <c r="F240" s="9" t="s">
        <v>1298</v>
      </c>
    </row>
    <row r="241">
      <c r="A241" s="9" t="s">
        <v>1240</v>
      </c>
      <c r="B241" s="9" t="s">
        <v>966</v>
      </c>
      <c r="C241" s="9" t="s">
        <v>1299</v>
      </c>
      <c r="D241" s="9" t="s">
        <v>1300</v>
      </c>
      <c r="E241" s="9" t="s">
        <v>1301</v>
      </c>
      <c r="F241" s="9" t="s">
        <v>1302</v>
      </c>
      <c r="AK241" s="12">
        <v>1.0</v>
      </c>
      <c r="AL241" s="12">
        <v>0.0</v>
      </c>
    </row>
    <row r="242">
      <c r="A242" s="9" t="s">
        <v>1303</v>
      </c>
      <c r="B242" s="9" t="s">
        <v>1064</v>
      </c>
      <c r="C242" s="9" t="s">
        <v>1306</v>
      </c>
      <c r="D242" s="9" t="s">
        <v>1307</v>
      </c>
      <c r="E242" s="9" t="s">
        <v>1308</v>
      </c>
      <c r="F242" s="9" t="s">
        <v>1309</v>
      </c>
    </row>
    <row r="243">
      <c r="A243" s="9" t="s">
        <v>1303</v>
      </c>
      <c r="B243" s="9" t="s">
        <v>1064</v>
      </c>
      <c r="C243" s="9" t="s">
        <v>1310</v>
      </c>
      <c r="D243" s="9" t="s">
        <v>1311</v>
      </c>
      <c r="E243" s="9" t="s">
        <v>1312</v>
      </c>
      <c r="F243" s="9" t="s">
        <v>1313</v>
      </c>
    </row>
    <row r="244">
      <c r="A244" s="9" t="s">
        <v>1303</v>
      </c>
      <c r="B244" s="9" t="s">
        <v>1064</v>
      </c>
      <c r="C244" s="9" t="s">
        <v>1314</v>
      </c>
      <c r="D244" s="9" t="s">
        <v>1315</v>
      </c>
      <c r="E244" s="9" t="s">
        <v>1316</v>
      </c>
      <c r="F244" s="9" t="s">
        <v>1317</v>
      </c>
    </row>
    <row r="245">
      <c r="A245" s="9" t="s">
        <v>1303</v>
      </c>
      <c r="B245" s="9" t="s">
        <v>1064</v>
      </c>
      <c r="C245" s="9" t="s">
        <v>1318</v>
      </c>
      <c r="D245" s="9" t="s">
        <v>1319</v>
      </c>
      <c r="E245" s="9" t="s">
        <v>1320</v>
      </c>
      <c r="F245" s="9" t="s">
        <v>1321</v>
      </c>
    </row>
    <row r="246">
      <c r="A246" s="9" t="s">
        <v>1303</v>
      </c>
      <c r="B246" s="9" t="s">
        <v>1064</v>
      </c>
      <c r="C246" s="9" t="s">
        <v>1322</v>
      </c>
      <c r="D246" s="9" t="s">
        <v>1323</v>
      </c>
      <c r="E246" s="9" t="s">
        <v>1324</v>
      </c>
      <c r="F246" s="9" t="s">
        <v>1325</v>
      </c>
    </row>
    <row r="247">
      <c r="A247" s="9" t="s">
        <v>1303</v>
      </c>
      <c r="B247" s="9" t="s">
        <v>1064</v>
      </c>
      <c r="C247" s="9" t="s">
        <v>1328</v>
      </c>
      <c r="D247" s="9" t="s">
        <v>1329</v>
      </c>
      <c r="E247" s="9" t="s">
        <v>1330</v>
      </c>
      <c r="F247" s="9" t="s">
        <v>1331</v>
      </c>
    </row>
    <row r="248">
      <c r="A248" s="9" t="s">
        <v>1303</v>
      </c>
      <c r="B248" s="9" t="s">
        <v>1064</v>
      </c>
      <c r="C248" s="9" t="s">
        <v>1332</v>
      </c>
      <c r="D248" s="9" t="s">
        <v>1333</v>
      </c>
      <c r="E248" s="9" t="s">
        <v>1334</v>
      </c>
      <c r="F248" s="9" t="s">
        <v>1335</v>
      </c>
    </row>
    <row r="249">
      <c r="A249" s="9" t="s">
        <v>1303</v>
      </c>
      <c r="B249" s="9" t="s">
        <v>1064</v>
      </c>
      <c r="C249" s="9" t="s">
        <v>1336</v>
      </c>
      <c r="D249" s="9" t="s">
        <v>1337</v>
      </c>
      <c r="E249" s="9" t="s">
        <v>1338</v>
      </c>
      <c r="F249" s="9" t="s">
        <v>1339</v>
      </c>
    </row>
    <row r="250">
      <c r="A250" s="9" t="s">
        <v>1303</v>
      </c>
      <c r="B250" s="9" t="s">
        <v>1064</v>
      </c>
      <c r="C250" s="9" t="s">
        <v>1344</v>
      </c>
      <c r="D250" s="9" t="s">
        <v>1345</v>
      </c>
      <c r="E250" s="9" t="s">
        <v>1346</v>
      </c>
      <c r="F250" s="9" t="s">
        <v>1347</v>
      </c>
    </row>
    <row r="251">
      <c r="A251" s="9" t="s">
        <v>1303</v>
      </c>
      <c r="B251" s="9" t="s">
        <v>1064</v>
      </c>
      <c r="C251" s="9" t="s">
        <v>1348</v>
      </c>
      <c r="D251" s="9" t="s">
        <v>1349</v>
      </c>
      <c r="E251" s="9" t="s">
        <v>1350</v>
      </c>
      <c r="F251" s="9" t="s">
        <v>1351</v>
      </c>
    </row>
    <row r="252">
      <c r="A252" s="9" t="s">
        <v>1303</v>
      </c>
      <c r="B252" s="9" t="s">
        <v>1064</v>
      </c>
      <c r="C252" s="9" t="s">
        <v>1352</v>
      </c>
      <c r="D252" s="9" t="s">
        <v>1353</v>
      </c>
      <c r="E252" s="9" t="s">
        <v>1354</v>
      </c>
      <c r="F252" s="9" t="s">
        <v>1355</v>
      </c>
    </row>
    <row r="253">
      <c r="A253" s="9" t="s">
        <v>1303</v>
      </c>
      <c r="B253" s="9" t="s">
        <v>1064</v>
      </c>
      <c r="C253" s="9" t="s">
        <v>1360</v>
      </c>
      <c r="D253" s="9" t="s">
        <v>1361</v>
      </c>
      <c r="E253" s="9" t="s">
        <v>1362</v>
      </c>
      <c r="F253" s="9" t="s">
        <v>1363</v>
      </c>
    </row>
    <row r="254">
      <c r="A254" s="9" t="s">
        <v>1371</v>
      </c>
      <c r="B254" s="9" t="s">
        <v>1365</v>
      </c>
      <c r="C254" s="9" t="s">
        <v>1372</v>
      </c>
      <c r="D254" s="9" t="s">
        <v>1373</v>
      </c>
      <c r="E254" s="9" t="s">
        <v>1374</v>
      </c>
      <c r="F254" s="9" t="s">
        <v>1375</v>
      </c>
      <c r="AI254" s="9">
        <v>1.0</v>
      </c>
      <c r="AK254" s="12">
        <v>1.0</v>
      </c>
      <c r="AL254" s="12">
        <v>0.0</v>
      </c>
    </row>
    <row r="255">
      <c r="A255" s="9" t="s">
        <v>1371</v>
      </c>
      <c r="B255" s="9" t="s">
        <v>1365</v>
      </c>
      <c r="C255" s="9" t="s">
        <v>1376</v>
      </c>
      <c r="D255" s="9" t="s">
        <v>1377</v>
      </c>
      <c r="E255" s="9" t="s">
        <v>1378</v>
      </c>
      <c r="F255" s="9" t="s">
        <v>1379</v>
      </c>
      <c r="AI255" s="9">
        <v>1.0</v>
      </c>
      <c r="AK255" s="12">
        <v>1.0</v>
      </c>
      <c r="AL255" s="12">
        <v>0.0</v>
      </c>
    </row>
    <row r="256">
      <c r="A256" s="9" t="s">
        <v>1371</v>
      </c>
      <c r="B256" s="9" t="s">
        <v>1365</v>
      </c>
      <c r="C256" s="9" t="s">
        <v>1384</v>
      </c>
      <c r="D256" s="9" t="s">
        <v>1385</v>
      </c>
      <c r="E256" s="9" t="s">
        <v>1386</v>
      </c>
      <c r="F256" s="9" t="s">
        <v>1387</v>
      </c>
      <c r="AK256" s="12">
        <v>2.0</v>
      </c>
      <c r="AL256" s="12">
        <v>0.0</v>
      </c>
    </row>
    <row r="257">
      <c r="A257" s="9" t="s">
        <v>1371</v>
      </c>
      <c r="B257" s="9" t="s">
        <v>1365</v>
      </c>
      <c r="C257" s="9" t="s">
        <v>1388</v>
      </c>
      <c r="D257" s="9" t="s">
        <v>1389</v>
      </c>
      <c r="E257" s="9" t="s">
        <v>1390</v>
      </c>
      <c r="F257" s="9" t="s">
        <v>1391</v>
      </c>
    </row>
    <row r="258">
      <c r="A258" s="9" t="s">
        <v>1371</v>
      </c>
      <c r="B258" s="9" t="s">
        <v>1365</v>
      </c>
      <c r="C258" s="9" t="s">
        <v>1392</v>
      </c>
      <c r="D258" s="9" t="s">
        <v>1393</v>
      </c>
      <c r="E258" s="9" t="s">
        <v>1394</v>
      </c>
      <c r="F258" s="9" t="s">
        <v>1395</v>
      </c>
    </row>
    <row r="259">
      <c r="A259" s="9" t="s">
        <v>1371</v>
      </c>
      <c r="B259" s="9" t="s">
        <v>1365</v>
      </c>
      <c r="C259" s="9" t="s">
        <v>1396</v>
      </c>
      <c r="D259" s="9" t="s">
        <v>1397</v>
      </c>
      <c r="E259" s="9" t="s">
        <v>1398</v>
      </c>
      <c r="F259" s="9" t="s">
        <v>1399</v>
      </c>
    </row>
    <row r="260">
      <c r="A260" s="9" t="s">
        <v>1371</v>
      </c>
      <c r="B260" s="9" t="s">
        <v>1365</v>
      </c>
      <c r="C260" s="9" t="s">
        <v>1400</v>
      </c>
      <c r="D260" s="9" t="s">
        <v>1402</v>
      </c>
      <c r="E260" s="9" t="s">
        <v>1404</v>
      </c>
      <c r="F260" s="9" t="s">
        <v>1405</v>
      </c>
      <c r="AE260" s="9">
        <v>1.0</v>
      </c>
      <c r="AG260" s="9">
        <v>1.0</v>
      </c>
      <c r="AI260" s="9">
        <v>2.0</v>
      </c>
      <c r="AK260" s="12">
        <v>2.0</v>
      </c>
      <c r="AL260" s="12">
        <v>0.0</v>
      </c>
    </row>
    <row r="261">
      <c r="A261" s="9" t="s">
        <v>1371</v>
      </c>
      <c r="B261" s="9" t="s">
        <v>1365</v>
      </c>
      <c r="C261" s="9" t="s">
        <v>1406</v>
      </c>
      <c r="D261" s="9" t="s">
        <v>1407</v>
      </c>
      <c r="E261" s="9" t="s">
        <v>1408</v>
      </c>
      <c r="F261" s="9" t="s">
        <v>1409</v>
      </c>
      <c r="AK261" s="12">
        <v>1.0</v>
      </c>
      <c r="AL261" s="12">
        <v>0.0</v>
      </c>
    </row>
    <row r="262">
      <c r="A262" s="9" t="s">
        <v>1371</v>
      </c>
      <c r="B262" s="9" t="s">
        <v>1365</v>
      </c>
      <c r="C262" s="9" t="s">
        <v>1413</v>
      </c>
      <c r="D262" s="9" t="s">
        <v>1414</v>
      </c>
      <c r="E262" s="9" t="s">
        <v>1415</v>
      </c>
      <c r="F262" s="9" t="s">
        <v>1416</v>
      </c>
      <c r="AI262" s="9">
        <v>2.0</v>
      </c>
      <c r="AK262" s="12">
        <v>2.0</v>
      </c>
      <c r="AL262" s="12">
        <v>0.0</v>
      </c>
    </row>
    <row r="263">
      <c r="A263" s="9" t="s">
        <v>1417</v>
      </c>
      <c r="B263" s="9" t="s">
        <v>1017</v>
      </c>
      <c r="C263" s="9" t="s">
        <v>1422</v>
      </c>
      <c r="D263" s="9" t="s">
        <v>1423</v>
      </c>
      <c r="E263" s="9" t="s">
        <v>1424</v>
      </c>
      <c r="F263" s="9" t="s">
        <v>1425</v>
      </c>
      <c r="AC263" s="9">
        <v>1.0</v>
      </c>
      <c r="AE263" s="9">
        <v>2.0</v>
      </c>
      <c r="AG263" s="9">
        <v>4.0</v>
      </c>
      <c r="AI263" s="9">
        <v>5.0</v>
      </c>
      <c r="AK263" s="12">
        <v>22.0</v>
      </c>
      <c r="AL263" s="12">
        <v>0.0</v>
      </c>
    </row>
    <row r="264">
      <c r="A264" s="9" t="s">
        <v>1417</v>
      </c>
      <c r="B264" s="9" t="s">
        <v>1017</v>
      </c>
      <c r="C264" s="9" t="s">
        <v>1426</v>
      </c>
      <c r="D264" s="9" t="s">
        <v>1427</v>
      </c>
      <c r="E264" s="9" t="s">
        <v>1428</v>
      </c>
      <c r="F264" s="9" t="s">
        <v>1429</v>
      </c>
      <c r="AG264" s="9">
        <v>1.0</v>
      </c>
      <c r="AI264" s="9">
        <v>1.0</v>
      </c>
      <c r="AK264" s="12">
        <v>1.0</v>
      </c>
      <c r="AL264" s="12">
        <v>0.0</v>
      </c>
    </row>
    <row r="265">
      <c r="A265" s="9" t="s">
        <v>1417</v>
      </c>
      <c r="B265" s="9" t="s">
        <v>1017</v>
      </c>
      <c r="C265" s="9" t="s">
        <v>1432</v>
      </c>
      <c r="D265" s="9" t="s">
        <v>1433</v>
      </c>
      <c r="E265" s="9" t="s">
        <v>1435</v>
      </c>
      <c r="F265" s="9" t="s">
        <v>1436</v>
      </c>
      <c r="AI265" s="9">
        <v>1.0</v>
      </c>
      <c r="AK265" s="12">
        <v>1.0</v>
      </c>
      <c r="AL265" s="12">
        <v>0.0</v>
      </c>
    </row>
    <row r="266">
      <c r="A266" s="9" t="s">
        <v>1417</v>
      </c>
      <c r="B266" s="9" t="s">
        <v>1017</v>
      </c>
      <c r="C266" s="9" t="s">
        <v>1437</v>
      </c>
      <c r="D266" s="9" t="s">
        <v>1438</v>
      </c>
      <c r="E266" s="9" t="s">
        <v>1439</v>
      </c>
      <c r="F266" s="9" t="s">
        <v>1440</v>
      </c>
      <c r="AK266" s="12">
        <v>2.0</v>
      </c>
      <c r="AL266" s="12">
        <v>0.0</v>
      </c>
    </row>
    <row r="267">
      <c r="A267" s="9" t="s">
        <v>1417</v>
      </c>
      <c r="B267" s="9" t="s">
        <v>1017</v>
      </c>
      <c r="C267" s="9" t="s">
        <v>1441</v>
      </c>
      <c r="D267" s="9" t="s">
        <v>1442</v>
      </c>
      <c r="E267" s="9" t="s">
        <v>1443</v>
      </c>
      <c r="F267" s="9" t="s">
        <v>1444</v>
      </c>
      <c r="AE267" s="9">
        <v>1.0</v>
      </c>
      <c r="AG267" s="9">
        <v>1.0</v>
      </c>
      <c r="AI267" s="9">
        <v>2.0</v>
      </c>
      <c r="AK267" s="12">
        <v>2.0</v>
      </c>
      <c r="AL267" s="12">
        <v>0.0</v>
      </c>
    </row>
    <row r="268">
      <c r="A268" s="9" t="s">
        <v>1417</v>
      </c>
      <c r="B268" s="9" t="s">
        <v>1017</v>
      </c>
      <c r="C268" s="9" t="s">
        <v>1449</v>
      </c>
      <c r="D268" s="9" t="s">
        <v>1450</v>
      </c>
      <c r="E268" s="9" t="s">
        <v>1451</v>
      </c>
      <c r="F268" s="9" t="s">
        <v>1452</v>
      </c>
      <c r="AK268" s="12">
        <v>1.0</v>
      </c>
      <c r="AL268" s="12">
        <v>0.0</v>
      </c>
    </row>
    <row r="269">
      <c r="A269" s="9" t="s">
        <v>1417</v>
      </c>
      <c r="B269" s="9" t="s">
        <v>1017</v>
      </c>
      <c r="C269" s="9" t="s">
        <v>1453</v>
      </c>
      <c r="D269" s="9" t="s">
        <v>1454</v>
      </c>
      <c r="E269" s="9" t="s">
        <v>1455</v>
      </c>
      <c r="F269" s="9" t="s">
        <v>1456</v>
      </c>
    </row>
    <row r="270">
      <c r="A270" s="9" t="s">
        <v>1417</v>
      </c>
      <c r="B270" s="9" t="s">
        <v>1017</v>
      </c>
      <c r="C270" s="9" t="s">
        <v>1457</v>
      </c>
      <c r="D270" s="9" t="s">
        <v>1458</v>
      </c>
      <c r="E270" s="9" t="s">
        <v>1459</v>
      </c>
      <c r="F270" s="9" t="s">
        <v>1460</v>
      </c>
      <c r="AK270" s="12">
        <v>2.0</v>
      </c>
      <c r="AL270" s="12">
        <v>0.0</v>
      </c>
    </row>
    <row r="271">
      <c r="A271" s="9" t="s">
        <v>1417</v>
      </c>
      <c r="B271" s="9" t="s">
        <v>1017</v>
      </c>
      <c r="C271" s="9" t="s">
        <v>1461</v>
      </c>
      <c r="D271" s="9" t="s">
        <v>1462</v>
      </c>
      <c r="E271" s="9" t="s">
        <v>1463</v>
      </c>
      <c r="F271" s="9" t="s">
        <v>1464</v>
      </c>
      <c r="AK271" s="12">
        <v>1.0</v>
      </c>
      <c r="AL271" s="12">
        <v>0.0</v>
      </c>
    </row>
    <row r="272">
      <c r="A272" s="9" t="s">
        <v>1417</v>
      </c>
      <c r="B272" s="9" t="s">
        <v>1017</v>
      </c>
      <c r="C272" s="9" t="s">
        <v>1465</v>
      </c>
      <c r="D272" s="9" t="s">
        <v>1466</v>
      </c>
      <c r="E272" s="9" t="s">
        <v>1467</v>
      </c>
      <c r="F272" s="9" t="s">
        <v>1468</v>
      </c>
      <c r="AE272" s="9">
        <v>2.0</v>
      </c>
      <c r="AG272" s="9">
        <v>2.0</v>
      </c>
      <c r="AI272" s="9">
        <v>2.0</v>
      </c>
      <c r="AK272" s="12">
        <v>5.0</v>
      </c>
      <c r="AL272" s="12">
        <v>0.0</v>
      </c>
    </row>
    <row r="273">
      <c r="A273" s="9" t="s">
        <v>1417</v>
      </c>
      <c r="B273" s="9" t="s">
        <v>1017</v>
      </c>
      <c r="C273" s="9" t="s">
        <v>1469</v>
      </c>
      <c r="D273" s="9" t="s">
        <v>1470</v>
      </c>
      <c r="E273" s="9" t="s">
        <v>1471</v>
      </c>
      <c r="F273" s="9" t="s">
        <v>1472</v>
      </c>
      <c r="AK273" s="12">
        <v>2.0</v>
      </c>
      <c r="AL273" s="12">
        <v>0.0</v>
      </c>
    </row>
    <row r="274">
      <c r="A274" s="9" t="s">
        <v>1417</v>
      </c>
      <c r="B274" s="9" t="s">
        <v>1017</v>
      </c>
      <c r="C274" s="9" t="s">
        <v>1473</v>
      </c>
      <c r="D274" s="9" t="s">
        <v>1474</v>
      </c>
      <c r="E274" s="9" t="s">
        <v>1475</v>
      </c>
      <c r="F274" s="9" t="s">
        <v>1476</v>
      </c>
      <c r="AK274" s="12">
        <v>1.0</v>
      </c>
      <c r="AL274" s="12">
        <v>0.0</v>
      </c>
    </row>
    <row r="275">
      <c r="A275" s="9" t="s">
        <v>1417</v>
      </c>
      <c r="B275" s="9" t="s">
        <v>1017</v>
      </c>
      <c r="C275" s="9" t="s">
        <v>1477</v>
      </c>
      <c r="D275" s="9" t="s">
        <v>1478</v>
      </c>
      <c r="E275" s="9" t="s">
        <v>1479</v>
      </c>
      <c r="F275" s="9" t="s">
        <v>1480</v>
      </c>
      <c r="AI275" s="9">
        <v>1.0</v>
      </c>
      <c r="AK275" s="12">
        <v>2.0</v>
      </c>
      <c r="AL275" s="12">
        <v>0.0</v>
      </c>
    </row>
    <row r="276">
      <c r="A276" s="9" t="s">
        <v>1417</v>
      </c>
      <c r="B276" s="9" t="s">
        <v>1017</v>
      </c>
      <c r="C276" s="9" t="s">
        <v>1481</v>
      </c>
      <c r="D276" s="9" t="s">
        <v>1482</v>
      </c>
      <c r="E276" s="9" t="s">
        <v>1483</v>
      </c>
      <c r="F276" s="9" t="s">
        <v>1484</v>
      </c>
      <c r="AI276" s="9">
        <v>1.0</v>
      </c>
      <c r="AK276" s="12">
        <v>1.0</v>
      </c>
      <c r="AL276" s="12">
        <v>0.0</v>
      </c>
    </row>
    <row r="277">
      <c r="A277" s="9" t="s">
        <v>1417</v>
      </c>
      <c r="B277" s="9" t="s">
        <v>1017</v>
      </c>
      <c r="C277" s="9" t="s">
        <v>1485</v>
      </c>
      <c r="D277" s="9" t="s">
        <v>1486</v>
      </c>
      <c r="E277" s="9" t="s">
        <v>1487</v>
      </c>
      <c r="F277" s="9" t="s">
        <v>1488</v>
      </c>
    </row>
    <row r="278">
      <c r="A278" s="9" t="s">
        <v>1417</v>
      </c>
      <c r="B278" s="9" t="s">
        <v>1017</v>
      </c>
      <c r="C278" s="9" t="s">
        <v>1489</v>
      </c>
      <c r="D278" s="9" t="s">
        <v>1490</v>
      </c>
      <c r="E278" s="9" t="s">
        <v>1491</v>
      </c>
      <c r="F278" s="9" t="s">
        <v>1492</v>
      </c>
      <c r="AK278" s="12">
        <v>1.0</v>
      </c>
      <c r="AL278" s="12">
        <v>0.0</v>
      </c>
    </row>
    <row r="279">
      <c r="A279" s="9" t="s">
        <v>1417</v>
      </c>
      <c r="B279" s="9" t="s">
        <v>1017</v>
      </c>
      <c r="C279" s="9" t="s">
        <v>1493</v>
      </c>
      <c r="D279" s="9" t="s">
        <v>1494</v>
      </c>
      <c r="E279" s="9" t="s">
        <v>1495</v>
      </c>
      <c r="F279" s="9" t="s">
        <v>1496</v>
      </c>
    </row>
    <row r="280">
      <c r="A280" s="9" t="s">
        <v>1497</v>
      </c>
      <c r="B280" s="9" t="s">
        <v>1498</v>
      </c>
      <c r="C280" s="9" t="s">
        <v>1497</v>
      </c>
      <c r="D280" s="9" t="s">
        <v>1498</v>
      </c>
      <c r="E280" s="9" t="s">
        <v>1499</v>
      </c>
      <c r="F280" s="9" t="s">
        <v>1500</v>
      </c>
      <c r="AI280" s="9">
        <v>1.0</v>
      </c>
      <c r="AK280" s="12">
        <v>4.0</v>
      </c>
      <c r="AL280" s="12">
        <v>0.0</v>
      </c>
    </row>
    <row r="281">
      <c r="A281" s="9" t="s">
        <v>1501</v>
      </c>
      <c r="B281" s="9" t="s">
        <v>1502</v>
      </c>
      <c r="C281" s="9" t="s">
        <v>1503</v>
      </c>
      <c r="D281" s="9" t="s">
        <v>1504</v>
      </c>
      <c r="E281" s="9" t="s">
        <v>1505</v>
      </c>
      <c r="F281" s="9" t="s">
        <v>1506</v>
      </c>
      <c r="AK281" s="12">
        <v>1.0</v>
      </c>
      <c r="AL281" s="12">
        <v>0.0</v>
      </c>
    </row>
    <row r="282">
      <c r="A282" s="9" t="s">
        <v>1501</v>
      </c>
      <c r="B282" s="9" t="s">
        <v>1502</v>
      </c>
      <c r="C282" s="9" t="s">
        <v>1507</v>
      </c>
      <c r="D282" s="9" t="s">
        <v>1508</v>
      </c>
      <c r="E282" s="9" t="s">
        <v>1509</v>
      </c>
      <c r="F282" s="9" t="s">
        <v>1510</v>
      </c>
      <c r="AK282" s="12">
        <v>2.0</v>
      </c>
      <c r="AL282" s="12">
        <v>0.0</v>
      </c>
    </row>
    <row r="283">
      <c r="A283" s="9" t="s">
        <v>1501</v>
      </c>
      <c r="B283" s="9" t="s">
        <v>1502</v>
      </c>
      <c r="C283" s="9" t="s">
        <v>1511</v>
      </c>
      <c r="D283" s="9" t="s">
        <v>614</v>
      </c>
      <c r="E283" s="9" t="s">
        <v>1513</v>
      </c>
      <c r="F283" s="9" t="s">
        <v>1514</v>
      </c>
      <c r="AK283" s="12">
        <v>5.0</v>
      </c>
      <c r="AL283" s="12">
        <v>0.0</v>
      </c>
    </row>
    <row r="284">
      <c r="A284" s="9" t="s">
        <v>1501</v>
      </c>
      <c r="B284" s="9" t="s">
        <v>1502</v>
      </c>
      <c r="C284" s="9" t="s">
        <v>1516</v>
      </c>
      <c r="D284" s="9" t="s">
        <v>1517</v>
      </c>
      <c r="E284" s="9" t="s">
        <v>1518</v>
      </c>
      <c r="F284" s="9" t="s">
        <v>1519</v>
      </c>
      <c r="AK284" s="12">
        <v>3.0</v>
      </c>
      <c r="AL284" s="12">
        <v>0.0</v>
      </c>
    </row>
    <row r="285">
      <c r="A285" s="9" t="s">
        <v>1501</v>
      </c>
      <c r="B285" s="9" t="s">
        <v>1502</v>
      </c>
      <c r="C285" s="9" t="s">
        <v>1520</v>
      </c>
      <c r="D285" s="9" t="s">
        <v>1521</v>
      </c>
      <c r="E285" s="9" t="s">
        <v>1522</v>
      </c>
      <c r="F285" s="9" t="s">
        <v>1523</v>
      </c>
      <c r="AK285" s="12">
        <v>1.0</v>
      </c>
      <c r="AL285" s="12">
        <v>0.0</v>
      </c>
    </row>
    <row r="286">
      <c r="A286" s="9" t="s">
        <v>1501</v>
      </c>
      <c r="B286" s="9" t="s">
        <v>1502</v>
      </c>
      <c r="C286" s="9" t="s">
        <v>1524</v>
      </c>
      <c r="D286" s="9" t="s">
        <v>1525</v>
      </c>
      <c r="E286" s="9" t="s">
        <v>1526</v>
      </c>
      <c r="F286" s="9" t="s">
        <v>1527</v>
      </c>
    </row>
    <row r="287">
      <c r="A287" s="9" t="s">
        <v>1501</v>
      </c>
      <c r="B287" s="9" t="s">
        <v>1502</v>
      </c>
      <c r="C287" s="9" t="s">
        <v>1528</v>
      </c>
      <c r="D287" s="9" t="s">
        <v>1529</v>
      </c>
      <c r="E287" s="9" t="s">
        <v>1530</v>
      </c>
      <c r="F287" s="9" t="s">
        <v>1531</v>
      </c>
    </row>
    <row r="288">
      <c r="A288" s="9" t="s">
        <v>1501</v>
      </c>
      <c r="B288" s="9" t="s">
        <v>1502</v>
      </c>
      <c r="C288" s="9" t="s">
        <v>1532</v>
      </c>
      <c r="D288" s="9" t="s">
        <v>1533</v>
      </c>
      <c r="E288" s="9" t="s">
        <v>1534</v>
      </c>
      <c r="F288" s="9" t="s">
        <v>1535</v>
      </c>
      <c r="AK288" s="12">
        <v>1.0</v>
      </c>
      <c r="AL288" s="12">
        <v>0.0</v>
      </c>
    </row>
    <row r="289">
      <c r="A289" s="9" t="s">
        <v>1501</v>
      </c>
      <c r="B289" s="9" t="s">
        <v>1502</v>
      </c>
      <c r="C289" s="9" t="s">
        <v>1536</v>
      </c>
      <c r="D289" s="9" t="s">
        <v>1537</v>
      </c>
      <c r="E289" s="9" t="s">
        <v>1538</v>
      </c>
      <c r="F289" s="9" t="s">
        <v>1539</v>
      </c>
      <c r="AK289" s="12">
        <v>1.0</v>
      </c>
      <c r="AL289" s="12">
        <v>0.0</v>
      </c>
    </row>
    <row r="290">
      <c r="A290" s="9" t="s">
        <v>1540</v>
      </c>
      <c r="B290" s="9" t="s">
        <v>1541</v>
      </c>
      <c r="C290" s="9" t="s">
        <v>1557</v>
      </c>
      <c r="D290" s="9" t="s">
        <v>1558</v>
      </c>
      <c r="E290" s="9" t="s">
        <v>1559</v>
      </c>
      <c r="F290" s="9" t="s">
        <v>1560</v>
      </c>
      <c r="AG290" s="9">
        <v>2.0</v>
      </c>
      <c r="AI290" s="9">
        <v>2.0</v>
      </c>
      <c r="AK290" s="12">
        <v>3.0</v>
      </c>
      <c r="AL290" s="12">
        <v>0.0</v>
      </c>
    </row>
    <row r="291">
      <c r="A291" s="9" t="s">
        <v>1540</v>
      </c>
      <c r="B291" s="9" t="s">
        <v>1541</v>
      </c>
      <c r="C291" s="9" t="s">
        <v>1561</v>
      </c>
      <c r="D291" s="9" t="s">
        <v>1562</v>
      </c>
      <c r="E291" s="9" t="s">
        <v>1563</v>
      </c>
      <c r="F291" s="9" t="s">
        <v>1564</v>
      </c>
      <c r="AK291" s="12">
        <v>1.0</v>
      </c>
      <c r="AL291" s="12">
        <v>0.0</v>
      </c>
    </row>
    <row r="292">
      <c r="A292" s="9" t="s">
        <v>1565</v>
      </c>
      <c r="B292" s="9" t="s">
        <v>1430</v>
      </c>
      <c r="C292" s="9" t="s">
        <v>1566</v>
      </c>
      <c r="D292" s="9" t="s">
        <v>1307</v>
      </c>
      <c r="E292" s="9" t="s">
        <v>1567</v>
      </c>
      <c r="F292" s="9" t="s">
        <v>1568</v>
      </c>
      <c r="AK292" s="12">
        <v>2.0</v>
      </c>
      <c r="AL292" s="12">
        <v>0.0</v>
      </c>
    </row>
    <row r="293">
      <c r="A293" s="9" t="s">
        <v>1565</v>
      </c>
      <c r="B293" s="9" t="s">
        <v>1430</v>
      </c>
      <c r="C293" s="9" t="s">
        <v>1570</v>
      </c>
      <c r="D293" s="9" t="s">
        <v>1571</v>
      </c>
      <c r="E293" s="9" t="s">
        <v>1573</v>
      </c>
      <c r="F293" s="9" t="s">
        <v>1574</v>
      </c>
      <c r="AK293" s="12">
        <v>1.0</v>
      </c>
      <c r="AL293" s="12">
        <v>0.0</v>
      </c>
    </row>
    <row r="294">
      <c r="A294" s="9" t="s">
        <v>1565</v>
      </c>
      <c r="B294" s="9" t="s">
        <v>1430</v>
      </c>
      <c r="C294" s="9" t="s">
        <v>1575</v>
      </c>
      <c r="D294" s="9" t="s">
        <v>1576</v>
      </c>
      <c r="E294" s="9" t="s">
        <v>1577</v>
      </c>
      <c r="F294" s="9" t="s">
        <v>1578</v>
      </c>
      <c r="AK294" s="12">
        <v>2.0</v>
      </c>
      <c r="AL294" s="12">
        <v>0.0</v>
      </c>
    </row>
    <row r="295">
      <c r="A295" s="9" t="s">
        <v>1565</v>
      </c>
      <c r="B295" s="9" t="s">
        <v>1430</v>
      </c>
      <c r="C295" s="9" t="s">
        <v>1579</v>
      </c>
      <c r="D295" s="9" t="s">
        <v>1580</v>
      </c>
      <c r="E295" s="9" t="s">
        <v>1581</v>
      </c>
      <c r="F295" s="9" t="s">
        <v>1582</v>
      </c>
      <c r="AK295" s="12">
        <v>1.0</v>
      </c>
      <c r="AL295" s="12">
        <v>0.0</v>
      </c>
    </row>
    <row r="296">
      <c r="A296" s="9" t="s">
        <v>1565</v>
      </c>
      <c r="B296" s="9" t="s">
        <v>1430</v>
      </c>
      <c r="C296" s="9" t="s">
        <v>1583</v>
      </c>
      <c r="D296" s="9" t="s">
        <v>1584</v>
      </c>
      <c r="E296" s="9" t="s">
        <v>1585</v>
      </c>
      <c r="F296" s="9" t="s">
        <v>1586</v>
      </c>
      <c r="AE296" s="9">
        <v>1.0</v>
      </c>
      <c r="AG296" s="9">
        <v>2.0</v>
      </c>
      <c r="AI296" s="9">
        <v>3.0</v>
      </c>
      <c r="AK296" s="12">
        <v>4.0</v>
      </c>
      <c r="AL296" s="12">
        <v>0.0</v>
      </c>
    </row>
    <row r="297">
      <c r="A297" s="9" t="s">
        <v>1565</v>
      </c>
      <c r="B297" s="9" t="s">
        <v>1430</v>
      </c>
      <c r="C297" s="9" t="s">
        <v>1587</v>
      </c>
      <c r="D297" s="9" t="s">
        <v>1588</v>
      </c>
      <c r="E297" s="9" t="s">
        <v>1589</v>
      </c>
      <c r="F297" s="9" t="s">
        <v>1590</v>
      </c>
      <c r="AI297" s="9">
        <v>1.0</v>
      </c>
      <c r="AK297" s="12">
        <v>2.0</v>
      </c>
      <c r="AL297" s="12">
        <v>0.0</v>
      </c>
    </row>
    <row r="298">
      <c r="A298" s="9" t="s">
        <v>1565</v>
      </c>
      <c r="B298" s="9" t="s">
        <v>1430</v>
      </c>
      <c r="C298" s="9" t="s">
        <v>1595</v>
      </c>
      <c r="D298" s="9" t="s">
        <v>1596</v>
      </c>
      <c r="E298" s="9" t="s">
        <v>1597</v>
      </c>
      <c r="F298" s="9" t="s">
        <v>1598</v>
      </c>
      <c r="AK298" s="12">
        <v>1.0</v>
      </c>
      <c r="AL298" s="12">
        <v>0.0</v>
      </c>
    </row>
    <row r="299">
      <c r="A299" s="9" t="s">
        <v>1565</v>
      </c>
      <c r="B299" s="9" t="s">
        <v>1430</v>
      </c>
      <c r="C299" s="9" t="s">
        <v>1599</v>
      </c>
      <c r="D299" s="9" t="s">
        <v>1600</v>
      </c>
      <c r="E299" s="9" t="s">
        <v>1601</v>
      </c>
      <c r="F299" s="9" t="s">
        <v>1602</v>
      </c>
      <c r="AI299" s="9">
        <v>1.0</v>
      </c>
      <c r="AK299" s="12">
        <v>1.0</v>
      </c>
      <c r="AL299" s="12">
        <v>0.0</v>
      </c>
    </row>
    <row r="300">
      <c r="A300" s="9" t="s">
        <v>1565</v>
      </c>
      <c r="B300" s="9" t="s">
        <v>1430</v>
      </c>
      <c r="C300" s="9" t="s">
        <v>1603</v>
      </c>
      <c r="D300" s="9" t="s">
        <v>1604</v>
      </c>
      <c r="E300" s="9" t="s">
        <v>1605</v>
      </c>
      <c r="F300" s="9" t="s">
        <v>1606</v>
      </c>
      <c r="AK300" s="12">
        <v>1.0</v>
      </c>
      <c r="AL300" s="12">
        <v>0.0</v>
      </c>
    </row>
    <row r="301">
      <c r="A301" s="9" t="s">
        <v>1565</v>
      </c>
      <c r="B301" s="9" t="s">
        <v>1430</v>
      </c>
      <c r="C301" s="9" t="s">
        <v>1607</v>
      </c>
      <c r="D301" s="9" t="s">
        <v>1608</v>
      </c>
      <c r="E301" s="9" t="s">
        <v>1609</v>
      </c>
      <c r="F301" s="9" t="s">
        <v>1610</v>
      </c>
      <c r="AK301" s="12">
        <v>1.0</v>
      </c>
      <c r="AL301" s="12">
        <v>0.0</v>
      </c>
    </row>
    <row r="302">
      <c r="A302" s="9" t="s">
        <v>1611</v>
      </c>
      <c r="B302" s="9" t="s">
        <v>679</v>
      </c>
      <c r="C302" s="9" t="s">
        <v>1612</v>
      </c>
      <c r="D302" s="9" t="s">
        <v>1613</v>
      </c>
      <c r="E302" s="9" t="s">
        <v>1614</v>
      </c>
      <c r="F302" s="9" t="s">
        <v>1615</v>
      </c>
      <c r="AC302" s="9">
        <v>1.0</v>
      </c>
      <c r="AE302" s="9">
        <v>1.0</v>
      </c>
      <c r="AG302" s="9">
        <v>6.0</v>
      </c>
      <c r="AI302" s="9">
        <v>6.0</v>
      </c>
      <c r="AK302" s="12">
        <v>27.0</v>
      </c>
      <c r="AL302" s="12">
        <v>0.0</v>
      </c>
    </row>
    <row r="303">
      <c r="A303" s="9" t="s">
        <v>1611</v>
      </c>
      <c r="B303" s="9" t="s">
        <v>679</v>
      </c>
      <c r="C303" s="9" t="s">
        <v>1616</v>
      </c>
      <c r="D303" s="9" t="s">
        <v>1617</v>
      </c>
      <c r="E303" s="9" t="s">
        <v>1618</v>
      </c>
      <c r="F303" s="9" t="s">
        <v>1619</v>
      </c>
      <c r="AK303" s="12">
        <v>1.0</v>
      </c>
      <c r="AL303" s="12">
        <v>0.0</v>
      </c>
    </row>
    <row r="304">
      <c r="A304" s="9" t="s">
        <v>1611</v>
      </c>
      <c r="B304" s="9" t="s">
        <v>679</v>
      </c>
      <c r="C304" s="9" t="s">
        <v>1620</v>
      </c>
      <c r="D304" s="9" t="s">
        <v>1621</v>
      </c>
      <c r="E304" s="9" t="s">
        <v>1622</v>
      </c>
      <c r="F304" s="9" t="s">
        <v>1623</v>
      </c>
      <c r="AK304" s="12">
        <v>8.0</v>
      </c>
      <c r="AL304" s="12">
        <v>0.0</v>
      </c>
    </row>
    <row r="305">
      <c r="A305" s="9" t="s">
        <v>1611</v>
      </c>
      <c r="B305" s="9" t="s">
        <v>679</v>
      </c>
      <c r="C305" s="9" t="s">
        <v>1626</v>
      </c>
      <c r="D305" s="9" t="s">
        <v>1627</v>
      </c>
      <c r="E305" s="9" t="s">
        <v>1628</v>
      </c>
      <c r="F305" s="9" t="s">
        <v>1629</v>
      </c>
      <c r="AG305" s="9">
        <v>1.0</v>
      </c>
      <c r="AI305" s="9">
        <v>1.0</v>
      </c>
      <c r="AK305" s="12">
        <v>3.0</v>
      </c>
      <c r="AL305" s="12">
        <v>0.0</v>
      </c>
    </row>
    <row r="306">
      <c r="A306" s="9" t="s">
        <v>1611</v>
      </c>
      <c r="B306" s="9" t="s">
        <v>679</v>
      </c>
      <c r="C306" s="9" t="s">
        <v>1630</v>
      </c>
      <c r="D306" s="9" t="s">
        <v>1631</v>
      </c>
      <c r="E306" s="9" t="s">
        <v>1632</v>
      </c>
      <c r="F306" s="9" t="s">
        <v>1633</v>
      </c>
      <c r="AK306" s="12">
        <v>3.0</v>
      </c>
      <c r="AL306" s="12">
        <v>0.0</v>
      </c>
    </row>
    <row r="307">
      <c r="A307" s="9" t="s">
        <v>1611</v>
      </c>
      <c r="B307" s="9" t="s">
        <v>679</v>
      </c>
      <c r="C307" s="9" t="s">
        <v>1634</v>
      </c>
      <c r="D307" s="9" t="s">
        <v>1635</v>
      </c>
      <c r="E307" s="9" t="s">
        <v>1636</v>
      </c>
      <c r="F307" s="9" t="s">
        <v>1637</v>
      </c>
      <c r="AE307" s="9">
        <v>3.0</v>
      </c>
      <c r="AG307" s="9">
        <v>5.0</v>
      </c>
      <c r="AI307" s="9">
        <v>5.0</v>
      </c>
      <c r="AK307" s="12">
        <v>13.0</v>
      </c>
      <c r="AL307" s="12">
        <v>0.0</v>
      </c>
    </row>
    <row r="308">
      <c r="A308" s="9" t="s">
        <v>1611</v>
      </c>
      <c r="B308" s="9" t="s">
        <v>679</v>
      </c>
      <c r="C308" s="9" t="s">
        <v>1638</v>
      </c>
      <c r="D308" s="9" t="s">
        <v>1639</v>
      </c>
      <c r="E308" s="9" t="s">
        <v>1640</v>
      </c>
      <c r="F308" s="9" t="s">
        <v>1641</v>
      </c>
      <c r="AG308" s="9">
        <v>1.0</v>
      </c>
      <c r="AI308" s="9">
        <v>1.0</v>
      </c>
      <c r="AK308" s="12">
        <v>3.0</v>
      </c>
      <c r="AL308" s="12">
        <v>0.0</v>
      </c>
    </row>
    <row r="309">
      <c r="A309" s="9" t="s">
        <v>1611</v>
      </c>
      <c r="B309" s="9" t="s">
        <v>679</v>
      </c>
      <c r="C309" s="9" t="s">
        <v>1642</v>
      </c>
      <c r="D309" s="9" t="s">
        <v>1643</v>
      </c>
      <c r="E309" s="9" t="s">
        <v>1644</v>
      </c>
      <c r="F309" s="9" t="s">
        <v>1645</v>
      </c>
      <c r="AG309" s="9">
        <v>1.0</v>
      </c>
      <c r="AI309" s="9">
        <v>1.0</v>
      </c>
      <c r="AK309" s="12">
        <v>5.0</v>
      </c>
      <c r="AL309" s="12">
        <v>0.0</v>
      </c>
    </row>
    <row r="310">
      <c r="A310" s="9" t="s">
        <v>1611</v>
      </c>
      <c r="B310" s="9" t="s">
        <v>679</v>
      </c>
      <c r="C310" s="9" t="s">
        <v>1646</v>
      </c>
      <c r="D310" s="9" t="s">
        <v>1003</v>
      </c>
      <c r="E310" s="9" t="s">
        <v>1647</v>
      </c>
      <c r="F310" s="9" t="s">
        <v>1648</v>
      </c>
      <c r="AC310" s="9">
        <v>1.0</v>
      </c>
      <c r="AE310" s="9">
        <v>1.0</v>
      </c>
      <c r="AG310" s="9">
        <v>6.0</v>
      </c>
      <c r="AI310" s="9">
        <v>6.0</v>
      </c>
      <c r="AK310" s="12">
        <v>21.0</v>
      </c>
      <c r="AL310" s="12">
        <v>0.0</v>
      </c>
    </row>
    <row r="311">
      <c r="A311" s="9" t="s">
        <v>1611</v>
      </c>
      <c r="B311" s="9" t="s">
        <v>679</v>
      </c>
      <c r="C311" s="9" t="s">
        <v>1649</v>
      </c>
      <c r="D311" s="9" t="s">
        <v>1650</v>
      </c>
      <c r="E311" s="9" t="s">
        <v>1651</v>
      </c>
      <c r="F311" s="9" t="s">
        <v>1652</v>
      </c>
      <c r="AC311" s="9">
        <v>2.0</v>
      </c>
      <c r="AE311" s="9">
        <v>4.0</v>
      </c>
      <c r="AG311" s="9">
        <v>6.0</v>
      </c>
      <c r="AI311" s="9">
        <v>6.0</v>
      </c>
      <c r="AK311" s="12">
        <v>18.0</v>
      </c>
      <c r="AL311" s="12">
        <v>0.0</v>
      </c>
    </row>
    <row r="312">
      <c r="A312" s="9" t="s">
        <v>1611</v>
      </c>
      <c r="B312" s="9" t="s">
        <v>679</v>
      </c>
      <c r="C312" s="9" t="s">
        <v>1653</v>
      </c>
      <c r="D312" s="9" t="s">
        <v>1654</v>
      </c>
      <c r="E312" s="9" t="s">
        <v>1655</v>
      </c>
      <c r="F312" s="9" t="s">
        <v>1656</v>
      </c>
      <c r="AC312" s="9">
        <v>1.0</v>
      </c>
      <c r="AE312" s="9">
        <v>1.0</v>
      </c>
      <c r="AG312" s="9">
        <v>1.0</v>
      </c>
      <c r="AI312" s="9">
        <v>1.0</v>
      </c>
      <c r="AK312" s="12">
        <v>2.0</v>
      </c>
      <c r="AL312" s="12">
        <v>0.0</v>
      </c>
    </row>
    <row r="313">
      <c r="A313" s="12" t="s">
        <v>793</v>
      </c>
      <c r="B313" s="12" t="s">
        <v>578</v>
      </c>
      <c r="C313" s="12" t="s">
        <v>822</v>
      </c>
      <c r="D313" s="12" t="s">
        <v>823</v>
      </c>
      <c r="E313" s="12" t="s">
        <v>824</v>
      </c>
      <c r="F313" s="12" t="s">
        <v>825</v>
      </c>
      <c r="AK313" s="12"/>
      <c r="AL313" s="12"/>
    </row>
    <row r="314">
      <c r="A314" s="12" t="s">
        <v>706</v>
      </c>
      <c r="B314" s="12" t="s">
        <v>707</v>
      </c>
      <c r="C314" s="12" t="s">
        <v>725</v>
      </c>
      <c r="D314" s="12" t="s">
        <v>726</v>
      </c>
      <c r="E314" s="12" t="s">
        <v>727</v>
      </c>
      <c r="F314" s="12" t="s">
        <v>728</v>
      </c>
      <c r="AK314" s="12"/>
      <c r="AL314" s="12"/>
    </row>
    <row r="315">
      <c r="A315" s="12" t="s">
        <v>144</v>
      </c>
      <c r="B315" s="12" t="s">
        <v>145</v>
      </c>
      <c r="C315" s="12" t="s">
        <v>174</v>
      </c>
      <c r="D315" s="12" t="s">
        <v>175</v>
      </c>
      <c r="E315" s="12" t="s">
        <v>176</v>
      </c>
      <c r="F315" s="12" t="s">
        <v>177</v>
      </c>
      <c r="AK315" s="12"/>
      <c r="AL315" s="12"/>
    </row>
    <row r="316">
      <c r="A316" s="12" t="s">
        <v>144</v>
      </c>
      <c r="B316" s="12" t="s">
        <v>145</v>
      </c>
      <c r="C316" s="12" t="s">
        <v>229</v>
      </c>
      <c r="D316" s="12" t="s">
        <v>230</v>
      </c>
      <c r="E316" s="12" t="s">
        <v>231</v>
      </c>
      <c r="F316" s="12" t="s">
        <v>232</v>
      </c>
      <c r="AK316" s="12"/>
      <c r="AL316" s="12"/>
    </row>
    <row r="317">
      <c r="A317" s="12" t="s">
        <v>1240</v>
      </c>
      <c r="B317" s="12" t="s">
        <v>966</v>
      </c>
      <c r="C317" s="12" t="s">
        <v>1279</v>
      </c>
      <c r="D317" s="12" t="s">
        <v>1280</v>
      </c>
      <c r="E317" s="12" t="s">
        <v>1281</v>
      </c>
      <c r="F317" s="12" t="s">
        <v>1282</v>
      </c>
      <c r="AK317" s="12"/>
      <c r="AL317" s="12"/>
    </row>
    <row r="318">
      <c r="A318" s="12" t="s">
        <v>314</v>
      </c>
      <c r="B318" s="12" t="s">
        <v>315</v>
      </c>
      <c r="C318" s="12" t="s">
        <v>320</v>
      </c>
      <c r="D318" s="12" t="s">
        <v>321</v>
      </c>
      <c r="E318" s="12" t="s">
        <v>322</v>
      </c>
      <c r="F318" s="12" t="s">
        <v>323</v>
      </c>
      <c r="AK318" s="12"/>
      <c r="AL318" s="12"/>
    </row>
    <row r="319">
      <c r="A319" s="12" t="s">
        <v>1028</v>
      </c>
      <c r="B319" s="12" t="s">
        <v>1029</v>
      </c>
      <c r="C319" s="12" t="s">
        <v>1072</v>
      </c>
      <c r="D319" s="12" t="s">
        <v>1073</v>
      </c>
      <c r="E319" s="12" t="s">
        <v>1074</v>
      </c>
      <c r="F319" s="12" t="s">
        <v>1075</v>
      </c>
      <c r="AK319" s="12"/>
      <c r="AL319" s="12"/>
    </row>
    <row r="320">
      <c r="A320" s="12" t="s">
        <v>1198</v>
      </c>
      <c r="B320" s="12" t="s">
        <v>1365</v>
      </c>
      <c r="C320" s="12" t="s">
        <v>1367</v>
      </c>
      <c r="D320" s="12" t="s">
        <v>1368</v>
      </c>
      <c r="E320" s="12" t="s">
        <v>1369</v>
      </c>
      <c r="F320" s="12" t="s">
        <v>1370</v>
      </c>
      <c r="AK320" s="12"/>
      <c r="AL320" s="12"/>
    </row>
    <row r="321">
      <c r="A321" s="12" t="s">
        <v>567</v>
      </c>
      <c r="B321" s="12" t="s">
        <v>568</v>
      </c>
      <c r="C321" s="12" t="s">
        <v>597</v>
      </c>
      <c r="D321" s="12" t="s">
        <v>598</v>
      </c>
      <c r="E321" s="12" t="s">
        <v>599</v>
      </c>
      <c r="F321" s="12" t="s">
        <v>600</v>
      </c>
      <c r="AK321" s="12"/>
      <c r="AL321" s="12"/>
    </row>
    <row r="322">
      <c r="A322" s="12" t="s">
        <v>567</v>
      </c>
      <c r="B322" s="12" t="s">
        <v>568</v>
      </c>
      <c r="C322" s="12" t="s">
        <v>581</v>
      </c>
      <c r="D322" s="12" t="s">
        <v>582</v>
      </c>
      <c r="E322" s="12" t="s">
        <v>583</v>
      </c>
      <c r="F322" s="12" t="s">
        <v>584</v>
      </c>
      <c r="AK322" s="12"/>
      <c r="AL322" s="12"/>
    </row>
    <row r="323">
      <c r="A323" s="12" t="s">
        <v>567</v>
      </c>
      <c r="B323" s="12" t="s">
        <v>568</v>
      </c>
      <c r="C323" s="12" t="s">
        <v>601</v>
      </c>
      <c r="D323" s="12" t="s">
        <v>602</v>
      </c>
      <c r="E323" s="12" t="s">
        <v>603</v>
      </c>
      <c r="F323" s="12" t="s">
        <v>604</v>
      </c>
      <c r="AK323" s="12"/>
      <c r="AL323" s="12"/>
    </row>
    <row r="324">
      <c r="A324" s="12" t="s">
        <v>613</v>
      </c>
      <c r="B324" s="12" t="s">
        <v>614</v>
      </c>
      <c r="C324" s="12" t="s">
        <v>629</v>
      </c>
      <c r="D324" s="12" t="s">
        <v>630</v>
      </c>
      <c r="E324" s="12" t="s">
        <v>631</v>
      </c>
      <c r="F324" s="12" t="s">
        <v>632</v>
      </c>
      <c r="AK324" s="12"/>
      <c r="AL324" s="12"/>
    </row>
    <row r="325">
      <c r="A325" s="12" t="s">
        <v>613</v>
      </c>
      <c r="B325" s="12" t="s">
        <v>614</v>
      </c>
      <c r="C325" s="12" t="s">
        <v>633</v>
      </c>
      <c r="D325" s="12" t="s">
        <v>634</v>
      </c>
      <c r="E325" s="12" t="s">
        <v>635</v>
      </c>
      <c r="F325" s="12" t="s">
        <v>636</v>
      </c>
      <c r="AK325" s="12"/>
      <c r="AL325" s="12"/>
    </row>
    <row r="326">
      <c r="A326" s="12" t="s">
        <v>613</v>
      </c>
      <c r="B326" s="12" t="s">
        <v>614</v>
      </c>
      <c r="C326" s="12" t="s">
        <v>645</v>
      </c>
      <c r="D326" s="12" t="s">
        <v>646</v>
      </c>
      <c r="E326" s="12" t="s">
        <v>647</v>
      </c>
      <c r="F326" s="12" t="s">
        <v>648</v>
      </c>
      <c r="AK326" s="12"/>
      <c r="AL326" s="12"/>
    </row>
    <row r="327">
      <c r="A327" s="12" t="s">
        <v>1104</v>
      </c>
      <c r="B327" s="12" t="s">
        <v>1105</v>
      </c>
      <c r="C327" s="12" t="s">
        <v>1137</v>
      </c>
      <c r="D327" s="12" t="s">
        <v>1138</v>
      </c>
      <c r="E327" s="12" t="s">
        <v>1139</v>
      </c>
      <c r="F327" s="12" t="s">
        <v>1140</v>
      </c>
      <c r="AK327" s="12"/>
      <c r="AL327" s="12"/>
    </row>
    <row r="328">
      <c r="A328" s="12" t="s">
        <v>356</v>
      </c>
      <c r="B328" s="12" t="s">
        <v>357</v>
      </c>
      <c r="C328" s="12" t="s">
        <v>366</v>
      </c>
      <c r="D328" s="12" t="s">
        <v>367</v>
      </c>
      <c r="E328" s="12" t="s">
        <v>368</v>
      </c>
      <c r="F328" s="12" t="s">
        <v>369</v>
      </c>
      <c r="AK328" s="12"/>
      <c r="AL328" s="12"/>
    </row>
    <row r="329">
      <c r="A329" s="12" t="s">
        <v>356</v>
      </c>
      <c r="B329" s="12" t="s">
        <v>357</v>
      </c>
      <c r="C329" s="12" t="s">
        <v>386</v>
      </c>
      <c r="D329" s="12" t="s">
        <v>387</v>
      </c>
      <c r="E329" s="12" t="s">
        <v>388</v>
      </c>
      <c r="F329" s="12" t="s">
        <v>389</v>
      </c>
      <c r="AK329" s="12"/>
      <c r="AL329" s="12"/>
    </row>
    <row r="330">
      <c r="A330" s="12" t="s">
        <v>924</v>
      </c>
      <c r="B330" s="12" t="s">
        <v>925</v>
      </c>
      <c r="C330" s="12" t="s">
        <v>926</v>
      </c>
      <c r="D330" s="12" t="s">
        <v>927</v>
      </c>
      <c r="E330" s="12" t="s">
        <v>928</v>
      </c>
      <c r="F330" s="12" t="s">
        <v>929</v>
      </c>
      <c r="AK330" s="12"/>
      <c r="AL330" s="12"/>
    </row>
    <row r="331">
      <c r="A331" s="12" t="s">
        <v>924</v>
      </c>
      <c r="B331" s="12" t="s">
        <v>925</v>
      </c>
      <c r="C331" s="12" t="s">
        <v>947</v>
      </c>
      <c r="D331" s="12" t="s">
        <v>948</v>
      </c>
      <c r="E331" s="12" t="s">
        <v>949</v>
      </c>
      <c r="F331" s="12" t="s">
        <v>950</v>
      </c>
      <c r="AK331" s="12"/>
      <c r="AL331" s="12"/>
    </row>
    <row r="332">
      <c r="A332" s="12" t="s">
        <v>924</v>
      </c>
      <c r="B332" s="12" t="s">
        <v>925</v>
      </c>
      <c r="C332" s="12" t="s">
        <v>1124</v>
      </c>
      <c r="D332" s="12" t="s">
        <v>1125</v>
      </c>
      <c r="E332" s="12" t="s">
        <v>1126</v>
      </c>
      <c r="F332" s="12" t="s">
        <v>1127</v>
      </c>
      <c r="AK332" s="12"/>
      <c r="AL332" s="12"/>
    </row>
    <row r="333">
      <c r="A333" s="12" t="s">
        <v>924</v>
      </c>
      <c r="B333" s="12" t="s">
        <v>925</v>
      </c>
      <c r="C333" s="12" t="s">
        <v>962</v>
      </c>
      <c r="D333" s="12" t="s">
        <v>963</v>
      </c>
      <c r="E333" s="12" t="s">
        <v>964</v>
      </c>
      <c r="F333" s="12" t="s">
        <v>965</v>
      </c>
      <c r="AK333" s="12"/>
      <c r="AL333" s="12"/>
    </row>
    <row r="334">
      <c r="A334" s="12" t="s">
        <v>1166</v>
      </c>
      <c r="B334" s="12" t="s">
        <v>1167</v>
      </c>
      <c r="C334" s="12" t="s">
        <v>1176</v>
      </c>
      <c r="D334" s="12" t="s">
        <v>1177</v>
      </c>
      <c r="E334" s="12" t="s">
        <v>1178</v>
      </c>
      <c r="F334" s="12" t="s">
        <v>1179</v>
      </c>
      <c r="AK334" s="12"/>
      <c r="AL334" s="12"/>
    </row>
    <row r="335">
      <c r="A335" s="12" t="s">
        <v>1540</v>
      </c>
      <c r="B335" s="12" t="s">
        <v>1541</v>
      </c>
      <c r="C335" s="12" t="s">
        <v>1553</v>
      </c>
      <c r="D335" s="12" t="s">
        <v>1554</v>
      </c>
      <c r="E335" s="12" t="s">
        <v>1555</v>
      </c>
      <c r="F335" s="12" t="s">
        <v>1556</v>
      </c>
      <c r="AK335" s="12"/>
      <c r="AL335" s="12"/>
    </row>
    <row r="336">
      <c r="A336" s="12" t="s">
        <v>1540</v>
      </c>
      <c r="B336" s="12" t="s">
        <v>1541</v>
      </c>
      <c r="C336" s="12" t="s">
        <v>1542</v>
      </c>
      <c r="D336" s="25" t="s">
        <v>1543</v>
      </c>
      <c r="E336" s="12" t="s">
        <v>1546</v>
      </c>
      <c r="F336" s="12" t="s">
        <v>1547</v>
      </c>
      <c r="AK336" s="12"/>
      <c r="AL336" s="12"/>
    </row>
    <row r="337">
      <c r="A337" s="12" t="s">
        <v>1540</v>
      </c>
      <c r="B337" s="12" t="s">
        <v>1541</v>
      </c>
      <c r="C337" s="12" t="s">
        <v>1549</v>
      </c>
      <c r="D337" s="12" t="s">
        <v>1550</v>
      </c>
      <c r="E337" s="12" t="s">
        <v>1551</v>
      </c>
      <c r="F337" s="12" t="s">
        <v>1552</v>
      </c>
      <c r="AK337" s="12"/>
      <c r="AL337" s="12"/>
    </row>
    <row r="338">
      <c r="A338" s="12" t="s">
        <v>1076</v>
      </c>
      <c r="B338" s="12" t="s">
        <v>1077</v>
      </c>
      <c r="C338" s="12" t="s">
        <v>1082</v>
      </c>
      <c r="D338" s="12" t="s">
        <v>1083</v>
      </c>
      <c r="E338" s="12" t="s">
        <v>1084</v>
      </c>
      <c r="F338" s="12" t="s">
        <v>1085</v>
      </c>
      <c r="AK338" s="12"/>
      <c r="AL338" s="12"/>
    </row>
    <row r="339">
      <c r="A339" s="3" t="s">
        <v>398</v>
      </c>
      <c r="B339" s="13" t="str">
        <f>IFERROR(__xludf.DUMMYFUNCTION("GOOGLETRANSLATE(A339)"),"Guangdong")</f>
        <v>Guangdong</v>
      </c>
      <c r="C339" s="3" t="s">
        <v>413</v>
      </c>
      <c r="D339" s="13" t="str">
        <f>IFERROR(__xludf.DUMMYFUNCTION("GOOGLETRANSLATE(C339)"),"Heyuan")</f>
        <v>Heyuan</v>
      </c>
      <c r="E339" s="12" t="s">
        <v>414</v>
      </c>
      <c r="F339" s="12" t="s">
        <v>415</v>
      </c>
    </row>
    <row r="340">
      <c r="A340" s="3" t="s">
        <v>1104</v>
      </c>
      <c r="B340" s="12" t="s">
        <v>1105</v>
      </c>
      <c r="C340" s="3" t="s">
        <v>1128</v>
      </c>
      <c r="D340" s="13" t="str">
        <f>IFERROR(__xludf.DUMMYFUNCTION("GOOGLETRANSLATE(C340)"),"Jinzhou")</f>
        <v>Jinzhou</v>
      </c>
      <c r="E340" s="12" t="s">
        <v>1133</v>
      </c>
      <c r="F340" s="12" t="s">
        <v>1134</v>
      </c>
    </row>
    <row r="341">
      <c r="A341" s="3" t="s">
        <v>924</v>
      </c>
      <c r="B341" s="12" t="s">
        <v>925</v>
      </c>
      <c r="C341" s="3" t="s">
        <v>951</v>
      </c>
      <c r="D341" s="13" t="str">
        <f>IFERROR(__xludf.DUMMYFUNCTION("GOOGLETRANSLATE(C341)"),"Hulunbeier")</f>
        <v>Hulunbeier</v>
      </c>
      <c r="E341" s="12" t="s">
        <v>952</v>
      </c>
      <c r="F341" s="12" t="s">
        <v>953</v>
      </c>
    </row>
    <row r="342">
      <c r="A342" s="3" t="s">
        <v>924</v>
      </c>
      <c r="B342" s="12" t="s">
        <v>925</v>
      </c>
      <c r="C342" s="3" t="s">
        <v>944</v>
      </c>
      <c r="D342" s="13" t="str">
        <f>IFERROR(__xludf.DUMMYFUNCTION("GOOGLETRANSLATE(C342)"),"Hing'an")</f>
        <v>Hing'an</v>
      </c>
      <c r="E342" s="12" t="s">
        <v>945</v>
      </c>
      <c r="F342" s="12" t="s">
        <v>946</v>
      </c>
    </row>
    <row r="343">
      <c r="A343" s="3" t="s">
        <v>398</v>
      </c>
      <c r="B343" s="13" t="s">
        <v>399</v>
      </c>
      <c r="C343" s="3" t="s">
        <v>431</v>
      </c>
      <c r="D343" s="13" t="s">
        <v>432</v>
      </c>
      <c r="E343" s="12" t="s">
        <v>433</v>
      </c>
      <c r="F343" s="12" t="s">
        <v>434</v>
      </c>
    </row>
    <row r="344">
      <c r="A344" s="3" t="s">
        <v>706</v>
      </c>
      <c r="B344" s="13" t="s">
        <v>707</v>
      </c>
      <c r="C344" s="3" t="s">
        <v>751</v>
      </c>
      <c r="D344" s="13" t="s">
        <v>752</v>
      </c>
      <c r="E344" s="12" t="s">
        <v>753</v>
      </c>
      <c r="F344" s="12" t="s">
        <v>754</v>
      </c>
    </row>
    <row r="345">
      <c r="A345" s="3" t="s">
        <v>18</v>
      </c>
      <c r="B345" s="13" t="s">
        <v>19</v>
      </c>
      <c r="C345" s="3" t="s">
        <v>74</v>
      </c>
      <c r="D345" s="12" t="s">
        <v>75</v>
      </c>
      <c r="E345" s="12" t="s">
        <v>76</v>
      </c>
      <c r="F345" s="12" t="s">
        <v>77</v>
      </c>
    </row>
    <row r="346">
      <c r="A346" s="3" t="s">
        <v>144</v>
      </c>
      <c r="B346" s="13" t="s">
        <v>145</v>
      </c>
      <c r="C346" s="3" t="s">
        <v>305</v>
      </c>
      <c r="D346" s="13" t="s">
        <v>306</v>
      </c>
      <c r="E346" s="12" t="s">
        <v>307</v>
      </c>
      <c r="F346" s="12" t="s">
        <v>308</v>
      </c>
    </row>
    <row r="347">
      <c r="A347" s="3" t="s">
        <v>1417</v>
      </c>
      <c r="B347" s="12" t="s">
        <v>1017</v>
      </c>
      <c r="C347" s="3" t="s">
        <v>1418</v>
      </c>
      <c r="D347" s="13" t="s">
        <v>1419</v>
      </c>
      <c r="E347" s="12" t="s">
        <v>1420</v>
      </c>
      <c r="F347" s="12" t="s">
        <v>1421</v>
      </c>
    </row>
    <row r="348">
      <c r="A348" s="3" t="s">
        <v>1417</v>
      </c>
      <c r="B348" s="12" t="s">
        <v>1017</v>
      </c>
      <c r="C348" s="3" t="s">
        <v>1445</v>
      </c>
      <c r="D348" s="13" t="s">
        <v>1446</v>
      </c>
      <c r="E348" s="12" t="s">
        <v>1447</v>
      </c>
      <c r="F348" s="12" t="s">
        <v>1448</v>
      </c>
    </row>
    <row r="349">
      <c r="A349" s="3" t="s">
        <v>94</v>
      </c>
      <c r="B349" s="12" t="s">
        <v>95</v>
      </c>
      <c r="C349" s="3" t="s">
        <v>124</v>
      </c>
      <c r="D349" s="13" t="s">
        <v>125</v>
      </c>
      <c r="E349" s="12" t="s">
        <v>126</v>
      </c>
      <c r="F349" s="12" t="s">
        <v>127</v>
      </c>
    </row>
    <row r="350">
      <c r="A350" s="3" t="s">
        <v>1565</v>
      </c>
      <c r="B350" s="13" t="s">
        <v>1430</v>
      </c>
      <c r="C350" s="3" t="s">
        <v>1591</v>
      </c>
      <c r="D350" s="13" t="s">
        <v>1592</v>
      </c>
      <c r="E350" s="12" t="s">
        <v>1593</v>
      </c>
      <c r="F350" s="12" t="s">
        <v>1594</v>
      </c>
    </row>
    <row r="351">
      <c r="A351" s="3" t="s">
        <v>613</v>
      </c>
      <c r="B351" s="13" t="s">
        <v>614</v>
      </c>
      <c r="C351" s="3" t="s">
        <v>653</v>
      </c>
      <c r="D351" s="13" t="s">
        <v>654</v>
      </c>
      <c r="E351" s="12" t="s">
        <v>655</v>
      </c>
      <c r="F351" s="12" t="s">
        <v>656</v>
      </c>
    </row>
    <row r="352">
      <c r="A352" s="3" t="s">
        <v>657</v>
      </c>
      <c r="B352" s="13" t="s">
        <v>658</v>
      </c>
      <c r="C352" s="3" t="s">
        <v>680</v>
      </c>
      <c r="D352" s="13" t="s">
        <v>681</v>
      </c>
      <c r="E352" s="12" t="s">
        <v>682</v>
      </c>
      <c r="F352" s="12" t="s">
        <v>684</v>
      </c>
    </row>
    <row r="353">
      <c r="A353" s="3" t="s">
        <v>657</v>
      </c>
      <c r="B353" s="13" t="s">
        <v>658</v>
      </c>
      <c r="C353" s="3" t="s">
        <v>663</v>
      </c>
      <c r="D353" s="13" t="s">
        <v>664</v>
      </c>
      <c r="E353" s="12" t="s">
        <v>665</v>
      </c>
      <c r="F353" s="12" t="s">
        <v>666</v>
      </c>
    </row>
    <row r="354">
      <c r="A354" s="3" t="s">
        <v>356</v>
      </c>
      <c r="B354" s="12" t="s">
        <v>357</v>
      </c>
      <c r="C354" s="3" t="s">
        <v>391</v>
      </c>
      <c r="D354" s="13" t="s">
        <v>367</v>
      </c>
      <c r="E354" s="12" t="s">
        <v>368</v>
      </c>
      <c r="F354" s="12" t="s">
        <v>369</v>
      </c>
    </row>
    <row r="355">
      <c r="A355" s="3" t="s">
        <v>356</v>
      </c>
      <c r="B355" s="12" t="s">
        <v>357</v>
      </c>
      <c r="C355" s="3" t="s">
        <v>412</v>
      </c>
      <c r="D355" s="13" t="s">
        <v>387</v>
      </c>
      <c r="E355" s="12" t="s">
        <v>388</v>
      </c>
      <c r="F355" s="12" t="s">
        <v>389</v>
      </c>
    </row>
    <row r="356">
      <c r="A356" s="3" t="s">
        <v>356</v>
      </c>
      <c r="B356" s="12" t="s">
        <v>357</v>
      </c>
      <c r="C356" s="3" t="s">
        <v>382</v>
      </c>
      <c r="D356" s="12" t="s">
        <v>383</v>
      </c>
      <c r="E356" s="12" t="s">
        <v>384</v>
      </c>
      <c r="F356" s="12" t="s">
        <v>385</v>
      </c>
    </row>
    <row r="357">
      <c r="A357" s="3" t="s">
        <v>924</v>
      </c>
      <c r="B357" s="12" t="s">
        <v>925</v>
      </c>
      <c r="C357" s="3" t="s">
        <v>930</v>
      </c>
      <c r="D357" s="13" t="s">
        <v>931</v>
      </c>
      <c r="E357" s="12" t="s">
        <v>932</v>
      </c>
      <c r="F357" s="12" t="s">
        <v>933</v>
      </c>
    </row>
    <row r="358">
      <c r="A358" s="3" t="s">
        <v>1076</v>
      </c>
      <c r="B358" s="13" t="s">
        <v>1077</v>
      </c>
      <c r="C358" s="3" t="s">
        <v>1096</v>
      </c>
      <c r="D358" s="13" t="s">
        <v>1097</v>
      </c>
      <c r="E358" s="12" t="s">
        <v>1098</v>
      </c>
      <c r="F358" s="12" t="s">
        <v>1099</v>
      </c>
    </row>
    <row r="359">
      <c r="A359" s="34" t="s">
        <v>144</v>
      </c>
      <c r="B359" s="34" t="s">
        <v>145</v>
      </c>
      <c r="C359" s="34" t="s">
        <v>262</v>
      </c>
      <c r="D359" s="34" t="s">
        <v>263</v>
      </c>
      <c r="E359" s="34" t="s">
        <v>265</v>
      </c>
      <c r="F359" s="34" t="s">
        <v>266</v>
      </c>
    </row>
    <row r="360">
      <c r="A360" s="34" t="s">
        <v>398</v>
      </c>
      <c r="B360" s="34" t="s">
        <v>399</v>
      </c>
      <c r="C360" s="34" t="s">
        <v>420</v>
      </c>
      <c r="D360" s="13" t="s">
        <v>421</v>
      </c>
      <c r="E360" s="34" t="s">
        <v>422</v>
      </c>
      <c r="F360" s="34" t="s">
        <v>423</v>
      </c>
    </row>
    <row r="361">
      <c r="A361" s="34" t="s">
        <v>484</v>
      </c>
      <c r="B361" s="34" t="s">
        <v>485</v>
      </c>
      <c r="C361" s="34" t="s">
        <v>506</v>
      </c>
      <c r="D361" s="13" t="s">
        <v>507</v>
      </c>
      <c r="E361" s="34" t="s">
        <v>508</v>
      </c>
      <c r="F361" s="34" t="s">
        <v>509</v>
      </c>
    </row>
    <row r="362">
      <c r="A362" s="34" t="s">
        <v>484</v>
      </c>
      <c r="B362" s="34" t="s">
        <v>485</v>
      </c>
      <c r="C362" s="34" t="s">
        <v>518</v>
      </c>
      <c r="D362" s="13" t="s">
        <v>519</v>
      </c>
      <c r="E362" s="34" t="s">
        <v>520</v>
      </c>
      <c r="F362" s="34" t="s">
        <v>521</v>
      </c>
    </row>
    <row r="363">
      <c r="A363" s="34" t="s">
        <v>530</v>
      </c>
      <c r="B363" s="34" t="s">
        <v>531</v>
      </c>
      <c r="C363" s="34" t="s">
        <v>532</v>
      </c>
      <c r="D363" s="13" t="s">
        <v>533</v>
      </c>
      <c r="E363" s="34" t="s">
        <v>534</v>
      </c>
      <c r="F363" s="34" t="s">
        <v>535</v>
      </c>
    </row>
    <row r="364">
      <c r="A364" s="34" t="s">
        <v>530</v>
      </c>
      <c r="B364" s="34" t="s">
        <v>531</v>
      </c>
      <c r="C364" s="34" t="s">
        <v>546</v>
      </c>
      <c r="D364" s="13" t="s">
        <v>547</v>
      </c>
      <c r="E364" s="34" t="s">
        <v>548</v>
      </c>
      <c r="F364" s="34" t="s">
        <v>549</v>
      </c>
    </row>
    <row r="365">
      <c r="A365" s="34" t="s">
        <v>530</v>
      </c>
      <c r="B365" s="34" t="s">
        <v>531</v>
      </c>
      <c r="C365" s="34" t="s">
        <v>563</v>
      </c>
      <c r="D365" s="13" t="s">
        <v>564</v>
      </c>
      <c r="E365" s="34" t="s">
        <v>565</v>
      </c>
      <c r="F365" s="34" t="s">
        <v>566</v>
      </c>
    </row>
    <row r="366">
      <c r="A366" s="34" t="s">
        <v>657</v>
      </c>
      <c r="B366" s="34" t="s">
        <v>658</v>
      </c>
      <c r="C366" s="34" t="s">
        <v>671</v>
      </c>
      <c r="D366" s="13" t="s">
        <v>672</v>
      </c>
      <c r="E366" s="34" t="s">
        <v>673</v>
      </c>
      <c r="F366" s="34" t="s">
        <v>674</v>
      </c>
    </row>
    <row r="367">
      <c r="A367" s="34" t="s">
        <v>706</v>
      </c>
      <c r="B367" s="34" t="s">
        <v>707</v>
      </c>
      <c r="C367" s="34" t="s">
        <v>713</v>
      </c>
      <c r="D367" s="13" t="s">
        <v>714</v>
      </c>
      <c r="E367" s="34" t="s">
        <v>715</v>
      </c>
      <c r="F367" s="34" t="s">
        <v>716</v>
      </c>
    </row>
    <row r="368">
      <c r="A368" s="34" t="s">
        <v>706</v>
      </c>
      <c r="B368" s="34" t="s">
        <v>707</v>
      </c>
      <c r="C368" s="34" t="s">
        <v>721</v>
      </c>
      <c r="D368" s="34" t="s">
        <v>722</v>
      </c>
      <c r="E368" s="34" t="s">
        <v>723</v>
      </c>
      <c r="F368" s="34" t="s">
        <v>724</v>
      </c>
    </row>
    <row r="369">
      <c r="A369" s="34" t="s">
        <v>865</v>
      </c>
      <c r="B369" s="34" t="s">
        <v>830</v>
      </c>
      <c r="C369" s="34" t="s">
        <v>916</v>
      </c>
      <c r="D369" s="13" t="s">
        <v>917</v>
      </c>
      <c r="E369" s="34" t="s">
        <v>918</v>
      </c>
      <c r="F369" s="34" t="s">
        <v>919</v>
      </c>
    </row>
    <row r="370">
      <c r="A370" s="34" t="s">
        <v>1076</v>
      </c>
      <c r="B370" s="34" t="s">
        <v>1077</v>
      </c>
      <c r="C370" s="34" t="s">
        <v>1100</v>
      </c>
      <c r="D370" s="13" t="s">
        <v>1101</v>
      </c>
      <c r="E370" s="34" t="s">
        <v>1102</v>
      </c>
      <c r="F370" s="34" t="s">
        <v>1103</v>
      </c>
    </row>
    <row r="371">
      <c r="A371" s="34" t="s">
        <v>1166</v>
      </c>
      <c r="B371" s="34" t="s">
        <v>1167</v>
      </c>
      <c r="C371" s="34" t="s">
        <v>1172</v>
      </c>
      <c r="D371" s="13" t="s">
        <v>1173</v>
      </c>
      <c r="E371" s="34" t="s">
        <v>1174</v>
      </c>
      <c r="F371" s="34" t="s">
        <v>1175</v>
      </c>
    </row>
    <row r="372">
      <c r="A372" s="34" t="s">
        <v>1303</v>
      </c>
      <c r="B372" s="34" t="s">
        <v>1064</v>
      </c>
      <c r="C372" s="34" t="s">
        <v>1340</v>
      </c>
      <c r="D372" s="13" t="s">
        <v>1341</v>
      </c>
      <c r="E372" s="34" t="s">
        <v>1342</v>
      </c>
      <c r="F372" s="34" t="s">
        <v>1343</v>
      </c>
    </row>
    <row r="373">
      <c r="A373" s="34" t="s">
        <v>1303</v>
      </c>
      <c r="B373" s="34" t="s">
        <v>1064</v>
      </c>
      <c r="C373" s="34" t="s">
        <v>1356</v>
      </c>
      <c r="D373" s="13" t="s">
        <v>1357</v>
      </c>
      <c r="E373" s="34" t="s">
        <v>1358</v>
      </c>
      <c r="F373" s="34" t="s">
        <v>1359</v>
      </c>
    </row>
    <row r="374">
      <c r="A374" s="34" t="s">
        <v>1198</v>
      </c>
      <c r="B374" s="34" t="s">
        <v>1365</v>
      </c>
      <c r="C374" s="34" t="s">
        <v>1380</v>
      </c>
      <c r="D374" s="13" t="s">
        <v>1381</v>
      </c>
      <c r="E374" s="34" t="s">
        <v>1382</v>
      </c>
      <c r="F374" s="34" t="s">
        <v>1383</v>
      </c>
    </row>
    <row r="375">
      <c r="A375" s="34" t="s">
        <v>1198</v>
      </c>
      <c r="B375" s="34" t="s">
        <v>1365</v>
      </c>
      <c r="C375" s="34" t="s">
        <v>1410</v>
      </c>
      <c r="D375" s="13" t="s">
        <v>527</v>
      </c>
      <c r="E375" s="34" t="s">
        <v>1411</v>
      </c>
      <c r="F375" s="34" t="s">
        <v>1412</v>
      </c>
    </row>
    <row r="376">
      <c r="A376" s="3" t="s">
        <v>706</v>
      </c>
      <c r="B376" s="13" t="s">
        <v>707</v>
      </c>
      <c r="C376" s="3" t="s">
        <v>1657</v>
      </c>
      <c r="D376" s="13" t="s">
        <v>1658</v>
      </c>
      <c r="E376" s="12" t="s">
        <v>1659</v>
      </c>
      <c r="F376" s="12" t="s">
        <v>1660</v>
      </c>
    </row>
    <row r="377">
      <c r="A377" s="3" t="s">
        <v>144</v>
      </c>
      <c r="B377" s="13" t="s">
        <v>145</v>
      </c>
      <c r="C377" s="3" t="s">
        <v>1661</v>
      </c>
      <c r="D377" s="12" t="s">
        <v>1662</v>
      </c>
      <c r="E377" s="12" t="s">
        <v>1663</v>
      </c>
      <c r="F377" s="12" t="s">
        <v>1664</v>
      </c>
    </row>
    <row r="378">
      <c r="A378" s="3" t="s">
        <v>1417</v>
      </c>
      <c r="B378" s="12" t="s">
        <v>1017</v>
      </c>
      <c r="C378" s="3" t="s">
        <v>1665</v>
      </c>
      <c r="D378" s="13" t="s">
        <v>1666</v>
      </c>
      <c r="E378" s="12" t="s">
        <v>1667</v>
      </c>
      <c r="F378" s="12" t="s">
        <v>1668</v>
      </c>
    </row>
    <row r="379">
      <c r="A379" s="3" t="s">
        <v>1417</v>
      </c>
      <c r="B379" s="12" t="s">
        <v>1017</v>
      </c>
      <c r="C379" s="3" t="s">
        <v>1669</v>
      </c>
      <c r="D379" s="13" t="s">
        <v>1670</v>
      </c>
      <c r="E379" s="12" t="s">
        <v>1671</v>
      </c>
      <c r="F379" s="12" t="s">
        <v>1672</v>
      </c>
    </row>
    <row r="380">
      <c r="A380" s="3" t="s">
        <v>1303</v>
      </c>
      <c r="B380" s="13" t="s">
        <v>1064</v>
      </c>
      <c r="C380" s="3" t="s">
        <v>1674</v>
      </c>
      <c r="D380" s="12" t="s">
        <v>1675</v>
      </c>
      <c r="E380" s="12" t="s">
        <v>1677</v>
      </c>
      <c r="F380" s="12" t="s">
        <v>1678</v>
      </c>
    </row>
    <row r="381">
      <c r="A381" s="3" t="s">
        <v>94</v>
      </c>
      <c r="B381" s="35" t="s">
        <v>95</v>
      </c>
      <c r="C381" s="8" t="s">
        <v>1679</v>
      </c>
      <c r="D381" s="36" t="s">
        <v>1680</v>
      </c>
      <c r="E381" s="12" t="s">
        <v>1681</v>
      </c>
      <c r="F381" s="12" t="s">
        <v>1682</v>
      </c>
    </row>
    <row r="382">
      <c r="A382" s="3" t="s">
        <v>567</v>
      </c>
      <c r="B382" s="13" t="s">
        <v>568</v>
      </c>
      <c r="C382" s="3" t="s">
        <v>1683</v>
      </c>
      <c r="D382" s="13" t="s">
        <v>1684</v>
      </c>
      <c r="E382" s="12" t="s">
        <v>1685</v>
      </c>
      <c r="F382" s="12" t="s">
        <v>1686</v>
      </c>
    </row>
    <row r="383">
      <c r="A383" s="3" t="s">
        <v>567</v>
      </c>
      <c r="B383" s="13" t="s">
        <v>568</v>
      </c>
      <c r="C383" s="3" t="s">
        <v>1687</v>
      </c>
      <c r="D383" s="13" t="s">
        <v>1688</v>
      </c>
      <c r="E383" s="12" t="s">
        <v>1689</v>
      </c>
      <c r="F383" s="12" t="s">
        <v>1690</v>
      </c>
    </row>
    <row r="384">
      <c r="A384" s="3" t="s">
        <v>567</v>
      </c>
      <c r="B384" s="13" t="s">
        <v>568</v>
      </c>
      <c r="C384" s="3" t="s">
        <v>1691</v>
      </c>
      <c r="D384" s="12" t="s">
        <v>1692</v>
      </c>
      <c r="E384" s="12" t="s">
        <v>1693</v>
      </c>
      <c r="F384" s="12" t="s">
        <v>1694</v>
      </c>
    </row>
    <row r="385">
      <c r="A385" s="3" t="s">
        <v>1501</v>
      </c>
      <c r="B385" s="13" t="s">
        <v>1502</v>
      </c>
      <c r="C385" s="3" t="s">
        <v>1695</v>
      </c>
      <c r="D385" s="12" t="s">
        <v>1696</v>
      </c>
      <c r="E385" s="12" t="s">
        <v>1697</v>
      </c>
      <c r="F385" s="12" t="s">
        <v>1698</v>
      </c>
    </row>
    <row r="386">
      <c r="A386" s="3" t="s">
        <v>924</v>
      </c>
      <c r="B386" s="12" t="s">
        <v>925</v>
      </c>
      <c r="C386" s="3" t="s">
        <v>1699</v>
      </c>
      <c r="D386" s="13" t="s">
        <v>1700</v>
      </c>
      <c r="E386" s="12" t="s">
        <v>1701</v>
      </c>
      <c r="F386" s="12" t="s">
        <v>1702</v>
      </c>
    </row>
    <row r="387">
      <c r="A387" s="3" t="s">
        <v>1540</v>
      </c>
      <c r="B387" s="13" t="s">
        <v>1541</v>
      </c>
      <c r="C387" s="3" t="s">
        <v>1703</v>
      </c>
      <c r="D387" s="13" t="s">
        <v>1704</v>
      </c>
      <c r="E387" s="12" t="s">
        <v>1705</v>
      </c>
      <c r="F387" s="12" t="s">
        <v>1706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2" max="2" width="19.29"/>
    <col customWidth="1" min="4" max="5" width="14.43"/>
    <col customWidth="1" min="36" max="36" width="24.71"/>
    <col customWidth="1" min="38" max="38" width="24.71"/>
    <col customWidth="1" min="40" max="40" width="24.71"/>
    <col customWidth="1" min="44" max="44" width="16.86"/>
    <col customWidth="1" min="46" max="46" width="16.86"/>
  </cols>
  <sheetData>
    <row r="1">
      <c r="A1" s="9" t="s">
        <v>194</v>
      </c>
      <c r="B1" s="9" t="s">
        <v>1730</v>
      </c>
      <c r="C1" s="9" t="s">
        <v>1731</v>
      </c>
      <c r="D1" s="9" t="s">
        <v>30</v>
      </c>
      <c r="E1" s="9" t="s">
        <v>31</v>
      </c>
      <c r="F1" s="9" t="s">
        <v>213</v>
      </c>
      <c r="G1" s="9" t="s">
        <v>216</v>
      </c>
      <c r="H1" s="9" t="s">
        <v>219</v>
      </c>
      <c r="I1" s="9" t="s">
        <v>220</v>
      </c>
      <c r="J1" s="9" t="s">
        <v>221</v>
      </c>
      <c r="K1" s="9" t="s">
        <v>224</v>
      </c>
      <c r="L1" s="9" t="s">
        <v>227</v>
      </c>
      <c r="M1" s="9" t="s">
        <v>228</v>
      </c>
      <c r="N1" s="9" t="s">
        <v>237</v>
      </c>
      <c r="O1" s="9" t="s">
        <v>238</v>
      </c>
      <c r="P1" s="9" t="s">
        <v>241</v>
      </c>
      <c r="Q1" s="9" t="s">
        <v>244</v>
      </c>
      <c r="R1" s="9" t="s">
        <v>253</v>
      </c>
      <c r="S1" s="9" t="s">
        <v>257</v>
      </c>
      <c r="T1" s="9" t="s">
        <v>259</v>
      </c>
      <c r="U1" s="9" t="s">
        <v>260</v>
      </c>
      <c r="V1" s="9" t="s">
        <v>261</v>
      </c>
      <c r="W1" s="9" t="s">
        <v>264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274</v>
      </c>
      <c r="AC1" s="9" t="s">
        <v>276</v>
      </c>
      <c r="AD1" s="9" t="s">
        <v>277</v>
      </c>
      <c r="AE1" s="9" t="s">
        <v>278</v>
      </c>
      <c r="AF1" s="9" t="s">
        <v>280</v>
      </c>
      <c r="AG1" s="9" t="s">
        <v>284</v>
      </c>
      <c r="AH1" s="9" t="s">
        <v>285</v>
      </c>
      <c r="AI1" s="9" t="s">
        <v>286</v>
      </c>
      <c r="AJ1" s="9" t="s">
        <v>287</v>
      </c>
      <c r="AK1" s="9" t="s">
        <v>291</v>
      </c>
      <c r="AL1" s="9" t="s">
        <v>7</v>
      </c>
      <c r="AM1" s="9" t="s">
        <v>9</v>
      </c>
      <c r="AN1" s="9" t="s">
        <v>10</v>
      </c>
      <c r="AO1" s="9" t="s">
        <v>11</v>
      </c>
      <c r="AP1" s="9" t="s">
        <v>12</v>
      </c>
      <c r="AQ1" s="9" t="s">
        <v>13</v>
      </c>
      <c r="AR1" s="12" t="s">
        <v>14</v>
      </c>
      <c r="AS1" s="12" t="s">
        <v>15</v>
      </c>
      <c r="AT1" s="12" t="s">
        <v>16</v>
      </c>
      <c r="AU1" s="12" t="s">
        <v>17</v>
      </c>
    </row>
    <row r="2">
      <c r="A2" s="9" t="s">
        <v>332</v>
      </c>
      <c r="B2" s="9" t="s">
        <v>337</v>
      </c>
      <c r="C2" s="9" t="s">
        <v>1736</v>
      </c>
      <c r="D2" s="9" t="s">
        <v>1737</v>
      </c>
      <c r="E2" s="9" t="s">
        <v>1739</v>
      </c>
      <c r="AJ2" s="9">
        <v>3.0</v>
      </c>
      <c r="AL2" s="9">
        <v>3.0</v>
      </c>
      <c r="AN2" s="9">
        <v>4.0</v>
      </c>
      <c r="AP2" s="9">
        <v>4.0</v>
      </c>
      <c r="AR2" s="9">
        <v>4.0</v>
      </c>
      <c r="AT2" s="9">
        <v>4.0</v>
      </c>
    </row>
    <row r="3">
      <c r="A3" s="9" t="s">
        <v>332</v>
      </c>
      <c r="B3" s="9" t="s">
        <v>390</v>
      </c>
      <c r="C3" s="9" t="s">
        <v>1742</v>
      </c>
      <c r="D3" s="9" t="s">
        <v>1743</v>
      </c>
      <c r="E3" s="9" t="s">
        <v>1744</v>
      </c>
      <c r="AJ3" s="9">
        <v>1.0</v>
      </c>
      <c r="AL3" s="9">
        <v>1.0</v>
      </c>
      <c r="AN3" s="9">
        <v>1.0</v>
      </c>
      <c r="AP3" s="9">
        <v>1.0</v>
      </c>
      <c r="AR3" s="12">
        <v>2.0</v>
      </c>
      <c r="AT3" s="12">
        <v>3.0</v>
      </c>
    </row>
    <row r="4">
      <c r="A4" s="12" t="s">
        <v>332</v>
      </c>
      <c r="B4" s="12" t="s">
        <v>424</v>
      </c>
      <c r="C4" s="12" t="s">
        <v>1745</v>
      </c>
      <c r="D4" s="12" t="s">
        <v>1746</v>
      </c>
      <c r="E4" s="12" t="s">
        <v>1747</v>
      </c>
      <c r="AJ4" s="9"/>
      <c r="AL4" s="9"/>
      <c r="AN4" s="9"/>
      <c r="AP4" s="9"/>
      <c r="AR4" s="12">
        <v>1.0</v>
      </c>
      <c r="AT4" s="12">
        <v>2.0</v>
      </c>
    </row>
    <row r="5">
      <c r="A5" s="9" t="s">
        <v>464</v>
      </c>
      <c r="B5" s="9" t="s">
        <v>469</v>
      </c>
      <c r="C5" s="9" t="s">
        <v>1748</v>
      </c>
      <c r="D5" s="9" t="s">
        <v>1749</v>
      </c>
      <c r="E5" s="9" t="s">
        <v>1750</v>
      </c>
      <c r="AJ5" s="9">
        <v>1.0</v>
      </c>
      <c r="AL5" s="9">
        <v>1.0</v>
      </c>
      <c r="AN5" s="9">
        <v>2.0</v>
      </c>
      <c r="AP5" s="9">
        <v>2.0</v>
      </c>
      <c r="AR5" s="9">
        <v>2.0</v>
      </c>
      <c r="AT5" s="9">
        <v>2.0</v>
      </c>
    </row>
    <row r="6">
      <c r="A6" s="9" t="s">
        <v>464</v>
      </c>
      <c r="B6" s="9" t="s">
        <v>540</v>
      </c>
      <c r="C6" s="9" t="s">
        <v>1753</v>
      </c>
      <c r="D6" s="9" t="s">
        <v>1755</v>
      </c>
      <c r="E6" s="9" t="s">
        <v>1756</v>
      </c>
      <c r="AH6" s="9"/>
      <c r="AJ6" s="9"/>
      <c r="AL6" s="9"/>
      <c r="AN6" s="9"/>
      <c r="AP6" s="9">
        <v>1.0</v>
      </c>
      <c r="AR6" s="9">
        <v>1.0</v>
      </c>
      <c r="AT6" s="9">
        <v>1.0</v>
      </c>
    </row>
    <row r="7">
      <c r="A7" s="9" t="s">
        <v>1723</v>
      </c>
      <c r="B7" s="9" t="s">
        <v>1724</v>
      </c>
      <c r="C7" s="9" t="s">
        <v>1757</v>
      </c>
      <c r="D7" s="9" t="s">
        <v>1758</v>
      </c>
      <c r="E7" s="9" t="s">
        <v>1759</v>
      </c>
      <c r="AH7" s="9">
        <v>2.0</v>
      </c>
      <c r="AJ7" s="9">
        <v>2.0</v>
      </c>
      <c r="AL7" s="9">
        <v>2.0</v>
      </c>
      <c r="AN7" s="9">
        <v>2.0</v>
      </c>
      <c r="AP7" s="9">
        <v>3.0</v>
      </c>
      <c r="AR7" s="12">
        <v>4.0</v>
      </c>
      <c r="AT7" s="12">
        <v>5.0</v>
      </c>
    </row>
    <row r="8">
      <c r="A8" s="9" t="s">
        <v>1723</v>
      </c>
      <c r="B8" s="9" t="s">
        <v>1727</v>
      </c>
      <c r="C8" s="9" t="s">
        <v>1760</v>
      </c>
      <c r="D8" s="9" t="s">
        <v>1761</v>
      </c>
      <c r="E8" s="9" t="s">
        <v>1762</v>
      </c>
      <c r="AH8" s="9">
        <v>1.0</v>
      </c>
      <c r="AJ8" s="9">
        <v>1.0</v>
      </c>
      <c r="AL8" s="9">
        <v>1.0</v>
      </c>
      <c r="AN8" s="9">
        <v>1.0</v>
      </c>
      <c r="AP8" s="9">
        <v>1.0</v>
      </c>
      <c r="AR8" s="9">
        <v>1.0</v>
      </c>
      <c r="AT8" s="9">
        <v>1.0</v>
      </c>
    </row>
    <row r="9">
      <c r="A9" s="9" t="s">
        <v>1735</v>
      </c>
      <c r="B9" s="9" t="s">
        <v>1738</v>
      </c>
      <c r="C9" s="9" t="s">
        <v>1763</v>
      </c>
      <c r="D9" s="9" t="s">
        <v>1764</v>
      </c>
      <c r="E9" s="9" t="s">
        <v>1766</v>
      </c>
      <c r="R9" s="9">
        <v>1.0</v>
      </c>
      <c r="T9" s="9">
        <v>1.0</v>
      </c>
      <c r="V9" s="9">
        <v>1.0</v>
      </c>
      <c r="X9" s="9">
        <v>1.0</v>
      </c>
      <c r="Z9" s="9">
        <v>1.0</v>
      </c>
      <c r="AB9" s="9">
        <v>1.0</v>
      </c>
      <c r="AD9" s="9">
        <v>1.0</v>
      </c>
      <c r="AF9" s="9">
        <v>1.0</v>
      </c>
      <c r="AH9" s="9">
        <v>1.0</v>
      </c>
      <c r="AJ9" s="9">
        <v>1.0</v>
      </c>
      <c r="AL9" s="9">
        <v>1.0</v>
      </c>
      <c r="AN9" s="9">
        <v>1.0</v>
      </c>
      <c r="AP9" s="9">
        <v>1.0</v>
      </c>
      <c r="AR9" s="9">
        <v>1.0</v>
      </c>
      <c r="AT9" s="9">
        <v>1.0</v>
      </c>
    </row>
    <row r="10">
      <c r="A10" s="9" t="s">
        <v>1735</v>
      </c>
      <c r="B10" s="9" t="s">
        <v>1765</v>
      </c>
      <c r="C10" s="9" t="s">
        <v>1763</v>
      </c>
      <c r="D10" s="9" t="s">
        <v>1769</v>
      </c>
      <c r="E10" s="9" t="s">
        <v>1770</v>
      </c>
      <c r="AL10" s="9">
        <v>1.0</v>
      </c>
      <c r="AN10" s="9">
        <v>1.0</v>
      </c>
      <c r="AP10" s="9">
        <v>2.0</v>
      </c>
      <c r="AR10" s="9">
        <v>2.0</v>
      </c>
      <c r="AT10" s="9">
        <v>2.0</v>
      </c>
    </row>
    <row r="11">
      <c r="A11" s="9" t="s">
        <v>1735</v>
      </c>
      <c r="B11" s="9" t="s">
        <v>1751</v>
      </c>
      <c r="C11" s="9" t="s">
        <v>1751</v>
      </c>
      <c r="D11" s="9" t="s">
        <v>1771</v>
      </c>
      <c r="E11" s="9" t="s">
        <v>1772</v>
      </c>
      <c r="AH11" s="9">
        <v>1.0</v>
      </c>
      <c r="AJ11" s="9">
        <v>2.0</v>
      </c>
      <c r="AL11" s="9">
        <v>2.0</v>
      </c>
      <c r="AN11" s="9">
        <v>2.0</v>
      </c>
      <c r="AP11" s="9">
        <v>2.0</v>
      </c>
      <c r="AR11" s="9">
        <v>2.0</v>
      </c>
      <c r="AT11" s="12">
        <v>5.0</v>
      </c>
    </row>
    <row r="12">
      <c r="A12" s="9" t="s">
        <v>1735</v>
      </c>
      <c r="B12" s="9" t="s">
        <v>1773</v>
      </c>
      <c r="C12" s="9" t="s">
        <v>1763</v>
      </c>
      <c r="D12" s="9" t="s">
        <v>1774</v>
      </c>
      <c r="E12" s="9" t="s">
        <v>1777</v>
      </c>
      <c r="AJ12" s="9"/>
      <c r="AL12" s="9"/>
      <c r="AN12" s="9"/>
      <c r="AP12" s="9">
        <v>1.0</v>
      </c>
      <c r="AR12" s="1">
        <v>2.0</v>
      </c>
      <c r="AT12" s="1">
        <v>2.0</v>
      </c>
    </row>
    <row r="13">
      <c r="A13" s="9" t="s">
        <v>1735</v>
      </c>
      <c r="B13" s="9" t="s">
        <v>1778</v>
      </c>
      <c r="C13" s="9" t="s">
        <v>1779</v>
      </c>
      <c r="D13" s="9" t="s">
        <v>1780</v>
      </c>
      <c r="E13" s="9" t="s">
        <v>1781</v>
      </c>
      <c r="AJ13" s="9"/>
      <c r="AL13" s="9"/>
      <c r="AN13" s="9"/>
      <c r="AP13" s="9">
        <v>1.0</v>
      </c>
      <c r="AR13" s="9">
        <v>1.0</v>
      </c>
      <c r="AT13" s="9">
        <v>1.0</v>
      </c>
    </row>
    <row r="14">
      <c r="A14" s="12" t="s">
        <v>1735</v>
      </c>
      <c r="B14" s="12" t="s">
        <v>1782</v>
      </c>
      <c r="C14" s="12" t="s">
        <v>1782</v>
      </c>
      <c r="D14" s="12" t="s">
        <v>1783</v>
      </c>
      <c r="E14" s="12" t="s">
        <v>1784</v>
      </c>
      <c r="AJ14" s="9"/>
      <c r="AL14" s="9"/>
      <c r="AN14" s="9"/>
      <c r="AP14" s="9"/>
      <c r="AR14" s="12">
        <v>1.0</v>
      </c>
      <c r="AT14" s="12">
        <v>1.0</v>
      </c>
    </row>
    <row r="15">
      <c r="A15" s="12" t="s">
        <v>1735</v>
      </c>
      <c r="B15" s="12" t="s">
        <v>1785</v>
      </c>
      <c r="C15" s="12" t="s">
        <v>1763</v>
      </c>
      <c r="D15" s="12" t="s">
        <v>1786</v>
      </c>
      <c r="E15" s="12" t="s">
        <v>1787</v>
      </c>
      <c r="AJ15" s="9"/>
      <c r="AL15" s="9"/>
      <c r="AN15" s="9"/>
      <c r="AP15" s="9"/>
      <c r="AR15" s="9"/>
      <c r="AT15" s="12">
        <v>1.0</v>
      </c>
    </row>
    <row r="16">
      <c r="A16" s="1" t="s">
        <v>1735</v>
      </c>
      <c r="B16" s="1" t="s">
        <v>1790</v>
      </c>
      <c r="C16" s="1" t="s">
        <v>1790</v>
      </c>
      <c r="D16" s="1" t="s">
        <v>1791</v>
      </c>
      <c r="E16" s="1" t="s">
        <v>1792</v>
      </c>
      <c r="AJ16" s="9"/>
      <c r="AL16" s="9"/>
      <c r="AN16" s="9"/>
      <c r="AP16" s="9"/>
      <c r="AR16" s="9"/>
      <c r="AT16" s="1">
        <v>1.0</v>
      </c>
    </row>
    <row r="17">
      <c r="A17" s="9" t="s">
        <v>1793</v>
      </c>
      <c r="B17" s="9" t="s">
        <v>1794</v>
      </c>
      <c r="C17" s="9" t="s">
        <v>1795</v>
      </c>
      <c r="D17" s="9" t="s">
        <v>1796</v>
      </c>
      <c r="E17" s="9" t="s">
        <v>1797</v>
      </c>
      <c r="AJ17" s="9">
        <v>4.0</v>
      </c>
      <c r="AL17" s="9">
        <v>4.0</v>
      </c>
      <c r="AN17" s="9">
        <v>4.0</v>
      </c>
      <c r="AP17" s="9">
        <v>6.0</v>
      </c>
      <c r="AR17" s="9">
        <v>6.0</v>
      </c>
      <c r="AT17" s="12">
        <v>7.0</v>
      </c>
    </row>
    <row r="18">
      <c r="A18" s="9" t="s">
        <v>1793</v>
      </c>
      <c r="B18" s="9" t="s">
        <v>1798</v>
      </c>
      <c r="C18" s="9" t="s">
        <v>1799</v>
      </c>
      <c r="D18" s="9" t="s">
        <v>1800</v>
      </c>
      <c r="E18" s="9" t="s">
        <v>1801</v>
      </c>
      <c r="AH18" s="9"/>
      <c r="AJ18" s="9"/>
      <c r="AL18" s="9"/>
      <c r="AN18" s="9"/>
      <c r="AP18" s="9">
        <v>1.0</v>
      </c>
      <c r="AR18" s="9">
        <v>1.0</v>
      </c>
      <c r="AT18" s="9">
        <v>1.0</v>
      </c>
    </row>
    <row r="19">
      <c r="A19" s="9" t="s">
        <v>1802</v>
      </c>
      <c r="B19" s="9" t="s">
        <v>1803</v>
      </c>
      <c r="C19" s="9" t="s">
        <v>1805</v>
      </c>
      <c r="D19" s="9" t="s">
        <v>1807</v>
      </c>
      <c r="E19" s="9" t="s">
        <v>1808</v>
      </c>
      <c r="AH19" s="9">
        <v>1.0</v>
      </c>
      <c r="AJ19" s="9">
        <v>1.0</v>
      </c>
      <c r="AL19" s="9">
        <v>1.0</v>
      </c>
      <c r="AN19" s="9">
        <v>1.0</v>
      </c>
      <c r="AP19" s="9">
        <v>1.0</v>
      </c>
      <c r="AR19" s="9">
        <v>1.0</v>
      </c>
      <c r="AT19" s="9">
        <v>1.0</v>
      </c>
    </row>
    <row r="20">
      <c r="A20" s="9" t="s">
        <v>1809</v>
      </c>
      <c r="B20" s="9" t="s">
        <v>1810</v>
      </c>
      <c r="C20" s="9" t="s">
        <v>1810</v>
      </c>
      <c r="D20" s="9" t="s">
        <v>1811</v>
      </c>
      <c r="E20" s="9" t="s">
        <v>1812</v>
      </c>
      <c r="AF20" s="9">
        <v>1.0</v>
      </c>
      <c r="AH20" s="9">
        <v>3.0</v>
      </c>
      <c r="AJ20" s="9">
        <v>4.0</v>
      </c>
      <c r="AL20" s="9">
        <v>4.0</v>
      </c>
      <c r="AN20" s="9">
        <v>5.0</v>
      </c>
      <c r="AP20" s="9">
        <v>7.0</v>
      </c>
      <c r="AR20" s="12">
        <v>10.0</v>
      </c>
      <c r="AT20" s="12">
        <v>13.0</v>
      </c>
    </row>
    <row r="21">
      <c r="A21" s="9" t="s">
        <v>1813</v>
      </c>
      <c r="B21" s="9" t="s">
        <v>1814</v>
      </c>
      <c r="C21" s="9" t="s">
        <v>1815</v>
      </c>
      <c r="D21" s="9" t="s">
        <v>1816</v>
      </c>
      <c r="E21" s="9" t="s">
        <v>1817</v>
      </c>
      <c r="Z21" s="9">
        <v>1.0</v>
      </c>
      <c r="AB21" s="9">
        <v>1.0</v>
      </c>
      <c r="AD21" s="9">
        <v>1.0</v>
      </c>
      <c r="AF21" s="9">
        <v>1.0</v>
      </c>
      <c r="AH21" s="9">
        <v>2.0</v>
      </c>
      <c r="AJ21" s="9">
        <v>2.0</v>
      </c>
      <c r="AL21" s="9">
        <v>3.0</v>
      </c>
      <c r="AN21" s="9">
        <v>3.0</v>
      </c>
      <c r="AP21" s="9">
        <v>3.0</v>
      </c>
      <c r="AR21" s="9">
        <v>3.0</v>
      </c>
      <c r="AT21" s="1">
        <v>3.0</v>
      </c>
    </row>
    <row r="22">
      <c r="A22" s="9" t="s">
        <v>1813</v>
      </c>
      <c r="B22" s="9" t="s">
        <v>1818</v>
      </c>
      <c r="C22" s="9" t="s">
        <v>1819</v>
      </c>
      <c r="D22" s="9" t="s">
        <v>1820</v>
      </c>
      <c r="E22" s="9" t="s">
        <v>1821</v>
      </c>
      <c r="AN22" s="9">
        <v>1.0</v>
      </c>
      <c r="AP22" s="9">
        <v>1.0</v>
      </c>
      <c r="AR22" s="9">
        <v>1.0</v>
      </c>
      <c r="AT22" s="9">
        <v>1.0</v>
      </c>
    </row>
    <row r="23">
      <c r="A23" s="1" t="s">
        <v>1813</v>
      </c>
      <c r="B23" s="1" t="s">
        <v>1822</v>
      </c>
      <c r="C23" s="1" t="s">
        <v>1822</v>
      </c>
      <c r="D23" s="1" t="s">
        <v>1823</v>
      </c>
      <c r="E23" s="1" t="s">
        <v>1824</v>
      </c>
      <c r="L23" s="9"/>
      <c r="N23" s="9"/>
      <c r="P23" s="9"/>
      <c r="R23" s="9"/>
      <c r="T23" s="9"/>
      <c r="V23" s="9"/>
      <c r="X23" s="9"/>
      <c r="Z23" s="9"/>
      <c r="AB23" s="9"/>
      <c r="AD23" s="9"/>
      <c r="AF23" s="9"/>
      <c r="AH23" s="9"/>
      <c r="AJ23" s="9"/>
      <c r="AL23" s="9"/>
      <c r="AN23" s="9"/>
      <c r="AP23" s="9"/>
      <c r="AR23" s="9"/>
      <c r="AT23" s="1">
        <v>2.0</v>
      </c>
    </row>
    <row r="24">
      <c r="A24" s="9" t="s">
        <v>1825</v>
      </c>
      <c r="B24" s="9" t="s">
        <v>1826</v>
      </c>
      <c r="C24" s="9" t="s">
        <v>1826</v>
      </c>
      <c r="D24" s="9" t="s">
        <v>1827</v>
      </c>
      <c r="E24" s="9" t="s">
        <v>1828</v>
      </c>
      <c r="L24" s="9">
        <v>1.0</v>
      </c>
      <c r="N24" s="9">
        <v>1.0</v>
      </c>
      <c r="P24" s="9">
        <v>1.0</v>
      </c>
      <c r="R24" s="9">
        <v>1.0</v>
      </c>
      <c r="T24" s="9">
        <v>2.0</v>
      </c>
      <c r="V24" s="9">
        <v>2.0</v>
      </c>
      <c r="X24" s="9">
        <v>2.0</v>
      </c>
      <c r="Z24" s="9">
        <v>2.0</v>
      </c>
      <c r="AB24" s="9">
        <v>2.0</v>
      </c>
      <c r="AD24" s="9">
        <v>3.0</v>
      </c>
      <c r="AF24" s="9">
        <v>3.0</v>
      </c>
      <c r="AH24" s="9">
        <v>4.0</v>
      </c>
      <c r="AJ24" s="9">
        <v>5.0</v>
      </c>
      <c r="AL24" s="9">
        <v>6.0</v>
      </c>
      <c r="AN24" s="9">
        <v>6.0</v>
      </c>
      <c r="AP24" s="9">
        <v>12.0</v>
      </c>
      <c r="AR24" s="9">
        <v>12.0</v>
      </c>
      <c r="AT24" s="9">
        <v>12.0</v>
      </c>
    </row>
    <row r="25">
      <c r="A25" s="9" t="s">
        <v>1825</v>
      </c>
      <c r="B25" s="9" t="s">
        <v>1830</v>
      </c>
      <c r="C25" s="9" t="s">
        <v>1830</v>
      </c>
      <c r="D25" s="9" t="s">
        <v>1831</v>
      </c>
      <c r="E25" s="9" t="s">
        <v>1832</v>
      </c>
      <c r="AD25" s="9">
        <v>1.0</v>
      </c>
      <c r="AF25" s="9">
        <v>1.0</v>
      </c>
      <c r="AH25" s="9">
        <v>1.0</v>
      </c>
      <c r="AJ25" s="9">
        <v>1.0</v>
      </c>
      <c r="AL25" s="9">
        <v>1.0</v>
      </c>
      <c r="AN25" s="9">
        <v>1.0</v>
      </c>
      <c r="AP25" s="9">
        <v>1.0</v>
      </c>
      <c r="AR25" s="9">
        <v>1.0</v>
      </c>
      <c r="AT25" s="9">
        <v>1.0</v>
      </c>
    </row>
    <row r="26">
      <c r="A26" s="9" t="s">
        <v>1825</v>
      </c>
      <c r="B26" s="9" t="s">
        <v>1834</v>
      </c>
      <c r="C26" s="9" t="s">
        <v>1835</v>
      </c>
      <c r="D26" s="9" t="s">
        <v>1836</v>
      </c>
      <c r="E26" s="9" t="s">
        <v>1837</v>
      </c>
      <c r="AL26" s="9">
        <v>1.0</v>
      </c>
      <c r="AN26" s="9">
        <v>1.0</v>
      </c>
      <c r="AP26" s="9">
        <v>1.0</v>
      </c>
      <c r="AR26" s="9">
        <v>1.0</v>
      </c>
      <c r="AT26" s="9">
        <v>1.0</v>
      </c>
    </row>
    <row r="27">
      <c r="A27" s="9" t="s">
        <v>1838</v>
      </c>
      <c r="B27" s="9" t="s">
        <v>1839</v>
      </c>
      <c r="C27" s="9" t="s">
        <v>1840</v>
      </c>
      <c r="D27" s="9" t="s">
        <v>1841</v>
      </c>
      <c r="E27" s="9" t="s">
        <v>1842</v>
      </c>
      <c r="AB27" s="9">
        <v>1.0</v>
      </c>
      <c r="AD27" s="9">
        <v>1.0</v>
      </c>
      <c r="AF27" s="9">
        <v>1.0</v>
      </c>
      <c r="AH27" s="9">
        <v>1.0</v>
      </c>
      <c r="AJ27" s="9">
        <v>1.0</v>
      </c>
      <c r="AL27" s="9">
        <v>1.0</v>
      </c>
      <c r="AN27" s="9">
        <v>1.0</v>
      </c>
      <c r="AP27" s="9">
        <v>1.0</v>
      </c>
      <c r="AR27" s="9">
        <v>1.0</v>
      </c>
      <c r="AT27" s="9">
        <v>1.0</v>
      </c>
    </row>
    <row r="28">
      <c r="A28" s="9" t="s">
        <v>1838</v>
      </c>
      <c r="B28" s="9" t="s">
        <v>1843</v>
      </c>
      <c r="C28" s="9" t="s">
        <v>1844</v>
      </c>
      <c r="D28" s="9" t="s">
        <v>1845</v>
      </c>
      <c r="E28" s="9" t="s">
        <v>1846</v>
      </c>
      <c r="AH28" s="9">
        <v>1.0</v>
      </c>
      <c r="AJ28" s="9">
        <v>1.0</v>
      </c>
      <c r="AL28" s="9">
        <v>1.0</v>
      </c>
      <c r="AN28" s="9">
        <v>1.0</v>
      </c>
      <c r="AP28" s="9">
        <v>1.0</v>
      </c>
      <c r="AR28" s="9">
        <v>1.0</v>
      </c>
      <c r="AT28" s="12">
        <v>2.0</v>
      </c>
    </row>
    <row r="29">
      <c r="A29" s="9" t="s">
        <v>1838</v>
      </c>
      <c r="B29" s="9" t="s">
        <v>1850</v>
      </c>
      <c r="C29" s="9" t="s">
        <v>1851</v>
      </c>
      <c r="D29" s="9" t="s">
        <v>1852</v>
      </c>
      <c r="E29" s="9" t="s">
        <v>1853</v>
      </c>
      <c r="AL29" s="9">
        <v>1.0</v>
      </c>
      <c r="AN29" s="9">
        <v>1.0</v>
      </c>
      <c r="AP29" s="9">
        <v>1.0</v>
      </c>
      <c r="AR29" s="9">
        <v>1.0</v>
      </c>
      <c r="AT29" s="9">
        <v>1.0</v>
      </c>
    </row>
    <row r="30">
      <c r="A30" s="9" t="s">
        <v>1838</v>
      </c>
      <c r="B30" s="9" t="s">
        <v>1850</v>
      </c>
      <c r="C30" s="9" t="s">
        <v>1854</v>
      </c>
      <c r="D30" s="9" t="s">
        <v>1855</v>
      </c>
      <c r="E30" s="9" t="s">
        <v>1856</v>
      </c>
      <c r="AL30" s="9">
        <v>1.0</v>
      </c>
      <c r="AN30" s="9">
        <v>1.0</v>
      </c>
      <c r="AP30" s="9">
        <v>1.0</v>
      </c>
      <c r="AR30" s="9">
        <v>1.0</v>
      </c>
      <c r="AT30" s="9">
        <v>1.0</v>
      </c>
    </row>
    <row r="31">
      <c r="A31" s="9" t="s">
        <v>1838</v>
      </c>
      <c r="B31" s="9" t="s">
        <v>1858</v>
      </c>
      <c r="C31" s="9" t="s">
        <v>1859</v>
      </c>
      <c r="D31" s="9" t="s">
        <v>1860</v>
      </c>
      <c r="E31" s="9" t="s">
        <v>1861</v>
      </c>
      <c r="AL31" s="9">
        <v>1.0</v>
      </c>
      <c r="AN31" s="9">
        <v>1.0</v>
      </c>
      <c r="AP31" s="9">
        <v>1.0</v>
      </c>
      <c r="AR31" s="9">
        <v>1.0</v>
      </c>
      <c r="AT31" s="9">
        <v>1.0</v>
      </c>
    </row>
    <row r="32">
      <c r="A32" s="9" t="s">
        <v>1862</v>
      </c>
      <c r="B32" s="27" t="s">
        <v>1863</v>
      </c>
      <c r="C32" s="27" t="s">
        <v>1863</v>
      </c>
      <c r="D32" s="9" t="s">
        <v>1866</v>
      </c>
      <c r="E32" s="9" t="s">
        <v>1867</v>
      </c>
      <c r="AF32" s="9">
        <v>2.0</v>
      </c>
      <c r="AG32" s="9">
        <v>0.0</v>
      </c>
      <c r="AH32" s="9">
        <v>2.0</v>
      </c>
      <c r="AI32" s="9">
        <v>0.0</v>
      </c>
      <c r="AJ32" s="9">
        <v>2.0</v>
      </c>
      <c r="AK32" s="9">
        <v>0.0</v>
      </c>
      <c r="AL32" s="9">
        <v>2.0</v>
      </c>
      <c r="AM32" s="9">
        <v>0.0</v>
      </c>
      <c r="AN32" s="9">
        <v>2.0</v>
      </c>
      <c r="AO32" s="9">
        <v>0.0</v>
      </c>
      <c r="AP32" s="9">
        <v>2.0</v>
      </c>
      <c r="AQ32" s="9">
        <v>0.0</v>
      </c>
      <c r="AR32" s="9">
        <v>2.0</v>
      </c>
      <c r="AS32" s="9">
        <v>0.0</v>
      </c>
      <c r="AT32" s="9">
        <v>2.0</v>
      </c>
      <c r="AU32" s="9">
        <v>0.0</v>
      </c>
    </row>
    <row r="33">
      <c r="A33" s="12" t="s">
        <v>1862</v>
      </c>
      <c r="B33" s="29" t="s">
        <v>1868</v>
      </c>
      <c r="C33" s="29" t="s">
        <v>1868</v>
      </c>
      <c r="D33" s="12" t="s">
        <v>1869</v>
      </c>
      <c r="E33" s="12" t="s">
        <v>1870</v>
      </c>
      <c r="AN33" s="9"/>
      <c r="AP33" s="9"/>
      <c r="AR33" s="9"/>
      <c r="AT33" s="12">
        <v>1.0</v>
      </c>
    </row>
    <row r="34">
      <c r="A34" s="12" t="s">
        <v>1862</v>
      </c>
      <c r="B34" s="12" t="s">
        <v>1871</v>
      </c>
      <c r="C34" s="12" t="s">
        <v>1871</v>
      </c>
      <c r="D34" s="12" t="s">
        <v>1872</v>
      </c>
      <c r="E34" s="12" t="s">
        <v>1873</v>
      </c>
      <c r="AN34" s="9"/>
      <c r="AP34" s="9"/>
      <c r="AR34" s="9"/>
      <c r="AT34" s="12">
        <v>2.0</v>
      </c>
    </row>
    <row r="35">
      <c r="A35" s="9" t="s">
        <v>1874</v>
      </c>
      <c r="B35" s="9" t="s">
        <v>1875</v>
      </c>
      <c r="C35" s="9" t="s">
        <v>1876</v>
      </c>
      <c r="D35" s="9" t="s">
        <v>1877</v>
      </c>
      <c r="E35" s="9" t="s">
        <v>1878</v>
      </c>
      <c r="AN35" s="9">
        <v>1.0</v>
      </c>
      <c r="AP35" s="9">
        <v>1.0</v>
      </c>
      <c r="AR35" s="9">
        <v>1.0</v>
      </c>
      <c r="AT35" s="9">
        <v>1.0</v>
      </c>
    </row>
    <row r="36">
      <c r="A36" s="9" t="s">
        <v>1879</v>
      </c>
      <c r="B36" s="9" t="s">
        <v>1880</v>
      </c>
      <c r="C36" s="9" t="s">
        <v>1881</v>
      </c>
      <c r="D36" s="9" t="s">
        <v>1882</v>
      </c>
      <c r="E36" s="9" t="s">
        <v>1883</v>
      </c>
      <c r="AN36" s="9">
        <v>1.0</v>
      </c>
      <c r="AP36" s="9">
        <v>1.0</v>
      </c>
      <c r="AR36" s="9">
        <v>1.0</v>
      </c>
      <c r="AT36" s="9">
        <v>1.0</v>
      </c>
    </row>
    <row r="37">
      <c r="A37" s="9" t="s">
        <v>1884</v>
      </c>
      <c r="B37" s="9" t="s">
        <v>1885</v>
      </c>
      <c r="C37" s="9" t="s">
        <v>1886</v>
      </c>
      <c r="D37" s="9" t="s">
        <v>1887</v>
      </c>
      <c r="E37" s="9" t="s">
        <v>1888</v>
      </c>
      <c r="AN37" s="9">
        <v>1.0</v>
      </c>
      <c r="AP37" s="9">
        <v>4.0</v>
      </c>
      <c r="AR37" s="9">
        <v>4.0</v>
      </c>
      <c r="AT37" s="1">
        <v>4.0</v>
      </c>
    </row>
    <row r="38">
      <c r="A38" s="2" t="s">
        <v>1884</v>
      </c>
      <c r="B38" s="2" t="s">
        <v>1885</v>
      </c>
      <c r="C38" s="30" t="s">
        <v>1889</v>
      </c>
      <c r="D38" s="1" t="s">
        <v>1890</v>
      </c>
      <c r="E38" s="1" t="s">
        <v>1891</v>
      </c>
      <c r="AR38" s="12"/>
      <c r="AT38" s="1">
        <v>1.0</v>
      </c>
    </row>
    <row r="39">
      <c r="A39" s="12" t="s">
        <v>1892</v>
      </c>
      <c r="B39" s="12" t="s">
        <v>1893</v>
      </c>
      <c r="C39" s="12" t="s">
        <v>1893</v>
      </c>
      <c r="D39" s="12" t="s">
        <v>1894</v>
      </c>
      <c r="E39" s="12" t="s">
        <v>1895</v>
      </c>
      <c r="AR39" s="12">
        <v>4.0</v>
      </c>
      <c r="AT39" s="12">
        <v>4.0</v>
      </c>
    </row>
    <row r="40">
      <c r="A40" s="12" t="s">
        <v>1897</v>
      </c>
      <c r="B40" s="12" t="s">
        <v>1899</v>
      </c>
      <c r="C40" s="12" t="s">
        <v>1901</v>
      </c>
      <c r="D40" s="12" t="s">
        <v>1902</v>
      </c>
      <c r="E40" s="12" t="s">
        <v>1903</v>
      </c>
      <c r="AR40" s="12">
        <v>1.0</v>
      </c>
      <c r="AT40" s="12">
        <v>1.0</v>
      </c>
    </row>
    <row r="41">
      <c r="A41" s="12" t="s">
        <v>1904</v>
      </c>
      <c r="B41" s="12" t="s">
        <v>1905</v>
      </c>
      <c r="C41" s="12" t="s">
        <v>1906</v>
      </c>
      <c r="D41" s="12" t="s">
        <v>1907</v>
      </c>
      <c r="E41" s="12" t="s">
        <v>1908</v>
      </c>
      <c r="AT41" s="12">
        <v>1.0</v>
      </c>
    </row>
    <row r="42">
      <c r="A42" s="12" t="s">
        <v>1909</v>
      </c>
      <c r="B42" s="12" t="s">
        <v>1910</v>
      </c>
      <c r="C42" s="12" t="s">
        <v>1911</v>
      </c>
      <c r="D42" s="31">
        <v>1216533.0</v>
      </c>
      <c r="E42" s="12" t="s">
        <v>1912</v>
      </c>
      <c r="AT42" s="12">
        <v>1.0</v>
      </c>
    </row>
    <row r="43">
      <c r="A43" s="12" t="s">
        <v>1913</v>
      </c>
      <c r="B43" s="12" t="s">
        <v>1914</v>
      </c>
      <c r="C43" s="12" t="s">
        <v>1915</v>
      </c>
      <c r="D43" s="12" t="s">
        <v>1916</v>
      </c>
      <c r="E43" s="12" t="s">
        <v>1917</v>
      </c>
      <c r="AT43" s="12">
        <v>2.0</v>
      </c>
    </row>
  </sheetData>
  <hyperlinks>
    <hyperlink r:id="rId1" ref="B32"/>
    <hyperlink r:id="rId2" ref="C3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34.43"/>
    <col customWidth="1" min="3" max="3" width="25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44.0"/>
    <col customWidth="1" min="2" max="2" width="91.14"/>
  </cols>
  <sheetData>
    <row r="1">
      <c r="A1" s="37" t="s">
        <v>1961</v>
      </c>
      <c r="B1" s="37" t="s">
        <v>1962</v>
      </c>
    </row>
    <row r="2">
      <c r="A2" s="38" t="s">
        <v>1963</v>
      </c>
      <c r="B2" s="39" t="s">
        <v>1964</v>
      </c>
    </row>
    <row r="3">
      <c r="A3" s="38" t="s">
        <v>1965</v>
      </c>
      <c r="B3" s="40" t="s">
        <v>1966</v>
      </c>
    </row>
    <row r="4">
      <c r="A4" s="38" t="s">
        <v>1967</v>
      </c>
      <c r="B4" s="39" t="s">
        <v>1968</v>
      </c>
    </row>
    <row r="5" ht="49.5" customHeight="1">
      <c r="A5" s="41" t="s">
        <v>1969</v>
      </c>
      <c r="B5" s="40" t="s">
        <v>1970</v>
      </c>
    </row>
    <row r="6">
      <c r="A6" s="38" t="s">
        <v>1971</v>
      </c>
      <c r="B6" s="39" t="s">
        <v>1972</v>
      </c>
    </row>
    <row r="7">
      <c r="A7" s="38" t="s">
        <v>1973</v>
      </c>
      <c r="B7" s="39" t="s">
        <v>1974</v>
      </c>
    </row>
    <row r="9">
      <c r="A9" s="42" t="s">
        <v>1975</v>
      </c>
      <c r="B9" s="42" t="s">
        <v>1962</v>
      </c>
    </row>
    <row r="10">
      <c r="A10" s="43" t="s">
        <v>1976</v>
      </c>
      <c r="B10" s="43" t="s">
        <v>1977</v>
      </c>
    </row>
    <row r="11">
      <c r="A11" s="39" t="s">
        <v>1978</v>
      </c>
      <c r="B11" s="39" t="s">
        <v>1979</v>
      </c>
    </row>
    <row r="12">
      <c r="A12" s="39" t="s">
        <v>1980</v>
      </c>
      <c r="B12" s="39" t="s">
        <v>1981</v>
      </c>
    </row>
    <row r="13">
      <c r="A13" s="39" t="s">
        <v>1982</v>
      </c>
      <c r="B13" s="39" t="s">
        <v>1983</v>
      </c>
    </row>
    <row r="14">
      <c r="A14" s="39" t="s">
        <v>1984</v>
      </c>
      <c r="B14" s="39" t="s">
        <v>1985</v>
      </c>
    </row>
    <row r="15">
      <c r="A15" s="44" t="s">
        <v>1986</v>
      </c>
      <c r="B15" s="44" t="s">
        <v>1987</v>
      </c>
    </row>
    <row r="16">
      <c r="A16" s="12"/>
      <c r="B16" s="12"/>
    </row>
    <row r="17">
      <c r="A17" s="12"/>
      <c r="B17" s="12"/>
    </row>
    <row r="18">
      <c r="A18" s="12"/>
      <c r="B18" s="12"/>
    </row>
    <row r="19">
      <c r="A19" s="12" t="s">
        <v>1988</v>
      </c>
      <c r="B19" s="12" t="s">
        <v>1989</v>
      </c>
    </row>
  </sheetData>
  <hyperlinks>
    <hyperlink r:id="rId1" ref="A2"/>
    <hyperlink r:id="rId2" ref="A3"/>
    <hyperlink r:id="rId3" ref="A4"/>
    <hyperlink r:id="rId4" ref="A5"/>
    <hyperlink r:id="rId5" location="gid=536979566" ref="A6"/>
    <hyperlink r:id="rId6" ref="A7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71"/>
    <col customWidth="1" min="4" max="4" width="29.29"/>
  </cols>
  <sheetData>
    <row r="1">
      <c r="A1" s="12" t="s">
        <v>1990</v>
      </c>
      <c r="B1" s="12" t="s">
        <v>194</v>
      </c>
      <c r="C1" s="12" t="s">
        <v>1991</v>
      </c>
      <c r="D1" s="12" t="s">
        <v>1731</v>
      </c>
      <c r="E1" s="12" t="s">
        <v>1992</v>
      </c>
      <c r="F1" s="12" t="s">
        <v>1993</v>
      </c>
      <c r="G1" s="12" t="s">
        <v>1994</v>
      </c>
      <c r="H1" s="12" t="s">
        <v>1995</v>
      </c>
      <c r="I1" s="12" t="s">
        <v>1996</v>
      </c>
      <c r="J1" s="12" t="s">
        <v>1997</v>
      </c>
    </row>
    <row r="2">
      <c r="A2" s="12">
        <v>31.0</v>
      </c>
      <c r="B2" s="12" t="s">
        <v>1813</v>
      </c>
      <c r="C2" s="12" t="s">
        <v>1998</v>
      </c>
      <c r="D2" s="1" t="s">
        <v>1999</v>
      </c>
      <c r="E2" s="12">
        <v>5.0</v>
      </c>
    </row>
    <row r="3">
      <c r="A3" s="12">
        <v>31.0</v>
      </c>
      <c r="B3" s="1" t="s">
        <v>2000</v>
      </c>
      <c r="C3" s="1" t="s">
        <v>2001</v>
      </c>
      <c r="D3" s="1" t="s">
        <v>2002</v>
      </c>
      <c r="E3" s="12">
        <v>2.0</v>
      </c>
      <c r="F3" s="12">
        <v>3182.0</v>
      </c>
      <c r="G3" s="12" t="s">
        <v>2003</v>
      </c>
      <c r="H3" s="12" t="s">
        <v>2004</v>
      </c>
      <c r="I3" s="12" t="s">
        <v>2005</v>
      </c>
      <c r="J3" s="12" t="s">
        <v>2006</v>
      </c>
    </row>
    <row r="4">
      <c r="A4" s="12">
        <v>31.0</v>
      </c>
      <c r="B4" s="12" t="s">
        <v>1825</v>
      </c>
      <c r="C4" s="12" t="s">
        <v>1998</v>
      </c>
      <c r="D4" s="1" t="s">
        <v>2007</v>
      </c>
      <c r="E4" s="12">
        <v>5.0</v>
      </c>
    </row>
    <row r="5">
      <c r="A5" s="12">
        <v>31.0</v>
      </c>
      <c r="B5" s="12" t="s">
        <v>1735</v>
      </c>
      <c r="C5" s="12" t="s">
        <v>2008</v>
      </c>
      <c r="D5" s="1" t="s">
        <v>2008</v>
      </c>
      <c r="E5" s="12">
        <v>1.0</v>
      </c>
      <c r="F5" s="12">
        <v>1693.0</v>
      </c>
      <c r="G5" s="12" t="s">
        <v>2009</v>
      </c>
      <c r="H5" s="12" t="s">
        <v>2010</v>
      </c>
      <c r="I5" s="1" t="s">
        <v>2011</v>
      </c>
      <c r="J5" s="1" t="s">
        <v>2012</v>
      </c>
    </row>
    <row r="6">
      <c r="A6" s="12">
        <v>31.0</v>
      </c>
      <c r="B6" s="12" t="s">
        <v>1810</v>
      </c>
      <c r="C6" s="12" t="s">
        <v>1810</v>
      </c>
      <c r="D6" s="12" t="s">
        <v>1810</v>
      </c>
      <c r="E6" s="12">
        <v>3.0</v>
      </c>
    </row>
    <row r="7">
      <c r="A7" s="12">
        <v>31.0</v>
      </c>
      <c r="B7" s="12" t="s">
        <v>2013</v>
      </c>
      <c r="C7" s="12" t="s">
        <v>2014</v>
      </c>
      <c r="D7" s="12" t="s">
        <v>2015</v>
      </c>
      <c r="E7" s="1">
        <v>1.0</v>
      </c>
      <c r="F7" s="12">
        <v>2566.0</v>
      </c>
      <c r="G7" s="12" t="s">
        <v>2016</v>
      </c>
      <c r="H7" s="1" t="s">
        <v>2017</v>
      </c>
      <c r="I7" s="1" t="s">
        <v>2018</v>
      </c>
      <c r="J7" s="12" t="s">
        <v>2019</v>
      </c>
    </row>
    <row r="8">
      <c r="A8" s="12">
        <v>31.0</v>
      </c>
      <c r="B8" s="12" t="s">
        <v>2013</v>
      </c>
      <c r="C8" s="30" t="s">
        <v>2020</v>
      </c>
      <c r="D8" s="1" t="s">
        <v>1763</v>
      </c>
      <c r="E8" s="12">
        <v>1.0</v>
      </c>
      <c r="F8" s="12">
        <v>2500.0</v>
      </c>
      <c r="G8" s="12" t="s">
        <v>2021</v>
      </c>
      <c r="H8" s="12" t="s">
        <v>2022</v>
      </c>
      <c r="I8" s="12" t="s">
        <v>2021</v>
      </c>
      <c r="J8" s="12" t="s">
        <v>2022</v>
      </c>
    </row>
    <row r="9">
      <c r="A9" s="12">
        <v>31.0</v>
      </c>
      <c r="B9" s="9" t="s">
        <v>1884</v>
      </c>
      <c r="C9" s="9" t="s">
        <v>1885</v>
      </c>
      <c r="D9" s="30" t="s">
        <v>1889</v>
      </c>
      <c r="E9" s="12">
        <v>1.0</v>
      </c>
    </row>
  </sheetData>
  <drawing r:id="rId1"/>
</worksheet>
</file>