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ogonrm\Downloads\"/>
    </mc:Choice>
  </mc:AlternateContent>
  <bookViews>
    <workbookView xWindow="480" yWindow="360" windowWidth="19875" windowHeight="7710"/>
  </bookViews>
  <sheets>
    <sheet name="Template" sheetId="2" r:id="rId1"/>
    <sheet name="Exemplo Preenchimento" sheetId="1" r:id="rId2"/>
  </sheets>
  <calcPr calcId="162913"/>
</workbook>
</file>

<file path=xl/calcChain.xml><?xml version="1.0" encoding="utf-8"?>
<calcChain xmlns="http://schemas.openxmlformats.org/spreadsheetml/2006/main">
  <c r="P9" i="1" l="1"/>
  <c r="P8" i="1"/>
  <c r="P7" i="1"/>
  <c r="P6" i="1"/>
  <c r="K9" i="1"/>
  <c r="K8" i="1"/>
  <c r="K7" i="1"/>
  <c r="K6" i="1"/>
</calcChain>
</file>

<file path=xl/sharedStrings.xml><?xml version="1.0" encoding="utf-8"?>
<sst xmlns="http://schemas.openxmlformats.org/spreadsheetml/2006/main" count="174" uniqueCount="75">
  <si>
    <t>REQUISITO</t>
  </si>
  <si>
    <t>BENEFÍCIO</t>
  </si>
  <si>
    <t>CUSTO</t>
  </si>
  <si>
    <t>R$ 10.000/ano</t>
  </si>
  <si>
    <t>R$ 25.000/ano</t>
  </si>
  <si>
    <t>-</t>
  </si>
  <si>
    <t>SALDO EM 2 ANOS</t>
  </si>
  <si>
    <t>Custo x Benefício</t>
  </si>
  <si>
    <t>Precedência Técnica</t>
  </si>
  <si>
    <t>Indicação do requisito do qual depende que seja implementado antes</t>
  </si>
  <si>
    <t>Gravidade</t>
  </si>
  <si>
    <t>Urgência</t>
  </si>
  <si>
    <t>Tendência</t>
  </si>
  <si>
    <t>Relevância final</t>
  </si>
  <si>
    <t>Risco na realização</t>
  </si>
  <si>
    <t>Não cumprir prazo</t>
  </si>
  <si>
    <t>Não cumprir orçamento</t>
  </si>
  <si>
    <t>Perder recurso técnico</t>
  </si>
  <si>
    <t>Mudar ou não cumprir o escopo</t>
  </si>
  <si>
    <t>Regra de definição da sequência/prioridade de execução e entrega do requisito:</t>
  </si>
  <si>
    <t>Relevância para o negócio conforme risco operacional</t>
  </si>
  <si>
    <t>4o - Risco na realização (quanto maior a pontuação, menor a prioridade)</t>
  </si>
  <si>
    <t>3o - Relevância para o negócio conforme risco operacional (quanto maior a pontuação, menor a prioridade)</t>
  </si>
  <si>
    <t>1o - Precedência técnica (quanto maior a pontuação, maior a prioridade)</t>
  </si>
  <si>
    <t>2o - Custo X Benefício  (quanto maior a pontuação, maior a prioridade)</t>
  </si>
  <si>
    <t>Prioridade</t>
  </si>
  <si>
    <t>Número de sequenciamento de execução</t>
  </si>
  <si>
    <t>PRIORIZAÇÃO DE REQUISITOS</t>
  </si>
  <si>
    <t>PROJETO - ADEQUAÇÃO REGULATÓRIA</t>
  </si>
  <si>
    <t>...</t>
  </si>
  <si>
    <t>&lt;R$ valor&gt;</t>
  </si>
  <si>
    <t>&lt;Pontos&gt;</t>
  </si>
  <si>
    <t>&lt;Nro sequencial&gt;</t>
  </si>
  <si>
    <t>&lt;NOME DO PROJETO&gt;</t>
  </si>
  <si>
    <t>RF-1</t>
  </si>
  <si>
    <t>RF-2</t>
  </si>
  <si>
    <t>RNF-2</t>
  </si>
  <si>
    <t>Observação: somente os requisitos viáveis são avaliados na priorização</t>
  </si>
  <si>
    <t>RF-3</t>
  </si>
  <si>
    <t>RF-1; RF-2</t>
  </si>
  <si>
    <t>&lt;Pontos multiplicados&gt;</t>
  </si>
  <si>
    <t>&lt;5-Alta/ 3-Média/1- Baixa&gt;</t>
  </si>
  <si>
    <t>Pontuação de risco de execução</t>
  </si>
  <si>
    <t>Tendência se o requisito não for feito</t>
  </si>
  <si>
    <t>Urgência em entregar o requisito</t>
  </si>
  <si>
    <t>Gravidade da questão de negócio envolvida</t>
  </si>
  <si>
    <t>Obrigatoriedade</t>
  </si>
  <si>
    <t>Indicação se o requisito é Obrigatório, Necessário ou Opcional</t>
  </si>
  <si>
    <t>Obrigatório</t>
  </si>
  <si>
    <t>Opcional</t>
  </si>
  <si>
    <t>Necessário</t>
  </si>
  <si>
    <t>RF1</t>
  </si>
  <si>
    <t>R1.1</t>
  </si>
  <si>
    <t>R1.2</t>
  </si>
  <si>
    <t>R1.3</t>
  </si>
  <si>
    <t>R1.4</t>
  </si>
  <si>
    <t>R1.5</t>
  </si>
  <si>
    <t>RF2</t>
  </si>
  <si>
    <t>R2.1</t>
  </si>
  <si>
    <t>R2.2</t>
  </si>
  <si>
    <t>R2.3</t>
  </si>
  <si>
    <t>RF3</t>
  </si>
  <si>
    <t>R3.1</t>
  </si>
  <si>
    <t>R3.2</t>
  </si>
  <si>
    <t>RF4</t>
  </si>
  <si>
    <t>R4.1</t>
  </si>
  <si>
    <t>R4.2</t>
  </si>
  <si>
    <t>R4.3</t>
  </si>
  <si>
    <t>R4.4</t>
  </si>
  <si>
    <t>R4.5</t>
  </si>
  <si>
    <t>R4.6</t>
  </si>
  <si>
    <t>RF1-RF2</t>
  </si>
  <si>
    <t>R3.3</t>
  </si>
  <si>
    <t>RF1-RF2-RF3</t>
  </si>
  <si>
    <t>visibilidade e agilidade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</si>
</sst>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R$&quot;\ #,##0;[Red]\-&quot;R$&quot;\ #,##0"/>
  </numFmts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dashed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93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1" xfId="0" applyBorder="1" applyAlignment="1">
      <alignment wrapText="1"/>
    </xf>
    <xf numFmtId="0" fontId="0" fillId="0" borderId="5" xfId="0" applyBorder="1"/>
    <xf numFmtId="0" fontId="0" fillId="0" borderId="5" xfId="0" applyBorder="1" applyAlignment="1">
      <alignment horizontal="center"/>
    </xf>
    <xf numFmtId="6" fontId="0" fillId="0" borderId="5" xfId="0" applyNumberFormat="1" applyBorder="1"/>
    <xf numFmtId="0" fontId="0" fillId="0" borderId="5" xfId="0" applyBorder="1" applyAlignment="1">
      <alignment horizontal="center" wrapText="1"/>
    </xf>
    <xf numFmtId="0" fontId="0" fillId="0" borderId="6" xfId="0" applyBorder="1"/>
    <xf numFmtId="0" fontId="0" fillId="0" borderId="6" xfId="0" applyBorder="1" applyAlignment="1">
      <alignment horizontal="center"/>
    </xf>
    <xf numFmtId="6" fontId="0" fillId="0" borderId="6" xfId="0" applyNumberFormat="1" applyBorder="1"/>
    <xf numFmtId="0" fontId="0" fillId="0" borderId="6" xfId="0" applyBorder="1" applyAlignment="1">
      <alignment horizontal="center" wrapText="1"/>
    </xf>
    <xf numFmtId="0" fontId="0" fillId="0" borderId="6" xfId="0" applyBorder="1" applyAlignment="1">
      <alignment wrapText="1"/>
    </xf>
    <xf numFmtId="0" fontId="0" fillId="0" borderId="8" xfId="0" applyBorder="1"/>
    <xf numFmtId="0" fontId="0" fillId="0" borderId="7" xfId="0" applyBorder="1" applyAlignment="1">
      <alignment horizontal="center"/>
    </xf>
    <xf numFmtId="6" fontId="0" fillId="0" borderId="7" xfId="0" applyNumberFormat="1" applyBorder="1"/>
    <xf numFmtId="0" fontId="0" fillId="0" borderId="7" xfId="0" applyBorder="1" applyAlignment="1">
      <alignment horizontal="center" wrapText="1"/>
    </xf>
    <xf numFmtId="0" fontId="0" fillId="2" borderId="1" xfId="0" applyFill="1" applyBorder="1"/>
    <xf numFmtId="0" fontId="0" fillId="0" borderId="1" xfId="0" applyFill="1" applyBorder="1" applyAlignment="1">
      <alignment wrapText="1"/>
    </xf>
    <xf numFmtId="0" fontId="0" fillId="3" borderId="1" xfId="0" applyFill="1" applyBorder="1"/>
    <xf numFmtId="0" fontId="0" fillId="3" borderId="1" xfId="0" applyFill="1" applyBorder="1" applyAlignment="1">
      <alignment wrapText="1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wrapText="1"/>
    </xf>
    <xf numFmtId="0" fontId="0" fillId="3" borderId="5" xfId="0" applyFill="1" applyBorder="1" applyAlignment="1">
      <alignment horizontal="center" wrapText="1"/>
    </xf>
    <xf numFmtId="0" fontId="0" fillId="3" borderId="6" xfId="0" applyFill="1" applyBorder="1" applyAlignment="1">
      <alignment horizontal="center" wrapText="1"/>
    </xf>
    <xf numFmtId="0" fontId="0" fillId="3" borderId="7" xfId="0" applyFill="1" applyBorder="1" applyAlignment="1">
      <alignment horizontal="center" wrapText="1"/>
    </xf>
    <xf numFmtId="0" fontId="0" fillId="4" borderId="1" xfId="0" applyFill="1" applyBorder="1"/>
    <xf numFmtId="0" fontId="0" fillId="4" borderId="1" xfId="0" applyFill="1" applyBorder="1" applyAlignment="1">
      <alignment wrapText="1"/>
    </xf>
    <xf numFmtId="0" fontId="0" fillId="4" borderId="5" xfId="0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4" fillId="4" borderId="13" xfId="0" applyFont="1" applyFill="1" applyBorder="1"/>
    <xf numFmtId="0" fontId="0" fillId="4" borderId="14" xfId="0" applyFill="1" applyBorder="1"/>
    <xf numFmtId="0" fontId="0" fillId="4" borderId="15" xfId="0" applyFill="1" applyBorder="1"/>
    <xf numFmtId="0" fontId="3" fillId="4" borderId="12" xfId="0" applyFont="1" applyFill="1" applyBorder="1"/>
    <xf numFmtId="0" fontId="0" fillId="4" borderId="0" xfId="0" applyFill="1" applyBorder="1"/>
    <xf numFmtId="0" fontId="0" fillId="4" borderId="16" xfId="0" applyFill="1" applyBorder="1"/>
    <xf numFmtId="0" fontId="3" fillId="4" borderId="9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0" borderId="0" xfId="0" applyFont="1"/>
    <xf numFmtId="0" fontId="0" fillId="0" borderId="17" xfId="0" applyBorder="1" applyAlignment="1">
      <alignment wrapText="1"/>
    </xf>
    <xf numFmtId="0" fontId="0" fillId="3" borderId="18" xfId="0" applyFill="1" applyBorder="1" applyAlignment="1">
      <alignment horizontal="center"/>
    </xf>
    <xf numFmtId="0" fontId="0" fillId="3" borderId="18" xfId="0" applyFill="1" applyBorder="1" applyAlignment="1">
      <alignment horizontal="center" wrapText="1"/>
    </xf>
    <xf numFmtId="0" fontId="0" fillId="0" borderId="18" xfId="0" applyBorder="1" applyAlignment="1">
      <alignment horizontal="center" wrapText="1"/>
    </xf>
    <xf numFmtId="0" fontId="0" fillId="0" borderId="18" xfId="0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5" fillId="0" borderId="5" xfId="0" applyFont="1" applyBorder="1"/>
    <xf numFmtId="0" fontId="5" fillId="0" borderId="6" xfId="0" applyFont="1" applyBorder="1"/>
    <xf numFmtId="0" fontId="0" fillId="3" borderId="2" xfId="0" applyFill="1" applyBorder="1"/>
    <xf numFmtId="0" fontId="0" fillId="3" borderId="4" xfId="0" applyFill="1" applyBorder="1"/>
    <xf numFmtId="0" fontId="0" fillId="3" borderId="3" xfId="0" applyFill="1" applyBorder="1"/>
    <xf numFmtId="0" fontId="2" fillId="2" borderId="2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5" borderId="1" xfId="0" applyFill="1" applyBorder="1" applyAlignment="1">
      <alignment vertical="top"/>
    </xf>
    <xf numFmtId="0" fontId="0" fillId="5" borderId="20" xfId="0" applyFill="1" applyBorder="1" applyAlignment="1">
      <alignment vertical="top"/>
    </xf>
    <xf numFmtId="0" fontId="0" fillId="5" borderId="21" xfId="0" applyFill="1" applyBorder="1" applyAlignment="1">
      <alignment vertical="top"/>
    </xf>
    <xf numFmtId="0" fontId="1" fillId="3" borderId="20" xfId="0" applyFont="1" applyFill="1" applyBorder="1"/>
    <xf numFmtId="0" fontId="1" fillId="3" borderId="10" xfId="0" applyFont="1" applyFill="1" applyBorder="1"/>
    <xf numFmtId="6" fontId="1" fillId="3" borderId="20" xfId="0" applyNumberFormat="1" applyFont="1" applyFill="1" applyBorder="1"/>
    <xf numFmtId="0" fontId="1" fillId="3" borderId="20" xfId="0" applyFont="1" applyFill="1" applyBorder="1" applyAlignment="1">
      <alignment horizontal="left" wrapText="1"/>
    </xf>
    <xf numFmtId="0" fontId="1" fillId="3" borderId="20" xfId="0" applyFont="1" applyFill="1" applyBorder="1" applyAlignment="1">
      <alignment horizontal="left"/>
    </xf>
    <xf numFmtId="0" fontId="1" fillId="3" borderId="1" xfId="0" applyFont="1" applyFill="1" applyBorder="1"/>
    <xf numFmtId="0" fontId="0" fillId="5" borderId="19" xfId="0" applyFill="1" applyBorder="1" applyAlignment="1">
      <alignment horizontal="left" vertical="top"/>
    </xf>
    <xf numFmtId="0" fontId="0" fillId="5" borderId="1" xfId="0" applyFont="1" applyFill="1" applyBorder="1" applyAlignment="1">
      <alignment horizontal="left" vertical="top"/>
    </xf>
    <xf numFmtId="0" fontId="0" fillId="5" borderId="20" xfId="0" applyFill="1" applyBorder="1" applyAlignment="1">
      <alignment horizontal="left" vertical="top"/>
    </xf>
    <xf numFmtId="0" fontId="1" fillId="3" borderId="1" xfId="0" applyFont="1" applyFill="1" applyBorder="1" applyAlignment="1"/>
    <xf numFmtId="0" fontId="1" fillId="6" borderId="5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1" fillId="3" borderId="1" xfId="0" applyFont="1" applyFill="1" applyBorder="1" applyAlignment="1">
      <alignment horizontal="left" vertical="top" wrapText="1"/>
    </xf>
    <xf numFmtId="0" fontId="1" fillId="0" borderId="1" xfId="0" applyFont="1" applyBorder="1" applyAlignment="1">
      <alignment horizontal="left" vertical="top" wrapText="1"/>
    </xf>
    <xf numFmtId="0" fontId="1" fillId="3" borderId="13" xfId="0" applyFont="1" applyFill="1" applyBorder="1" applyAlignment="1">
      <alignment horizontal="left" vertical="top"/>
    </xf>
    <xf numFmtId="0" fontId="1" fillId="0" borderId="19" xfId="0" applyFont="1" applyBorder="1" applyAlignment="1">
      <alignment horizontal="left" vertical="top"/>
    </xf>
    <xf numFmtId="0" fontId="1" fillId="3" borderId="19" xfId="0" applyFont="1" applyFill="1" applyBorder="1" applyAlignment="1">
      <alignment horizontal="left" vertical="top" wrapText="1"/>
    </xf>
    <xf numFmtId="0" fontId="1" fillId="0" borderId="19" xfId="0" applyFont="1" applyBorder="1" applyAlignment="1">
      <alignment horizontal="left" vertical="top" wrapText="1"/>
    </xf>
    <xf numFmtId="6" fontId="1" fillId="3" borderId="1" xfId="0" applyNumberFormat="1" applyFont="1" applyFill="1" applyBorder="1" applyAlignment="1">
      <alignment horizontal="left" vertical="top"/>
    </xf>
    <xf numFmtId="0" fontId="0" fillId="7" borderId="2" xfId="0" applyFill="1" applyBorder="1" applyAlignment="1">
      <alignment horizontal="left" vertical="top"/>
    </xf>
    <xf numFmtId="0" fontId="0" fillId="7" borderId="1" xfId="0" applyFill="1" applyBorder="1" applyAlignment="1">
      <alignment horizontal="left" vertical="top" wrapText="1"/>
    </xf>
    <xf numFmtId="0" fontId="0" fillId="7" borderId="3" xfId="0" applyFill="1" applyBorder="1" applyAlignment="1">
      <alignment horizontal="left" vertical="top" wrapText="1"/>
    </xf>
    <xf numFmtId="0" fontId="0" fillId="7" borderId="1" xfId="0" applyFill="1" applyBorder="1" applyAlignment="1">
      <alignment horizontal="left" vertical="top"/>
    </xf>
    <xf numFmtId="0" fontId="0" fillId="7" borderId="4" xfId="0" applyFill="1" applyBorder="1" applyAlignment="1">
      <alignment horizontal="left" vertical="top" wrapText="1"/>
    </xf>
    <xf numFmtId="0" fontId="1" fillId="0" borderId="12" xfId="0" applyFont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26"/>
  <sheetViews>
    <sheetView showGridLines="0" tabSelected="1" topLeftCell="H4" zoomScale="86" zoomScaleNormal="86" workbookViewId="0">
      <selection activeCell="E7" sqref="E7"/>
    </sheetView>
  </sheetViews>
  <sheetFormatPr defaultRowHeight="15" x14ac:dyDescent="0.25"/>
  <cols>
    <col min="1" max="1" width="3" customWidth="1"/>
    <col min="2" max="2" width="33.85546875" customWidth="1"/>
    <col min="3" max="3" width="33" customWidth="1"/>
    <col min="4" max="4" width="26.42578125" bestFit="1" customWidth="1"/>
    <col min="5" max="5" width="13.42578125" bestFit="1" customWidth="1"/>
    <col min="7" max="7" width="9.85546875" bestFit="1" customWidth="1"/>
    <col min="8" max="8" width="11" customWidth="1"/>
    <col min="9" max="9" width="11.7109375" customWidth="1"/>
    <col min="10" max="10" width="10.140625" customWidth="1"/>
    <col min="11" max="11" width="18.28515625" customWidth="1"/>
    <col min="12" max="12" width="28.5703125" customWidth="1"/>
    <col min="13" max="13" width="10.85546875" customWidth="1"/>
    <col min="14" max="14" width="9.7109375" customWidth="1"/>
    <col min="15" max="15" width="10" customWidth="1"/>
    <col min="16" max="16" width="14.42578125" customWidth="1"/>
    <col min="17" max="17" width="16.42578125" bestFit="1" customWidth="1"/>
  </cols>
  <sheetData>
    <row r="1" spans="2:18" x14ac:dyDescent="0.25">
      <c r="B1" s="42" t="s">
        <v>33</v>
      </c>
    </row>
    <row r="2" spans="2:18" ht="15.75" thickBot="1" x14ac:dyDescent="0.3"/>
    <row r="3" spans="2:18" ht="15.75" thickBot="1" x14ac:dyDescent="0.3">
      <c r="B3" s="54" t="s">
        <v>27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8" ht="15.75" thickBot="1" x14ac:dyDescent="0.3">
      <c r="B4" s="17"/>
      <c r="C4" s="19" t="s">
        <v>46</v>
      </c>
      <c r="D4" s="19" t="s">
        <v>8</v>
      </c>
      <c r="E4" s="57" t="s">
        <v>7</v>
      </c>
      <c r="F4" s="58"/>
      <c r="G4" s="59"/>
      <c r="H4" s="60" t="s">
        <v>20</v>
      </c>
      <c r="I4" s="61"/>
      <c r="J4" s="61"/>
      <c r="K4" s="62"/>
      <c r="L4" s="57" t="s">
        <v>14</v>
      </c>
      <c r="M4" s="58"/>
      <c r="N4" s="58"/>
      <c r="O4" s="58"/>
      <c r="P4" s="59"/>
      <c r="Q4" s="28" t="s">
        <v>25</v>
      </c>
    </row>
    <row r="5" spans="2:18" ht="76.5" customHeight="1" thickBot="1" x14ac:dyDescent="0.3">
      <c r="B5" s="87" t="s">
        <v>0</v>
      </c>
      <c r="C5" s="88" t="s">
        <v>47</v>
      </c>
      <c r="D5" s="89" t="s">
        <v>9</v>
      </c>
      <c r="E5" s="90" t="s">
        <v>1</v>
      </c>
      <c r="F5" s="90" t="s">
        <v>2</v>
      </c>
      <c r="G5" s="88" t="s">
        <v>6</v>
      </c>
      <c r="H5" s="91" t="s">
        <v>45</v>
      </c>
      <c r="I5" s="88" t="s">
        <v>44</v>
      </c>
      <c r="J5" s="88" t="s">
        <v>43</v>
      </c>
      <c r="K5" s="88" t="s">
        <v>13</v>
      </c>
      <c r="L5" s="88" t="s">
        <v>15</v>
      </c>
      <c r="M5" s="88" t="s">
        <v>16</v>
      </c>
      <c r="N5" s="88" t="s">
        <v>17</v>
      </c>
      <c r="O5" s="88" t="s">
        <v>18</v>
      </c>
      <c r="P5" s="88" t="s">
        <v>42</v>
      </c>
      <c r="Q5" s="88" t="s">
        <v>26</v>
      </c>
    </row>
    <row r="6" spans="2:18" s="42" customFormat="1" ht="30.75" thickBot="1" x14ac:dyDescent="0.3">
      <c r="B6" s="72" t="s">
        <v>51</v>
      </c>
      <c r="C6" s="76" t="s">
        <v>48</v>
      </c>
      <c r="D6" s="78" t="s">
        <v>5</v>
      </c>
      <c r="E6" s="81" t="s">
        <v>74</v>
      </c>
      <c r="F6" s="79" t="s">
        <v>5</v>
      </c>
      <c r="G6" s="79" t="s">
        <v>5</v>
      </c>
      <c r="H6" s="80">
        <v>5</v>
      </c>
      <c r="I6" s="80">
        <v>3</v>
      </c>
      <c r="J6" s="80">
        <v>3</v>
      </c>
      <c r="K6" s="80">
        <v>45</v>
      </c>
      <c r="L6" s="81">
        <v>1</v>
      </c>
      <c r="M6" s="81">
        <v>1</v>
      </c>
      <c r="N6" s="81">
        <v>1</v>
      </c>
      <c r="O6" s="81">
        <v>1</v>
      </c>
      <c r="P6" s="81">
        <v>1</v>
      </c>
      <c r="Q6" s="77" t="s">
        <v>32</v>
      </c>
      <c r="R6" s="92"/>
    </row>
    <row r="7" spans="2:18" s="42" customFormat="1" ht="45.75" thickBot="1" x14ac:dyDescent="0.3">
      <c r="B7" s="73" t="s">
        <v>52</v>
      </c>
      <c r="C7" s="76" t="s">
        <v>48</v>
      </c>
      <c r="D7" s="82" t="s">
        <v>5</v>
      </c>
      <c r="E7" s="83" t="s">
        <v>30</v>
      </c>
      <c r="F7" s="83" t="s">
        <v>30</v>
      </c>
      <c r="G7" s="83" t="s">
        <v>30</v>
      </c>
      <c r="H7" s="84" t="s">
        <v>31</v>
      </c>
      <c r="I7" s="84" t="s">
        <v>31</v>
      </c>
      <c r="J7" s="84" t="s">
        <v>31</v>
      </c>
      <c r="K7" s="84" t="s">
        <v>40</v>
      </c>
      <c r="L7" s="85" t="s">
        <v>41</v>
      </c>
      <c r="M7" s="85" t="s">
        <v>41</v>
      </c>
      <c r="N7" s="85" t="s">
        <v>41</v>
      </c>
      <c r="O7" s="85" t="s">
        <v>41</v>
      </c>
      <c r="P7" s="85" t="s">
        <v>40</v>
      </c>
      <c r="Q7" s="77" t="s">
        <v>32</v>
      </c>
      <c r="R7" s="92"/>
    </row>
    <row r="8" spans="2:18" s="42" customFormat="1" ht="45.75" thickBot="1" x14ac:dyDescent="0.3">
      <c r="B8" s="74" t="s">
        <v>53</v>
      </c>
      <c r="C8" s="77" t="s">
        <v>48</v>
      </c>
      <c r="D8" s="80" t="s">
        <v>5</v>
      </c>
      <c r="E8" s="86" t="s">
        <v>30</v>
      </c>
      <c r="F8" s="86" t="s">
        <v>30</v>
      </c>
      <c r="G8" s="86" t="s">
        <v>30</v>
      </c>
      <c r="H8" s="80" t="s">
        <v>31</v>
      </c>
      <c r="I8" s="80" t="s">
        <v>31</v>
      </c>
      <c r="J8" s="80" t="s">
        <v>31</v>
      </c>
      <c r="K8" s="80" t="s">
        <v>40</v>
      </c>
      <c r="L8" s="80" t="s">
        <v>41</v>
      </c>
      <c r="M8" s="80" t="s">
        <v>41</v>
      </c>
      <c r="N8" s="80" t="s">
        <v>41</v>
      </c>
      <c r="O8" s="80" t="s">
        <v>41</v>
      </c>
      <c r="P8" s="80" t="s">
        <v>40</v>
      </c>
      <c r="Q8" s="77" t="s">
        <v>32</v>
      </c>
    </row>
    <row r="9" spans="2:18" s="42" customFormat="1" ht="15.75" thickBot="1" x14ac:dyDescent="0.3">
      <c r="B9" s="64" t="s">
        <v>54</v>
      </c>
      <c r="C9" s="66" t="s">
        <v>48</v>
      </c>
      <c r="D9" s="67" t="s">
        <v>5</v>
      </c>
      <c r="E9" s="68" t="s">
        <v>29</v>
      </c>
      <c r="F9" s="68" t="s">
        <v>29</v>
      </c>
      <c r="G9" s="68" t="s">
        <v>29</v>
      </c>
      <c r="H9" s="69" t="s">
        <v>29</v>
      </c>
      <c r="I9" s="69" t="s">
        <v>29</v>
      </c>
      <c r="J9" s="69" t="s">
        <v>29</v>
      </c>
      <c r="K9" s="69" t="s">
        <v>29</v>
      </c>
      <c r="L9" s="69" t="s">
        <v>29</v>
      </c>
      <c r="M9" s="69" t="s">
        <v>29</v>
      </c>
      <c r="N9" s="69" t="s">
        <v>29</v>
      </c>
      <c r="O9" s="69" t="s">
        <v>29</v>
      </c>
      <c r="P9" s="69" t="s">
        <v>29</v>
      </c>
      <c r="Q9" s="70" t="s">
        <v>29</v>
      </c>
    </row>
    <row r="10" spans="2:18" ht="15.75" thickBot="1" x14ac:dyDescent="0.3">
      <c r="B10" s="63" t="s">
        <v>55</v>
      </c>
      <c r="C10" s="71" t="s">
        <v>50</v>
      </c>
      <c r="D10" s="19" t="s">
        <v>5</v>
      </c>
      <c r="E10" s="19"/>
      <c r="F10" s="19"/>
      <c r="G10" s="19"/>
      <c r="H10" s="19"/>
      <c r="I10" s="19"/>
      <c r="J10" s="19"/>
      <c r="K10" s="19"/>
      <c r="L10" s="20"/>
      <c r="M10" s="19"/>
      <c r="N10" s="19"/>
      <c r="O10" s="19"/>
      <c r="P10" s="19"/>
      <c r="Q10" s="19"/>
    </row>
    <row r="11" spans="2:18" ht="15.75" thickBot="1" x14ac:dyDescent="0.3">
      <c r="B11" s="65" t="s">
        <v>56</v>
      </c>
      <c r="C11" s="75" t="s">
        <v>48</v>
      </c>
      <c r="D11" s="19" t="s">
        <v>5</v>
      </c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8" ht="15.75" thickBot="1" x14ac:dyDescent="0.3">
      <c r="B12" s="63" t="s">
        <v>57</v>
      </c>
      <c r="C12" s="75" t="s">
        <v>48</v>
      </c>
      <c r="D12" s="19" t="s">
        <v>51</v>
      </c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</row>
    <row r="13" spans="2:18" ht="15.75" thickBot="1" x14ac:dyDescent="0.3">
      <c r="B13" s="63" t="s">
        <v>58</v>
      </c>
      <c r="C13" s="75" t="s">
        <v>48</v>
      </c>
      <c r="D13" s="19" t="s">
        <v>51</v>
      </c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</row>
    <row r="14" spans="2:18" ht="15.75" thickBot="1" x14ac:dyDescent="0.3">
      <c r="B14" s="65" t="s">
        <v>59</v>
      </c>
      <c r="C14" s="75" t="s">
        <v>48</v>
      </c>
      <c r="D14" s="19" t="s">
        <v>51</v>
      </c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</row>
    <row r="15" spans="2:18" ht="15.75" thickBot="1" x14ac:dyDescent="0.3">
      <c r="B15" s="63" t="s">
        <v>60</v>
      </c>
      <c r="C15" s="75" t="s">
        <v>48</v>
      </c>
      <c r="D15" s="19" t="s">
        <v>51</v>
      </c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</row>
    <row r="16" spans="2:18" ht="15.75" thickBot="1" x14ac:dyDescent="0.3">
      <c r="B16" s="63" t="s">
        <v>61</v>
      </c>
      <c r="C16" s="75" t="s">
        <v>48</v>
      </c>
      <c r="D16" s="19" t="s">
        <v>71</v>
      </c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</row>
    <row r="17" spans="2:17" ht="15.75" thickBot="1" x14ac:dyDescent="0.3">
      <c r="B17" s="63" t="s">
        <v>62</v>
      </c>
      <c r="C17" s="75" t="s">
        <v>48</v>
      </c>
      <c r="D17" s="19" t="s">
        <v>71</v>
      </c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</row>
    <row r="18" spans="2:17" ht="15.75" thickBot="1" x14ac:dyDescent="0.3">
      <c r="B18" s="63" t="s">
        <v>72</v>
      </c>
      <c r="C18" s="75" t="s">
        <v>48</v>
      </c>
      <c r="D18" s="19" t="s">
        <v>71</v>
      </c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</row>
    <row r="19" spans="2:17" ht="15.75" thickBot="1" x14ac:dyDescent="0.3">
      <c r="B19" s="64" t="s">
        <v>63</v>
      </c>
      <c r="C19" s="75" t="s">
        <v>48</v>
      </c>
      <c r="D19" s="19" t="s">
        <v>71</v>
      </c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</row>
    <row r="20" spans="2:17" ht="15.75" thickBot="1" x14ac:dyDescent="0.3">
      <c r="B20" s="63" t="s">
        <v>64</v>
      </c>
      <c r="C20" s="75" t="s">
        <v>48</v>
      </c>
      <c r="D20" s="19" t="s">
        <v>73</v>
      </c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</row>
    <row r="21" spans="2:17" ht="15.75" thickBot="1" x14ac:dyDescent="0.3">
      <c r="B21" s="63" t="s">
        <v>65</v>
      </c>
      <c r="C21" s="71" t="s">
        <v>50</v>
      </c>
      <c r="D21" s="19" t="s">
        <v>73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</row>
    <row r="22" spans="2:17" ht="15.75" thickBot="1" x14ac:dyDescent="0.3">
      <c r="B22" s="63" t="s">
        <v>66</v>
      </c>
      <c r="C22" s="71" t="s">
        <v>50</v>
      </c>
      <c r="D22" s="19" t="s">
        <v>73</v>
      </c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</row>
    <row r="23" spans="2:17" ht="15.75" thickBot="1" x14ac:dyDescent="0.3">
      <c r="B23" s="63" t="s">
        <v>67</v>
      </c>
      <c r="C23" s="71" t="s">
        <v>50</v>
      </c>
      <c r="D23" s="19" t="s">
        <v>73</v>
      </c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</row>
    <row r="24" spans="2:17" ht="15.75" thickBot="1" x14ac:dyDescent="0.3">
      <c r="B24" s="63" t="s">
        <v>68</v>
      </c>
      <c r="C24" s="71" t="s">
        <v>50</v>
      </c>
      <c r="D24" s="19" t="s">
        <v>73</v>
      </c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</row>
    <row r="25" spans="2:17" ht="15.75" thickBot="1" x14ac:dyDescent="0.3">
      <c r="B25" s="63" t="s">
        <v>69</v>
      </c>
      <c r="C25" s="71" t="s">
        <v>50</v>
      </c>
      <c r="D25" s="19" t="s">
        <v>73</v>
      </c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</row>
    <row r="26" spans="2:17" ht="15.75" thickBot="1" x14ac:dyDescent="0.3">
      <c r="B26" s="63" t="s">
        <v>70</v>
      </c>
      <c r="C26" s="71" t="s">
        <v>50</v>
      </c>
      <c r="D26" s="19" t="s">
        <v>73</v>
      </c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</row>
  </sheetData>
  <mergeCells count="4">
    <mergeCell ref="B3:Q3"/>
    <mergeCell ref="E4:G4"/>
    <mergeCell ref="H4:K4"/>
    <mergeCell ref="L4:P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6"/>
  <sheetViews>
    <sheetView showGridLines="0" workbookViewId="0">
      <selection activeCell="Q8" sqref="Q8"/>
    </sheetView>
  </sheetViews>
  <sheetFormatPr defaultRowHeight="15" x14ac:dyDescent="0.25"/>
  <cols>
    <col min="1" max="1" width="2.5703125" customWidth="1"/>
    <col min="2" max="2" width="33.42578125" bestFit="1" customWidth="1"/>
    <col min="3" max="4" width="23.5703125" bestFit="1" customWidth="1"/>
    <col min="5" max="5" width="13.42578125" bestFit="1" customWidth="1"/>
    <col min="6" max="6" width="9.140625" bestFit="1" customWidth="1"/>
    <col min="7" max="7" width="9.85546875" bestFit="1" customWidth="1"/>
    <col min="8" max="8" width="13.140625" customWidth="1"/>
    <col min="9" max="9" width="13.42578125" customWidth="1"/>
    <col min="10" max="10" width="10.140625" bestFit="1" customWidth="1"/>
    <col min="11" max="11" width="15.140625" bestFit="1" customWidth="1"/>
    <col min="13" max="13" width="11.28515625" customWidth="1"/>
    <col min="14" max="15" width="11" customWidth="1"/>
    <col min="16" max="16" width="12.42578125" customWidth="1"/>
    <col min="17" max="17" width="16.85546875" customWidth="1"/>
  </cols>
  <sheetData>
    <row r="1" spans="2:17" x14ac:dyDescent="0.25">
      <c r="B1" t="s">
        <v>28</v>
      </c>
    </row>
    <row r="2" spans="2:17" ht="15.75" thickBot="1" x14ac:dyDescent="0.3"/>
    <row r="3" spans="2:17" ht="15.75" thickBot="1" x14ac:dyDescent="0.3">
      <c r="B3" s="54" t="s">
        <v>27</v>
      </c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6"/>
    </row>
    <row r="4" spans="2:17" ht="15.75" thickBot="1" x14ac:dyDescent="0.3">
      <c r="B4" s="17"/>
      <c r="C4" s="19" t="s">
        <v>46</v>
      </c>
      <c r="D4" s="19" t="s">
        <v>8</v>
      </c>
      <c r="E4" s="57" t="s">
        <v>7</v>
      </c>
      <c r="F4" s="58"/>
      <c r="G4" s="59"/>
      <c r="H4" s="60" t="s">
        <v>20</v>
      </c>
      <c r="I4" s="61"/>
      <c r="J4" s="61"/>
      <c r="K4" s="62"/>
      <c r="L4" s="57" t="s">
        <v>14</v>
      </c>
      <c r="M4" s="58"/>
      <c r="N4" s="58"/>
      <c r="O4" s="58"/>
      <c r="P4" s="59"/>
      <c r="Q4" s="28" t="s">
        <v>25</v>
      </c>
    </row>
    <row r="5" spans="2:17" ht="60.75" thickBot="1" x14ac:dyDescent="0.3">
      <c r="B5" s="2" t="s">
        <v>0</v>
      </c>
      <c r="C5" s="20" t="s">
        <v>47</v>
      </c>
      <c r="D5" s="20" t="s">
        <v>9</v>
      </c>
      <c r="E5" s="1" t="s">
        <v>1</v>
      </c>
      <c r="F5" s="1" t="s">
        <v>2</v>
      </c>
      <c r="G5" s="3" t="s">
        <v>6</v>
      </c>
      <c r="H5" s="24" t="s">
        <v>10</v>
      </c>
      <c r="I5" s="19" t="s">
        <v>11</v>
      </c>
      <c r="J5" s="19" t="s">
        <v>12</v>
      </c>
      <c r="K5" s="19" t="s">
        <v>13</v>
      </c>
      <c r="L5" s="18" t="s">
        <v>15</v>
      </c>
      <c r="M5" s="18" t="s">
        <v>16</v>
      </c>
      <c r="N5" s="18" t="s">
        <v>17</v>
      </c>
      <c r="O5" s="18" t="s">
        <v>18</v>
      </c>
      <c r="P5" s="18" t="s">
        <v>42</v>
      </c>
      <c r="Q5" s="29" t="s">
        <v>26</v>
      </c>
    </row>
    <row r="6" spans="2:17" x14ac:dyDescent="0.25">
      <c r="B6" s="49" t="s">
        <v>34</v>
      </c>
      <c r="C6" s="21" t="s">
        <v>48</v>
      </c>
      <c r="D6" s="21" t="s">
        <v>36</v>
      </c>
      <c r="E6" s="4" t="s">
        <v>3</v>
      </c>
      <c r="F6" s="6">
        <v>15000</v>
      </c>
      <c r="G6" s="6">
        <v>5000</v>
      </c>
      <c r="H6" s="25">
        <v>5</v>
      </c>
      <c r="I6" s="21">
        <v>3</v>
      </c>
      <c r="J6" s="21">
        <v>3</v>
      </c>
      <c r="K6" s="21">
        <f>H6*I6*J6</f>
        <v>45</v>
      </c>
      <c r="L6" s="7">
        <v>1</v>
      </c>
      <c r="M6" s="5">
        <v>1</v>
      </c>
      <c r="N6" s="5">
        <v>3</v>
      </c>
      <c r="O6" s="5">
        <v>1</v>
      </c>
      <c r="P6" s="5">
        <f>L6*M6*N6*O6</f>
        <v>3</v>
      </c>
      <c r="Q6" s="30">
        <v>3</v>
      </c>
    </row>
    <row r="7" spans="2:17" x14ac:dyDescent="0.25">
      <c r="B7" s="50" t="s">
        <v>35</v>
      </c>
      <c r="C7" s="22" t="s">
        <v>48</v>
      </c>
      <c r="D7" s="22" t="s">
        <v>36</v>
      </c>
      <c r="E7" s="8" t="s">
        <v>4</v>
      </c>
      <c r="F7" s="10">
        <v>20000</v>
      </c>
      <c r="G7" s="10">
        <v>30000</v>
      </c>
      <c r="H7" s="26">
        <v>5</v>
      </c>
      <c r="I7" s="22">
        <v>2</v>
      </c>
      <c r="J7" s="22">
        <v>2</v>
      </c>
      <c r="K7" s="22">
        <f t="shared" ref="K7:K9" si="0">H7*I7*J7</f>
        <v>20</v>
      </c>
      <c r="L7" s="11">
        <v>1</v>
      </c>
      <c r="M7" s="9">
        <v>1</v>
      </c>
      <c r="N7" s="9">
        <v>1</v>
      </c>
      <c r="O7" s="9">
        <v>1</v>
      </c>
      <c r="P7" s="9">
        <f t="shared" ref="P7:P9" si="1">L7*M7*N7*O7</f>
        <v>1</v>
      </c>
      <c r="Q7" s="31">
        <v>2</v>
      </c>
    </row>
    <row r="8" spans="2:17" x14ac:dyDescent="0.25">
      <c r="B8" s="12" t="s">
        <v>38</v>
      </c>
      <c r="C8" s="22" t="s">
        <v>50</v>
      </c>
      <c r="D8" s="22" t="s">
        <v>39</v>
      </c>
      <c r="E8" s="10">
        <v>0</v>
      </c>
      <c r="F8" s="10">
        <v>0</v>
      </c>
      <c r="G8" s="10">
        <v>0</v>
      </c>
      <c r="H8" s="26">
        <v>3</v>
      </c>
      <c r="I8" s="22">
        <v>1</v>
      </c>
      <c r="J8" s="22">
        <v>5</v>
      </c>
      <c r="K8" s="22">
        <f t="shared" si="0"/>
        <v>15</v>
      </c>
      <c r="L8" s="11">
        <v>1</v>
      </c>
      <c r="M8" s="9">
        <v>1</v>
      </c>
      <c r="N8" s="9">
        <v>1</v>
      </c>
      <c r="O8" s="9">
        <v>1</v>
      </c>
      <c r="P8" s="9">
        <f t="shared" si="1"/>
        <v>1</v>
      </c>
      <c r="Q8" s="31">
        <v>4</v>
      </c>
    </row>
    <row r="9" spans="2:17" x14ac:dyDescent="0.25">
      <c r="B9" s="43" t="s">
        <v>36</v>
      </c>
      <c r="C9" s="22" t="s">
        <v>49</v>
      </c>
      <c r="D9" s="22" t="s">
        <v>5</v>
      </c>
      <c r="E9" s="10">
        <v>0</v>
      </c>
      <c r="F9" s="10">
        <v>30000</v>
      </c>
      <c r="G9" s="10">
        <v>-30000</v>
      </c>
      <c r="H9" s="45">
        <v>1</v>
      </c>
      <c r="I9" s="44">
        <v>1</v>
      </c>
      <c r="J9" s="44">
        <v>2</v>
      </c>
      <c r="K9" s="44">
        <f t="shared" si="0"/>
        <v>2</v>
      </c>
      <c r="L9" s="46">
        <v>1</v>
      </c>
      <c r="M9" s="47">
        <v>3</v>
      </c>
      <c r="N9" s="47">
        <v>5</v>
      </c>
      <c r="O9" s="47">
        <v>1</v>
      </c>
      <c r="P9" s="47">
        <f t="shared" si="1"/>
        <v>15</v>
      </c>
      <c r="Q9" s="48">
        <v>1</v>
      </c>
    </row>
    <row r="10" spans="2:17" ht="15.75" thickBot="1" x14ac:dyDescent="0.3">
      <c r="B10" s="13"/>
      <c r="C10" s="23"/>
      <c r="D10" s="23"/>
      <c r="E10" s="15"/>
      <c r="F10" s="15"/>
      <c r="G10" s="15"/>
      <c r="H10" s="27"/>
      <c r="I10" s="23"/>
      <c r="J10" s="23"/>
      <c r="K10" s="23"/>
      <c r="L10" s="16"/>
      <c r="M10" s="14"/>
      <c r="N10" s="14"/>
      <c r="O10" s="14"/>
      <c r="P10" s="14"/>
      <c r="Q10" s="32"/>
    </row>
    <row r="11" spans="2:17" x14ac:dyDescent="0.25">
      <c r="B11" s="33" t="s">
        <v>19</v>
      </c>
      <c r="C11" s="34"/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5"/>
    </row>
    <row r="12" spans="2:17" x14ac:dyDescent="0.25">
      <c r="B12" s="36" t="s">
        <v>23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8"/>
    </row>
    <row r="13" spans="2:17" x14ac:dyDescent="0.25">
      <c r="B13" s="36" t="s">
        <v>24</v>
      </c>
      <c r="C13" s="37"/>
      <c r="D13" s="37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  <c r="P13" s="37"/>
      <c r="Q13" s="38"/>
    </row>
    <row r="14" spans="2:17" x14ac:dyDescent="0.25">
      <c r="B14" s="36" t="s">
        <v>22</v>
      </c>
      <c r="C14" s="37"/>
      <c r="D14" s="37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  <c r="P14" s="37"/>
      <c r="Q14" s="38"/>
    </row>
    <row r="15" spans="2:17" ht="15.75" thickBot="1" x14ac:dyDescent="0.3">
      <c r="B15" s="39" t="s">
        <v>21</v>
      </c>
      <c r="C15" s="40"/>
      <c r="D15" s="40"/>
      <c r="E15" s="40"/>
      <c r="F15" s="40"/>
      <c r="G15" s="40"/>
      <c r="H15" s="40"/>
      <c r="I15" s="40"/>
      <c r="J15" s="40"/>
      <c r="K15" s="40"/>
      <c r="L15" s="40"/>
      <c r="M15" s="40"/>
      <c r="N15" s="40"/>
      <c r="O15" s="40"/>
      <c r="P15" s="40"/>
      <c r="Q15" s="41"/>
    </row>
    <row r="16" spans="2:17" ht="15.75" thickBot="1" x14ac:dyDescent="0.3">
      <c r="B16" s="51" t="s">
        <v>37</v>
      </c>
      <c r="C16" s="52"/>
      <c r="D16" s="52"/>
      <c r="E16" s="52"/>
      <c r="F16" s="52"/>
      <c r="G16" s="52"/>
      <c r="H16" s="52"/>
      <c r="I16" s="52"/>
      <c r="J16" s="52"/>
      <c r="K16" s="52"/>
      <c r="L16" s="52"/>
      <c r="M16" s="52"/>
      <c r="N16" s="52"/>
      <c r="O16" s="52"/>
      <c r="P16" s="52"/>
      <c r="Q16" s="53"/>
    </row>
  </sheetData>
  <mergeCells count="4">
    <mergeCell ref="E4:G4"/>
    <mergeCell ref="H4:K4"/>
    <mergeCell ref="L4:P4"/>
    <mergeCell ref="B3:Q3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Template</vt:lpstr>
      <vt:lpstr>Exemplo Preenchimento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Renato</dc:creator>
  <cp:lastModifiedBy>Windows User</cp:lastModifiedBy>
  <dcterms:created xsi:type="dcterms:W3CDTF">2016-03-13T15:34:00Z</dcterms:created>
  <dcterms:modified xsi:type="dcterms:W3CDTF">2017-04-26T12:12:19Z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63ac6fc2-c294-4d15-b710-26004ca4a31e</vt:lpwstr>
  </property>
</Properties>
</file>