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ousk/Documents/ISI/"/>
    </mc:Choice>
  </mc:AlternateContent>
  <xr:revisionPtr revIDLastSave="0" documentId="13_ncr:1_{B9583797-1011-9047-9FF8-FB6A19893F40}" xr6:coauthVersionLast="45" xr6:coauthVersionMax="45" xr10:uidLastSave="{00000000-0000-0000-0000-000000000000}"/>
  <bookViews>
    <workbookView xWindow="33040" yWindow="1940" windowWidth="32000" windowHeight="17540" xr2:uid="{00000000-000D-0000-FFFF-FFFF00000000}"/>
  </bookViews>
  <sheets>
    <sheet name="420-W14-SU-Mobile Application 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<sst xmlns="http://schemas.openxmlformats.org/spreadsheetml/2006/main" count="109" uniqueCount="76">
  <si>
    <t>Surname</t>
  </si>
  <si>
    <t>First name</t>
  </si>
  <si>
    <t>G</t>
  </si>
  <si>
    <t>chandra sekhar</t>
  </si>
  <si>
    <t>11.81</t>
  </si>
  <si>
    <t>Mudduchetty</t>
  </si>
  <si>
    <t>Durga Abhinav</t>
  </si>
  <si>
    <t>11.67</t>
  </si>
  <si>
    <t>Gursharan Kaur</t>
  </si>
  <si>
    <t>13.95</t>
  </si>
  <si>
    <t>Patel</t>
  </si>
  <si>
    <t>Jaydhish Ajitbhai</t>
  </si>
  <si>
    <t>10.02</t>
  </si>
  <si>
    <t>Manchikanti</t>
  </si>
  <si>
    <t>Karthik</t>
  </si>
  <si>
    <t>10.74</t>
  </si>
  <si>
    <t>Dhanush Kumar</t>
  </si>
  <si>
    <t>Mummidi</t>
  </si>
  <si>
    <t>Bansari Hiteshkumar</t>
  </si>
  <si>
    <t>Parekh</t>
  </si>
  <si>
    <t>12.17</t>
  </si>
  <si>
    <t>Krupalikumari Babubhai</t>
  </si>
  <si>
    <t>12.40</t>
  </si>
  <si>
    <t>Prabhjeet Singh</t>
  </si>
  <si>
    <t>12.55</t>
  </si>
  <si>
    <t>Rajanbir Singh</t>
  </si>
  <si>
    <t>12.62</t>
  </si>
  <si>
    <t>Prudvidhar Reddy</t>
  </si>
  <si>
    <t>Ravi</t>
  </si>
  <si>
    <t>11.43</t>
  </si>
  <si>
    <t>Kauru</t>
  </si>
  <si>
    <t>Ravi Shanker</t>
  </si>
  <si>
    <t>10.00</t>
  </si>
  <si>
    <t>Harikrishna</t>
  </si>
  <si>
    <t>Sabu</t>
  </si>
  <si>
    <t>14.05</t>
  </si>
  <si>
    <t>Navya Sree</t>
  </si>
  <si>
    <t>Sandela</t>
  </si>
  <si>
    <t>Savieo</t>
  </si>
  <si>
    <t>Sebastian</t>
  </si>
  <si>
    <t>12.86</t>
  </si>
  <si>
    <t>Sharanpreet Kaur</t>
  </si>
  <si>
    <t>10.84</t>
  </si>
  <si>
    <t>Amandeep</t>
  </si>
  <si>
    <t>Sharma</t>
  </si>
  <si>
    <t>Singh</t>
  </si>
  <si>
    <t>Sukhpreet</t>
  </si>
  <si>
    <t>12.38</t>
  </si>
  <si>
    <t>Sukhwinder Kaur</t>
  </si>
  <si>
    <t>14.29</t>
  </si>
  <si>
    <t>Amal</t>
  </si>
  <si>
    <t>Vijay</t>
  </si>
  <si>
    <t>Overall average</t>
  </si>
  <si>
    <t>13.57</t>
  </si>
  <si>
    <t>15.00</t>
  </si>
  <si>
    <t>12.14</t>
  </si>
  <si>
    <t>14.64</t>
  </si>
  <si>
    <t>35.28</t>
  </si>
  <si>
    <t>33.17</t>
  </si>
  <si>
    <t>39.05</t>
  </si>
  <si>
    <t>38.70</t>
  </si>
  <si>
    <t>35.56</t>
  </si>
  <si>
    <t>36.19</t>
  </si>
  <si>
    <t>37.14</t>
  </si>
  <si>
    <t>34.60</t>
  </si>
  <si>
    <t>38.10</t>
  </si>
  <si>
    <t>37.46</t>
  </si>
  <si>
    <t>36.51</t>
  </si>
  <si>
    <t>35.52</t>
  </si>
  <si>
    <t>38.41</t>
  </si>
  <si>
    <t>exercices sur 10%</t>
  </si>
  <si>
    <t>Travail pratique sur 20%</t>
  </si>
  <si>
    <t>Quiz 1 sur 15%</t>
  </si>
  <si>
    <t>Quiz 2 sur 15%</t>
  </si>
  <si>
    <t>Examen theorique final sur 15%</t>
  </si>
  <si>
    <t>Examen pratique final sur 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</si>
</sst>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Font="1"/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ont="1" applyFill="1"/>
    <xf numFmtId="0" fontId="0" fillId="2" borderId="0" xfId="0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A21" sqref="A21:XFD21"/>
    </sheetView>
  </sheetViews>
  <sheetFormatPr baseColWidth="10" defaultRowHeight="16" x14ac:dyDescent="0.2"/>
  <cols>
    <col min="1" max="1" width="29.33203125" customWidth="1"/>
    <col min="2" max="2" width="23" customWidth="1"/>
    <col min="3" max="3" width="30.5" customWidth="1"/>
    <col min="4" max="4" width="32.33203125" customWidth="1"/>
    <col min="5" max="5" width="27.1640625" customWidth="1"/>
    <col min="6" max="6" width="20.5" style="1" customWidth="1"/>
    <col min="7" max="7" width="31.6640625" style="1" customWidth="1"/>
    <col min="8" max="8" width="10.83203125" style="1"/>
  </cols>
  <sheetData>
    <row r="1" spans="1:10" x14ac:dyDescent="0.2">
      <c r="A1" t="s">
        <v>0</v>
      </c>
      <c r="B1" t="s">
        <v>1</v>
      </c>
      <c r="C1" s="3" t="s">
        <v>70</v>
      </c>
      <c r="D1" s="3" t="s">
        <v>71</v>
      </c>
      <c r="E1" s="3" t="s">
        <v>72</v>
      </c>
      <c r="F1" s="3" t="s">
        <v>73</v>
      </c>
      <c r="G1" s="2" t="s">
        <v>74</v>
      </c>
      <c r="H1" s="3" t="s">
        <v>75</v>
      </c>
    </row>
    <row r="2" spans="1:10" x14ac:dyDescent="0.2">
      <c r="A2" t="s">
        <v>2</v>
      </c>
      <c r="B2" t="s">
        <v>3</v>
      </c>
      <c r="C2">
        <v>10</v>
      </c>
      <c r="D2">
        <v>16</v>
      </c>
      <c r="E2" t="s">
        <v>4</v>
      </c>
      <c r="F2" s="1" t="s">
        <v>53</v>
      </c>
      <c r="G2" s="1">
        <f>(E2+F2)/2</f>
        <v>12.690000000000001</v>
      </c>
      <c r="H2" s="1" t="s">
        <v>57</v>
      </c>
      <c r="I2">
        <f>H2-G2</f>
        <v>22.59</v>
      </c>
      <c r="J2">
        <f>H2*25/40</f>
        <v>22.05</v>
      </c>
    </row>
    <row r="3" spans="1:10" s="4" customFormat="1" x14ac:dyDescent="0.2">
      <c r="A3" s="4" t="s">
        <v>5</v>
      </c>
      <c r="B3" s="4" t="s">
        <v>6</v>
      </c>
      <c r="C3" s="4">
        <v>9</v>
      </c>
      <c r="D3" s="4">
        <v>12</v>
      </c>
      <c r="E3" s="4" t="s">
        <v>7</v>
      </c>
      <c r="F3" s="5" t="s">
        <v>40</v>
      </c>
      <c r="G3" s="5">
        <f>(E3+F3)/2</f>
        <v>12.265000000000001</v>
      </c>
      <c r="H3" s="5" t="s">
        <v>58</v>
      </c>
      <c r="I3" s="4">
        <f>H3-G3</f>
        <v>20.905000000000001</v>
      </c>
      <c r="J3">
        <f t="shared" ref="J3:J21" si="0">H3*25/40</f>
        <v>20.731249999999999</v>
      </c>
    </row>
    <row r="4" spans="1:10" s="4" customFormat="1" x14ac:dyDescent="0.2">
      <c r="A4" s="4" t="s">
        <v>8</v>
      </c>
      <c r="B4" s="4" t="s">
        <v>8</v>
      </c>
      <c r="C4" s="4">
        <v>7</v>
      </c>
      <c r="D4" s="4">
        <v>20</v>
      </c>
      <c r="E4" s="4" t="s">
        <v>9</v>
      </c>
      <c r="F4" s="5" t="s">
        <v>54</v>
      </c>
      <c r="G4" s="5">
        <f>(E4+F4)/2</f>
        <v>14.475</v>
      </c>
      <c r="H4" s="5" t="s">
        <v>59</v>
      </c>
      <c r="I4" s="4">
        <f>H4-G4</f>
        <v>24.574999999999996</v>
      </c>
      <c r="J4">
        <f t="shared" si="0"/>
        <v>24.406249999999996</v>
      </c>
    </row>
    <row r="5" spans="1:10" s="4" customFormat="1" x14ac:dyDescent="0.2">
      <c r="A5" s="4" t="s">
        <v>10</v>
      </c>
      <c r="B5" s="4" t="s">
        <v>11</v>
      </c>
      <c r="C5" s="4">
        <v>10</v>
      </c>
      <c r="D5" s="4">
        <v>10</v>
      </c>
      <c r="E5" s="4" t="s">
        <v>12</v>
      </c>
      <c r="F5" s="5" t="s">
        <v>53</v>
      </c>
      <c r="G5" s="5">
        <f>(E5+F5)/2</f>
        <v>11.795</v>
      </c>
      <c r="H5" s="5" t="s">
        <v>60</v>
      </c>
      <c r="I5" s="4">
        <f>H5-G5</f>
        <v>26.905000000000001</v>
      </c>
      <c r="J5">
        <f t="shared" si="0"/>
        <v>24.187500000000004</v>
      </c>
    </row>
    <row r="6" spans="1:10" s="4" customFormat="1" x14ac:dyDescent="0.2">
      <c r="A6" s="4" t="s">
        <v>13</v>
      </c>
      <c r="B6" s="4" t="s">
        <v>14</v>
      </c>
      <c r="C6" s="4">
        <v>7</v>
      </c>
      <c r="D6" s="4">
        <v>16</v>
      </c>
      <c r="E6" s="4" t="s">
        <v>15</v>
      </c>
      <c r="F6" s="5" t="s">
        <v>49</v>
      </c>
      <c r="G6" s="5">
        <f>(E6+F6)/2</f>
        <v>12.515000000000001</v>
      </c>
      <c r="H6" s="5" t="s">
        <v>61</v>
      </c>
      <c r="I6" s="4">
        <f>H6-G6</f>
        <v>23.045000000000002</v>
      </c>
      <c r="J6">
        <f t="shared" si="0"/>
        <v>22.225000000000001</v>
      </c>
    </row>
    <row r="7" spans="1:10" s="4" customFormat="1" x14ac:dyDescent="0.2">
      <c r="A7" s="4" t="s">
        <v>16</v>
      </c>
      <c r="B7" s="4" t="s">
        <v>17</v>
      </c>
      <c r="C7" s="4">
        <v>7</v>
      </c>
      <c r="D7" s="4">
        <v>12</v>
      </c>
      <c r="E7" s="4" t="s">
        <v>7</v>
      </c>
      <c r="F7" s="5" t="s">
        <v>53</v>
      </c>
      <c r="G7" s="5">
        <f>(E7+F7)/2</f>
        <v>12.620000000000001</v>
      </c>
      <c r="H7" s="5" t="s">
        <v>61</v>
      </c>
      <c r="I7" s="4">
        <f>H7-G7</f>
        <v>22.94</v>
      </c>
      <c r="J7">
        <f t="shared" si="0"/>
        <v>22.225000000000001</v>
      </c>
    </row>
    <row r="8" spans="1:10" s="4" customFormat="1" x14ac:dyDescent="0.2">
      <c r="A8" s="4" t="s">
        <v>18</v>
      </c>
      <c r="B8" s="4" t="s">
        <v>19</v>
      </c>
      <c r="C8" s="4">
        <v>7</v>
      </c>
      <c r="D8" s="4">
        <v>10</v>
      </c>
      <c r="E8" s="4" t="s">
        <v>20</v>
      </c>
      <c r="F8" s="5" t="s">
        <v>49</v>
      </c>
      <c r="G8" s="5">
        <f>(E8+F8)/2</f>
        <v>13.23</v>
      </c>
      <c r="H8" s="5" t="s">
        <v>61</v>
      </c>
      <c r="I8" s="4">
        <f>H8-G8</f>
        <v>22.330000000000002</v>
      </c>
      <c r="J8">
        <f t="shared" si="0"/>
        <v>22.225000000000001</v>
      </c>
    </row>
    <row r="9" spans="1:10" s="4" customFormat="1" x14ac:dyDescent="0.2">
      <c r="A9" s="4" t="s">
        <v>21</v>
      </c>
      <c r="B9" s="4" t="s">
        <v>10</v>
      </c>
      <c r="C9" s="4">
        <v>7</v>
      </c>
      <c r="D9" s="4">
        <v>10</v>
      </c>
      <c r="E9" s="4" t="s">
        <v>22</v>
      </c>
      <c r="F9" s="5" t="s">
        <v>55</v>
      </c>
      <c r="G9" s="5">
        <f>(E9+F9)/2</f>
        <v>12.27</v>
      </c>
      <c r="H9" s="5" t="s">
        <v>62</v>
      </c>
      <c r="I9" s="4">
        <f>H9-G9</f>
        <v>23.919999999999998</v>
      </c>
      <c r="J9" s="4">
        <f t="shared" si="0"/>
        <v>22.618749999999999</v>
      </c>
    </row>
    <row r="10" spans="1:10" s="4" customFormat="1" x14ac:dyDescent="0.2">
      <c r="A10" s="4" t="s">
        <v>23</v>
      </c>
      <c r="B10" s="4" t="s">
        <v>23</v>
      </c>
      <c r="C10" s="4">
        <v>10</v>
      </c>
      <c r="D10" s="4">
        <v>20</v>
      </c>
      <c r="E10" s="4" t="s">
        <v>24</v>
      </c>
      <c r="F10" s="5" t="s">
        <v>49</v>
      </c>
      <c r="G10" s="5">
        <f>(E10+F10)/2</f>
        <v>13.42</v>
      </c>
      <c r="H10" s="5" t="s">
        <v>63</v>
      </c>
      <c r="I10" s="4">
        <f>H10-G10</f>
        <v>23.72</v>
      </c>
      <c r="J10" s="4">
        <f t="shared" si="0"/>
        <v>23.212499999999999</v>
      </c>
    </row>
    <row r="11" spans="1:10" s="4" customFormat="1" x14ac:dyDescent="0.2">
      <c r="A11" s="4" t="s">
        <v>25</v>
      </c>
      <c r="B11" s="4" t="s">
        <v>25</v>
      </c>
      <c r="C11" s="4">
        <v>8</v>
      </c>
      <c r="D11" s="4">
        <v>20</v>
      </c>
      <c r="E11" s="4" t="s">
        <v>26</v>
      </c>
      <c r="F11" s="5" t="s">
        <v>49</v>
      </c>
      <c r="G11" s="5">
        <f>(E11+F11)/2</f>
        <v>13.454999999999998</v>
      </c>
      <c r="H11" s="5" t="s">
        <v>59</v>
      </c>
      <c r="I11" s="4">
        <f>H11-G11</f>
        <v>25.594999999999999</v>
      </c>
      <c r="J11" s="4">
        <f t="shared" si="0"/>
        <v>24.406249999999996</v>
      </c>
    </row>
    <row r="12" spans="1:10" s="4" customFormat="1" x14ac:dyDescent="0.2">
      <c r="A12" s="4" t="s">
        <v>27</v>
      </c>
      <c r="B12" s="4" t="s">
        <v>28</v>
      </c>
      <c r="C12" s="4">
        <v>7</v>
      </c>
      <c r="D12" s="4">
        <v>12</v>
      </c>
      <c r="E12" s="4" t="s">
        <v>29</v>
      </c>
      <c r="F12" s="5" t="s">
        <v>47</v>
      </c>
      <c r="G12" s="5">
        <f>(E12+F12)/2</f>
        <v>11.905000000000001</v>
      </c>
      <c r="H12" s="5" t="s">
        <v>61</v>
      </c>
      <c r="I12" s="4">
        <f>H12-G12</f>
        <v>23.655000000000001</v>
      </c>
      <c r="J12" s="4">
        <f t="shared" si="0"/>
        <v>22.225000000000001</v>
      </c>
    </row>
    <row r="13" spans="1:10" s="4" customFormat="1" x14ac:dyDescent="0.2">
      <c r="A13" s="4" t="s">
        <v>30</v>
      </c>
      <c r="B13" s="4" t="s">
        <v>31</v>
      </c>
      <c r="C13" s="4">
        <v>7</v>
      </c>
      <c r="D13" s="4">
        <v>16</v>
      </c>
      <c r="E13" s="4" t="s">
        <v>32</v>
      </c>
      <c r="F13" s="5" t="s">
        <v>49</v>
      </c>
      <c r="G13" s="5">
        <f>(E13+F13)/2</f>
        <v>12.145</v>
      </c>
      <c r="H13" s="5" t="s">
        <v>64</v>
      </c>
      <c r="I13" s="4">
        <f>H13-G13</f>
        <v>22.455000000000002</v>
      </c>
      <c r="J13">
        <f t="shared" si="0"/>
        <v>21.625</v>
      </c>
    </row>
    <row r="14" spans="1:10" s="4" customFormat="1" x14ac:dyDescent="0.2">
      <c r="A14" s="4" t="s">
        <v>33</v>
      </c>
      <c r="B14" s="4" t="s">
        <v>34</v>
      </c>
      <c r="C14" s="4">
        <v>7</v>
      </c>
      <c r="D14" s="4">
        <v>18</v>
      </c>
      <c r="E14" s="4" t="s">
        <v>35</v>
      </c>
      <c r="F14" s="5" t="s">
        <v>56</v>
      </c>
      <c r="G14" s="5">
        <f>(E14+F14)/2</f>
        <v>14.345000000000001</v>
      </c>
      <c r="H14" s="5" t="s">
        <v>65</v>
      </c>
      <c r="I14" s="4">
        <f>H14-G14</f>
        <v>23.755000000000003</v>
      </c>
      <c r="J14" s="4">
        <f t="shared" si="0"/>
        <v>23.8125</v>
      </c>
    </row>
    <row r="15" spans="1:10" s="4" customFormat="1" x14ac:dyDescent="0.2">
      <c r="A15" s="4" t="s">
        <v>36</v>
      </c>
      <c r="B15" s="4" t="s">
        <v>37</v>
      </c>
      <c r="C15" s="4">
        <v>7</v>
      </c>
      <c r="D15" s="4">
        <v>12</v>
      </c>
      <c r="E15" s="4" t="s">
        <v>7</v>
      </c>
      <c r="F15" s="5" t="s">
        <v>54</v>
      </c>
      <c r="G15" s="5">
        <f>(E15+F5)/2</f>
        <v>12.620000000000001</v>
      </c>
      <c r="H15" s="5" t="s">
        <v>66</v>
      </c>
      <c r="I15" s="4">
        <f>H15-G15</f>
        <v>24.84</v>
      </c>
      <c r="J15" s="4">
        <f t="shared" si="0"/>
        <v>23.412500000000001</v>
      </c>
    </row>
    <row r="16" spans="1:10" s="4" customFormat="1" x14ac:dyDescent="0.2">
      <c r="A16" s="4" t="s">
        <v>38</v>
      </c>
      <c r="B16" s="4" t="s">
        <v>39</v>
      </c>
      <c r="C16" s="4">
        <v>7</v>
      </c>
      <c r="D16" s="4">
        <v>18</v>
      </c>
      <c r="E16" s="4" t="s">
        <v>40</v>
      </c>
      <c r="F16" s="5" t="s">
        <v>56</v>
      </c>
      <c r="G16" s="5">
        <f>(E16+F16)/2</f>
        <v>13.75</v>
      </c>
      <c r="H16" s="5" t="s">
        <v>61</v>
      </c>
      <c r="I16" s="4">
        <f>H16-G16</f>
        <v>21.810000000000002</v>
      </c>
      <c r="J16" s="4">
        <f t="shared" si="0"/>
        <v>22.225000000000001</v>
      </c>
    </row>
    <row r="17" spans="1:10" s="4" customFormat="1" ht="15" customHeight="1" x14ac:dyDescent="0.2">
      <c r="A17" s="4" t="s">
        <v>41</v>
      </c>
      <c r="B17" s="4" t="s">
        <v>41</v>
      </c>
      <c r="C17" s="4">
        <v>7</v>
      </c>
      <c r="D17" s="4">
        <v>16</v>
      </c>
      <c r="E17" s="4" t="s">
        <v>42</v>
      </c>
      <c r="F17" s="5" t="s">
        <v>40</v>
      </c>
      <c r="G17" s="5">
        <f>(E17+F17)/2</f>
        <v>11.85</v>
      </c>
      <c r="H17" s="5" t="s">
        <v>67</v>
      </c>
      <c r="I17" s="4">
        <f>H17-G17</f>
        <v>24.659999999999997</v>
      </c>
      <c r="J17" s="4">
        <f t="shared" si="0"/>
        <v>22.818750000000001</v>
      </c>
    </row>
    <row r="18" spans="1:10" s="4" customFormat="1" x14ac:dyDescent="0.2">
      <c r="A18" s="4" t="s">
        <v>43</v>
      </c>
      <c r="B18" s="4" t="s">
        <v>44</v>
      </c>
      <c r="C18" s="4">
        <v>10</v>
      </c>
      <c r="D18" s="4">
        <v>20</v>
      </c>
      <c r="E18" s="4" t="s">
        <v>35</v>
      </c>
      <c r="F18" s="5" t="s">
        <v>54</v>
      </c>
      <c r="G18" s="6">
        <f>(E18+F18)/2</f>
        <v>14.525</v>
      </c>
      <c r="H18" s="5" t="s">
        <v>59</v>
      </c>
      <c r="I18" s="4">
        <f>H18-G18</f>
        <v>24.524999999999999</v>
      </c>
      <c r="J18" s="4">
        <f t="shared" si="0"/>
        <v>24.406249999999996</v>
      </c>
    </row>
    <row r="19" spans="1:10" s="4" customFormat="1" x14ac:dyDescent="0.2">
      <c r="A19" s="4" t="s">
        <v>45</v>
      </c>
      <c r="B19" s="4" t="s">
        <v>46</v>
      </c>
      <c r="C19" s="4">
        <v>8</v>
      </c>
      <c r="D19" s="4">
        <v>10</v>
      </c>
      <c r="E19" s="4" t="s">
        <v>47</v>
      </c>
      <c r="F19" s="5" t="s">
        <v>40</v>
      </c>
      <c r="G19" s="6">
        <f>(E19+F19)/2</f>
        <v>12.620000000000001</v>
      </c>
      <c r="H19" s="5" t="s">
        <v>68</v>
      </c>
      <c r="I19" s="4">
        <f>H19-G19</f>
        <v>22.900000000000002</v>
      </c>
      <c r="J19" s="4">
        <f t="shared" si="0"/>
        <v>22.200000000000003</v>
      </c>
    </row>
    <row r="20" spans="1:10" s="4" customFormat="1" x14ac:dyDescent="0.2">
      <c r="A20" s="4" t="s">
        <v>48</v>
      </c>
      <c r="B20" s="4" t="s">
        <v>48</v>
      </c>
      <c r="C20" s="4">
        <v>9</v>
      </c>
      <c r="D20" s="4">
        <v>18</v>
      </c>
      <c r="E20" s="4" t="s">
        <v>49</v>
      </c>
      <c r="F20" s="5" t="s">
        <v>53</v>
      </c>
      <c r="G20" s="6">
        <f>(E20+F20)/2</f>
        <v>13.93</v>
      </c>
      <c r="H20" s="5" t="s">
        <v>59</v>
      </c>
      <c r="I20" s="4">
        <f>H20-G20</f>
        <v>25.119999999999997</v>
      </c>
      <c r="J20" s="4">
        <f t="shared" si="0"/>
        <v>24.406249999999996</v>
      </c>
    </row>
    <row r="21" spans="1:10" x14ac:dyDescent="0.2">
      <c r="A21" t="s">
        <v>50</v>
      </c>
      <c r="B21" t="s">
        <v>51</v>
      </c>
      <c r="C21">
        <v>10</v>
      </c>
      <c r="D21">
        <v>18</v>
      </c>
      <c r="E21" t="s">
        <v>35</v>
      </c>
      <c r="F21" s="1" t="s">
        <v>53</v>
      </c>
      <c r="G21" s="2">
        <f>(E21+F21)/2</f>
        <v>13.81</v>
      </c>
      <c r="H21" s="1" t="s">
        <v>69</v>
      </c>
      <c r="I21">
        <f>H21-G21</f>
        <v>24.599999999999994</v>
      </c>
      <c r="J21">
        <f t="shared" si="0"/>
        <v>24.006249999999998</v>
      </c>
    </row>
    <row r="22" spans="1:10" x14ac:dyDescent="0.2">
      <c r="A22" t="s">
        <v>52</v>
      </c>
    </row>
  </sheetData>
  <hyperlinks>
    <hyperlink ref="C1" r:id="rId1" tooltip="Cliquez ici pour saisir les notes de cette évaluation sur une pondération differente." display="javascript:;" xr:uid="{C544B40A-4BAA-A042-A057-E03433131DAD}"/>
    <hyperlink ref="D1" r:id="rId2" tooltip="Cliquez ici pour saisir les notes de cette évaluation sur une pondération differente." display="javascript:;" xr:uid="{3DEB1419-0733-EC40-B6DA-64F4A0D134A2}"/>
    <hyperlink ref="E1" r:id="rId3" tooltip="Cliquez ici pour saisir les notes de cette évaluation sur une pondération differente." display="javascript:;" xr:uid="{77BA3A10-0775-694E-B936-1F3DF78FD31B}"/>
    <hyperlink ref="F1" r:id="rId4" tooltip="Cliquez ici pour saisir les notes de cette évaluation sur une pondération differente." display="javascript:;" xr:uid="{FC6F43F2-F6D9-D549-9CB3-005CE60EC7D0}"/>
    <hyperlink ref="H1" r:id="rId5" tooltip="Cliquez ici pour saisir les notes de cette évaluation sur une pondération differente." display="javascript:;" xr:uid="{FEAB2B41-0E14-7F49-8127-C620078C5E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420-W14-SU-Mobile Application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Skander Jabouzi</cp:lastModifiedBy>
  <dcterms:created xsi:type="dcterms:W3CDTF">2019-12-26T12:57:35Z</dcterms:created>
  <dcterms:modified xsi:type="dcterms:W3CDTF">2019-12-26T13:44:53Z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2019-12-26T07:31:44-05:00</dcterms:created>
  <dcterms:modified xsi:type="dcterms:W3CDTF">2019-12-26T07:31:44-05:00</dcterms:modified>
  <cp:revision>0</cp:revision>
</cp:coreProperties>
</file>