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bramsky.github.io\"/>
    </mc:Choice>
  </mc:AlternateContent>
  <bookViews>
    <workbookView xWindow="0" yWindow="0" windowWidth="21390" windowHeight="8940" activeTab="2"/>
  </bookViews>
  <sheets>
    <sheet name="Notes" sheetId="2" r:id="rId1"/>
    <sheet name="1997Total2004Matrix" sheetId="1" r:id="rId2"/>
    <sheet name="Prorated Matrix 9704" sheetId="3" r:id="rId3"/>
    <sheet name="2005Total2014Matrix" sheetId="4" r:id="rId4"/>
    <sheet name="Prorated Matrix 0514" sheetId="5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110" i="5" l="1"/>
  <c r="DB110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DC109" i="5"/>
  <c r="DB109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D34" i="5" s="1"/>
  <c r="D34" i="5"/>
  <c r="C34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DD32" i="5" s="1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DD31" i="5" s="1"/>
  <c r="C31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D30" i="5" s="1"/>
  <c r="D30" i="5"/>
  <c r="C30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DD28" i="5" s="1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DD27" i="5" s="1"/>
  <c r="C27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D26" i="5" s="1"/>
  <c r="D26" i="5"/>
  <c r="C26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DD24" i="5" s="1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DD23" i="5" s="1"/>
  <c r="C23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D22" i="5" s="1"/>
  <c r="D22" i="5"/>
  <c r="C22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DD20" i="5" s="1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DD19" i="5" s="1"/>
  <c r="C19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D18" i="5" s="1"/>
  <c r="D18" i="5"/>
  <c r="C18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DD16" i="5" s="1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DD15" i="5" s="1"/>
  <c r="C15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D14" i="5" s="1"/>
  <c r="D14" i="5"/>
  <c r="C14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DD12" i="5" s="1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DD11" i="5" s="1"/>
  <c r="C11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D10" i="5" s="1"/>
  <c r="D10" i="5"/>
  <c r="C10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DD8" i="5" s="1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DD7" i="5" s="1"/>
  <c r="C7" i="5"/>
  <c r="DC6" i="5"/>
  <c r="DC112" i="5" s="1"/>
  <c r="DB6" i="5"/>
  <c r="DB112" i="5" s="1"/>
  <c r="DA6" i="5"/>
  <c r="DA112" i="5" s="1"/>
  <c r="CZ6" i="5"/>
  <c r="CZ112" i="5" s="1"/>
  <c r="CY6" i="5"/>
  <c r="CY112" i="5" s="1"/>
  <c r="CX6" i="5"/>
  <c r="CX112" i="5" s="1"/>
  <c r="CW6" i="5"/>
  <c r="CW112" i="5" s="1"/>
  <c r="CV6" i="5"/>
  <c r="CV112" i="5" s="1"/>
  <c r="CU6" i="5"/>
  <c r="CU112" i="5" s="1"/>
  <c r="CT6" i="5"/>
  <c r="CT112" i="5" s="1"/>
  <c r="CS6" i="5"/>
  <c r="CS112" i="5" s="1"/>
  <c r="CR6" i="5"/>
  <c r="CR112" i="5" s="1"/>
  <c r="CQ6" i="5"/>
  <c r="CQ112" i="5" s="1"/>
  <c r="CP6" i="5"/>
  <c r="CP112" i="5" s="1"/>
  <c r="CO6" i="5"/>
  <c r="CO112" i="5" s="1"/>
  <c r="CN6" i="5"/>
  <c r="CN112" i="5" s="1"/>
  <c r="CM6" i="5"/>
  <c r="CM112" i="5" s="1"/>
  <c r="CL6" i="5"/>
  <c r="CL112" i="5" s="1"/>
  <c r="CK6" i="5"/>
  <c r="CK112" i="5" s="1"/>
  <c r="CJ6" i="5"/>
  <c r="CJ112" i="5" s="1"/>
  <c r="CI6" i="5"/>
  <c r="CI112" i="5" s="1"/>
  <c r="CH6" i="5"/>
  <c r="CH112" i="5" s="1"/>
  <c r="CG6" i="5"/>
  <c r="CG112" i="5" s="1"/>
  <c r="CF6" i="5"/>
  <c r="CF112" i="5" s="1"/>
  <c r="CE6" i="5"/>
  <c r="CE112" i="5" s="1"/>
  <c r="CD6" i="5"/>
  <c r="CD112" i="5" s="1"/>
  <c r="CC6" i="5"/>
  <c r="CC112" i="5" s="1"/>
  <c r="CB6" i="5"/>
  <c r="CB112" i="5" s="1"/>
  <c r="CA6" i="5"/>
  <c r="CA112" i="5" s="1"/>
  <c r="BZ6" i="5"/>
  <c r="BZ112" i="5" s="1"/>
  <c r="BY6" i="5"/>
  <c r="BY112" i="5" s="1"/>
  <c r="BX6" i="5"/>
  <c r="BX112" i="5" s="1"/>
  <c r="BW6" i="5"/>
  <c r="BW112" i="5" s="1"/>
  <c r="BV6" i="5"/>
  <c r="BV112" i="5" s="1"/>
  <c r="BU6" i="5"/>
  <c r="BU112" i="5" s="1"/>
  <c r="BT6" i="5"/>
  <c r="BT112" i="5" s="1"/>
  <c r="BS6" i="5"/>
  <c r="BS112" i="5" s="1"/>
  <c r="BR6" i="5"/>
  <c r="BR112" i="5" s="1"/>
  <c r="BQ6" i="5"/>
  <c r="BQ112" i="5" s="1"/>
  <c r="BP6" i="5"/>
  <c r="BP112" i="5" s="1"/>
  <c r="BO6" i="5"/>
  <c r="BO112" i="5" s="1"/>
  <c r="BN6" i="5"/>
  <c r="BN112" i="5" s="1"/>
  <c r="BM6" i="5"/>
  <c r="BM112" i="5" s="1"/>
  <c r="BL6" i="5"/>
  <c r="BL112" i="5" s="1"/>
  <c r="BK6" i="5"/>
  <c r="BK112" i="5" s="1"/>
  <c r="BJ6" i="5"/>
  <c r="BJ112" i="5" s="1"/>
  <c r="BI6" i="5"/>
  <c r="BI112" i="5" s="1"/>
  <c r="BH6" i="5"/>
  <c r="BH112" i="5" s="1"/>
  <c r="BG6" i="5"/>
  <c r="BG112" i="5" s="1"/>
  <c r="BF6" i="5"/>
  <c r="BF112" i="5" s="1"/>
  <c r="BE6" i="5"/>
  <c r="BE112" i="5" s="1"/>
  <c r="BD6" i="5"/>
  <c r="BD112" i="5" s="1"/>
  <c r="BC6" i="5"/>
  <c r="BC112" i="5" s="1"/>
  <c r="BB6" i="5"/>
  <c r="BB112" i="5" s="1"/>
  <c r="BA6" i="5"/>
  <c r="BA112" i="5" s="1"/>
  <c r="AZ6" i="5"/>
  <c r="AZ112" i="5" s="1"/>
  <c r="AY6" i="5"/>
  <c r="AY112" i="5" s="1"/>
  <c r="AX6" i="5"/>
  <c r="AX112" i="5" s="1"/>
  <c r="AW6" i="5"/>
  <c r="AW112" i="5" s="1"/>
  <c r="AV6" i="5"/>
  <c r="AV112" i="5" s="1"/>
  <c r="AU6" i="5"/>
  <c r="AU112" i="5" s="1"/>
  <c r="AT6" i="5"/>
  <c r="AT112" i="5" s="1"/>
  <c r="AS6" i="5"/>
  <c r="AS112" i="5" s="1"/>
  <c r="AR6" i="5"/>
  <c r="AR112" i="5" s="1"/>
  <c r="AQ6" i="5"/>
  <c r="AQ112" i="5" s="1"/>
  <c r="AP6" i="5"/>
  <c r="AP112" i="5" s="1"/>
  <c r="AO6" i="5"/>
  <c r="AO112" i="5" s="1"/>
  <c r="AN6" i="5"/>
  <c r="AN112" i="5" s="1"/>
  <c r="AM6" i="5"/>
  <c r="AM112" i="5" s="1"/>
  <c r="AL6" i="5"/>
  <c r="AL112" i="5" s="1"/>
  <c r="AK6" i="5"/>
  <c r="AK112" i="5" s="1"/>
  <c r="AJ6" i="5"/>
  <c r="AJ112" i="5" s="1"/>
  <c r="AI6" i="5"/>
  <c r="AI112" i="5" s="1"/>
  <c r="AH6" i="5"/>
  <c r="AH112" i="5" s="1"/>
  <c r="AG6" i="5"/>
  <c r="AG112" i="5" s="1"/>
  <c r="AF6" i="5"/>
  <c r="AF112" i="5" s="1"/>
  <c r="AE6" i="5"/>
  <c r="AE112" i="5" s="1"/>
  <c r="AD6" i="5"/>
  <c r="AD112" i="5" s="1"/>
  <c r="AC6" i="5"/>
  <c r="AC112" i="5" s="1"/>
  <c r="AB6" i="5"/>
  <c r="AB112" i="5" s="1"/>
  <c r="AA6" i="5"/>
  <c r="AA112" i="5" s="1"/>
  <c r="Z6" i="5"/>
  <c r="Z112" i="5" s="1"/>
  <c r="Y6" i="5"/>
  <c r="Y112" i="5" s="1"/>
  <c r="X6" i="5"/>
  <c r="X112" i="5" s="1"/>
  <c r="W6" i="5"/>
  <c r="W112" i="5" s="1"/>
  <c r="V6" i="5"/>
  <c r="V112" i="5" s="1"/>
  <c r="U6" i="5"/>
  <c r="U112" i="5" s="1"/>
  <c r="T6" i="5"/>
  <c r="T112" i="5" s="1"/>
  <c r="S6" i="5"/>
  <c r="S112" i="5" s="1"/>
  <c r="R6" i="5"/>
  <c r="R112" i="5" s="1"/>
  <c r="Q6" i="5"/>
  <c r="Q112" i="5" s="1"/>
  <c r="P6" i="5"/>
  <c r="P112" i="5" s="1"/>
  <c r="O6" i="5"/>
  <c r="O112" i="5" s="1"/>
  <c r="N6" i="5"/>
  <c r="N112" i="5" s="1"/>
  <c r="M6" i="5"/>
  <c r="M112" i="5" s="1"/>
  <c r="L6" i="5"/>
  <c r="L112" i="5" s="1"/>
  <c r="K6" i="5"/>
  <c r="K112" i="5" s="1"/>
  <c r="J6" i="5"/>
  <c r="J112" i="5" s="1"/>
  <c r="I6" i="5"/>
  <c r="I112" i="5" s="1"/>
  <c r="H6" i="5"/>
  <c r="H112" i="5" s="1"/>
  <c r="G6" i="5"/>
  <c r="G112" i="5" s="1"/>
  <c r="F6" i="5"/>
  <c r="F112" i="5" s="1"/>
  <c r="E6" i="5"/>
  <c r="E112" i="5" s="1"/>
  <c r="D6" i="5"/>
  <c r="D112" i="5" s="1"/>
  <c r="C6" i="5"/>
  <c r="C112" i="5" s="1"/>
  <c r="DD110" i="5"/>
  <c r="DD109" i="5"/>
  <c r="DD108" i="5"/>
  <c r="DD107" i="5"/>
  <c r="DD106" i="5"/>
  <c r="DD105" i="5"/>
  <c r="DD104" i="5"/>
  <c r="DD103" i="5"/>
  <c r="DD102" i="5"/>
  <c r="DD101" i="5"/>
  <c r="DD100" i="5"/>
  <c r="DD99" i="5"/>
  <c r="DD98" i="5"/>
  <c r="DD97" i="5"/>
  <c r="DD96" i="5"/>
  <c r="DD95" i="5"/>
  <c r="DD94" i="5"/>
  <c r="DD93" i="5"/>
  <c r="DD92" i="5"/>
  <c r="DD91" i="5"/>
  <c r="DD90" i="5"/>
  <c r="DD89" i="5"/>
  <c r="DD88" i="5"/>
  <c r="DD87" i="5"/>
  <c r="DD86" i="5"/>
  <c r="DD85" i="5"/>
  <c r="DD84" i="5"/>
  <c r="DD83" i="5"/>
  <c r="DD82" i="5"/>
  <c r="DD81" i="5"/>
  <c r="DD80" i="5"/>
  <c r="DD79" i="5"/>
  <c r="DD78" i="5"/>
  <c r="DD77" i="5"/>
  <c r="DD76" i="5"/>
  <c r="DD75" i="5"/>
  <c r="DD74" i="5"/>
  <c r="DD73" i="5"/>
  <c r="DD72" i="5"/>
  <c r="DD71" i="5"/>
  <c r="DD70" i="5"/>
  <c r="DD69" i="5"/>
  <c r="DD68" i="5"/>
  <c r="DD67" i="5"/>
  <c r="DD66" i="5"/>
  <c r="DD65" i="5"/>
  <c r="DD64" i="5"/>
  <c r="DD63" i="5"/>
  <c r="DD62" i="5"/>
  <c r="DD61" i="5"/>
  <c r="DD60" i="5"/>
  <c r="DD59" i="5"/>
  <c r="DD58" i="5"/>
  <c r="DD57" i="5"/>
  <c r="DD56" i="5"/>
  <c r="DD55" i="5"/>
  <c r="DD54" i="5"/>
  <c r="DD53" i="5"/>
  <c r="DD52" i="5"/>
  <c r="DD51" i="5"/>
  <c r="DD50" i="5"/>
  <c r="DD49" i="5"/>
  <c r="DD48" i="5"/>
  <c r="DD47" i="5"/>
  <c r="DD46" i="5"/>
  <c r="DD45" i="5"/>
  <c r="DD44" i="5"/>
  <c r="DD43" i="5"/>
  <c r="DD42" i="5"/>
  <c r="DD41" i="5"/>
  <c r="DD40" i="5"/>
  <c r="DD39" i="5"/>
  <c r="DD38" i="5"/>
  <c r="DD37" i="5"/>
  <c r="DD36" i="5"/>
  <c r="DD35" i="5"/>
  <c r="DD33" i="5"/>
  <c r="DD29" i="5"/>
  <c r="DD25" i="5"/>
  <c r="DD21" i="5"/>
  <c r="DD17" i="5"/>
  <c r="DD13" i="5"/>
  <c r="DD9" i="5"/>
  <c r="D6" i="3"/>
  <c r="E6" i="3"/>
  <c r="F6" i="3"/>
  <c r="G6" i="3"/>
  <c r="G112" i="3" s="1"/>
  <c r="H6" i="3"/>
  <c r="I6" i="3"/>
  <c r="J6" i="3"/>
  <c r="K6" i="3"/>
  <c r="K112" i="3" s="1"/>
  <c r="L6" i="3"/>
  <c r="M6" i="3"/>
  <c r="N6" i="3"/>
  <c r="O6" i="3"/>
  <c r="P6" i="3"/>
  <c r="Q6" i="3"/>
  <c r="R6" i="3"/>
  <c r="S6" i="3"/>
  <c r="T6" i="3"/>
  <c r="U6" i="3"/>
  <c r="V6" i="3"/>
  <c r="W6" i="3"/>
  <c r="W112" i="3" s="1"/>
  <c r="X6" i="3"/>
  <c r="Y6" i="3"/>
  <c r="Z6" i="3"/>
  <c r="AA6" i="3"/>
  <c r="AA112" i="3" s="1"/>
  <c r="AB6" i="3"/>
  <c r="AC6" i="3"/>
  <c r="AD6" i="3"/>
  <c r="AE6" i="3"/>
  <c r="AE112" i="3" s="1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U112" i="3" s="1"/>
  <c r="AV6" i="3"/>
  <c r="AW6" i="3"/>
  <c r="AX6" i="3"/>
  <c r="AY6" i="3"/>
  <c r="AY112" i="3" s="1"/>
  <c r="AZ6" i="3"/>
  <c r="BA6" i="3"/>
  <c r="BB6" i="3"/>
  <c r="BC6" i="3"/>
  <c r="BC112" i="3" s="1"/>
  <c r="BD6" i="3"/>
  <c r="BE6" i="3"/>
  <c r="BF6" i="3"/>
  <c r="BG6" i="3"/>
  <c r="BH6" i="3"/>
  <c r="BI6" i="3"/>
  <c r="BJ6" i="3"/>
  <c r="BK6" i="3"/>
  <c r="BK112" i="3" s="1"/>
  <c r="BL6" i="3"/>
  <c r="BM6" i="3"/>
  <c r="BN6" i="3"/>
  <c r="BO6" i="3"/>
  <c r="BO112" i="3" s="1"/>
  <c r="BP6" i="3"/>
  <c r="BQ6" i="3"/>
  <c r="BR6" i="3"/>
  <c r="BS6" i="3"/>
  <c r="BS112" i="3" s="1"/>
  <c r="BT6" i="3"/>
  <c r="BU6" i="3"/>
  <c r="BV6" i="3"/>
  <c r="BW6" i="3"/>
  <c r="BW112" i="3" s="1"/>
  <c r="BX6" i="3"/>
  <c r="BY6" i="3"/>
  <c r="BZ6" i="3"/>
  <c r="CA6" i="3"/>
  <c r="CA112" i="3" s="1"/>
  <c r="CB6" i="3"/>
  <c r="CC6" i="3"/>
  <c r="CD6" i="3"/>
  <c r="CE6" i="3"/>
  <c r="CF6" i="3"/>
  <c r="CG6" i="3"/>
  <c r="CH6" i="3"/>
  <c r="CI6" i="3"/>
  <c r="CI112" i="3" s="1"/>
  <c r="CJ6" i="3"/>
  <c r="CK6" i="3"/>
  <c r="CL6" i="3"/>
  <c r="CM6" i="3"/>
  <c r="CM112" i="3" s="1"/>
  <c r="CN6" i="3"/>
  <c r="CO6" i="3"/>
  <c r="CP6" i="3"/>
  <c r="CQ6" i="3"/>
  <c r="CQ112" i="3" s="1"/>
  <c r="CR6" i="3"/>
  <c r="CS6" i="3"/>
  <c r="CT6" i="3"/>
  <c r="CU6" i="3"/>
  <c r="CU112" i="3" s="1"/>
  <c r="CV6" i="3"/>
  <c r="CW6" i="3"/>
  <c r="CX6" i="3"/>
  <c r="CY6" i="3"/>
  <c r="CY112" i="3" s="1"/>
  <c r="CZ6" i="3"/>
  <c r="DA6" i="3"/>
  <c r="DB6" i="3"/>
  <c r="DC6" i="3"/>
  <c r="D7" i="3"/>
  <c r="E7" i="3"/>
  <c r="F7" i="3"/>
  <c r="G7" i="3"/>
  <c r="DD7" i="3" s="1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8" i="3"/>
  <c r="E8" i="3"/>
  <c r="F8" i="3"/>
  <c r="G8" i="3"/>
  <c r="DD8" i="3" s="1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9" i="3"/>
  <c r="E9" i="3"/>
  <c r="F9" i="3"/>
  <c r="G9" i="3"/>
  <c r="DD9" i="3" s="1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12" i="3"/>
  <c r="E12" i="3"/>
  <c r="F12" i="3"/>
  <c r="G12" i="3"/>
  <c r="DD12" i="3" s="1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13" i="3"/>
  <c r="E13" i="3"/>
  <c r="F13" i="3"/>
  <c r="G13" i="3"/>
  <c r="DD13" i="3" s="1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15" i="3"/>
  <c r="E15" i="3"/>
  <c r="F15" i="3"/>
  <c r="G15" i="3"/>
  <c r="DD15" i="3" s="1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16" i="3"/>
  <c r="E16" i="3"/>
  <c r="F16" i="3"/>
  <c r="G16" i="3"/>
  <c r="DD16" i="3" s="1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18" i="3"/>
  <c r="E18" i="3"/>
  <c r="F18" i="3"/>
  <c r="G18" i="3"/>
  <c r="DD18" i="3" s="1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19" i="3"/>
  <c r="E19" i="3"/>
  <c r="F19" i="3"/>
  <c r="G19" i="3"/>
  <c r="DD19" i="3" s="1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21" i="3"/>
  <c r="E21" i="3"/>
  <c r="F21" i="3"/>
  <c r="G21" i="3"/>
  <c r="DD21" i="3" s="1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23" i="3"/>
  <c r="E23" i="3"/>
  <c r="F23" i="3"/>
  <c r="G23" i="3"/>
  <c r="DD23" i="3" s="1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24" i="3"/>
  <c r="E24" i="3"/>
  <c r="F24" i="3"/>
  <c r="G24" i="3"/>
  <c r="DD24" i="3" s="1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26" i="3"/>
  <c r="E26" i="3"/>
  <c r="F26" i="3"/>
  <c r="G26" i="3"/>
  <c r="DD26" i="3" s="1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27" i="3"/>
  <c r="E27" i="3"/>
  <c r="F27" i="3"/>
  <c r="G27" i="3"/>
  <c r="DD27" i="3" s="1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28" i="3"/>
  <c r="E28" i="3"/>
  <c r="F28" i="3"/>
  <c r="G28" i="3"/>
  <c r="DD28" i="3" s="1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29" i="3"/>
  <c r="E29" i="3"/>
  <c r="F29" i="3"/>
  <c r="G29" i="3"/>
  <c r="DD29" i="3" s="1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31" i="3"/>
  <c r="E31" i="3"/>
  <c r="F31" i="3"/>
  <c r="G31" i="3"/>
  <c r="DD31" i="3" s="1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33" i="3"/>
  <c r="E33" i="3"/>
  <c r="F33" i="3"/>
  <c r="G33" i="3"/>
  <c r="DD33" i="3" s="1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36" i="3"/>
  <c r="E36" i="3"/>
  <c r="F36" i="3"/>
  <c r="G36" i="3"/>
  <c r="DD36" i="3" s="1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37" i="3"/>
  <c r="E37" i="3"/>
  <c r="F37" i="3"/>
  <c r="G37" i="3"/>
  <c r="DD37" i="3" s="1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38" i="3"/>
  <c r="E38" i="3"/>
  <c r="F38" i="3"/>
  <c r="G38" i="3"/>
  <c r="DD38" i="3" s="1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40" i="3"/>
  <c r="E40" i="3"/>
  <c r="F40" i="3"/>
  <c r="G40" i="3"/>
  <c r="DD40" i="3" s="1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43" i="3"/>
  <c r="E43" i="3"/>
  <c r="F43" i="3"/>
  <c r="G43" i="3"/>
  <c r="DD43" i="3" s="1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44" i="3"/>
  <c r="E44" i="3"/>
  <c r="F44" i="3"/>
  <c r="G44" i="3"/>
  <c r="DD44" i="3" s="1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45" i="3"/>
  <c r="E45" i="3"/>
  <c r="F45" i="3"/>
  <c r="G45" i="3"/>
  <c r="DD45" i="3" s="1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46" i="3"/>
  <c r="E46" i="3"/>
  <c r="F46" i="3"/>
  <c r="G46" i="3"/>
  <c r="DD46" i="3" s="1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47" i="3"/>
  <c r="E47" i="3"/>
  <c r="F47" i="3"/>
  <c r="G47" i="3"/>
  <c r="DD47" i="3" s="1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49" i="3"/>
  <c r="E49" i="3"/>
  <c r="F49" i="3"/>
  <c r="G49" i="3"/>
  <c r="DD49" i="3" s="1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51" i="3"/>
  <c r="E51" i="3"/>
  <c r="F51" i="3"/>
  <c r="G51" i="3"/>
  <c r="DD51" i="3" s="1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52" i="3"/>
  <c r="E52" i="3"/>
  <c r="F52" i="3"/>
  <c r="G52" i="3"/>
  <c r="DD52" i="3" s="1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53" i="3"/>
  <c r="E53" i="3"/>
  <c r="F53" i="3"/>
  <c r="G53" i="3"/>
  <c r="DD53" i="3" s="1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56" i="3"/>
  <c r="E56" i="3"/>
  <c r="F56" i="3"/>
  <c r="G56" i="3"/>
  <c r="DD56" i="3" s="1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59" i="3"/>
  <c r="E59" i="3"/>
  <c r="F59" i="3"/>
  <c r="G59" i="3"/>
  <c r="DD59" i="3" s="1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60" i="3"/>
  <c r="E60" i="3"/>
  <c r="F60" i="3"/>
  <c r="G60" i="3"/>
  <c r="DD60" i="3" s="1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61" i="3"/>
  <c r="E61" i="3"/>
  <c r="F61" i="3"/>
  <c r="G61" i="3"/>
  <c r="DD61" i="3" s="1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62" i="3"/>
  <c r="E62" i="3"/>
  <c r="F62" i="3"/>
  <c r="G62" i="3"/>
  <c r="DD62" i="3" s="1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65" i="3"/>
  <c r="E65" i="3"/>
  <c r="F65" i="3"/>
  <c r="G65" i="3"/>
  <c r="DD65" i="3" s="1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66" i="3"/>
  <c r="E66" i="3"/>
  <c r="F66" i="3"/>
  <c r="G66" i="3"/>
  <c r="DD66" i="3" s="1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67" i="3"/>
  <c r="E67" i="3"/>
  <c r="F67" i="3"/>
  <c r="G67" i="3"/>
  <c r="DD67" i="3" s="1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68" i="3"/>
  <c r="E68" i="3"/>
  <c r="F68" i="3"/>
  <c r="G68" i="3"/>
  <c r="DD68" i="3" s="1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71" i="3"/>
  <c r="E71" i="3"/>
  <c r="F71" i="3"/>
  <c r="G71" i="3"/>
  <c r="DD71" i="3" s="1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72" i="3"/>
  <c r="E72" i="3"/>
  <c r="F72" i="3"/>
  <c r="G72" i="3"/>
  <c r="DD72" i="3" s="1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73" i="3"/>
  <c r="E73" i="3"/>
  <c r="F73" i="3"/>
  <c r="G73" i="3"/>
  <c r="DD73" i="3" s="1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75" i="3"/>
  <c r="E75" i="3"/>
  <c r="F75" i="3"/>
  <c r="G75" i="3"/>
  <c r="DD75" i="3" s="1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76" i="3"/>
  <c r="E76" i="3"/>
  <c r="F76" i="3"/>
  <c r="G76" i="3"/>
  <c r="DD76" i="3" s="1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77" i="3"/>
  <c r="E77" i="3"/>
  <c r="F77" i="3"/>
  <c r="G77" i="3"/>
  <c r="DD77" i="3" s="1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80" i="3"/>
  <c r="E80" i="3"/>
  <c r="F80" i="3"/>
  <c r="G80" i="3"/>
  <c r="DD80" i="3" s="1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81" i="3"/>
  <c r="E81" i="3"/>
  <c r="F81" i="3"/>
  <c r="G81" i="3"/>
  <c r="DD81" i="3" s="1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83" i="3"/>
  <c r="E83" i="3"/>
  <c r="F83" i="3"/>
  <c r="G83" i="3"/>
  <c r="DD83" i="3" s="1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85" i="3"/>
  <c r="E85" i="3"/>
  <c r="F85" i="3"/>
  <c r="G85" i="3"/>
  <c r="DD85" i="3" s="1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87" i="3"/>
  <c r="E87" i="3"/>
  <c r="F87" i="3"/>
  <c r="G87" i="3"/>
  <c r="DD87" i="3" s="1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88" i="3"/>
  <c r="E88" i="3"/>
  <c r="F88" i="3"/>
  <c r="G88" i="3"/>
  <c r="DD88" i="3" s="1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89" i="3"/>
  <c r="E89" i="3"/>
  <c r="F89" i="3"/>
  <c r="G89" i="3"/>
  <c r="DD89" i="3" s="1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90" i="3"/>
  <c r="E90" i="3"/>
  <c r="F90" i="3"/>
  <c r="G90" i="3"/>
  <c r="DD90" i="3" s="1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93" i="3"/>
  <c r="E93" i="3"/>
  <c r="F93" i="3"/>
  <c r="G93" i="3"/>
  <c r="DD93" i="3" s="1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95" i="3"/>
  <c r="E95" i="3"/>
  <c r="F95" i="3"/>
  <c r="G95" i="3"/>
  <c r="DD95" i="3" s="1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96" i="3"/>
  <c r="E96" i="3"/>
  <c r="F96" i="3"/>
  <c r="G96" i="3"/>
  <c r="DD96" i="3" s="1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97" i="3"/>
  <c r="E97" i="3"/>
  <c r="F97" i="3"/>
  <c r="G97" i="3"/>
  <c r="DD97" i="3" s="1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99" i="3"/>
  <c r="E99" i="3"/>
  <c r="F99" i="3"/>
  <c r="G99" i="3"/>
  <c r="DD99" i="3" s="1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101" i="3"/>
  <c r="E101" i="3"/>
  <c r="F101" i="3"/>
  <c r="G101" i="3"/>
  <c r="DD101" i="3" s="1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103" i="3"/>
  <c r="E103" i="3"/>
  <c r="F103" i="3"/>
  <c r="G103" i="3"/>
  <c r="DD103" i="3" s="1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104" i="3"/>
  <c r="E104" i="3"/>
  <c r="F104" i="3"/>
  <c r="G104" i="3"/>
  <c r="DD104" i="3" s="1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106" i="3"/>
  <c r="E106" i="3"/>
  <c r="F106" i="3"/>
  <c r="G106" i="3"/>
  <c r="DD106" i="3" s="1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108" i="3"/>
  <c r="E108" i="3"/>
  <c r="F108" i="3"/>
  <c r="G108" i="3"/>
  <c r="DD108" i="3" s="1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110" i="3"/>
  <c r="E110" i="3"/>
  <c r="F110" i="3"/>
  <c r="G110" i="3"/>
  <c r="DD110" i="3" s="1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S112" i="3" s="1"/>
  <c r="CT110" i="3"/>
  <c r="CU110" i="3"/>
  <c r="CV110" i="3"/>
  <c r="CW110" i="3"/>
  <c r="CX110" i="3"/>
  <c r="CY110" i="3"/>
  <c r="CZ110" i="3"/>
  <c r="DA110" i="3"/>
  <c r="DB110" i="3"/>
  <c r="DC110" i="3"/>
  <c r="C7" i="3"/>
  <c r="C8" i="3"/>
  <c r="C9" i="3"/>
  <c r="C10" i="3"/>
  <c r="DD10" i="3" s="1"/>
  <c r="C11" i="3"/>
  <c r="C12" i="3"/>
  <c r="C13" i="3"/>
  <c r="C14" i="3"/>
  <c r="DD14" i="3" s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DD30" i="3" s="1"/>
  <c r="C31" i="3"/>
  <c r="C32" i="3"/>
  <c r="C33" i="3"/>
  <c r="C34" i="3"/>
  <c r="DD34" i="3" s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DD50" i="3" s="1"/>
  <c r="C51" i="3"/>
  <c r="C52" i="3"/>
  <c r="C53" i="3"/>
  <c r="C54" i="3"/>
  <c r="C55" i="3"/>
  <c r="C56" i="3"/>
  <c r="C57" i="3"/>
  <c r="C58" i="3"/>
  <c r="DD58" i="3" s="1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D74" i="3" s="1"/>
  <c r="C75" i="3"/>
  <c r="C76" i="3"/>
  <c r="C77" i="3"/>
  <c r="C78" i="3"/>
  <c r="DD78" i="3" s="1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DD94" i="3" s="1"/>
  <c r="C95" i="3"/>
  <c r="C96" i="3"/>
  <c r="C97" i="3"/>
  <c r="C98" i="3"/>
  <c r="DD98" i="3" s="1"/>
  <c r="C99" i="3"/>
  <c r="C100" i="3"/>
  <c r="C101" i="3"/>
  <c r="C102" i="3"/>
  <c r="DD102" i="3" s="1"/>
  <c r="C103" i="3"/>
  <c r="C104" i="3"/>
  <c r="C105" i="3"/>
  <c r="C106" i="3"/>
  <c r="C107" i="3"/>
  <c r="C108" i="3"/>
  <c r="C109" i="3"/>
  <c r="C110" i="3"/>
  <c r="C6" i="3"/>
  <c r="S112" i="3"/>
  <c r="AQ112" i="3"/>
  <c r="BG112" i="3"/>
  <c r="CE112" i="3"/>
  <c r="DC112" i="3"/>
  <c r="DD11" i="3"/>
  <c r="DD17" i="3"/>
  <c r="DD25" i="3"/>
  <c r="DD32" i="3"/>
  <c r="DD39" i="3"/>
  <c r="DD48" i="3"/>
  <c r="DD55" i="3"/>
  <c r="DD63" i="3"/>
  <c r="DD69" i="3"/>
  <c r="DD79" i="3"/>
  <c r="DD84" i="3"/>
  <c r="DD91" i="3"/>
  <c r="DD100" i="3"/>
  <c r="DD107" i="3"/>
  <c r="DD42" i="3"/>
  <c r="DD82" i="3"/>
  <c r="AI112" i="3"/>
  <c r="O112" i="3"/>
  <c r="DD35" i="3"/>
  <c r="DD64" i="3"/>
  <c r="DD92" i="3"/>
  <c r="I112" i="3"/>
  <c r="Q112" i="3"/>
  <c r="Y112" i="3"/>
  <c r="AG112" i="3"/>
  <c r="AO112" i="3"/>
  <c r="AW112" i="3"/>
  <c r="BE112" i="3"/>
  <c r="BM112" i="3"/>
  <c r="BU112" i="3"/>
  <c r="CC112" i="3"/>
  <c r="CK112" i="3"/>
  <c r="DA112" i="3"/>
  <c r="DD20" i="3"/>
  <c r="AM112" i="3"/>
  <c r="E112" i="3"/>
  <c r="M112" i="3"/>
  <c r="U112" i="3"/>
  <c r="AC112" i="3"/>
  <c r="AK112" i="3"/>
  <c r="AS112" i="3"/>
  <c r="BA112" i="3"/>
  <c r="BI112" i="3"/>
  <c r="BQ112" i="3"/>
  <c r="BY112" i="3"/>
  <c r="CG112" i="3"/>
  <c r="CO112" i="3"/>
  <c r="CW112" i="3"/>
  <c r="D112" i="3"/>
  <c r="H112" i="3"/>
  <c r="L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BL112" i="3"/>
  <c r="BP112" i="3"/>
  <c r="BT112" i="3"/>
  <c r="BX112" i="3"/>
  <c r="CB112" i="3"/>
  <c r="CF112" i="3"/>
  <c r="CJ112" i="3"/>
  <c r="CN112" i="3"/>
  <c r="CR112" i="3"/>
  <c r="CV112" i="3"/>
  <c r="CZ112" i="3"/>
  <c r="F112" i="3"/>
  <c r="J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BJ112" i="3"/>
  <c r="BN112" i="3"/>
  <c r="BR112" i="3"/>
  <c r="BV112" i="3"/>
  <c r="BZ112" i="3"/>
  <c r="CD112" i="3"/>
  <c r="CH112" i="3"/>
  <c r="CL112" i="3"/>
  <c r="CP112" i="3"/>
  <c r="CT112" i="3"/>
  <c r="CX112" i="3"/>
  <c r="DB112" i="3"/>
  <c r="DD6" i="5" l="1"/>
  <c r="DD86" i="3"/>
  <c r="DD70" i="3"/>
  <c r="DD54" i="3"/>
  <c r="DD22" i="3"/>
  <c r="DD105" i="3"/>
  <c r="DD57" i="3"/>
  <c r="DD41" i="3"/>
  <c r="C112" i="3"/>
  <c r="DD109" i="3"/>
  <c r="DD6" i="3"/>
</calcChain>
</file>

<file path=xl/sharedStrings.xml><?xml version="1.0" encoding="utf-8"?>
<sst xmlns="http://schemas.openxmlformats.org/spreadsheetml/2006/main" count="2217" uniqueCount="327">
  <si>
    <t>Industries' intermediate consumption in 2004                                                                                 The 'Combined Use' matrix</t>
  </si>
  <si>
    <t>Contents</t>
  </si>
  <si>
    <t>£ million</t>
  </si>
  <si>
    <t>Industries' intermediate consumption</t>
  </si>
  <si>
    <t>01</t>
  </si>
  <si>
    <t>02</t>
  </si>
  <si>
    <t>03</t>
  </si>
  <si>
    <t>05</t>
  </si>
  <si>
    <t>06 &amp; 07</t>
  </si>
  <si>
    <t>08</t>
  </si>
  <si>
    <t>09</t>
  </si>
  <si>
    <t>10.1</t>
  </si>
  <si>
    <t>10.2-3</t>
  </si>
  <si>
    <t>10.4</t>
  </si>
  <si>
    <t>10.5</t>
  </si>
  <si>
    <t>10.6</t>
  </si>
  <si>
    <t>10.7</t>
  </si>
  <si>
    <t>10.8</t>
  </si>
  <si>
    <t>10.9</t>
  </si>
  <si>
    <t>11.01-6 &amp; 12</t>
  </si>
  <si>
    <t>11.07</t>
  </si>
  <si>
    <t>13</t>
  </si>
  <si>
    <t>14</t>
  </si>
  <si>
    <t>15</t>
  </si>
  <si>
    <t>16</t>
  </si>
  <si>
    <t>17</t>
  </si>
  <si>
    <t>18</t>
  </si>
  <si>
    <t>19</t>
  </si>
  <si>
    <t>20.3</t>
  </si>
  <si>
    <t>20.4</t>
  </si>
  <si>
    <t>20.5</t>
  </si>
  <si>
    <t>20A</t>
  </si>
  <si>
    <t>20B</t>
  </si>
  <si>
    <t>20C</t>
  </si>
  <si>
    <t>21</t>
  </si>
  <si>
    <t>22</t>
  </si>
  <si>
    <t>23.5-6</t>
  </si>
  <si>
    <t>23OTHER</t>
  </si>
  <si>
    <t>24.1-3</t>
  </si>
  <si>
    <t>24.4-5</t>
  </si>
  <si>
    <t>25.4</t>
  </si>
  <si>
    <t>25OTHER</t>
  </si>
  <si>
    <t>26</t>
  </si>
  <si>
    <t>27</t>
  </si>
  <si>
    <t>28</t>
  </si>
  <si>
    <t>29</t>
  </si>
  <si>
    <t>30.1</t>
  </si>
  <si>
    <t>30.3</t>
  </si>
  <si>
    <t>30OTHER</t>
  </si>
  <si>
    <t>31</t>
  </si>
  <si>
    <t>32</t>
  </si>
  <si>
    <t>33.15</t>
  </si>
  <si>
    <t>33.16</t>
  </si>
  <si>
    <t>33OTHER</t>
  </si>
  <si>
    <t>35.1</t>
  </si>
  <si>
    <t>35.2-3</t>
  </si>
  <si>
    <t>36</t>
  </si>
  <si>
    <t>37</t>
  </si>
  <si>
    <t>38</t>
  </si>
  <si>
    <t>39</t>
  </si>
  <si>
    <t>41, 42  &amp; 43</t>
  </si>
  <si>
    <t>45</t>
  </si>
  <si>
    <t>46</t>
  </si>
  <si>
    <t>47</t>
  </si>
  <si>
    <t>49.1-2</t>
  </si>
  <si>
    <t>49.3-5</t>
  </si>
  <si>
    <t>50</t>
  </si>
  <si>
    <t>51</t>
  </si>
  <si>
    <t>52</t>
  </si>
  <si>
    <t>53</t>
  </si>
  <si>
    <t>55</t>
  </si>
  <si>
    <t>56</t>
  </si>
  <si>
    <t>58</t>
  </si>
  <si>
    <t>59 &amp; 60</t>
  </si>
  <si>
    <t>61</t>
  </si>
  <si>
    <t>62</t>
  </si>
  <si>
    <t>63</t>
  </si>
  <si>
    <t>64</t>
  </si>
  <si>
    <t>65.1-2 &amp; 65.3</t>
  </si>
  <si>
    <t>66</t>
  </si>
  <si>
    <t>68.1-2</t>
  </si>
  <si>
    <t>68.2IMP</t>
  </si>
  <si>
    <t>68.3</t>
  </si>
  <si>
    <t>69.1</t>
  </si>
  <si>
    <t>69.2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</si>
  <si>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</si>
  <si>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</si>
  <si>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</si>
  <si>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</si>
  <si>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</si>
  <si>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</si>
  <si>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</si>
  <si>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</si>
  <si>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</si>
  <si>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</si>
  <si>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</si>
  <si>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</si>
  <si>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</si>
  <si>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</si>
  <si>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</si>
  <si>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87 &amp; 88</t>
  </si>
  <si>
    <t>90</t>
  </si>
  <si>
    <t>91</t>
  </si>
  <si>
    <t>92</t>
  </si>
  <si>
    <t>93</t>
  </si>
  <si>
    <t>94</t>
  </si>
  <si>
    <t>95</t>
  </si>
  <si>
    <t>96</t>
  </si>
  <si>
    <t>97</t>
  </si>
  <si>
    <t>Product</t>
  </si>
  <si>
    <t>Crop And Animal Production, Hunting And Related Service Activities  </t>
  </si>
  <si>
    <t>Forestry And Logging  </t>
  </si>
  <si>
    <t>Fishing And Aquaculture  </t>
  </si>
  <si>
    <t>Mining Of Coal And Lignite  </t>
  </si>
  <si>
    <t>Extraction Of Crude Petroleum And Natural Gas  &amp; Mining Of Metal Ores</t>
  </si>
  <si>
    <t>Other Mining And Quarrying  </t>
  </si>
  <si>
    <t>Mining Support Service Activities  </t>
  </si>
  <si>
    <t>Processing and preserving of meat and production of meat products</t>
  </si>
  <si>
    <t>Processing and preserving of fish, crustaceans, molluscs,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</si>
  <si>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</si>
  <si>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</si>
  <si>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</si>
  <si>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</si>
  <si>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</si>
  <si>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</si>
  <si>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Manufacture of alcoholic beverages  &amp; Tobacco Products</t>
  </si>
  <si>
    <t>Manufacture of soft drinks; production of mineral waters and other bottled waters</t>
  </si>
  <si>
    <t>Manufacture Of Textiles  </t>
  </si>
  <si>
    <t>Manufacture Of Wearing Apparel  </t>
  </si>
  <si>
    <t>Manufacture Of Leather And Related Products  </t>
  </si>
  <si>
    <t>Manufacture Of Wood &amp; Products Of Wood &amp; Cork, Except Furniture; Manuf. Of Articles Of Straw</t>
  </si>
  <si>
    <t>Manufacture Of Paper And Paper Products  </t>
  </si>
  <si>
    <t>Printing And Reproduction Of Recorded Media  </t>
  </si>
  <si>
    <t>Manufacture Of Coke And Refined Petroleum Products  </t>
  </si>
  <si>
    <t>Manufacture of paints, varnishes and similar coatings, printing ink and mastics</t>
  </si>
  <si>
    <t>Manufacture of soap &amp; detergents, cleaning &amp; polishing, perfumes &amp; toilet preparations</t>
  </si>
  <si>
    <t>Manufacture of other chemical products</t>
  </si>
  <si>
    <t>Manufacture of industrial gases, inorganics and fertilisers (inorganic chemicals) - 20.11/13/15</t>
  </si>
  <si>
    <t>Manufacture of petrochemicals - 20.14/16/17/60</t>
  </si>
  <si>
    <t>Manufacture of dyestuffs, agro-chemicals - 20.12/20</t>
  </si>
  <si>
    <t>Manufacture Of Basic Pharmaceutical Products And Pharmaceutical Preparations</t>
  </si>
  <si>
    <t>Manufacture Of Rubber And Plastic Products  </t>
  </si>
  <si>
    <t>Manufacture of cement, lime, plaster and articles of concrete, cement and plaster</t>
  </si>
  <si>
    <t>Manufacture of glass, refractory, clay, porcelain, ceramic, stone products - 23.1-4/7-9</t>
  </si>
  <si>
    <t>Manufacture of basic iron and steel</t>
  </si>
  <si>
    <t>Manufacture of other basic metals and casting</t>
  </si>
  <si>
    <t>Manufacture of weapons and ammunition</t>
  </si>
  <si>
    <t>Manufacture of fabricated metal products, excluding weapons &amp; ammunition - 25.1-3/5-9</t>
  </si>
  <si>
    <t>Manufacture Of Computer, Electronic And Optical Products  </t>
  </si>
  <si>
    <t>Manufacture Of Electrical Equipment  </t>
  </si>
  <si>
    <t>Manufacture Of Machinery And Equipment N.E.C.  </t>
  </si>
  <si>
    <t>Manufacture Of Motor Vehicles, Trailers And Semi-Trailers  </t>
  </si>
  <si>
    <t>Building of ships and boats</t>
  </si>
  <si>
    <t>Manufacture of air and spacecraft and related machinery</t>
  </si>
  <si>
    <t>Manufacture of other transport equipment - 30.2/4/9</t>
  </si>
  <si>
    <t>Manufacture Of Furniture  </t>
  </si>
  <si>
    <t>Other Manufacturing  </t>
  </si>
  <si>
    <t>Repair and maintenance of ships and boats</t>
  </si>
  <si>
    <t>Repair and maintenance of aircraft and spacecraft</t>
  </si>
  <si>
    <t>Rest of repair; Installation - 33.11-14/17/19/20</t>
  </si>
  <si>
    <t>Electric power generation, transmission and distribution</t>
  </si>
  <si>
    <t>Manufacture of gas; distribution of gaseous fuels through mains; steam and aircon supply</t>
  </si>
  <si>
    <t>Water Collection, Treatment And Supply  </t>
  </si>
  <si>
    <t>Sewerage  </t>
  </si>
  <si>
    <t>Waste Collection, Treatment And Disposal Activities; Materials Recovery  </t>
  </si>
  <si>
    <t>Remediation Activities And Other Waste Management Services  </t>
  </si>
  <si>
    <t>Construction</t>
  </si>
  <si>
    <t>Wholesale And Retail Trade And Repair Of Motor Vehicles And Motorcycles  </t>
  </si>
  <si>
    <t>Wholesale Trade, Except Of Motor Vehicles And Motorcycles  </t>
  </si>
  <si>
    <t>Retail Trade, Except Of Motor Vehicles And Motorcycles  </t>
  </si>
  <si>
    <t>Rail transport</t>
  </si>
  <si>
    <t>Land transport services and transport services via pipelines, excluding rail transport</t>
  </si>
  <si>
    <t>Water Transport  </t>
  </si>
  <si>
    <t>Air Transport  </t>
  </si>
  <si>
    <t>Warehousing And Support Activities For Transportation  </t>
  </si>
  <si>
    <t>Postal And Courier Activities  </t>
  </si>
  <si>
    <t>Accommodation  </t>
  </si>
  <si>
    <t>Food And Beverage Service Activities  </t>
  </si>
  <si>
    <t>Publishing Activities  </t>
  </si>
  <si>
    <t>Motion Picture, Video &amp; TV Programme Production, Sound Recording &amp; Music Publishing Activities &amp; Programming And Broadcasting Activities</t>
  </si>
  <si>
    <t>Telecommunications  </t>
  </si>
  <si>
    <t>Computer Programming, Consultancy And Related Activities  </t>
  </si>
  <si>
    <t>Information Service Activities  </t>
  </si>
  <si>
    <t>Financial Service Activities, Except Insurance And Pension Funding  </t>
  </si>
  <si>
    <t>Insurance and reinsurance, except compulsory social security &amp; Pension funding</t>
  </si>
  <si>
    <t>Activities Auxiliary To Financial Services And Insurance Activities  </t>
  </si>
  <si>
    <t>Buying and selling, renting and operating of own or leased real estate, excluding imputed rent</t>
  </si>
  <si>
    <t>Owner-Occupiers' Housing</t>
  </si>
  <si>
    <t>Real estate activities on a fee or contract basis  </t>
  </si>
  <si>
    <t>Legal activities  </t>
  </si>
  <si>
    <t>Accounting, bookkeeping and auditing activities; tax consultancy  </t>
  </si>
  <si>
    <t>Activities Of Head Offices; Management Consultancy Activities  </t>
  </si>
  <si>
    <t>Architectural And Engineering Activities; Technical Testing And Analysis  </t>
  </si>
  <si>
    <t>Scientific Research And Development  </t>
  </si>
  <si>
    <t>Advertising And Market Research  </t>
  </si>
  <si>
    <t>Other Professional, Scientific And Technical Activities  </t>
  </si>
  <si>
    <t>Veterinary Activities  </t>
  </si>
  <si>
    <t>Rental And Leasing Activities  </t>
  </si>
  <si>
    <t>Employment Activities  </t>
  </si>
  <si>
    <t>Travel Agency, Tour Operator And Other Reservation Service And Related Activities  </t>
  </si>
  <si>
    <t>Security And Investigation Activities  </t>
  </si>
  <si>
    <t>Services To Buildings And Landscape Activities  </t>
  </si>
  <si>
    <t>Office Administrative, Office Support And Other Business Support Activities  </t>
  </si>
  <si>
    <t>Public Administration And Defence; Compulsory Social Security  </t>
  </si>
  <si>
    <t>Education  </t>
  </si>
  <si>
    <t>Human Health Activities</t>
  </si>
  <si>
    <t>Residential Care  &amp; Social Work Activities</t>
  </si>
  <si>
    <t>Creative, Arts And Entertainment Activities  </t>
  </si>
  <si>
    <t>Libraries, Archives, Museums And Other Cultural Activities  </t>
  </si>
  <si>
    <t>Gambling And Betting Activities  </t>
  </si>
  <si>
    <t>Sports Activities And Amusement And Recreation Activities  </t>
  </si>
  <si>
    <t>Activities Of Membership Organisations  </t>
  </si>
  <si>
    <t>Repair Of Computers And Personal And Household Goods  </t>
  </si>
  <si>
    <t>Other Personal Service Activities  </t>
  </si>
  <si>
    <t>Activities Of Households As Employers Of Domestic Personnel  </t>
  </si>
  <si>
    <t>Total
intermediate
demand</t>
  </si>
  <si>
    <t xml:space="preserve">Products of agriculture, hunting and related services         </t>
  </si>
  <si>
    <t/>
  </si>
  <si>
    <t xml:space="preserve">Products of forestry, logging and related services         </t>
  </si>
  <si>
    <t xml:space="preserve">Fish and other fishing products; aquaculture products; support services to fishing     </t>
  </si>
  <si>
    <t xml:space="preserve">Coal and lignite             </t>
  </si>
  <si>
    <t>Crude Petroleum And Natural Gas &amp; Metal Ores</t>
  </si>
  <si>
    <t xml:space="preserve">Other mining and quarrying products           </t>
  </si>
  <si>
    <t xml:space="preserve">Mining support services             </t>
  </si>
  <si>
    <t xml:space="preserve">Preserved meat and meat products           </t>
  </si>
  <si>
    <t xml:space="preserve">Processed and preserved fish, crustaceans, molluscs, fruit and vegetables       </t>
  </si>
  <si>
    <t xml:space="preserve">Vegetable and animal oils and fats          </t>
  </si>
  <si>
    <t xml:space="preserve">Dairy products              </t>
  </si>
  <si>
    <t xml:space="preserve">Grain mill products, starches and starch products         </t>
  </si>
  <si>
    <t xml:space="preserve">Bakery and farinaceous products            </t>
  </si>
  <si>
    <t xml:space="preserve">Other food products             </t>
  </si>
  <si>
    <t xml:space="preserve">Prepared animal feeds             </t>
  </si>
  <si>
    <t xml:space="preserve">Alcoholic beverages &amp; Tobacco products        </t>
  </si>
  <si>
    <t xml:space="preserve">Soft drinks              </t>
  </si>
  <si>
    <t xml:space="preserve">Textiles               </t>
  </si>
  <si>
    <t xml:space="preserve">Wearing apparel              </t>
  </si>
  <si>
    <t xml:space="preserve">Leather and related products            </t>
  </si>
  <si>
    <t>Wood and of products of wood and cork, except furniture; articles of straw and plaiting materials</t>
  </si>
  <si>
    <t xml:space="preserve">Paper and paper products            </t>
  </si>
  <si>
    <t xml:space="preserve">Printing and recording services            </t>
  </si>
  <si>
    <t xml:space="preserve">Coke and refined petroleum products           </t>
  </si>
  <si>
    <t xml:space="preserve">Paints, varnishes and similar coatings, printing ink and mastics       </t>
  </si>
  <si>
    <t xml:space="preserve">Soap and detergents, cleaning and polishing preparations, perfumes and toilet preparations     </t>
  </si>
  <si>
    <t xml:space="preserve">Other chemical products             </t>
  </si>
  <si>
    <t xml:space="preserve">Industrial gases, inorganics and fertilisers (all inorganic chemicals) - 20.11/13/15      </t>
  </si>
  <si>
    <t xml:space="preserve">Petrochemicals - 20.14/16/17/60             </t>
  </si>
  <si>
    <t xml:space="preserve">Dyestuffs, agro-chemicals - 20.12/20            </t>
  </si>
  <si>
    <t xml:space="preserve">Basic pharmaceutical products and pharmaceutical preparations          </t>
  </si>
  <si>
    <t xml:space="preserve">Rubber and plastic products            </t>
  </si>
  <si>
    <t xml:space="preserve">Manufacture of cement, lime, plaster and articles of concrete, cement and plaster </t>
  </si>
  <si>
    <t>Glass, refractory, clay, other porcelain and ceramic, stone and abrasive products - 23.1-4/7-9</t>
  </si>
  <si>
    <t xml:space="preserve">Basic iron and steel            </t>
  </si>
  <si>
    <t xml:space="preserve">Other basic metals and casting           </t>
  </si>
  <si>
    <t xml:space="preserve">Weapons and ammunition             </t>
  </si>
  <si>
    <t xml:space="preserve">Fabricated metal products, excl. machinery and equipment and weapons &amp; ammunition - 25.1-3/25.5-9   </t>
  </si>
  <si>
    <t xml:space="preserve">Computer, electronic and optical products           </t>
  </si>
  <si>
    <t xml:space="preserve">Electrical equipment              </t>
  </si>
  <si>
    <t xml:space="preserve">Machinery and equipment n.e.c.            </t>
  </si>
  <si>
    <t xml:space="preserve">Motor vehicles, trailers and semi-trailers           </t>
  </si>
  <si>
    <t xml:space="preserve">Ships and boats             </t>
  </si>
  <si>
    <t xml:space="preserve">Air and spacecraft and related machinery          </t>
  </si>
  <si>
    <t xml:space="preserve">Other transport equipment - 30.2/4/9           </t>
  </si>
  <si>
    <t xml:space="preserve">Furniture               </t>
  </si>
  <si>
    <t xml:space="preserve">Other manufactured goods             </t>
  </si>
  <si>
    <t xml:space="preserve">Repair and maintenance of ships and boats         </t>
  </si>
  <si>
    <t xml:space="preserve">Repair and maintenance of aircraft and spacecraft         </t>
  </si>
  <si>
    <t xml:space="preserve">Rest of repair; Installation - 33.11-14/17/19/20          </t>
  </si>
  <si>
    <t>Electricity, transmission and distribution</t>
  </si>
  <si>
    <t xml:space="preserve">Gas; distribution of gaseous fuels through mains; steam and air conditioning supply    </t>
  </si>
  <si>
    <t xml:space="preserve">Natural water; water treatment and supply services         </t>
  </si>
  <si>
    <t xml:space="preserve">Sewerage services; sewage sludge            </t>
  </si>
  <si>
    <t xml:space="preserve">Waste collection, treatment and disposal services; materials recovery services       </t>
  </si>
  <si>
    <t xml:space="preserve">Remediation services and other waste management services         </t>
  </si>
  <si>
    <t>41, 42 &amp; 43</t>
  </si>
  <si>
    <t xml:space="preserve">Wholesale and retail trade and repair services of motor vehicles and motorcycles    </t>
  </si>
  <si>
    <t xml:space="preserve">Wholesale trade services, except of motor vehicles and motorcycles       </t>
  </si>
  <si>
    <t xml:space="preserve">Retail trade services, except of motor vehicles and motorcycles       </t>
  </si>
  <si>
    <t xml:space="preserve">Rail transport services             </t>
  </si>
  <si>
    <t xml:space="preserve">Land transport services and transport services via pipelines, excluding rail transport     </t>
  </si>
  <si>
    <t xml:space="preserve">Water transport services             </t>
  </si>
  <si>
    <t xml:space="preserve">Air transport services             </t>
  </si>
  <si>
    <t xml:space="preserve">Warehousing and support services for transportation          </t>
  </si>
  <si>
    <t xml:space="preserve">Postal and courier services            </t>
  </si>
  <si>
    <t xml:space="preserve">Accommodation services              </t>
  </si>
  <si>
    <t xml:space="preserve">Food and beverage serving services           </t>
  </si>
  <si>
    <t xml:space="preserve">Publishing services              </t>
  </si>
  <si>
    <t xml:space="preserve">Telecommunications services              </t>
  </si>
  <si>
    <t xml:space="preserve">Computer programming, consultancy and related services          </t>
  </si>
  <si>
    <t xml:space="preserve">Information services              </t>
  </si>
  <si>
    <t xml:space="preserve">Financial services, except insurance and pension funding         </t>
  </si>
  <si>
    <t xml:space="preserve">Services auxiliary to financial services and insurance services        </t>
  </si>
  <si>
    <t xml:space="preserve">Real estate services, excluding on a fee or contract basis and imputed rent   </t>
  </si>
  <si>
    <t>Owner-Occupiers' Housing Services</t>
  </si>
  <si>
    <t xml:space="preserve">Real estate activities on a fee or contract basis       </t>
  </si>
  <si>
    <t xml:space="preserve">Legal services              </t>
  </si>
  <si>
    <t xml:space="preserve">Accounting, bookkeeping and auditing services; tax consulting services        </t>
  </si>
  <si>
    <t xml:space="preserve">Services of head offices; management consulting services         </t>
  </si>
  <si>
    <t xml:space="preserve">Architectural and engineering services; technical testing and analysis services       </t>
  </si>
  <si>
    <t xml:space="preserve">Scientific research and development services           </t>
  </si>
  <si>
    <t xml:space="preserve">Advertising and market research services           </t>
  </si>
  <si>
    <t xml:space="preserve">Other professional, scientific and technical services          </t>
  </si>
  <si>
    <t xml:space="preserve">Veterinary services              </t>
  </si>
  <si>
    <t xml:space="preserve">Rental and leasing services            </t>
  </si>
  <si>
    <t xml:space="preserve">Employment services              </t>
  </si>
  <si>
    <t xml:space="preserve">Travel agency, tour operator and other reservation services and related services     </t>
  </si>
  <si>
    <t xml:space="preserve">Security and investigation services            </t>
  </si>
  <si>
    <t xml:space="preserve">Services to buildings and landscape           </t>
  </si>
  <si>
    <t xml:space="preserve">Office administrative, office support and other business support services       </t>
  </si>
  <si>
    <t xml:space="preserve">Public administration and defence services; compulsory social security services       </t>
  </si>
  <si>
    <t xml:space="preserve">Education services              </t>
  </si>
  <si>
    <t xml:space="preserve">Human health services             </t>
  </si>
  <si>
    <t xml:space="preserve">Creative, arts and entertainment services           </t>
  </si>
  <si>
    <t xml:space="preserve">Libraries, archives, museums and other cultural services         </t>
  </si>
  <si>
    <t xml:space="preserve">Gambling and betting services            </t>
  </si>
  <si>
    <t xml:space="preserve">Sports services and amusement and recreation services         </t>
  </si>
  <si>
    <t xml:space="preserve">Services furnished by membership organisations           </t>
  </si>
  <si>
    <t xml:space="preserve">Repair services of computers and personal and household goods       </t>
  </si>
  <si>
    <t xml:space="preserve">Other personal services             </t>
  </si>
  <si>
    <t xml:space="preserve">Services of households as employers of domestic personnel        </t>
  </si>
  <si>
    <t>In the first worksheet, the square table (yellow cells) is IC by industry and product for 2004, the end of the first period.</t>
  </si>
  <si>
    <t>The green row at the bottom is IC by industry for 1997, the start of that period.</t>
  </si>
  <si>
    <t>In the next worksheet, each cell in the table is given by the IC ind/prod cell for 2004, divided by the column (industry) total, and multiplied by the column total for 1997.</t>
  </si>
  <si>
    <t>1997 TOTAL</t>
  </si>
  <si>
    <t>The other two worksheets are exactly the same except that the start year is 2005 and the end year is 2014.</t>
  </si>
  <si>
    <t>CHECK</t>
  </si>
  <si>
    <t>The blue column at the edge of the second worksheet is the adjusted end data that will enter the regression.</t>
  </si>
  <si>
    <t>2005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</si>
</sst>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0"/>
    <numFmt numFmtId="165" formatCode="#\ ###\ ##0_-;\-#\ ##0_-;&quot;-&quot;_-;@_-"/>
  </numFmts>
  <fonts count="9" x14ac:knownFonts="1">
    <font>
      <sz val="11"/>
      <color theme="1"/>
      <name val="Calibri"/>
      <family val="2"/>
      <scheme val="minor"/>
    </font>
    <font>
      <sz val="48"/>
      <name val="Arial"/>
      <family val="2"/>
    </font>
    <font>
      <sz val="14"/>
      <name val="Arial"/>
      <family val="2"/>
    </font>
    <font>
      <sz val="10"/>
      <name val="System"/>
      <family val="2"/>
    </font>
    <font>
      <u/>
      <sz val="5"/>
      <color theme="10"/>
      <name val="Arial"/>
      <family val="2"/>
    </font>
    <font>
      <u/>
      <sz val="14"/>
      <color theme="10"/>
      <name val="Arial"/>
      <family val="2"/>
    </font>
    <font>
      <i/>
      <sz val="14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93">
    <xf numFmtId="0" fontId="0" fillId="0" borderId="0" xfId="0"/>
    <xf numFmtId="164" fontId="2" fillId="0" borderId="0" xfId="0" applyNumberFormat="1" applyFont="1" applyBorder="1" applyProtection="1">
      <protection locked="0"/>
    </xf>
    <xf numFmtId="164" fontId="5" fillId="2" borderId="1" xfId="2" applyNumberFormat="1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Protection="1">
      <protection locked="0"/>
    </xf>
    <xf numFmtId="164" fontId="2" fillId="0" borderId="0" xfId="0" applyNumberFormat="1" applyFont="1" applyProtection="1">
      <protection locked="0"/>
    </xf>
    <xf numFmtId="165" fontId="2" fillId="0" borderId="0" xfId="0" applyNumberFormat="1" applyFont="1" applyAlignment="1" applyProtection="1">
      <alignment vertical="justify"/>
    </xf>
    <xf numFmtId="165" fontId="2" fillId="3" borderId="0" xfId="0" applyNumberFormat="1" applyFont="1" applyFill="1" applyAlignment="1" applyProtection="1">
      <alignment vertical="justify"/>
    </xf>
    <xf numFmtId="0" fontId="2" fillId="0" borderId="0" xfId="0" applyNumberFormat="1" applyFont="1" applyBorder="1" applyProtection="1"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165" fontId="2" fillId="0" borderId="9" xfId="0" applyNumberFormat="1" applyFont="1" applyBorder="1" applyAlignment="1" applyProtection="1">
      <alignment vertical="justify"/>
    </xf>
    <xf numFmtId="165" fontId="2" fillId="3" borderId="9" xfId="0" applyNumberFormat="1" applyFont="1" applyFill="1" applyBorder="1" applyAlignment="1" applyProtection="1">
      <alignment vertical="justify"/>
    </xf>
    <xf numFmtId="164" fontId="2" fillId="0" borderId="10" xfId="0" applyNumberFormat="1" applyFont="1" applyBorder="1" applyAlignment="1" applyProtection="1">
      <alignment horizontal="left" vertical="top"/>
      <protection locked="0"/>
    </xf>
    <xf numFmtId="164" fontId="2" fillId="0" borderId="10" xfId="0" applyNumberFormat="1" applyFont="1" applyBorder="1" applyAlignment="1" applyProtection="1">
      <alignment vertical="top"/>
      <protection locked="0"/>
    </xf>
    <xf numFmtId="165" fontId="2" fillId="0" borderId="2" xfId="0" applyNumberFormat="1" applyFont="1" applyBorder="1" applyAlignment="1" applyProtection="1">
      <alignment vertical="justify"/>
    </xf>
    <xf numFmtId="165" fontId="2" fillId="3" borderId="2" xfId="0" applyNumberFormat="1" applyFont="1" applyFill="1" applyBorder="1" applyAlignment="1" applyProtection="1">
      <alignment vertical="justify"/>
    </xf>
    <xf numFmtId="164" fontId="2" fillId="0" borderId="9" xfId="0" applyNumberFormat="1" applyFont="1" applyBorder="1" applyAlignment="1" applyProtection="1">
      <alignment horizontal="left" vertical="top"/>
      <protection locked="0"/>
    </xf>
    <xf numFmtId="164" fontId="2" fillId="2" borderId="9" xfId="0" applyNumberFormat="1" applyFont="1" applyFill="1" applyBorder="1" applyAlignment="1" applyProtection="1">
      <alignment vertical="top"/>
      <protection locked="0"/>
    </xf>
    <xf numFmtId="165" fontId="2" fillId="2" borderId="9" xfId="0" applyNumberFormat="1" applyFont="1" applyFill="1" applyBorder="1" applyAlignment="1" applyProtection="1">
      <alignment vertical="justify"/>
    </xf>
    <xf numFmtId="0" fontId="2" fillId="2" borderId="0" xfId="0" applyNumberFormat="1" applyFont="1" applyFill="1" applyBorder="1" applyProtection="1">
      <protection locked="0"/>
    </xf>
    <xf numFmtId="0" fontId="0" fillId="2" borderId="0" xfId="0" applyFill="1"/>
    <xf numFmtId="164" fontId="2" fillId="2" borderId="0" xfId="0" applyNumberFormat="1" applyFont="1" applyFill="1" applyProtection="1">
      <protection locked="0"/>
    </xf>
    <xf numFmtId="165" fontId="2" fillId="2" borderId="0" xfId="0" applyNumberFormat="1" applyFont="1" applyFill="1" applyAlignment="1" applyProtection="1">
      <alignment vertical="justify"/>
    </xf>
    <xf numFmtId="0" fontId="2" fillId="2" borderId="8" xfId="3" applyFont="1" applyFill="1" applyBorder="1"/>
    <xf numFmtId="164" fontId="2" fillId="2" borderId="0" xfId="0" applyNumberFormat="1" applyFont="1" applyFill="1" applyBorder="1" applyAlignment="1" applyProtection="1">
      <alignment vertical="top"/>
      <protection locked="0"/>
    </xf>
    <xf numFmtId="165" fontId="2" fillId="2" borderId="3" xfId="0" applyNumberFormat="1" applyFont="1" applyFill="1" applyBorder="1" applyAlignment="1" applyProtection="1">
      <alignment vertical="justify"/>
    </xf>
    <xf numFmtId="164" fontId="1" fillId="2" borderId="0" xfId="0" applyNumberFormat="1" applyFont="1" applyFill="1" applyBorder="1" applyProtection="1">
      <protection locked="0"/>
    </xf>
    <xf numFmtId="164" fontId="2" fillId="2" borderId="0" xfId="0" applyNumberFormat="1" applyFont="1" applyFill="1" applyBorder="1" applyAlignment="1" applyProtection="1">
      <alignment vertical="center" wrapText="1"/>
      <protection locked="0"/>
    </xf>
    <xf numFmtId="164" fontId="2" fillId="2" borderId="0" xfId="1" applyNumberFormat="1" applyFont="1" applyFill="1" applyAlignment="1" applyProtection="1">
      <alignment horizontal="right"/>
    </xf>
    <xf numFmtId="164" fontId="2" fillId="2" borderId="0" xfId="0" applyNumberFormat="1" applyFont="1" applyFill="1" applyBorder="1" applyProtection="1">
      <protection locked="0"/>
    </xf>
    <xf numFmtId="164" fontId="2" fillId="2" borderId="2" xfId="0" applyNumberFormat="1" applyFont="1" applyFill="1" applyBorder="1" applyAlignment="1" applyProtection="1">
      <alignment vertical="center" wrapText="1"/>
      <protection locked="0"/>
    </xf>
    <xf numFmtId="164" fontId="6" fillId="2" borderId="2" xfId="0" applyNumberFormat="1" applyFont="1" applyFill="1" applyBorder="1" applyProtection="1">
      <protection locked="0"/>
    </xf>
    <xf numFmtId="164" fontId="2" fillId="2" borderId="2" xfId="0" applyNumberFormat="1" applyFont="1" applyFill="1" applyBorder="1" applyProtection="1">
      <protection locked="0"/>
    </xf>
    <xf numFmtId="164" fontId="2" fillId="2" borderId="2" xfId="0" applyNumberFormat="1" applyFont="1" applyFill="1" applyBorder="1" applyAlignment="1" applyProtection="1">
      <alignment horizontal="right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2" fillId="2" borderId="0" xfId="0" applyNumberFormat="1" applyFont="1" applyFill="1" applyAlignment="1" applyProtection="1">
      <alignment horizontal="right"/>
      <protection locked="0"/>
    </xf>
    <xf numFmtId="165" fontId="2" fillId="2" borderId="5" xfId="0" applyNumberFormat="1" applyFont="1" applyFill="1" applyBorder="1" applyAlignment="1" applyProtection="1">
      <alignment horizontal="right"/>
      <protection locked="0"/>
    </xf>
    <xf numFmtId="165" fontId="2" fillId="2" borderId="0" xfId="0" applyNumberFormat="1" applyFont="1" applyFill="1" applyAlignment="1" applyProtection="1">
      <alignment horizontal="right"/>
      <protection locked="0"/>
    </xf>
    <xf numFmtId="165" fontId="2" fillId="2" borderId="0" xfId="0" applyNumberFormat="1" applyFont="1" applyFill="1" applyBorder="1" applyAlignment="1" applyProtection="1">
      <alignment horizontal="right"/>
      <protection locked="0"/>
    </xf>
    <xf numFmtId="165" fontId="2" fillId="2" borderId="6" xfId="0" applyNumberFormat="1" applyFont="1" applyFill="1" applyBorder="1" applyAlignment="1" applyProtection="1">
      <alignment horizontal="right"/>
      <protection locked="0"/>
    </xf>
    <xf numFmtId="164" fontId="2" fillId="2" borderId="0" xfId="0" applyNumberFormat="1" applyFont="1" applyFill="1" applyBorder="1" applyAlignment="1" applyProtection="1">
      <alignment horizontal="right"/>
      <protection locked="0"/>
    </xf>
    <xf numFmtId="16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3" xfId="0" applyNumberFormat="1" applyFont="1" applyFill="1" applyBorder="1" applyAlignment="1" applyProtection="1">
      <alignment horizontal="left" vertical="center" wrapText="1"/>
      <protection locked="0"/>
    </xf>
    <xf numFmtId="165" fontId="2" fillId="2" borderId="7" xfId="1" applyNumberFormat="1" applyFont="1" applyFill="1" applyBorder="1" applyAlignment="1" applyProtection="1">
      <alignment horizontal="right" vertical="top" wrapText="1"/>
    </xf>
    <xf numFmtId="165" fontId="2" fillId="2" borderId="3" xfId="1" applyNumberFormat="1" applyFont="1" applyFill="1" applyBorder="1" applyAlignment="1" applyProtection="1">
      <alignment horizontal="right" vertical="top" wrapText="1"/>
    </xf>
    <xf numFmtId="164" fontId="2" fillId="2" borderId="3" xfId="0" applyNumberFormat="1" applyFont="1" applyFill="1" applyBorder="1" applyAlignment="1" applyProtection="1">
      <alignment horizontal="right" wrapText="1"/>
      <protection locked="0"/>
    </xf>
    <xf numFmtId="164" fontId="2" fillId="2" borderId="0" xfId="0" applyNumberFormat="1" applyFont="1" applyFill="1" applyBorder="1" applyAlignment="1" applyProtection="1">
      <alignment vertical="top" wrapText="1"/>
      <protection locked="0"/>
    </xf>
    <xf numFmtId="164" fontId="2" fillId="4" borderId="10" xfId="0" applyNumberFormat="1" applyFont="1" applyFill="1" applyBorder="1" applyAlignment="1" applyProtection="1">
      <alignment horizontal="left" vertical="top"/>
      <protection locked="0"/>
    </xf>
    <xf numFmtId="164" fontId="8" fillId="4" borderId="10" xfId="0" applyNumberFormat="1" applyFont="1" applyFill="1" applyBorder="1" applyAlignment="1" applyProtection="1">
      <alignment vertical="top"/>
      <protection locked="0"/>
    </xf>
    <xf numFmtId="165" fontId="2" fillId="4" borderId="2" xfId="0" applyNumberFormat="1" applyFont="1" applyFill="1" applyBorder="1" applyAlignment="1" applyProtection="1">
      <alignment vertical="justify"/>
    </xf>
    <xf numFmtId="0" fontId="2" fillId="4" borderId="0" xfId="0" applyNumberFormat="1" applyFont="1" applyFill="1" applyBorder="1" applyProtection="1">
      <protection locked="0"/>
    </xf>
    <xf numFmtId="0" fontId="0" fillId="4" borderId="0" xfId="0" applyFill="1"/>
    <xf numFmtId="164" fontId="1" fillId="0" borderId="0" xfId="0" applyNumberFormat="1" applyFont="1" applyFill="1" applyBorder="1" applyProtection="1">
      <protection locked="0"/>
    </xf>
    <xf numFmtId="164" fontId="2" fillId="0" borderId="0" xfId="0" applyNumberFormat="1" applyFont="1" applyFill="1" applyBorder="1" applyAlignment="1" applyProtection="1">
      <alignment vertical="center" wrapText="1"/>
      <protection locked="0"/>
    </xf>
    <xf numFmtId="164" fontId="2" fillId="0" borderId="0" xfId="1" applyNumberFormat="1" applyFont="1" applyFill="1" applyAlignment="1" applyProtection="1">
      <alignment horizontal="right"/>
    </xf>
    <xf numFmtId="164" fontId="2" fillId="0" borderId="0" xfId="0" applyNumberFormat="1" applyFont="1" applyFill="1" applyBorder="1" applyProtection="1">
      <protection locked="0"/>
    </xf>
    <xf numFmtId="0" fontId="0" fillId="0" borderId="0" xfId="0" applyFill="1"/>
    <xf numFmtId="164" fontId="5" fillId="0" borderId="1" xfId="2" applyNumberFormat="1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Fill="1" applyBorder="1" applyAlignment="1" applyProtection="1">
      <alignment vertical="center" wrapText="1"/>
      <protection locked="0"/>
    </xf>
    <xf numFmtId="164" fontId="6" fillId="0" borderId="2" xfId="0" applyNumberFormat="1" applyFont="1" applyFill="1" applyBorder="1" applyProtection="1">
      <protection locked="0"/>
    </xf>
    <xf numFmtId="164" fontId="2" fillId="0" borderId="2" xfId="0" applyNumberFormat="1" applyFont="1" applyFill="1" applyBorder="1" applyProtection="1">
      <protection locked="0"/>
    </xf>
    <xf numFmtId="164" fontId="2" fillId="0" borderId="2" xfId="0" applyNumberFormat="1" applyFont="1" applyFill="1" applyBorder="1" applyAlignment="1" applyProtection="1">
      <alignment horizontal="right"/>
      <protection locked="0"/>
    </xf>
    <xf numFmtId="164" fontId="2" fillId="0" borderId="3" xfId="0" applyNumberFormat="1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2" fillId="0" borderId="0" xfId="0" applyNumberFormat="1" applyFont="1" applyFill="1" applyAlignment="1" applyProtection="1">
      <alignment horizontal="right"/>
      <protection locked="0"/>
    </xf>
    <xf numFmtId="165" fontId="2" fillId="0" borderId="5" xfId="0" applyNumberFormat="1" applyFont="1" applyFill="1" applyBorder="1" applyAlignment="1" applyProtection="1">
      <alignment horizontal="right"/>
      <protection locked="0"/>
    </xf>
    <xf numFmtId="165" fontId="2" fillId="0" borderId="0" xfId="0" applyNumberFormat="1" applyFont="1" applyFill="1" applyAlignment="1" applyProtection="1">
      <alignment horizontal="right"/>
      <protection locked="0"/>
    </xf>
    <xf numFmtId="165" fontId="2" fillId="0" borderId="0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 applyProtection="1">
      <protection locked="0"/>
    </xf>
    <xf numFmtId="165" fontId="2" fillId="0" borderId="6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 applyBorder="1" applyAlignment="1" applyProtection="1">
      <alignment horizontal="right"/>
      <protection locked="0"/>
    </xf>
    <xf numFmtId="164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Fill="1" applyBorder="1" applyAlignment="1" applyProtection="1">
      <alignment horizontal="left" vertical="center" wrapText="1"/>
      <protection locked="0"/>
    </xf>
    <xf numFmtId="165" fontId="2" fillId="0" borderId="7" xfId="1" applyNumberFormat="1" applyFont="1" applyFill="1" applyBorder="1" applyAlignment="1" applyProtection="1">
      <alignment horizontal="right" vertical="top" wrapText="1"/>
    </xf>
    <xf numFmtId="165" fontId="2" fillId="0" borderId="3" xfId="1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wrapText="1"/>
      <protection locked="0"/>
    </xf>
    <xf numFmtId="164" fontId="2" fillId="0" borderId="0" xfId="0" applyNumberFormat="1" applyFont="1" applyFill="1" applyBorder="1" applyAlignment="1" applyProtection="1">
      <alignment vertical="top" wrapText="1"/>
      <protection locked="0"/>
    </xf>
    <xf numFmtId="165" fontId="2" fillId="0" borderId="0" xfId="0" applyNumberFormat="1" applyFont="1" applyFill="1" applyAlignment="1" applyProtection="1">
      <alignment vertical="justify"/>
    </xf>
    <xf numFmtId="0" fontId="2" fillId="0" borderId="0" xfId="0" applyNumberFormat="1" applyFont="1" applyFill="1" applyBorder="1" applyProtection="1">
      <protection locked="0"/>
    </xf>
    <xf numFmtId="0" fontId="2" fillId="0" borderId="8" xfId="3" applyFont="1" applyFill="1" applyBorder="1"/>
    <xf numFmtId="164" fontId="2" fillId="0" borderId="9" xfId="0" applyNumberFormat="1" applyFont="1" applyFill="1" applyBorder="1" applyAlignment="1" applyProtection="1">
      <alignment vertical="top"/>
      <protection locked="0"/>
    </xf>
    <xf numFmtId="165" fontId="2" fillId="0" borderId="9" xfId="0" applyNumberFormat="1" applyFont="1" applyFill="1" applyBorder="1" applyAlignment="1" applyProtection="1">
      <alignment vertical="justify"/>
    </xf>
    <xf numFmtId="164" fontId="2" fillId="0" borderId="0" xfId="0" applyNumberFormat="1" applyFont="1" applyFill="1" applyBorder="1" applyAlignment="1" applyProtection="1">
      <alignment vertical="top"/>
      <protection locked="0"/>
    </xf>
    <xf numFmtId="164" fontId="2" fillId="0" borderId="10" xfId="0" applyNumberFormat="1" applyFont="1" applyFill="1" applyBorder="1" applyAlignment="1" applyProtection="1">
      <alignment horizontal="left" vertical="top"/>
      <protection locked="0"/>
    </xf>
    <xf numFmtId="164" fontId="2" fillId="0" borderId="10" xfId="0" applyNumberFormat="1" applyFont="1" applyFill="1" applyBorder="1" applyAlignment="1" applyProtection="1">
      <alignment vertical="top"/>
      <protection locked="0"/>
    </xf>
    <xf numFmtId="165" fontId="2" fillId="0" borderId="2" xfId="0" applyNumberFormat="1" applyFont="1" applyFill="1" applyBorder="1" applyAlignment="1" applyProtection="1">
      <alignment vertical="justify"/>
    </xf>
    <xf numFmtId="164" fontId="8" fillId="0" borderId="10" xfId="0" applyNumberFormat="1" applyFont="1" applyFill="1" applyBorder="1" applyAlignment="1" applyProtection="1">
      <alignment vertical="top"/>
      <protection locked="0"/>
    </xf>
    <xf numFmtId="164" fontId="2" fillId="0" borderId="9" xfId="0" applyNumberFormat="1" applyFont="1" applyFill="1" applyBorder="1" applyAlignment="1" applyProtection="1">
      <alignment horizontal="left" vertical="top"/>
      <protection locked="0"/>
    </xf>
    <xf numFmtId="165" fontId="2" fillId="5" borderId="0" xfId="0" applyNumberFormat="1" applyFont="1" applyFill="1" applyAlignment="1" applyProtection="1">
      <alignment vertical="justify"/>
    </xf>
  </cellXfs>
  <cellStyles count="4">
    <cellStyle name="Hyperlink" xfId="2" builtinId="8"/>
    <cellStyle name="Normal" xfId="0" builtinId="0"/>
    <cellStyle name="Normal_Balancing Timetable 2011 - test" xfId="3"/>
    <cellStyle name="Normal_Supply_Use_template_114+income_v2.1" xfId="1"/>
  </cellStyles>
  <dxfs count="12"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39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39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39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3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webtables105bb16tables14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 - Supply 1997"/>
      <sheetName val="Table 2 - Int Con 1997"/>
      <sheetName val="Table 2 - Final Demand 1997"/>
      <sheetName val="Table 3 - HHFCe 1997"/>
      <sheetName val="Table 4 - GFCF 1997"/>
      <sheetName val="Table 1 - Supply 1998"/>
      <sheetName val="Table 2 - Int Con 1998"/>
      <sheetName val="Table 2 - Final Demand 1998"/>
      <sheetName val="Table 3 - HHFCe 1998"/>
      <sheetName val="Table 4 - GFCF 1998"/>
      <sheetName val="Table 1 - Supply 1999"/>
      <sheetName val="Table 2 - Int Con 1999"/>
      <sheetName val="Table 2 - Final Demand 1999"/>
      <sheetName val="Table 3 - HHFCe 1999"/>
      <sheetName val="Table 4 - GFCF 1999"/>
      <sheetName val="Table 1 - Supply 2000"/>
      <sheetName val="Table 2 - Int Con 2000"/>
      <sheetName val="Table 2 - Final Demand 2000"/>
      <sheetName val="Table 3 - HHFCe 2000"/>
      <sheetName val="Table 4 - GFCF 2000"/>
      <sheetName val="Table 1 - Supply 2001"/>
      <sheetName val="Table 2 - Int Con 2001"/>
      <sheetName val="Table 2 - Final Demand 2001"/>
      <sheetName val="Table 3 - HHFCe 2001"/>
      <sheetName val="Table 4 - GFCF 2001"/>
      <sheetName val="Table 1 - Supply 2002"/>
      <sheetName val="Table 2 - Int Con 2002"/>
      <sheetName val="Table 2 - Final Demand 2002"/>
      <sheetName val="Table 3 - HHFCe 2002"/>
      <sheetName val="Table 4 - GFCF 2002"/>
      <sheetName val="Table 1 - Supply 2003"/>
      <sheetName val="Table 2 - Int Con 2003"/>
      <sheetName val="Table 2 - Final Demand 2003"/>
      <sheetName val="Table 3 - HHFCe 2003"/>
      <sheetName val="Table 4 - GFCF 2003"/>
      <sheetName val="Table 1 - Supply 2004"/>
      <sheetName val="Table 2 - Int Con 2004"/>
      <sheetName val="Table 2 - Final Demand 2004"/>
      <sheetName val="Table 3 - HHFCe 2004"/>
      <sheetName val="Table 4 - GFCF 2004"/>
      <sheetName val="Table 1 - Supply 2005"/>
      <sheetName val="Table 2 - Int Con 2005"/>
      <sheetName val="Table 2 - Final Demand 2005"/>
      <sheetName val="Table 3 - HHFCe 2005"/>
      <sheetName val="Table 4 - GFCF 2005"/>
      <sheetName val="Table 1 - Supply 2006"/>
      <sheetName val="Table 2 - Int Con 2006"/>
      <sheetName val="Table 2 - Final Demand 2006"/>
      <sheetName val="Table 3 - HHFCe 2006"/>
      <sheetName val="Table 4 - GFCF 2006"/>
      <sheetName val="Table 1 - Supply 2007"/>
      <sheetName val="Table 2 - Int Con 2007"/>
      <sheetName val="Table 2 - Final Demand 2007"/>
      <sheetName val="Table 3 - HHFCe 2007"/>
      <sheetName val="Table 4 - GFCF 2007"/>
      <sheetName val="Table 1 - Supply 2008"/>
      <sheetName val="Table 2 - Int Con 2008"/>
      <sheetName val="Table 2 - Final Demand 2008"/>
      <sheetName val="Table 3 - HHFCe 2008"/>
      <sheetName val="Table 4 - GFCF 2008"/>
      <sheetName val="Table 1 - Supply 2009"/>
      <sheetName val="Table 2 - Int Con 2009"/>
      <sheetName val="Table 2 - Final Demand 2009"/>
      <sheetName val="Table 3 - HHFCe 2009"/>
      <sheetName val="Table 4 - GFCF 2009"/>
      <sheetName val="Table 1 - Supply 2010"/>
      <sheetName val="Table 2 - Int Con 2010"/>
      <sheetName val="Table 2 - Final Demand 2010"/>
      <sheetName val="Table 3 - HHFCe 2010"/>
      <sheetName val="Table 4 - GFCF 2010"/>
      <sheetName val="Table 1 - Supply 2011"/>
      <sheetName val="Table 2 - Int Con 2011"/>
      <sheetName val="Table 2 - Final Demand 2011"/>
      <sheetName val="Table 3 - HHFCe 2011"/>
      <sheetName val="Table 4 - GFCF 2011"/>
      <sheetName val="Table 1 - Supply 2012"/>
      <sheetName val="Table 2 - Int Con 2012"/>
      <sheetName val="Table 2 - Final Demand 2012"/>
      <sheetName val="Table 3 - HHFCe 2012"/>
      <sheetName val="Table 4 - GFCF 2012"/>
      <sheetName val="Table 1 - Supply 2013"/>
      <sheetName val="Table 2 - Int Con 2013"/>
      <sheetName val="Table 2 - Final Demand 2013"/>
      <sheetName val="Table 3 - HHFCe 2013"/>
      <sheetName val="Table 4 - GFCF 2013"/>
      <sheetName val="Table 1 - Supply 2014"/>
      <sheetName val="Table 2 - Int Con 2014"/>
      <sheetName val="Table 2 - Final Demand 2014"/>
      <sheetName val="Table 3 - HHFCe 2014"/>
      <sheetName val="Table 4 - GFCF 20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319</v>
      </c>
    </row>
    <row r="2" spans="1:1" x14ac:dyDescent="0.25">
      <c r="A2" t="s">
        <v>320</v>
      </c>
    </row>
    <row r="3" spans="1:1" x14ac:dyDescent="0.25">
      <c r="A3" t="s">
        <v>321</v>
      </c>
    </row>
    <row r="4" spans="1:1" x14ac:dyDescent="0.25">
      <c r="A4" t="s">
        <v>325</v>
      </c>
    </row>
    <row r="6" spans="1:1" x14ac:dyDescent="0.25">
      <c r="A6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7"/>
  <sheetViews>
    <sheetView topLeftCell="A60" zoomScale="44" zoomScaleNormal="44" workbookViewId="0">
      <selection activeCell="A60" sqref="A1:XFD1048576"/>
    </sheetView>
  </sheetViews>
  <sheetFormatPr defaultRowHeight="15" x14ac:dyDescent="0.25"/>
  <cols>
    <col min="1" max="1" width="16.7109375" customWidth="1"/>
    <col min="2" max="2" width="81.28515625" customWidth="1"/>
    <col min="3" max="3" width="20.140625" customWidth="1"/>
    <col min="4" max="4" width="20.42578125" customWidth="1"/>
    <col min="5" max="5" width="21.5703125" customWidth="1"/>
    <col min="6" max="7" width="22.140625" customWidth="1"/>
    <col min="8" max="8" width="24.140625" customWidth="1"/>
    <col min="9" max="9" width="22.42578125" customWidth="1"/>
    <col min="10" max="10" width="19.85546875" customWidth="1"/>
    <col min="11" max="11" width="27" customWidth="1"/>
    <col min="12" max="12" width="21.28515625" customWidth="1"/>
    <col min="13" max="13" width="16.42578125" customWidth="1"/>
    <col min="14" max="14" width="21.28515625" customWidth="1"/>
    <col min="15" max="15" width="17" customWidth="1"/>
    <col min="16" max="16" width="14" customWidth="1"/>
    <col min="17" max="17" width="19.85546875" customWidth="1"/>
    <col min="18" max="18" width="19.28515625" customWidth="1"/>
    <col min="19" max="19" width="22" customWidth="1"/>
    <col min="20" max="20" width="18" customWidth="1"/>
    <col min="21" max="21" width="20.7109375" customWidth="1"/>
    <col min="22" max="22" width="23.7109375" customWidth="1"/>
    <col min="23" max="23" width="16.7109375" customWidth="1"/>
    <col min="24" max="25" width="19.85546875" customWidth="1"/>
    <col min="26" max="26" width="25.5703125" customWidth="1"/>
    <col min="27" max="27" width="15.28515625" customWidth="1"/>
    <col min="28" max="28" width="16.140625" customWidth="1"/>
    <col min="29" max="29" width="17.28515625" customWidth="1"/>
    <col min="30" max="30" width="20.7109375" customWidth="1"/>
    <col min="31" max="31" width="14.42578125" customWidth="1"/>
    <col min="32" max="32" width="21.140625" customWidth="1"/>
    <col min="33" max="33" width="19" customWidth="1"/>
    <col min="34" max="34" width="21.85546875" customWidth="1"/>
    <col min="35" max="35" width="19.85546875" customWidth="1"/>
    <col min="36" max="36" width="20.7109375" customWidth="1"/>
    <col min="37" max="38" width="12.42578125" customWidth="1"/>
    <col min="39" max="39" width="19.5703125" customWidth="1"/>
    <col min="40" max="40" width="20.7109375" customWidth="1"/>
    <col min="41" max="41" width="18.7109375" customWidth="1"/>
    <col min="42" max="42" width="14.140625" customWidth="1"/>
    <col min="43" max="43" width="19.140625" customWidth="1"/>
    <col min="44" max="45" width="19.85546875" customWidth="1"/>
    <col min="46" max="46" width="18.42578125" customWidth="1"/>
    <col min="47" max="47" width="17.85546875" customWidth="1"/>
    <col min="48" max="48" width="16.140625" customWidth="1"/>
    <col min="49" max="49" width="15.85546875" customWidth="1"/>
    <col min="50" max="50" width="13.85546875" customWidth="1"/>
    <col min="51" max="51" width="15.28515625" customWidth="1"/>
    <col min="52" max="52" width="19.28515625" customWidth="1"/>
    <col min="53" max="53" width="13.85546875" customWidth="1"/>
    <col min="54" max="54" width="18.140625" customWidth="1"/>
    <col min="55" max="55" width="19.5703125" customWidth="1"/>
    <col min="56" max="56" width="24.42578125" customWidth="1"/>
    <col min="57" max="57" width="20.7109375" customWidth="1"/>
    <col min="58" max="58" width="19.28515625" customWidth="1"/>
    <col min="59" max="59" width="17.28515625" customWidth="1"/>
    <col min="60" max="60" width="16.42578125" customWidth="1"/>
    <col min="61" max="61" width="20.140625" customWidth="1"/>
    <col min="62" max="62" width="16.140625" customWidth="1"/>
    <col min="63" max="63" width="20.140625" customWidth="1"/>
    <col min="64" max="64" width="15.85546875" customWidth="1"/>
    <col min="65" max="65" width="12.42578125" customWidth="1"/>
    <col min="66" max="66" width="14.7109375" customWidth="1"/>
    <col min="67" max="67" width="18.42578125" customWidth="1"/>
    <col min="68" max="68" width="19.5703125" customWidth="1"/>
    <col min="69" max="69" width="17.28515625" customWidth="1"/>
    <col min="70" max="70" width="15" customWidth="1"/>
    <col min="71" max="71" width="17" customWidth="1"/>
    <col min="72" max="72" width="18.7109375" customWidth="1"/>
    <col min="73" max="73" width="25.5703125" customWidth="1"/>
    <col min="74" max="74" width="15" customWidth="1"/>
    <col min="75" max="75" width="18.42578125" customWidth="1"/>
    <col min="76" max="76" width="12.7109375" customWidth="1"/>
    <col min="77" max="77" width="17.140625" customWidth="1"/>
    <col min="78" max="78" width="20.7109375" customWidth="1"/>
    <col min="79" max="79" width="17.85546875" customWidth="1"/>
    <col min="80" max="80" width="24.7109375" customWidth="1"/>
    <col min="81" max="81" width="24.140625" customWidth="1"/>
    <col min="82" max="82" width="27.85546875" customWidth="1"/>
    <col min="83" max="83" width="25.5703125" customWidth="1"/>
    <col min="84" max="84" width="18.7109375" customWidth="1"/>
    <col min="85" max="85" width="11.85546875" customWidth="1"/>
    <col min="86" max="86" width="24.7109375" customWidth="1"/>
    <col min="87" max="87" width="13" customWidth="1"/>
    <col min="88" max="88" width="17" customWidth="1"/>
    <col min="89" max="89" width="18.42578125" customWidth="1"/>
    <col min="90" max="90" width="13.85546875" customWidth="1"/>
    <col min="91" max="91" width="18.42578125" customWidth="1"/>
    <col min="92" max="92" width="19.5703125" customWidth="1"/>
    <col min="93" max="93" width="25.5703125" customWidth="1"/>
    <col min="94" max="94" width="17.5703125" customWidth="1"/>
    <col min="95" max="95" width="18.7109375" customWidth="1"/>
    <col min="96" max="96" width="15.28515625" customWidth="1"/>
    <col min="97" max="97" width="19.85546875" customWidth="1"/>
    <col min="98" max="98" width="19" customWidth="1"/>
    <col min="99" max="99" width="14.42578125" customWidth="1"/>
    <col min="100" max="100" width="15.85546875" customWidth="1"/>
    <col min="101" max="101" width="16.140625" customWidth="1"/>
    <col min="102" max="102" width="25.5703125" customWidth="1"/>
    <col min="103" max="103" width="17.28515625" customWidth="1"/>
    <col min="104" max="104" width="17.85546875" customWidth="1"/>
    <col min="105" max="108" width="19.28515625" customWidth="1"/>
    <col min="109" max="109" width="13" customWidth="1"/>
    <col min="257" max="257" width="16.7109375" customWidth="1"/>
    <col min="258" max="258" width="81.28515625" customWidth="1"/>
    <col min="259" max="259" width="20.140625" customWidth="1"/>
    <col min="260" max="260" width="20.42578125" customWidth="1"/>
    <col min="261" max="261" width="21.5703125" customWidth="1"/>
    <col min="262" max="263" width="22.140625" customWidth="1"/>
    <col min="264" max="264" width="24.140625" customWidth="1"/>
    <col min="265" max="265" width="22.42578125" customWidth="1"/>
    <col min="266" max="266" width="19.85546875" customWidth="1"/>
    <col min="267" max="267" width="27" customWidth="1"/>
    <col min="268" max="268" width="21.28515625" customWidth="1"/>
    <col min="269" max="269" width="16.42578125" customWidth="1"/>
    <col min="270" max="270" width="21.28515625" customWidth="1"/>
    <col min="271" max="271" width="17" customWidth="1"/>
    <col min="272" max="272" width="14" customWidth="1"/>
    <col min="273" max="273" width="19.85546875" customWidth="1"/>
    <col min="274" max="274" width="19.28515625" customWidth="1"/>
    <col min="275" max="275" width="22" customWidth="1"/>
    <col min="276" max="276" width="18" customWidth="1"/>
    <col min="277" max="277" width="20.7109375" customWidth="1"/>
    <col min="278" max="278" width="23.7109375" customWidth="1"/>
    <col min="279" max="279" width="16.7109375" customWidth="1"/>
    <col min="280" max="281" width="19.85546875" customWidth="1"/>
    <col min="282" max="282" width="25.5703125" customWidth="1"/>
    <col min="283" max="283" width="15.28515625" customWidth="1"/>
    <col min="284" max="284" width="16.140625" customWidth="1"/>
    <col min="285" max="285" width="17.28515625" customWidth="1"/>
    <col min="286" max="286" width="20.7109375" customWidth="1"/>
    <col min="287" max="287" width="14.42578125" customWidth="1"/>
    <col min="288" max="288" width="21.140625" customWidth="1"/>
    <col min="289" max="289" width="19" customWidth="1"/>
    <col min="290" max="290" width="21.85546875" customWidth="1"/>
    <col min="291" max="291" width="19.85546875" customWidth="1"/>
    <col min="292" max="292" width="20.7109375" customWidth="1"/>
    <col min="293" max="294" width="12.42578125" customWidth="1"/>
    <col min="295" max="295" width="19.5703125" customWidth="1"/>
    <col min="296" max="296" width="20.7109375" customWidth="1"/>
    <col min="297" max="297" width="18.7109375" customWidth="1"/>
    <col min="298" max="298" width="14.140625" customWidth="1"/>
    <col min="299" max="299" width="19.140625" customWidth="1"/>
    <col min="300" max="301" width="19.85546875" customWidth="1"/>
    <col min="302" max="302" width="18.42578125" customWidth="1"/>
    <col min="303" max="303" width="17.85546875" customWidth="1"/>
    <col min="304" max="304" width="16.140625" customWidth="1"/>
    <col min="305" max="305" width="15.85546875" customWidth="1"/>
    <col min="306" max="306" width="13.85546875" customWidth="1"/>
    <col min="307" max="307" width="15.28515625" customWidth="1"/>
    <col min="308" max="308" width="19.28515625" customWidth="1"/>
    <col min="309" max="309" width="13.85546875" customWidth="1"/>
    <col min="310" max="310" width="18.140625" customWidth="1"/>
    <col min="311" max="311" width="19.5703125" customWidth="1"/>
    <col min="312" max="312" width="24.42578125" customWidth="1"/>
    <col min="313" max="313" width="20.7109375" customWidth="1"/>
    <col min="314" max="314" width="19.28515625" customWidth="1"/>
    <col min="315" max="315" width="17.28515625" customWidth="1"/>
    <col min="316" max="316" width="16.42578125" customWidth="1"/>
    <col min="317" max="317" width="20.140625" customWidth="1"/>
    <col min="318" max="318" width="16.140625" customWidth="1"/>
    <col min="319" max="319" width="20.140625" customWidth="1"/>
    <col min="320" max="320" width="15.85546875" customWidth="1"/>
    <col min="321" max="321" width="12.42578125" customWidth="1"/>
    <col min="322" max="322" width="14.7109375" customWidth="1"/>
    <col min="323" max="323" width="18.42578125" customWidth="1"/>
    <col min="324" max="324" width="19.5703125" customWidth="1"/>
    <col min="325" max="325" width="17.28515625" customWidth="1"/>
    <col min="326" max="326" width="15" customWidth="1"/>
    <col min="327" max="327" width="17" customWidth="1"/>
    <col min="328" max="328" width="18.7109375" customWidth="1"/>
    <col min="329" max="329" width="25.5703125" customWidth="1"/>
    <col min="330" max="330" width="15" customWidth="1"/>
    <col min="331" max="331" width="18.42578125" customWidth="1"/>
    <col min="332" max="332" width="12.7109375" customWidth="1"/>
    <col min="333" max="333" width="17.140625" customWidth="1"/>
    <col min="334" max="334" width="20.7109375" customWidth="1"/>
    <col min="335" max="335" width="17.85546875" customWidth="1"/>
    <col min="336" max="336" width="24.7109375" customWidth="1"/>
    <col min="337" max="337" width="24.140625" customWidth="1"/>
    <col min="338" max="338" width="27.85546875" customWidth="1"/>
    <col min="339" max="339" width="25.5703125" customWidth="1"/>
    <col min="340" max="340" width="18.7109375" customWidth="1"/>
    <col min="341" max="341" width="11.85546875" customWidth="1"/>
    <col min="342" max="342" width="24.7109375" customWidth="1"/>
    <col min="343" max="343" width="13" customWidth="1"/>
    <col min="344" max="344" width="17" customWidth="1"/>
    <col min="345" max="345" width="18.42578125" customWidth="1"/>
    <col min="346" max="346" width="13.85546875" customWidth="1"/>
    <col min="347" max="347" width="18.42578125" customWidth="1"/>
    <col min="348" max="348" width="19.5703125" customWidth="1"/>
    <col min="349" max="349" width="25.5703125" customWidth="1"/>
    <col min="350" max="350" width="17.5703125" customWidth="1"/>
    <col min="351" max="351" width="18.7109375" customWidth="1"/>
    <col min="352" max="352" width="15.28515625" customWidth="1"/>
    <col min="353" max="353" width="19.85546875" customWidth="1"/>
    <col min="354" max="354" width="19" customWidth="1"/>
    <col min="355" max="355" width="14.42578125" customWidth="1"/>
    <col min="356" max="356" width="15.85546875" customWidth="1"/>
    <col min="357" max="357" width="16.140625" customWidth="1"/>
    <col min="358" max="358" width="25.5703125" customWidth="1"/>
    <col min="359" max="359" width="17.28515625" customWidth="1"/>
    <col min="360" max="360" width="17.85546875" customWidth="1"/>
    <col min="361" max="364" width="19.28515625" customWidth="1"/>
    <col min="365" max="365" width="13" customWidth="1"/>
    <col min="513" max="513" width="16.7109375" customWidth="1"/>
    <col min="514" max="514" width="81.28515625" customWidth="1"/>
    <col min="515" max="515" width="20.140625" customWidth="1"/>
    <col min="516" max="516" width="20.42578125" customWidth="1"/>
    <col min="517" max="517" width="21.5703125" customWidth="1"/>
    <col min="518" max="519" width="22.140625" customWidth="1"/>
    <col min="520" max="520" width="24.140625" customWidth="1"/>
    <col min="521" max="521" width="22.42578125" customWidth="1"/>
    <col min="522" max="522" width="19.85546875" customWidth="1"/>
    <col min="523" max="523" width="27" customWidth="1"/>
    <col min="524" max="524" width="21.28515625" customWidth="1"/>
    <col min="525" max="525" width="16.42578125" customWidth="1"/>
    <col min="526" max="526" width="21.28515625" customWidth="1"/>
    <col min="527" max="527" width="17" customWidth="1"/>
    <col min="528" max="528" width="14" customWidth="1"/>
    <col min="529" max="529" width="19.85546875" customWidth="1"/>
    <col min="530" max="530" width="19.28515625" customWidth="1"/>
    <col min="531" max="531" width="22" customWidth="1"/>
    <col min="532" max="532" width="18" customWidth="1"/>
    <col min="533" max="533" width="20.7109375" customWidth="1"/>
    <col min="534" max="534" width="23.7109375" customWidth="1"/>
    <col min="535" max="535" width="16.7109375" customWidth="1"/>
    <col min="536" max="537" width="19.85546875" customWidth="1"/>
    <col min="538" max="538" width="25.5703125" customWidth="1"/>
    <col min="539" max="539" width="15.28515625" customWidth="1"/>
    <col min="540" max="540" width="16.140625" customWidth="1"/>
    <col min="541" max="541" width="17.28515625" customWidth="1"/>
    <col min="542" max="542" width="20.7109375" customWidth="1"/>
    <col min="543" max="543" width="14.42578125" customWidth="1"/>
    <col min="544" max="544" width="21.140625" customWidth="1"/>
    <col min="545" max="545" width="19" customWidth="1"/>
    <col min="546" max="546" width="21.85546875" customWidth="1"/>
    <col min="547" max="547" width="19.85546875" customWidth="1"/>
    <col min="548" max="548" width="20.7109375" customWidth="1"/>
    <col min="549" max="550" width="12.42578125" customWidth="1"/>
    <col min="551" max="551" width="19.5703125" customWidth="1"/>
    <col min="552" max="552" width="20.7109375" customWidth="1"/>
    <col min="553" max="553" width="18.7109375" customWidth="1"/>
    <col min="554" max="554" width="14.140625" customWidth="1"/>
    <col min="555" max="555" width="19.140625" customWidth="1"/>
    <col min="556" max="557" width="19.85546875" customWidth="1"/>
    <col min="558" max="558" width="18.42578125" customWidth="1"/>
    <col min="559" max="559" width="17.85546875" customWidth="1"/>
    <col min="560" max="560" width="16.140625" customWidth="1"/>
    <col min="561" max="561" width="15.85546875" customWidth="1"/>
    <col min="562" max="562" width="13.85546875" customWidth="1"/>
    <col min="563" max="563" width="15.28515625" customWidth="1"/>
    <col min="564" max="564" width="19.28515625" customWidth="1"/>
    <col min="565" max="565" width="13.85546875" customWidth="1"/>
    <col min="566" max="566" width="18.140625" customWidth="1"/>
    <col min="567" max="567" width="19.5703125" customWidth="1"/>
    <col min="568" max="568" width="24.42578125" customWidth="1"/>
    <col min="569" max="569" width="20.7109375" customWidth="1"/>
    <col min="570" max="570" width="19.28515625" customWidth="1"/>
    <col min="571" max="571" width="17.28515625" customWidth="1"/>
    <col min="572" max="572" width="16.42578125" customWidth="1"/>
    <col min="573" max="573" width="20.140625" customWidth="1"/>
    <col min="574" max="574" width="16.140625" customWidth="1"/>
    <col min="575" max="575" width="20.140625" customWidth="1"/>
    <col min="576" max="576" width="15.85546875" customWidth="1"/>
    <col min="577" max="577" width="12.42578125" customWidth="1"/>
    <col min="578" max="578" width="14.7109375" customWidth="1"/>
    <col min="579" max="579" width="18.42578125" customWidth="1"/>
    <col min="580" max="580" width="19.5703125" customWidth="1"/>
    <col min="581" max="581" width="17.28515625" customWidth="1"/>
    <col min="582" max="582" width="15" customWidth="1"/>
    <col min="583" max="583" width="17" customWidth="1"/>
    <col min="584" max="584" width="18.7109375" customWidth="1"/>
    <col min="585" max="585" width="25.5703125" customWidth="1"/>
    <col min="586" max="586" width="15" customWidth="1"/>
    <col min="587" max="587" width="18.42578125" customWidth="1"/>
    <col min="588" max="588" width="12.7109375" customWidth="1"/>
    <col min="589" max="589" width="17.140625" customWidth="1"/>
    <col min="590" max="590" width="20.7109375" customWidth="1"/>
    <col min="591" max="591" width="17.85546875" customWidth="1"/>
    <col min="592" max="592" width="24.7109375" customWidth="1"/>
    <col min="593" max="593" width="24.140625" customWidth="1"/>
    <col min="594" max="594" width="27.85546875" customWidth="1"/>
    <col min="595" max="595" width="25.5703125" customWidth="1"/>
    <col min="596" max="596" width="18.7109375" customWidth="1"/>
    <col min="597" max="597" width="11.85546875" customWidth="1"/>
    <col min="598" max="598" width="24.7109375" customWidth="1"/>
    <col min="599" max="599" width="13" customWidth="1"/>
    <col min="600" max="600" width="17" customWidth="1"/>
    <col min="601" max="601" width="18.42578125" customWidth="1"/>
    <col min="602" max="602" width="13.85546875" customWidth="1"/>
    <col min="603" max="603" width="18.42578125" customWidth="1"/>
    <col min="604" max="604" width="19.5703125" customWidth="1"/>
    <col min="605" max="605" width="25.5703125" customWidth="1"/>
    <col min="606" max="606" width="17.5703125" customWidth="1"/>
    <col min="607" max="607" width="18.7109375" customWidth="1"/>
    <col min="608" max="608" width="15.28515625" customWidth="1"/>
    <col min="609" max="609" width="19.85546875" customWidth="1"/>
    <col min="610" max="610" width="19" customWidth="1"/>
    <col min="611" max="611" width="14.42578125" customWidth="1"/>
    <col min="612" max="612" width="15.85546875" customWidth="1"/>
    <col min="613" max="613" width="16.140625" customWidth="1"/>
    <col min="614" max="614" width="25.5703125" customWidth="1"/>
    <col min="615" max="615" width="17.28515625" customWidth="1"/>
    <col min="616" max="616" width="17.85546875" customWidth="1"/>
    <col min="617" max="620" width="19.28515625" customWidth="1"/>
    <col min="621" max="621" width="13" customWidth="1"/>
    <col min="769" max="769" width="16.7109375" customWidth="1"/>
    <col min="770" max="770" width="81.28515625" customWidth="1"/>
    <col min="771" max="771" width="20.140625" customWidth="1"/>
    <col min="772" max="772" width="20.42578125" customWidth="1"/>
    <col min="773" max="773" width="21.5703125" customWidth="1"/>
    <col min="774" max="775" width="22.140625" customWidth="1"/>
    <col min="776" max="776" width="24.140625" customWidth="1"/>
    <col min="777" max="777" width="22.42578125" customWidth="1"/>
    <col min="778" max="778" width="19.85546875" customWidth="1"/>
    <col min="779" max="779" width="27" customWidth="1"/>
    <col min="780" max="780" width="21.28515625" customWidth="1"/>
    <col min="781" max="781" width="16.42578125" customWidth="1"/>
    <col min="782" max="782" width="21.28515625" customWidth="1"/>
    <col min="783" max="783" width="17" customWidth="1"/>
    <col min="784" max="784" width="14" customWidth="1"/>
    <col min="785" max="785" width="19.85546875" customWidth="1"/>
    <col min="786" max="786" width="19.28515625" customWidth="1"/>
    <col min="787" max="787" width="22" customWidth="1"/>
    <col min="788" max="788" width="18" customWidth="1"/>
    <col min="789" max="789" width="20.7109375" customWidth="1"/>
    <col min="790" max="790" width="23.7109375" customWidth="1"/>
    <col min="791" max="791" width="16.7109375" customWidth="1"/>
    <col min="792" max="793" width="19.85546875" customWidth="1"/>
    <col min="794" max="794" width="25.5703125" customWidth="1"/>
    <col min="795" max="795" width="15.28515625" customWidth="1"/>
    <col min="796" max="796" width="16.140625" customWidth="1"/>
    <col min="797" max="797" width="17.28515625" customWidth="1"/>
    <col min="798" max="798" width="20.7109375" customWidth="1"/>
    <col min="799" max="799" width="14.42578125" customWidth="1"/>
    <col min="800" max="800" width="21.140625" customWidth="1"/>
    <col min="801" max="801" width="19" customWidth="1"/>
    <col min="802" max="802" width="21.85546875" customWidth="1"/>
    <col min="803" max="803" width="19.85546875" customWidth="1"/>
    <col min="804" max="804" width="20.7109375" customWidth="1"/>
    <col min="805" max="806" width="12.42578125" customWidth="1"/>
    <col min="807" max="807" width="19.5703125" customWidth="1"/>
    <col min="808" max="808" width="20.7109375" customWidth="1"/>
    <col min="809" max="809" width="18.7109375" customWidth="1"/>
    <col min="810" max="810" width="14.140625" customWidth="1"/>
    <col min="811" max="811" width="19.140625" customWidth="1"/>
    <col min="812" max="813" width="19.85546875" customWidth="1"/>
    <col min="814" max="814" width="18.42578125" customWidth="1"/>
    <col min="815" max="815" width="17.85546875" customWidth="1"/>
    <col min="816" max="816" width="16.140625" customWidth="1"/>
    <col min="817" max="817" width="15.85546875" customWidth="1"/>
    <col min="818" max="818" width="13.85546875" customWidth="1"/>
    <col min="819" max="819" width="15.28515625" customWidth="1"/>
    <col min="820" max="820" width="19.28515625" customWidth="1"/>
    <col min="821" max="821" width="13.85546875" customWidth="1"/>
    <col min="822" max="822" width="18.140625" customWidth="1"/>
    <col min="823" max="823" width="19.5703125" customWidth="1"/>
    <col min="824" max="824" width="24.42578125" customWidth="1"/>
    <col min="825" max="825" width="20.7109375" customWidth="1"/>
    <col min="826" max="826" width="19.28515625" customWidth="1"/>
    <col min="827" max="827" width="17.28515625" customWidth="1"/>
    <col min="828" max="828" width="16.42578125" customWidth="1"/>
    <col min="829" max="829" width="20.140625" customWidth="1"/>
    <col min="830" max="830" width="16.140625" customWidth="1"/>
    <col min="831" max="831" width="20.140625" customWidth="1"/>
    <col min="832" max="832" width="15.85546875" customWidth="1"/>
    <col min="833" max="833" width="12.42578125" customWidth="1"/>
    <col min="834" max="834" width="14.7109375" customWidth="1"/>
    <col min="835" max="835" width="18.42578125" customWidth="1"/>
    <col min="836" max="836" width="19.5703125" customWidth="1"/>
    <col min="837" max="837" width="17.28515625" customWidth="1"/>
    <col min="838" max="838" width="15" customWidth="1"/>
    <col min="839" max="839" width="17" customWidth="1"/>
    <col min="840" max="840" width="18.7109375" customWidth="1"/>
    <col min="841" max="841" width="25.5703125" customWidth="1"/>
    <col min="842" max="842" width="15" customWidth="1"/>
    <col min="843" max="843" width="18.42578125" customWidth="1"/>
    <col min="844" max="844" width="12.7109375" customWidth="1"/>
    <col min="845" max="845" width="17.140625" customWidth="1"/>
    <col min="846" max="846" width="20.7109375" customWidth="1"/>
    <col min="847" max="847" width="17.85546875" customWidth="1"/>
    <col min="848" max="848" width="24.7109375" customWidth="1"/>
    <col min="849" max="849" width="24.140625" customWidth="1"/>
    <col min="850" max="850" width="27.85546875" customWidth="1"/>
    <col min="851" max="851" width="25.5703125" customWidth="1"/>
    <col min="852" max="852" width="18.7109375" customWidth="1"/>
    <col min="853" max="853" width="11.85546875" customWidth="1"/>
    <col min="854" max="854" width="24.7109375" customWidth="1"/>
    <col min="855" max="855" width="13" customWidth="1"/>
    <col min="856" max="856" width="17" customWidth="1"/>
    <col min="857" max="857" width="18.42578125" customWidth="1"/>
    <col min="858" max="858" width="13.85546875" customWidth="1"/>
    <col min="859" max="859" width="18.42578125" customWidth="1"/>
    <col min="860" max="860" width="19.5703125" customWidth="1"/>
    <col min="861" max="861" width="25.5703125" customWidth="1"/>
    <col min="862" max="862" width="17.5703125" customWidth="1"/>
    <col min="863" max="863" width="18.7109375" customWidth="1"/>
    <col min="864" max="864" width="15.28515625" customWidth="1"/>
    <col min="865" max="865" width="19.85546875" customWidth="1"/>
    <col min="866" max="866" width="19" customWidth="1"/>
    <col min="867" max="867" width="14.42578125" customWidth="1"/>
    <col min="868" max="868" width="15.85546875" customWidth="1"/>
    <col min="869" max="869" width="16.140625" customWidth="1"/>
    <col min="870" max="870" width="25.5703125" customWidth="1"/>
    <col min="871" max="871" width="17.28515625" customWidth="1"/>
    <col min="872" max="872" width="17.85546875" customWidth="1"/>
    <col min="873" max="876" width="19.28515625" customWidth="1"/>
    <col min="877" max="877" width="13" customWidth="1"/>
    <col min="1025" max="1025" width="16.7109375" customWidth="1"/>
    <col min="1026" max="1026" width="81.28515625" customWidth="1"/>
    <col min="1027" max="1027" width="20.140625" customWidth="1"/>
    <col min="1028" max="1028" width="20.42578125" customWidth="1"/>
    <col min="1029" max="1029" width="21.5703125" customWidth="1"/>
    <col min="1030" max="1031" width="22.140625" customWidth="1"/>
    <col min="1032" max="1032" width="24.140625" customWidth="1"/>
    <col min="1033" max="1033" width="22.42578125" customWidth="1"/>
    <col min="1034" max="1034" width="19.85546875" customWidth="1"/>
    <col min="1035" max="1035" width="27" customWidth="1"/>
    <col min="1036" max="1036" width="21.28515625" customWidth="1"/>
    <col min="1037" max="1037" width="16.42578125" customWidth="1"/>
    <col min="1038" max="1038" width="21.28515625" customWidth="1"/>
    <col min="1039" max="1039" width="17" customWidth="1"/>
    <col min="1040" max="1040" width="14" customWidth="1"/>
    <col min="1041" max="1041" width="19.85546875" customWidth="1"/>
    <col min="1042" max="1042" width="19.28515625" customWidth="1"/>
    <col min="1043" max="1043" width="22" customWidth="1"/>
    <col min="1044" max="1044" width="18" customWidth="1"/>
    <col min="1045" max="1045" width="20.7109375" customWidth="1"/>
    <col min="1046" max="1046" width="23.7109375" customWidth="1"/>
    <col min="1047" max="1047" width="16.7109375" customWidth="1"/>
    <col min="1048" max="1049" width="19.85546875" customWidth="1"/>
    <col min="1050" max="1050" width="25.5703125" customWidth="1"/>
    <col min="1051" max="1051" width="15.28515625" customWidth="1"/>
    <col min="1052" max="1052" width="16.140625" customWidth="1"/>
    <col min="1053" max="1053" width="17.28515625" customWidth="1"/>
    <col min="1054" max="1054" width="20.7109375" customWidth="1"/>
    <col min="1055" max="1055" width="14.42578125" customWidth="1"/>
    <col min="1056" max="1056" width="21.140625" customWidth="1"/>
    <col min="1057" max="1057" width="19" customWidth="1"/>
    <col min="1058" max="1058" width="21.85546875" customWidth="1"/>
    <col min="1059" max="1059" width="19.85546875" customWidth="1"/>
    <col min="1060" max="1060" width="20.7109375" customWidth="1"/>
    <col min="1061" max="1062" width="12.42578125" customWidth="1"/>
    <col min="1063" max="1063" width="19.5703125" customWidth="1"/>
    <col min="1064" max="1064" width="20.7109375" customWidth="1"/>
    <col min="1065" max="1065" width="18.7109375" customWidth="1"/>
    <col min="1066" max="1066" width="14.140625" customWidth="1"/>
    <col min="1067" max="1067" width="19.140625" customWidth="1"/>
    <col min="1068" max="1069" width="19.85546875" customWidth="1"/>
    <col min="1070" max="1070" width="18.42578125" customWidth="1"/>
    <col min="1071" max="1071" width="17.85546875" customWidth="1"/>
    <col min="1072" max="1072" width="16.140625" customWidth="1"/>
    <col min="1073" max="1073" width="15.85546875" customWidth="1"/>
    <col min="1074" max="1074" width="13.85546875" customWidth="1"/>
    <col min="1075" max="1075" width="15.28515625" customWidth="1"/>
    <col min="1076" max="1076" width="19.28515625" customWidth="1"/>
    <col min="1077" max="1077" width="13.85546875" customWidth="1"/>
    <col min="1078" max="1078" width="18.140625" customWidth="1"/>
    <col min="1079" max="1079" width="19.5703125" customWidth="1"/>
    <col min="1080" max="1080" width="24.42578125" customWidth="1"/>
    <col min="1081" max="1081" width="20.7109375" customWidth="1"/>
    <col min="1082" max="1082" width="19.28515625" customWidth="1"/>
    <col min="1083" max="1083" width="17.28515625" customWidth="1"/>
    <col min="1084" max="1084" width="16.42578125" customWidth="1"/>
    <col min="1085" max="1085" width="20.140625" customWidth="1"/>
    <col min="1086" max="1086" width="16.140625" customWidth="1"/>
    <col min="1087" max="1087" width="20.140625" customWidth="1"/>
    <col min="1088" max="1088" width="15.85546875" customWidth="1"/>
    <col min="1089" max="1089" width="12.42578125" customWidth="1"/>
    <col min="1090" max="1090" width="14.7109375" customWidth="1"/>
    <col min="1091" max="1091" width="18.42578125" customWidth="1"/>
    <col min="1092" max="1092" width="19.5703125" customWidth="1"/>
    <col min="1093" max="1093" width="17.28515625" customWidth="1"/>
    <col min="1094" max="1094" width="15" customWidth="1"/>
    <col min="1095" max="1095" width="17" customWidth="1"/>
    <col min="1096" max="1096" width="18.7109375" customWidth="1"/>
    <col min="1097" max="1097" width="25.5703125" customWidth="1"/>
    <col min="1098" max="1098" width="15" customWidth="1"/>
    <col min="1099" max="1099" width="18.42578125" customWidth="1"/>
    <col min="1100" max="1100" width="12.7109375" customWidth="1"/>
    <col min="1101" max="1101" width="17.140625" customWidth="1"/>
    <col min="1102" max="1102" width="20.7109375" customWidth="1"/>
    <col min="1103" max="1103" width="17.85546875" customWidth="1"/>
    <col min="1104" max="1104" width="24.7109375" customWidth="1"/>
    <col min="1105" max="1105" width="24.140625" customWidth="1"/>
    <col min="1106" max="1106" width="27.85546875" customWidth="1"/>
    <col min="1107" max="1107" width="25.5703125" customWidth="1"/>
    <col min="1108" max="1108" width="18.7109375" customWidth="1"/>
    <col min="1109" max="1109" width="11.85546875" customWidth="1"/>
    <col min="1110" max="1110" width="24.7109375" customWidth="1"/>
    <col min="1111" max="1111" width="13" customWidth="1"/>
    <col min="1112" max="1112" width="17" customWidth="1"/>
    <col min="1113" max="1113" width="18.42578125" customWidth="1"/>
    <col min="1114" max="1114" width="13.85546875" customWidth="1"/>
    <col min="1115" max="1115" width="18.42578125" customWidth="1"/>
    <col min="1116" max="1116" width="19.5703125" customWidth="1"/>
    <col min="1117" max="1117" width="25.5703125" customWidth="1"/>
    <col min="1118" max="1118" width="17.5703125" customWidth="1"/>
    <col min="1119" max="1119" width="18.7109375" customWidth="1"/>
    <col min="1120" max="1120" width="15.28515625" customWidth="1"/>
    <col min="1121" max="1121" width="19.85546875" customWidth="1"/>
    <col min="1122" max="1122" width="19" customWidth="1"/>
    <col min="1123" max="1123" width="14.42578125" customWidth="1"/>
    <col min="1124" max="1124" width="15.85546875" customWidth="1"/>
    <col min="1125" max="1125" width="16.140625" customWidth="1"/>
    <col min="1126" max="1126" width="25.5703125" customWidth="1"/>
    <col min="1127" max="1127" width="17.28515625" customWidth="1"/>
    <col min="1128" max="1128" width="17.85546875" customWidth="1"/>
    <col min="1129" max="1132" width="19.28515625" customWidth="1"/>
    <col min="1133" max="1133" width="13" customWidth="1"/>
    <col min="1281" max="1281" width="16.7109375" customWidth="1"/>
    <col min="1282" max="1282" width="81.28515625" customWidth="1"/>
    <col min="1283" max="1283" width="20.140625" customWidth="1"/>
    <col min="1284" max="1284" width="20.42578125" customWidth="1"/>
    <col min="1285" max="1285" width="21.5703125" customWidth="1"/>
    <col min="1286" max="1287" width="22.140625" customWidth="1"/>
    <col min="1288" max="1288" width="24.140625" customWidth="1"/>
    <col min="1289" max="1289" width="22.42578125" customWidth="1"/>
    <col min="1290" max="1290" width="19.85546875" customWidth="1"/>
    <col min="1291" max="1291" width="27" customWidth="1"/>
    <col min="1292" max="1292" width="21.28515625" customWidth="1"/>
    <col min="1293" max="1293" width="16.42578125" customWidth="1"/>
    <col min="1294" max="1294" width="21.28515625" customWidth="1"/>
    <col min="1295" max="1295" width="17" customWidth="1"/>
    <col min="1296" max="1296" width="14" customWidth="1"/>
    <col min="1297" max="1297" width="19.85546875" customWidth="1"/>
    <col min="1298" max="1298" width="19.28515625" customWidth="1"/>
    <col min="1299" max="1299" width="22" customWidth="1"/>
    <col min="1300" max="1300" width="18" customWidth="1"/>
    <col min="1301" max="1301" width="20.7109375" customWidth="1"/>
    <col min="1302" max="1302" width="23.7109375" customWidth="1"/>
    <col min="1303" max="1303" width="16.7109375" customWidth="1"/>
    <col min="1304" max="1305" width="19.85546875" customWidth="1"/>
    <col min="1306" max="1306" width="25.5703125" customWidth="1"/>
    <col min="1307" max="1307" width="15.28515625" customWidth="1"/>
    <col min="1308" max="1308" width="16.140625" customWidth="1"/>
    <col min="1309" max="1309" width="17.28515625" customWidth="1"/>
    <col min="1310" max="1310" width="20.7109375" customWidth="1"/>
    <col min="1311" max="1311" width="14.42578125" customWidth="1"/>
    <col min="1312" max="1312" width="21.140625" customWidth="1"/>
    <col min="1313" max="1313" width="19" customWidth="1"/>
    <col min="1314" max="1314" width="21.85546875" customWidth="1"/>
    <col min="1315" max="1315" width="19.85546875" customWidth="1"/>
    <col min="1316" max="1316" width="20.7109375" customWidth="1"/>
    <col min="1317" max="1318" width="12.42578125" customWidth="1"/>
    <col min="1319" max="1319" width="19.5703125" customWidth="1"/>
    <col min="1320" max="1320" width="20.7109375" customWidth="1"/>
    <col min="1321" max="1321" width="18.7109375" customWidth="1"/>
    <col min="1322" max="1322" width="14.140625" customWidth="1"/>
    <col min="1323" max="1323" width="19.140625" customWidth="1"/>
    <col min="1324" max="1325" width="19.85546875" customWidth="1"/>
    <col min="1326" max="1326" width="18.42578125" customWidth="1"/>
    <col min="1327" max="1327" width="17.85546875" customWidth="1"/>
    <col min="1328" max="1328" width="16.140625" customWidth="1"/>
    <col min="1329" max="1329" width="15.85546875" customWidth="1"/>
    <col min="1330" max="1330" width="13.85546875" customWidth="1"/>
    <col min="1331" max="1331" width="15.28515625" customWidth="1"/>
    <col min="1332" max="1332" width="19.28515625" customWidth="1"/>
    <col min="1333" max="1333" width="13.85546875" customWidth="1"/>
    <col min="1334" max="1334" width="18.140625" customWidth="1"/>
    <col min="1335" max="1335" width="19.5703125" customWidth="1"/>
    <col min="1336" max="1336" width="24.42578125" customWidth="1"/>
    <col min="1337" max="1337" width="20.7109375" customWidth="1"/>
    <col min="1338" max="1338" width="19.28515625" customWidth="1"/>
    <col min="1339" max="1339" width="17.28515625" customWidth="1"/>
    <col min="1340" max="1340" width="16.42578125" customWidth="1"/>
    <col min="1341" max="1341" width="20.140625" customWidth="1"/>
    <col min="1342" max="1342" width="16.140625" customWidth="1"/>
    <col min="1343" max="1343" width="20.140625" customWidth="1"/>
    <col min="1344" max="1344" width="15.85546875" customWidth="1"/>
    <col min="1345" max="1345" width="12.42578125" customWidth="1"/>
    <col min="1346" max="1346" width="14.7109375" customWidth="1"/>
    <col min="1347" max="1347" width="18.42578125" customWidth="1"/>
    <col min="1348" max="1348" width="19.5703125" customWidth="1"/>
    <col min="1349" max="1349" width="17.28515625" customWidth="1"/>
    <col min="1350" max="1350" width="15" customWidth="1"/>
    <col min="1351" max="1351" width="17" customWidth="1"/>
    <col min="1352" max="1352" width="18.7109375" customWidth="1"/>
    <col min="1353" max="1353" width="25.5703125" customWidth="1"/>
    <col min="1354" max="1354" width="15" customWidth="1"/>
    <col min="1355" max="1355" width="18.42578125" customWidth="1"/>
    <col min="1356" max="1356" width="12.7109375" customWidth="1"/>
    <col min="1357" max="1357" width="17.140625" customWidth="1"/>
    <col min="1358" max="1358" width="20.7109375" customWidth="1"/>
    <col min="1359" max="1359" width="17.85546875" customWidth="1"/>
    <col min="1360" max="1360" width="24.7109375" customWidth="1"/>
    <col min="1361" max="1361" width="24.140625" customWidth="1"/>
    <col min="1362" max="1362" width="27.85546875" customWidth="1"/>
    <col min="1363" max="1363" width="25.5703125" customWidth="1"/>
    <col min="1364" max="1364" width="18.7109375" customWidth="1"/>
    <col min="1365" max="1365" width="11.85546875" customWidth="1"/>
    <col min="1366" max="1366" width="24.7109375" customWidth="1"/>
    <col min="1367" max="1367" width="13" customWidth="1"/>
    <col min="1368" max="1368" width="17" customWidth="1"/>
    <col min="1369" max="1369" width="18.42578125" customWidth="1"/>
    <col min="1370" max="1370" width="13.85546875" customWidth="1"/>
    <col min="1371" max="1371" width="18.42578125" customWidth="1"/>
    <col min="1372" max="1372" width="19.5703125" customWidth="1"/>
    <col min="1373" max="1373" width="25.5703125" customWidth="1"/>
    <col min="1374" max="1374" width="17.5703125" customWidth="1"/>
    <col min="1375" max="1375" width="18.7109375" customWidth="1"/>
    <col min="1376" max="1376" width="15.28515625" customWidth="1"/>
    <col min="1377" max="1377" width="19.85546875" customWidth="1"/>
    <col min="1378" max="1378" width="19" customWidth="1"/>
    <col min="1379" max="1379" width="14.42578125" customWidth="1"/>
    <col min="1380" max="1380" width="15.85546875" customWidth="1"/>
    <col min="1381" max="1381" width="16.140625" customWidth="1"/>
    <col min="1382" max="1382" width="25.5703125" customWidth="1"/>
    <col min="1383" max="1383" width="17.28515625" customWidth="1"/>
    <col min="1384" max="1384" width="17.85546875" customWidth="1"/>
    <col min="1385" max="1388" width="19.28515625" customWidth="1"/>
    <col min="1389" max="1389" width="13" customWidth="1"/>
    <col min="1537" max="1537" width="16.7109375" customWidth="1"/>
    <col min="1538" max="1538" width="81.28515625" customWidth="1"/>
    <col min="1539" max="1539" width="20.140625" customWidth="1"/>
    <col min="1540" max="1540" width="20.42578125" customWidth="1"/>
    <col min="1541" max="1541" width="21.5703125" customWidth="1"/>
    <col min="1542" max="1543" width="22.140625" customWidth="1"/>
    <col min="1544" max="1544" width="24.140625" customWidth="1"/>
    <col min="1545" max="1545" width="22.42578125" customWidth="1"/>
    <col min="1546" max="1546" width="19.85546875" customWidth="1"/>
    <col min="1547" max="1547" width="27" customWidth="1"/>
    <col min="1548" max="1548" width="21.28515625" customWidth="1"/>
    <col min="1549" max="1549" width="16.42578125" customWidth="1"/>
    <col min="1550" max="1550" width="21.28515625" customWidth="1"/>
    <col min="1551" max="1551" width="17" customWidth="1"/>
    <col min="1552" max="1552" width="14" customWidth="1"/>
    <col min="1553" max="1553" width="19.85546875" customWidth="1"/>
    <col min="1554" max="1554" width="19.28515625" customWidth="1"/>
    <col min="1555" max="1555" width="22" customWidth="1"/>
    <col min="1556" max="1556" width="18" customWidth="1"/>
    <col min="1557" max="1557" width="20.7109375" customWidth="1"/>
    <col min="1558" max="1558" width="23.7109375" customWidth="1"/>
    <col min="1559" max="1559" width="16.7109375" customWidth="1"/>
    <col min="1560" max="1561" width="19.85546875" customWidth="1"/>
    <col min="1562" max="1562" width="25.5703125" customWidth="1"/>
    <col min="1563" max="1563" width="15.28515625" customWidth="1"/>
    <col min="1564" max="1564" width="16.140625" customWidth="1"/>
    <col min="1565" max="1565" width="17.28515625" customWidth="1"/>
    <col min="1566" max="1566" width="20.7109375" customWidth="1"/>
    <col min="1567" max="1567" width="14.42578125" customWidth="1"/>
    <col min="1568" max="1568" width="21.140625" customWidth="1"/>
    <col min="1569" max="1569" width="19" customWidth="1"/>
    <col min="1570" max="1570" width="21.85546875" customWidth="1"/>
    <col min="1571" max="1571" width="19.85546875" customWidth="1"/>
    <col min="1572" max="1572" width="20.7109375" customWidth="1"/>
    <col min="1573" max="1574" width="12.42578125" customWidth="1"/>
    <col min="1575" max="1575" width="19.5703125" customWidth="1"/>
    <col min="1576" max="1576" width="20.7109375" customWidth="1"/>
    <col min="1577" max="1577" width="18.7109375" customWidth="1"/>
    <col min="1578" max="1578" width="14.140625" customWidth="1"/>
    <col min="1579" max="1579" width="19.140625" customWidth="1"/>
    <col min="1580" max="1581" width="19.85546875" customWidth="1"/>
    <col min="1582" max="1582" width="18.42578125" customWidth="1"/>
    <col min="1583" max="1583" width="17.85546875" customWidth="1"/>
    <col min="1584" max="1584" width="16.140625" customWidth="1"/>
    <col min="1585" max="1585" width="15.85546875" customWidth="1"/>
    <col min="1586" max="1586" width="13.85546875" customWidth="1"/>
    <col min="1587" max="1587" width="15.28515625" customWidth="1"/>
    <col min="1588" max="1588" width="19.28515625" customWidth="1"/>
    <col min="1589" max="1589" width="13.85546875" customWidth="1"/>
    <col min="1590" max="1590" width="18.140625" customWidth="1"/>
    <col min="1591" max="1591" width="19.5703125" customWidth="1"/>
    <col min="1592" max="1592" width="24.42578125" customWidth="1"/>
    <col min="1593" max="1593" width="20.7109375" customWidth="1"/>
    <col min="1594" max="1594" width="19.28515625" customWidth="1"/>
    <col min="1595" max="1595" width="17.28515625" customWidth="1"/>
    <col min="1596" max="1596" width="16.42578125" customWidth="1"/>
    <col min="1597" max="1597" width="20.140625" customWidth="1"/>
    <col min="1598" max="1598" width="16.140625" customWidth="1"/>
    <col min="1599" max="1599" width="20.140625" customWidth="1"/>
    <col min="1600" max="1600" width="15.85546875" customWidth="1"/>
    <col min="1601" max="1601" width="12.42578125" customWidth="1"/>
    <col min="1602" max="1602" width="14.7109375" customWidth="1"/>
    <col min="1603" max="1603" width="18.42578125" customWidth="1"/>
    <col min="1604" max="1604" width="19.5703125" customWidth="1"/>
    <col min="1605" max="1605" width="17.28515625" customWidth="1"/>
    <col min="1606" max="1606" width="15" customWidth="1"/>
    <col min="1607" max="1607" width="17" customWidth="1"/>
    <col min="1608" max="1608" width="18.7109375" customWidth="1"/>
    <col min="1609" max="1609" width="25.5703125" customWidth="1"/>
    <col min="1610" max="1610" width="15" customWidth="1"/>
    <col min="1611" max="1611" width="18.42578125" customWidth="1"/>
    <col min="1612" max="1612" width="12.7109375" customWidth="1"/>
    <col min="1613" max="1613" width="17.140625" customWidth="1"/>
    <col min="1614" max="1614" width="20.7109375" customWidth="1"/>
    <col min="1615" max="1615" width="17.85546875" customWidth="1"/>
    <col min="1616" max="1616" width="24.7109375" customWidth="1"/>
    <col min="1617" max="1617" width="24.140625" customWidth="1"/>
    <col min="1618" max="1618" width="27.85546875" customWidth="1"/>
    <col min="1619" max="1619" width="25.5703125" customWidth="1"/>
    <col min="1620" max="1620" width="18.7109375" customWidth="1"/>
    <col min="1621" max="1621" width="11.85546875" customWidth="1"/>
    <col min="1622" max="1622" width="24.7109375" customWidth="1"/>
    <col min="1623" max="1623" width="13" customWidth="1"/>
    <col min="1624" max="1624" width="17" customWidth="1"/>
    <col min="1625" max="1625" width="18.42578125" customWidth="1"/>
    <col min="1626" max="1626" width="13.85546875" customWidth="1"/>
    <col min="1627" max="1627" width="18.42578125" customWidth="1"/>
    <col min="1628" max="1628" width="19.5703125" customWidth="1"/>
    <col min="1629" max="1629" width="25.5703125" customWidth="1"/>
    <col min="1630" max="1630" width="17.5703125" customWidth="1"/>
    <col min="1631" max="1631" width="18.7109375" customWidth="1"/>
    <col min="1632" max="1632" width="15.28515625" customWidth="1"/>
    <col min="1633" max="1633" width="19.85546875" customWidth="1"/>
    <col min="1634" max="1634" width="19" customWidth="1"/>
    <col min="1635" max="1635" width="14.42578125" customWidth="1"/>
    <col min="1636" max="1636" width="15.85546875" customWidth="1"/>
    <col min="1637" max="1637" width="16.140625" customWidth="1"/>
    <col min="1638" max="1638" width="25.5703125" customWidth="1"/>
    <col min="1639" max="1639" width="17.28515625" customWidth="1"/>
    <col min="1640" max="1640" width="17.85546875" customWidth="1"/>
    <col min="1641" max="1644" width="19.28515625" customWidth="1"/>
    <col min="1645" max="1645" width="13" customWidth="1"/>
    <col min="1793" max="1793" width="16.7109375" customWidth="1"/>
    <col min="1794" max="1794" width="81.28515625" customWidth="1"/>
    <col min="1795" max="1795" width="20.140625" customWidth="1"/>
    <col min="1796" max="1796" width="20.42578125" customWidth="1"/>
    <col min="1797" max="1797" width="21.5703125" customWidth="1"/>
    <col min="1798" max="1799" width="22.140625" customWidth="1"/>
    <col min="1800" max="1800" width="24.140625" customWidth="1"/>
    <col min="1801" max="1801" width="22.42578125" customWidth="1"/>
    <col min="1802" max="1802" width="19.85546875" customWidth="1"/>
    <col min="1803" max="1803" width="27" customWidth="1"/>
    <col min="1804" max="1804" width="21.28515625" customWidth="1"/>
    <col min="1805" max="1805" width="16.42578125" customWidth="1"/>
    <col min="1806" max="1806" width="21.28515625" customWidth="1"/>
    <col min="1807" max="1807" width="17" customWidth="1"/>
    <col min="1808" max="1808" width="14" customWidth="1"/>
    <col min="1809" max="1809" width="19.85546875" customWidth="1"/>
    <col min="1810" max="1810" width="19.28515625" customWidth="1"/>
    <col min="1811" max="1811" width="22" customWidth="1"/>
    <col min="1812" max="1812" width="18" customWidth="1"/>
    <col min="1813" max="1813" width="20.7109375" customWidth="1"/>
    <col min="1814" max="1814" width="23.7109375" customWidth="1"/>
    <col min="1815" max="1815" width="16.7109375" customWidth="1"/>
    <col min="1816" max="1817" width="19.85546875" customWidth="1"/>
    <col min="1818" max="1818" width="25.5703125" customWidth="1"/>
    <col min="1819" max="1819" width="15.28515625" customWidth="1"/>
    <col min="1820" max="1820" width="16.140625" customWidth="1"/>
    <col min="1821" max="1821" width="17.28515625" customWidth="1"/>
    <col min="1822" max="1822" width="20.7109375" customWidth="1"/>
    <col min="1823" max="1823" width="14.42578125" customWidth="1"/>
    <col min="1824" max="1824" width="21.140625" customWidth="1"/>
    <col min="1825" max="1825" width="19" customWidth="1"/>
    <col min="1826" max="1826" width="21.85546875" customWidth="1"/>
    <col min="1827" max="1827" width="19.85546875" customWidth="1"/>
    <col min="1828" max="1828" width="20.7109375" customWidth="1"/>
    <col min="1829" max="1830" width="12.42578125" customWidth="1"/>
    <col min="1831" max="1831" width="19.5703125" customWidth="1"/>
    <col min="1832" max="1832" width="20.7109375" customWidth="1"/>
    <col min="1833" max="1833" width="18.7109375" customWidth="1"/>
    <col min="1834" max="1834" width="14.140625" customWidth="1"/>
    <col min="1835" max="1835" width="19.140625" customWidth="1"/>
    <col min="1836" max="1837" width="19.85546875" customWidth="1"/>
    <col min="1838" max="1838" width="18.42578125" customWidth="1"/>
    <col min="1839" max="1839" width="17.85546875" customWidth="1"/>
    <col min="1840" max="1840" width="16.140625" customWidth="1"/>
    <col min="1841" max="1841" width="15.85546875" customWidth="1"/>
    <col min="1842" max="1842" width="13.85546875" customWidth="1"/>
    <col min="1843" max="1843" width="15.28515625" customWidth="1"/>
    <col min="1844" max="1844" width="19.28515625" customWidth="1"/>
    <col min="1845" max="1845" width="13.85546875" customWidth="1"/>
    <col min="1846" max="1846" width="18.140625" customWidth="1"/>
    <col min="1847" max="1847" width="19.5703125" customWidth="1"/>
    <col min="1848" max="1848" width="24.42578125" customWidth="1"/>
    <col min="1849" max="1849" width="20.7109375" customWidth="1"/>
    <col min="1850" max="1850" width="19.28515625" customWidth="1"/>
    <col min="1851" max="1851" width="17.28515625" customWidth="1"/>
    <col min="1852" max="1852" width="16.42578125" customWidth="1"/>
    <col min="1853" max="1853" width="20.140625" customWidth="1"/>
    <col min="1854" max="1854" width="16.140625" customWidth="1"/>
    <col min="1855" max="1855" width="20.140625" customWidth="1"/>
    <col min="1856" max="1856" width="15.85546875" customWidth="1"/>
    <col min="1857" max="1857" width="12.42578125" customWidth="1"/>
    <col min="1858" max="1858" width="14.7109375" customWidth="1"/>
    <col min="1859" max="1859" width="18.42578125" customWidth="1"/>
    <col min="1860" max="1860" width="19.5703125" customWidth="1"/>
    <col min="1861" max="1861" width="17.28515625" customWidth="1"/>
    <col min="1862" max="1862" width="15" customWidth="1"/>
    <col min="1863" max="1863" width="17" customWidth="1"/>
    <col min="1864" max="1864" width="18.7109375" customWidth="1"/>
    <col min="1865" max="1865" width="25.5703125" customWidth="1"/>
    <col min="1866" max="1866" width="15" customWidth="1"/>
    <col min="1867" max="1867" width="18.42578125" customWidth="1"/>
    <col min="1868" max="1868" width="12.7109375" customWidth="1"/>
    <col min="1869" max="1869" width="17.140625" customWidth="1"/>
    <col min="1870" max="1870" width="20.7109375" customWidth="1"/>
    <col min="1871" max="1871" width="17.85546875" customWidth="1"/>
    <col min="1872" max="1872" width="24.7109375" customWidth="1"/>
    <col min="1873" max="1873" width="24.140625" customWidth="1"/>
    <col min="1874" max="1874" width="27.85546875" customWidth="1"/>
    <col min="1875" max="1875" width="25.5703125" customWidth="1"/>
    <col min="1876" max="1876" width="18.7109375" customWidth="1"/>
    <col min="1877" max="1877" width="11.85546875" customWidth="1"/>
    <col min="1878" max="1878" width="24.7109375" customWidth="1"/>
    <col min="1879" max="1879" width="13" customWidth="1"/>
    <col min="1880" max="1880" width="17" customWidth="1"/>
    <col min="1881" max="1881" width="18.42578125" customWidth="1"/>
    <col min="1882" max="1882" width="13.85546875" customWidth="1"/>
    <col min="1883" max="1883" width="18.42578125" customWidth="1"/>
    <col min="1884" max="1884" width="19.5703125" customWidth="1"/>
    <col min="1885" max="1885" width="25.5703125" customWidth="1"/>
    <col min="1886" max="1886" width="17.5703125" customWidth="1"/>
    <col min="1887" max="1887" width="18.7109375" customWidth="1"/>
    <col min="1888" max="1888" width="15.28515625" customWidth="1"/>
    <col min="1889" max="1889" width="19.85546875" customWidth="1"/>
    <col min="1890" max="1890" width="19" customWidth="1"/>
    <col min="1891" max="1891" width="14.42578125" customWidth="1"/>
    <col min="1892" max="1892" width="15.85546875" customWidth="1"/>
    <col min="1893" max="1893" width="16.140625" customWidth="1"/>
    <col min="1894" max="1894" width="25.5703125" customWidth="1"/>
    <col min="1895" max="1895" width="17.28515625" customWidth="1"/>
    <col min="1896" max="1896" width="17.85546875" customWidth="1"/>
    <col min="1897" max="1900" width="19.28515625" customWidth="1"/>
    <col min="1901" max="1901" width="13" customWidth="1"/>
    <col min="2049" max="2049" width="16.7109375" customWidth="1"/>
    <col min="2050" max="2050" width="81.28515625" customWidth="1"/>
    <col min="2051" max="2051" width="20.140625" customWidth="1"/>
    <col min="2052" max="2052" width="20.42578125" customWidth="1"/>
    <col min="2053" max="2053" width="21.5703125" customWidth="1"/>
    <col min="2054" max="2055" width="22.140625" customWidth="1"/>
    <col min="2056" max="2056" width="24.140625" customWidth="1"/>
    <col min="2057" max="2057" width="22.42578125" customWidth="1"/>
    <col min="2058" max="2058" width="19.85546875" customWidth="1"/>
    <col min="2059" max="2059" width="27" customWidth="1"/>
    <col min="2060" max="2060" width="21.28515625" customWidth="1"/>
    <col min="2061" max="2061" width="16.42578125" customWidth="1"/>
    <col min="2062" max="2062" width="21.28515625" customWidth="1"/>
    <col min="2063" max="2063" width="17" customWidth="1"/>
    <col min="2064" max="2064" width="14" customWidth="1"/>
    <col min="2065" max="2065" width="19.85546875" customWidth="1"/>
    <col min="2066" max="2066" width="19.28515625" customWidth="1"/>
    <col min="2067" max="2067" width="22" customWidth="1"/>
    <col min="2068" max="2068" width="18" customWidth="1"/>
    <col min="2069" max="2069" width="20.7109375" customWidth="1"/>
    <col min="2070" max="2070" width="23.7109375" customWidth="1"/>
    <col min="2071" max="2071" width="16.7109375" customWidth="1"/>
    <col min="2072" max="2073" width="19.85546875" customWidth="1"/>
    <col min="2074" max="2074" width="25.5703125" customWidth="1"/>
    <col min="2075" max="2075" width="15.28515625" customWidth="1"/>
    <col min="2076" max="2076" width="16.140625" customWidth="1"/>
    <col min="2077" max="2077" width="17.28515625" customWidth="1"/>
    <col min="2078" max="2078" width="20.7109375" customWidth="1"/>
    <col min="2079" max="2079" width="14.42578125" customWidth="1"/>
    <col min="2080" max="2080" width="21.140625" customWidth="1"/>
    <col min="2081" max="2081" width="19" customWidth="1"/>
    <col min="2082" max="2082" width="21.85546875" customWidth="1"/>
    <col min="2083" max="2083" width="19.85546875" customWidth="1"/>
    <col min="2084" max="2084" width="20.7109375" customWidth="1"/>
    <col min="2085" max="2086" width="12.42578125" customWidth="1"/>
    <col min="2087" max="2087" width="19.5703125" customWidth="1"/>
    <col min="2088" max="2088" width="20.7109375" customWidth="1"/>
    <col min="2089" max="2089" width="18.7109375" customWidth="1"/>
    <col min="2090" max="2090" width="14.140625" customWidth="1"/>
    <col min="2091" max="2091" width="19.140625" customWidth="1"/>
    <col min="2092" max="2093" width="19.85546875" customWidth="1"/>
    <col min="2094" max="2094" width="18.42578125" customWidth="1"/>
    <col min="2095" max="2095" width="17.85546875" customWidth="1"/>
    <col min="2096" max="2096" width="16.140625" customWidth="1"/>
    <col min="2097" max="2097" width="15.85546875" customWidth="1"/>
    <col min="2098" max="2098" width="13.85546875" customWidth="1"/>
    <col min="2099" max="2099" width="15.28515625" customWidth="1"/>
    <col min="2100" max="2100" width="19.28515625" customWidth="1"/>
    <col min="2101" max="2101" width="13.85546875" customWidth="1"/>
    <col min="2102" max="2102" width="18.140625" customWidth="1"/>
    <col min="2103" max="2103" width="19.5703125" customWidth="1"/>
    <col min="2104" max="2104" width="24.42578125" customWidth="1"/>
    <col min="2105" max="2105" width="20.7109375" customWidth="1"/>
    <col min="2106" max="2106" width="19.28515625" customWidth="1"/>
    <col min="2107" max="2107" width="17.28515625" customWidth="1"/>
    <col min="2108" max="2108" width="16.42578125" customWidth="1"/>
    <col min="2109" max="2109" width="20.140625" customWidth="1"/>
    <col min="2110" max="2110" width="16.140625" customWidth="1"/>
    <col min="2111" max="2111" width="20.140625" customWidth="1"/>
    <col min="2112" max="2112" width="15.85546875" customWidth="1"/>
    <col min="2113" max="2113" width="12.42578125" customWidth="1"/>
    <col min="2114" max="2114" width="14.7109375" customWidth="1"/>
    <col min="2115" max="2115" width="18.42578125" customWidth="1"/>
    <col min="2116" max="2116" width="19.5703125" customWidth="1"/>
    <col min="2117" max="2117" width="17.28515625" customWidth="1"/>
    <col min="2118" max="2118" width="15" customWidth="1"/>
    <col min="2119" max="2119" width="17" customWidth="1"/>
    <col min="2120" max="2120" width="18.7109375" customWidth="1"/>
    <col min="2121" max="2121" width="25.5703125" customWidth="1"/>
    <col min="2122" max="2122" width="15" customWidth="1"/>
    <col min="2123" max="2123" width="18.42578125" customWidth="1"/>
    <col min="2124" max="2124" width="12.7109375" customWidth="1"/>
    <col min="2125" max="2125" width="17.140625" customWidth="1"/>
    <col min="2126" max="2126" width="20.7109375" customWidth="1"/>
    <col min="2127" max="2127" width="17.85546875" customWidth="1"/>
    <col min="2128" max="2128" width="24.7109375" customWidth="1"/>
    <col min="2129" max="2129" width="24.140625" customWidth="1"/>
    <col min="2130" max="2130" width="27.85546875" customWidth="1"/>
    <col min="2131" max="2131" width="25.5703125" customWidth="1"/>
    <col min="2132" max="2132" width="18.7109375" customWidth="1"/>
    <col min="2133" max="2133" width="11.85546875" customWidth="1"/>
    <col min="2134" max="2134" width="24.7109375" customWidth="1"/>
    <col min="2135" max="2135" width="13" customWidth="1"/>
    <col min="2136" max="2136" width="17" customWidth="1"/>
    <col min="2137" max="2137" width="18.42578125" customWidth="1"/>
    <col min="2138" max="2138" width="13.85546875" customWidth="1"/>
    <col min="2139" max="2139" width="18.42578125" customWidth="1"/>
    <col min="2140" max="2140" width="19.5703125" customWidth="1"/>
    <col min="2141" max="2141" width="25.5703125" customWidth="1"/>
    <col min="2142" max="2142" width="17.5703125" customWidth="1"/>
    <col min="2143" max="2143" width="18.7109375" customWidth="1"/>
    <col min="2144" max="2144" width="15.28515625" customWidth="1"/>
    <col min="2145" max="2145" width="19.85546875" customWidth="1"/>
    <col min="2146" max="2146" width="19" customWidth="1"/>
    <col min="2147" max="2147" width="14.42578125" customWidth="1"/>
    <col min="2148" max="2148" width="15.85546875" customWidth="1"/>
    <col min="2149" max="2149" width="16.140625" customWidth="1"/>
    <col min="2150" max="2150" width="25.5703125" customWidth="1"/>
    <col min="2151" max="2151" width="17.28515625" customWidth="1"/>
    <col min="2152" max="2152" width="17.85546875" customWidth="1"/>
    <col min="2153" max="2156" width="19.28515625" customWidth="1"/>
    <col min="2157" max="2157" width="13" customWidth="1"/>
    <col min="2305" max="2305" width="16.7109375" customWidth="1"/>
    <col min="2306" max="2306" width="81.28515625" customWidth="1"/>
    <col min="2307" max="2307" width="20.140625" customWidth="1"/>
    <col min="2308" max="2308" width="20.42578125" customWidth="1"/>
    <col min="2309" max="2309" width="21.5703125" customWidth="1"/>
    <col min="2310" max="2311" width="22.140625" customWidth="1"/>
    <col min="2312" max="2312" width="24.140625" customWidth="1"/>
    <col min="2313" max="2313" width="22.42578125" customWidth="1"/>
    <col min="2314" max="2314" width="19.85546875" customWidth="1"/>
    <col min="2315" max="2315" width="27" customWidth="1"/>
    <col min="2316" max="2316" width="21.28515625" customWidth="1"/>
    <col min="2317" max="2317" width="16.42578125" customWidth="1"/>
    <col min="2318" max="2318" width="21.28515625" customWidth="1"/>
    <col min="2319" max="2319" width="17" customWidth="1"/>
    <col min="2320" max="2320" width="14" customWidth="1"/>
    <col min="2321" max="2321" width="19.85546875" customWidth="1"/>
    <col min="2322" max="2322" width="19.28515625" customWidth="1"/>
    <col min="2323" max="2323" width="22" customWidth="1"/>
    <col min="2324" max="2324" width="18" customWidth="1"/>
    <col min="2325" max="2325" width="20.7109375" customWidth="1"/>
    <col min="2326" max="2326" width="23.7109375" customWidth="1"/>
    <col min="2327" max="2327" width="16.7109375" customWidth="1"/>
    <col min="2328" max="2329" width="19.85546875" customWidth="1"/>
    <col min="2330" max="2330" width="25.5703125" customWidth="1"/>
    <col min="2331" max="2331" width="15.28515625" customWidth="1"/>
    <col min="2332" max="2332" width="16.140625" customWidth="1"/>
    <col min="2333" max="2333" width="17.28515625" customWidth="1"/>
    <col min="2334" max="2334" width="20.7109375" customWidth="1"/>
    <col min="2335" max="2335" width="14.42578125" customWidth="1"/>
    <col min="2336" max="2336" width="21.140625" customWidth="1"/>
    <col min="2337" max="2337" width="19" customWidth="1"/>
    <col min="2338" max="2338" width="21.85546875" customWidth="1"/>
    <col min="2339" max="2339" width="19.85546875" customWidth="1"/>
    <col min="2340" max="2340" width="20.7109375" customWidth="1"/>
    <col min="2341" max="2342" width="12.42578125" customWidth="1"/>
    <col min="2343" max="2343" width="19.5703125" customWidth="1"/>
    <col min="2344" max="2344" width="20.7109375" customWidth="1"/>
    <col min="2345" max="2345" width="18.7109375" customWidth="1"/>
    <col min="2346" max="2346" width="14.140625" customWidth="1"/>
    <col min="2347" max="2347" width="19.140625" customWidth="1"/>
    <col min="2348" max="2349" width="19.85546875" customWidth="1"/>
    <col min="2350" max="2350" width="18.42578125" customWidth="1"/>
    <col min="2351" max="2351" width="17.85546875" customWidth="1"/>
    <col min="2352" max="2352" width="16.140625" customWidth="1"/>
    <col min="2353" max="2353" width="15.85546875" customWidth="1"/>
    <col min="2354" max="2354" width="13.85546875" customWidth="1"/>
    <col min="2355" max="2355" width="15.28515625" customWidth="1"/>
    <col min="2356" max="2356" width="19.28515625" customWidth="1"/>
    <col min="2357" max="2357" width="13.85546875" customWidth="1"/>
    <col min="2358" max="2358" width="18.140625" customWidth="1"/>
    <col min="2359" max="2359" width="19.5703125" customWidth="1"/>
    <col min="2360" max="2360" width="24.42578125" customWidth="1"/>
    <col min="2361" max="2361" width="20.7109375" customWidth="1"/>
    <col min="2362" max="2362" width="19.28515625" customWidth="1"/>
    <col min="2363" max="2363" width="17.28515625" customWidth="1"/>
    <col min="2364" max="2364" width="16.42578125" customWidth="1"/>
    <col min="2365" max="2365" width="20.140625" customWidth="1"/>
    <col min="2366" max="2366" width="16.140625" customWidth="1"/>
    <col min="2367" max="2367" width="20.140625" customWidth="1"/>
    <col min="2368" max="2368" width="15.85546875" customWidth="1"/>
    <col min="2369" max="2369" width="12.42578125" customWidth="1"/>
    <col min="2370" max="2370" width="14.7109375" customWidth="1"/>
    <col min="2371" max="2371" width="18.42578125" customWidth="1"/>
    <col min="2372" max="2372" width="19.5703125" customWidth="1"/>
    <col min="2373" max="2373" width="17.28515625" customWidth="1"/>
    <col min="2374" max="2374" width="15" customWidth="1"/>
    <col min="2375" max="2375" width="17" customWidth="1"/>
    <col min="2376" max="2376" width="18.7109375" customWidth="1"/>
    <col min="2377" max="2377" width="25.5703125" customWidth="1"/>
    <col min="2378" max="2378" width="15" customWidth="1"/>
    <col min="2379" max="2379" width="18.42578125" customWidth="1"/>
    <col min="2380" max="2380" width="12.7109375" customWidth="1"/>
    <col min="2381" max="2381" width="17.140625" customWidth="1"/>
    <col min="2382" max="2382" width="20.7109375" customWidth="1"/>
    <col min="2383" max="2383" width="17.85546875" customWidth="1"/>
    <col min="2384" max="2384" width="24.7109375" customWidth="1"/>
    <col min="2385" max="2385" width="24.140625" customWidth="1"/>
    <col min="2386" max="2386" width="27.85546875" customWidth="1"/>
    <col min="2387" max="2387" width="25.5703125" customWidth="1"/>
    <col min="2388" max="2388" width="18.7109375" customWidth="1"/>
    <col min="2389" max="2389" width="11.85546875" customWidth="1"/>
    <col min="2390" max="2390" width="24.7109375" customWidth="1"/>
    <col min="2391" max="2391" width="13" customWidth="1"/>
    <col min="2392" max="2392" width="17" customWidth="1"/>
    <col min="2393" max="2393" width="18.42578125" customWidth="1"/>
    <col min="2394" max="2394" width="13.85546875" customWidth="1"/>
    <col min="2395" max="2395" width="18.42578125" customWidth="1"/>
    <col min="2396" max="2396" width="19.5703125" customWidth="1"/>
    <col min="2397" max="2397" width="25.5703125" customWidth="1"/>
    <col min="2398" max="2398" width="17.5703125" customWidth="1"/>
    <col min="2399" max="2399" width="18.7109375" customWidth="1"/>
    <col min="2400" max="2400" width="15.28515625" customWidth="1"/>
    <col min="2401" max="2401" width="19.85546875" customWidth="1"/>
    <col min="2402" max="2402" width="19" customWidth="1"/>
    <col min="2403" max="2403" width="14.42578125" customWidth="1"/>
    <col min="2404" max="2404" width="15.85546875" customWidth="1"/>
    <col min="2405" max="2405" width="16.140625" customWidth="1"/>
    <col min="2406" max="2406" width="25.5703125" customWidth="1"/>
    <col min="2407" max="2407" width="17.28515625" customWidth="1"/>
    <col min="2408" max="2408" width="17.85546875" customWidth="1"/>
    <col min="2409" max="2412" width="19.28515625" customWidth="1"/>
    <col min="2413" max="2413" width="13" customWidth="1"/>
    <col min="2561" max="2561" width="16.7109375" customWidth="1"/>
    <col min="2562" max="2562" width="81.28515625" customWidth="1"/>
    <col min="2563" max="2563" width="20.140625" customWidth="1"/>
    <col min="2564" max="2564" width="20.42578125" customWidth="1"/>
    <col min="2565" max="2565" width="21.5703125" customWidth="1"/>
    <col min="2566" max="2567" width="22.140625" customWidth="1"/>
    <col min="2568" max="2568" width="24.140625" customWidth="1"/>
    <col min="2569" max="2569" width="22.42578125" customWidth="1"/>
    <col min="2570" max="2570" width="19.85546875" customWidth="1"/>
    <col min="2571" max="2571" width="27" customWidth="1"/>
    <col min="2572" max="2572" width="21.28515625" customWidth="1"/>
    <col min="2573" max="2573" width="16.42578125" customWidth="1"/>
    <col min="2574" max="2574" width="21.28515625" customWidth="1"/>
    <col min="2575" max="2575" width="17" customWidth="1"/>
    <col min="2576" max="2576" width="14" customWidth="1"/>
    <col min="2577" max="2577" width="19.85546875" customWidth="1"/>
    <col min="2578" max="2578" width="19.28515625" customWidth="1"/>
    <col min="2579" max="2579" width="22" customWidth="1"/>
    <col min="2580" max="2580" width="18" customWidth="1"/>
    <col min="2581" max="2581" width="20.7109375" customWidth="1"/>
    <col min="2582" max="2582" width="23.7109375" customWidth="1"/>
    <col min="2583" max="2583" width="16.7109375" customWidth="1"/>
    <col min="2584" max="2585" width="19.85546875" customWidth="1"/>
    <col min="2586" max="2586" width="25.5703125" customWidth="1"/>
    <col min="2587" max="2587" width="15.28515625" customWidth="1"/>
    <col min="2588" max="2588" width="16.140625" customWidth="1"/>
    <col min="2589" max="2589" width="17.28515625" customWidth="1"/>
    <col min="2590" max="2590" width="20.7109375" customWidth="1"/>
    <col min="2591" max="2591" width="14.42578125" customWidth="1"/>
    <col min="2592" max="2592" width="21.140625" customWidth="1"/>
    <col min="2593" max="2593" width="19" customWidth="1"/>
    <col min="2594" max="2594" width="21.85546875" customWidth="1"/>
    <col min="2595" max="2595" width="19.85546875" customWidth="1"/>
    <col min="2596" max="2596" width="20.7109375" customWidth="1"/>
    <col min="2597" max="2598" width="12.42578125" customWidth="1"/>
    <col min="2599" max="2599" width="19.5703125" customWidth="1"/>
    <col min="2600" max="2600" width="20.7109375" customWidth="1"/>
    <col min="2601" max="2601" width="18.7109375" customWidth="1"/>
    <col min="2602" max="2602" width="14.140625" customWidth="1"/>
    <col min="2603" max="2603" width="19.140625" customWidth="1"/>
    <col min="2604" max="2605" width="19.85546875" customWidth="1"/>
    <col min="2606" max="2606" width="18.42578125" customWidth="1"/>
    <col min="2607" max="2607" width="17.85546875" customWidth="1"/>
    <col min="2608" max="2608" width="16.140625" customWidth="1"/>
    <col min="2609" max="2609" width="15.85546875" customWidth="1"/>
    <col min="2610" max="2610" width="13.85546875" customWidth="1"/>
    <col min="2611" max="2611" width="15.28515625" customWidth="1"/>
    <col min="2612" max="2612" width="19.28515625" customWidth="1"/>
    <col min="2613" max="2613" width="13.85546875" customWidth="1"/>
    <col min="2614" max="2614" width="18.140625" customWidth="1"/>
    <col min="2615" max="2615" width="19.5703125" customWidth="1"/>
    <col min="2616" max="2616" width="24.42578125" customWidth="1"/>
    <col min="2617" max="2617" width="20.7109375" customWidth="1"/>
    <col min="2618" max="2618" width="19.28515625" customWidth="1"/>
    <col min="2619" max="2619" width="17.28515625" customWidth="1"/>
    <col min="2620" max="2620" width="16.42578125" customWidth="1"/>
    <col min="2621" max="2621" width="20.140625" customWidth="1"/>
    <col min="2622" max="2622" width="16.140625" customWidth="1"/>
    <col min="2623" max="2623" width="20.140625" customWidth="1"/>
    <col min="2624" max="2624" width="15.85546875" customWidth="1"/>
    <col min="2625" max="2625" width="12.42578125" customWidth="1"/>
    <col min="2626" max="2626" width="14.7109375" customWidth="1"/>
    <col min="2627" max="2627" width="18.42578125" customWidth="1"/>
    <col min="2628" max="2628" width="19.5703125" customWidth="1"/>
    <col min="2629" max="2629" width="17.28515625" customWidth="1"/>
    <col min="2630" max="2630" width="15" customWidth="1"/>
    <col min="2631" max="2631" width="17" customWidth="1"/>
    <col min="2632" max="2632" width="18.7109375" customWidth="1"/>
    <col min="2633" max="2633" width="25.5703125" customWidth="1"/>
    <col min="2634" max="2634" width="15" customWidth="1"/>
    <col min="2635" max="2635" width="18.42578125" customWidth="1"/>
    <col min="2636" max="2636" width="12.7109375" customWidth="1"/>
    <col min="2637" max="2637" width="17.140625" customWidth="1"/>
    <col min="2638" max="2638" width="20.7109375" customWidth="1"/>
    <col min="2639" max="2639" width="17.85546875" customWidth="1"/>
    <col min="2640" max="2640" width="24.7109375" customWidth="1"/>
    <col min="2641" max="2641" width="24.140625" customWidth="1"/>
    <col min="2642" max="2642" width="27.85546875" customWidth="1"/>
    <col min="2643" max="2643" width="25.5703125" customWidth="1"/>
    <col min="2644" max="2644" width="18.7109375" customWidth="1"/>
    <col min="2645" max="2645" width="11.85546875" customWidth="1"/>
    <col min="2646" max="2646" width="24.7109375" customWidth="1"/>
    <col min="2647" max="2647" width="13" customWidth="1"/>
    <col min="2648" max="2648" width="17" customWidth="1"/>
    <col min="2649" max="2649" width="18.42578125" customWidth="1"/>
    <col min="2650" max="2650" width="13.85546875" customWidth="1"/>
    <col min="2651" max="2651" width="18.42578125" customWidth="1"/>
    <col min="2652" max="2652" width="19.5703125" customWidth="1"/>
    <col min="2653" max="2653" width="25.5703125" customWidth="1"/>
    <col min="2654" max="2654" width="17.5703125" customWidth="1"/>
    <col min="2655" max="2655" width="18.7109375" customWidth="1"/>
    <col min="2656" max="2656" width="15.28515625" customWidth="1"/>
    <col min="2657" max="2657" width="19.85546875" customWidth="1"/>
    <col min="2658" max="2658" width="19" customWidth="1"/>
    <col min="2659" max="2659" width="14.42578125" customWidth="1"/>
    <col min="2660" max="2660" width="15.85546875" customWidth="1"/>
    <col min="2661" max="2661" width="16.140625" customWidth="1"/>
    <col min="2662" max="2662" width="25.5703125" customWidth="1"/>
    <col min="2663" max="2663" width="17.28515625" customWidth="1"/>
    <col min="2664" max="2664" width="17.85546875" customWidth="1"/>
    <col min="2665" max="2668" width="19.28515625" customWidth="1"/>
    <col min="2669" max="2669" width="13" customWidth="1"/>
    <col min="2817" max="2817" width="16.7109375" customWidth="1"/>
    <col min="2818" max="2818" width="81.28515625" customWidth="1"/>
    <col min="2819" max="2819" width="20.140625" customWidth="1"/>
    <col min="2820" max="2820" width="20.42578125" customWidth="1"/>
    <col min="2821" max="2821" width="21.5703125" customWidth="1"/>
    <col min="2822" max="2823" width="22.140625" customWidth="1"/>
    <col min="2824" max="2824" width="24.140625" customWidth="1"/>
    <col min="2825" max="2825" width="22.42578125" customWidth="1"/>
    <col min="2826" max="2826" width="19.85546875" customWidth="1"/>
    <col min="2827" max="2827" width="27" customWidth="1"/>
    <col min="2828" max="2828" width="21.28515625" customWidth="1"/>
    <col min="2829" max="2829" width="16.42578125" customWidth="1"/>
    <col min="2830" max="2830" width="21.28515625" customWidth="1"/>
    <col min="2831" max="2831" width="17" customWidth="1"/>
    <col min="2832" max="2832" width="14" customWidth="1"/>
    <col min="2833" max="2833" width="19.85546875" customWidth="1"/>
    <col min="2834" max="2834" width="19.28515625" customWidth="1"/>
    <col min="2835" max="2835" width="22" customWidth="1"/>
    <col min="2836" max="2836" width="18" customWidth="1"/>
    <col min="2837" max="2837" width="20.7109375" customWidth="1"/>
    <col min="2838" max="2838" width="23.7109375" customWidth="1"/>
    <col min="2839" max="2839" width="16.7109375" customWidth="1"/>
    <col min="2840" max="2841" width="19.85546875" customWidth="1"/>
    <col min="2842" max="2842" width="25.5703125" customWidth="1"/>
    <col min="2843" max="2843" width="15.28515625" customWidth="1"/>
    <col min="2844" max="2844" width="16.140625" customWidth="1"/>
    <col min="2845" max="2845" width="17.28515625" customWidth="1"/>
    <col min="2846" max="2846" width="20.7109375" customWidth="1"/>
    <col min="2847" max="2847" width="14.42578125" customWidth="1"/>
    <col min="2848" max="2848" width="21.140625" customWidth="1"/>
    <col min="2849" max="2849" width="19" customWidth="1"/>
    <col min="2850" max="2850" width="21.85546875" customWidth="1"/>
    <col min="2851" max="2851" width="19.85546875" customWidth="1"/>
    <col min="2852" max="2852" width="20.7109375" customWidth="1"/>
    <col min="2853" max="2854" width="12.42578125" customWidth="1"/>
    <col min="2855" max="2855" width="19.5703125" customWidth="1"/>
    <col min="2856" max="2856" width="20.7109375" customWidth="1"/>
    <col min="2857" max="2857" width="18.7109375" customWidth="1"/>
    <col min="2858" max="2858" width="14.140625" customWidth="1"/>
    <col min="2859" max="2859" width="19.140625" customWidth="1"/>
    <col min="2860" max="2861" width="19.85546875" customWidth="1"/>
    <col min="2862" max="2862" width="18.42578125" customWidth="1"/>
    <col min="2863" max="2863" width="17.85546875" customWidth="1"/>
    <col min="2864" max="2864" width="16.140625" customWidth="1"/>
    <col min="2865" max="2865" width="15.85546875" customWidth="1"/>
    <col min="2866" max="2866" width="13.85546875" customWidth="1"/>
    <col min="2867" max="2867" width="15.28515625" customWidth="1"/>
    <col min="2868" max="2868" width="19.28515625" customWidth="1"/>
    <col min="2869" max="2869" width="13.85546875" customWidth="1"/>
    <col min="2870" max="2870" width="18.140625" customWidth="1"/>
    <col min="2871" max="2871" width="19.5703125" customWidth="1"/>
    <col min="2872" max="2872" width="24.42578125" customWidth="1"/>
    <col min="2873" max="2873" width="20.7109375" customWidth="1"/>
    <col min="2874" max="2874" width="19.28515625" customWidth="1"/>
    <col min="2875" max="2875" width="17.28515625" customWidth="1"/>
    <col min="2876" max="2876" width="16.42578125" customWidth="1"/>
    <col min="2877" max="2877" width="20.140625" customWidth="1"/>
    <col min="2878" max="2878" width="16.140625" customWidth="1"/>
    <col min="2879" max="2879" width="20.140625" customWidth="1"/>
    <col min="2880" max="2880" width="15.85546875" customWidth="1"/>
    <col min="2881" max="2881" width="12.42578125" customWidth="1"/>
    <col min="2882" max="2882" width="14.7109375" customWidth="1"/>
    <col min="2883" max="2883" width="18.42578125" customWidth="1"/>
    <col min="2884" max="2884" width="19.5703125" customWidth="1"/>
    <col min="2885" max="2885" width="17.28515625" customWidth="1"/>
    <col min="2886" max="2886" width="15" customWidth="1"/>
    <col min="2887" max="2887" width="17" customWidth="1"/>
    <col min="2888" max="2888" width="18.7109375" customWidth="1"/>
    <col min="2889" max="2889" width="25.5703125" customWidth="1"/>
    <col min="2890" max="2890" width="15" customWidth="1"/>
    <col min="2891" max="2891" width="18.42578125" customWidth="1"/>
    <col min="2892" max="2892" width="12.7109375" customWidth="1"/>
    <col min="2893" max="2893" width="17.140625" customWidth="1"/>
    <col min="2894" max="2894" width="20.7109375" customWidth="1"/>
    <col min="2895" max="2895" width="17.85546875" customWidth="1"/>
    <col min="2896" max="2896" width="24.7109375" customWidth="1"/>
    <col min="2897" max="2897" width="24.140625" customWidth="1"/>
    <col min="2898" max="2898" width="27.85546875" customWidth="1"/>
    <col min="2899" max="2899" width="25.5703125" customWidth="1"/>
    <col min="2900" max="2900" width="18.7109375" customWidth="1"/>
    <col min="2901" max="2901" width="11.85546875" customWidth="1"/>
    <col min="2902" max="2902" width="24.7109375" customWidth="1"/>
    <col min="2903" max="2903" width="13" customWidth="1"/>
    <col min="2904" max="2904" width="17" customWidth="1"/>
    <col min="2905" max="2905" width="18.42578125" customWidth="1"/>
    <col min="2906" max="2906" width="13.85546875" customWidth="1"/>
    <col min="2907" max="2907" width="18.42578125" customWidth="1"/>
    <col min="2908" max="2908" width="19.5703125" customWidth="1"/>
    <col min="2909" max="2909" width="25.5703125" customWidth="1"/>
    <col min="2910" max="2910" width="17.5703125" customWidth="1"/>
    <col min="2911" max="2911" width="18.7109375" customWidth="1"/>
    <col min="2912" max="2912" width="15.28515625" customWidth="1"/>
    <col min="2913" max="2913" width="19.85546875" customWidth="1"/>
    <col min="2914" max="2914" width="19" customWidth="1"/>
    <col min="2915" max="2915" width="14.42578125" customWidth="1"/>
    <col min="2916" max="2916" width="15.85546875" customWidth="1"/>
    <col min="2917" max="2917" width="16.140625" customWidth="1"/>
    <col min="2918" max="2918" width="25.5703125" customWidth="1"/>
    <col min="2919" max="2919" width="17.28515625" customWidth="1"/>
    <col min="2920" max="2920" width="17.85546875" customWidth="1"/>
    <col min="2921" max="2924" width="19.28515625" customWidth="1"/>
    <col min="2925" max="2925" width="13" customWidth="1"/>
    <col min="3073" max="3073" width="16.7109375" customWidth="1"/>
    <col min="3074" max="3074" width="81.28515625" customWidth="1"/>
    <col min="3075" max="3075" width="20.140625" customWidth="1"/>
    <col min="3076" max="3076" width="20.42578125" customWidth="1"/>
    <col min="3077" max="3077" width="21.5703125" customWidth="1"/>
    <col min="3078" max="3079" width="22.140625" customWidth="1"/>
    <col min="3080" max="3080" width="24.140625" customWidth="1"/>
    <col min="3081" max="3081" width="22.42578125" customWidth="1"/>
    <col min="3082" max="3082" width="19.85546875" customWidth="1"/>
    <col min="3083" max="3083" width="27" customWidth="1"/>
    <col min="3084" max="3084" width="21.28515625" customWidth="1"/>
    <col min="3085" max="3085" width="16.42578125" customWidth="1"/>
    <col min="3086" max="3086" width="21.28515625" customWidth="1"/>
    <col min="3087" max="3087" width="17" customWidth="1"/>
    <col min="3088" max="3088" width="14" customWidth="1"/>
    <col min="3089" max="3089" width="19.85546875" customWidth="1"/>
    <col min="3090" max="3090" width="19.28515625" customWidth="1"/>
    <col min="3091" max="3091" width="22" customWidth="1"/>
    <col min="3092" max="3092" width="18" customWidth="1"/>
    <col min="3093" max="3093" width="20.7109375" customWidth="1"/>
    <col min="3094" max="3094" width="23.7109375" customWidth="1"/>
    <col min="3095" max="3095" width="16.7109375" customWidth="1"/>
    <col min="3096" max="3097" width="19.85546875" customWidth="1"/>
    <col min="3098" max="3098" width="25.5703125" customWidth="1"/>
    <col min="3099" max="3099" width="15.28515625" customWidth="1"/>
    <col min="3100" max="3100" width="16.140625" customWidth="1"/>
    <col min="3101" max="3101" width="17.28515625" customWidth="1"/>
    <col min="3102" max="3102" width="20.7109375" customWidth="1"/>
    <col min="3103" max="3103" width="14.42578125" customWidth="1"/>
    <col min="3104" max="3104" width="21.140625" customWidth="1"/>
    <col min="3105" max="3105" width="19" customWidth="1"/>
    <col min="3106" max="3106" width="21.85546875" customWidth="1"/>
    <col min="3107" max="3107" width="19.85546875" customWidth="1"/>
    <col min="3108" max="3108" width="20.7109375" customWidth="1"/>
    <col min="3109" max="3110" width="12.42578125" customWidth="1"/>
    <col min="3111" max="3111" width="19.5703125" customWidth="1"/>
    <col min="3112" max="3112" width="20.7109375" customWidth="1"/>
    <col min="3113" max="3113" width="18.7109375" customWidth="1"/>
    <col min="3114" max="3114" width="14.140625" customWidth="1"/>
    <col min="3115" max="3115" width="19.140625" customWidth="1"/>
    <col min="3116" max="3117" width="19.85546875" customWidth="1"/>
    <col min="3118" max="3118" width="18.42578125" customWidth="1"/>
    <col min="3119" max="3119" width="17.85546875" customWidth="1"/>
    <col min="3120" max="3120" width="16.140625" customWidth="1"/>
    <col min="3121" max="3121" width="15.85546875" customWidth="1"/>
    <col min="3122" max="3122" width="13.85546875" customWidth="1"/>
    <col min="3123" max="3123" width="15.28515625" customWidth="1"/>
    <col min="3124" max="3124" width="19.28515625" customWidth="1"/>
    <col min="3125" max="3125" width="13.85546875" customWidth="1"/>
    <col min="3126" max="3126" width="18.140625" customWidth="1"/>
    <col min="3127" max="3127" width="19.5703125" customWidth="1"/>
    <col min="3128" max="3128" width="24.42578125" customWidth="1"/>
    <col min="3129" max="3129" width="20.7109375" customWidth="1"/>
    <col min="3130" max="3130" width="19.28515625" customWidth="1"/>
    <col min="3131" max="3131" width="17.28515625" customWidth="1"/>
    <col min="3132" max="3132" width="16.42578125" customWidth="1"/>
    <col min="3133" max="3133" width="20.140625" customWidth="1"/>
    <col min="3134" max="3134" width="16.140625" customWidth="1"/>
    <col min="3135" max="3135" width="20.140625" customWidth="1"/>
    <col min="3136" max="3136" width="15.85546875" customWidth="1"/>
    <col min="3137" max="3137" width="12.42578125" customWidth="1"/>
    <col min="3138" max="3138" width="14.7109375" customWidth="1"/>
    <col min="3139" max="3139" width="18.42578125" customWidth="1"/>
    <col min="3140" max="3140" width="19.5703125" customWidth="1"/>
    <col min="3141" max="3141" width="17.28515625" customWidth="1"/>
    <col min="3142" max="3142" width="15" customWidth="1"/>
    <col min="3143" max="3143" width="17" customWidth="1"/>
    <col min="3144" max="3144" width="18.7109375" customWidth="1"/>
    <col min="3145" max="3145" width="25.5703125" customWidth="1"/>
    <col min="3146" max="3146" width="15" customWidth="1"/>
    <col min="3147" max="3147" width="18.42578125" customWidth="1"/>
    <col min="3148" max="3148" width="12.7109375" customWidth="1"/>
    <col min="3149" max="3149" width="17.140625" customWidth="1"/>
    <col min="3150" max="3150" width="20.7109375" customWidth="1"/>
    <col min="3151" max="3151" width="17.85546875" customWidth="1"/>
    <col min="3152" max="3152" width="24.7109375" customWidth="1"/>
    <col min="3153" max="3153" width="24.140625" customWidth="1"/>
    <col min="3154" max="3154" width="27.85546875" customWidth="1"/>
    <col min="3155" max="3155" width="25.5703125" customWidth="1"/>
    <col min="3156" max="3156" width="18.7109375" customWidth="1"/>
    <col min="3157" max="3157" width="11.85546875" customWidth="1"/>
    <col min="3158" max="3158" width="24.7109375" customWidth="1"/>
    <col min="3159" max="3159" width="13" customWidth="1"/>
    <col min="3160" max="3160" width="17" customWidth="1"/>
    <col min="3161" max="3161" width="18.42578125" customWidth="1"/>
    <col min="3162" max="3162" width="13.85546875" customWidth="1"/>
    <col min="3163" max="3163" width="18.42578125" customWidth="1"/>
    <col min="3164" max="3164" width="19.5703125" customWidth="1"/>
    <col min="3165" max="3165" width="25.5703125" customWidth="1"/>
    <col min="3166" max="3166" width="17.5703125" customWidth="1"/>
    <col min="3167" max="3167" width="18.7109375" customWidth="1"/>
    <col min="3168" max="3168" width="15.28515625" customWidth="1"/>
    <col min="3169" max="3169" width="19.85546875" customWidth="1"/>
    <col min="3170" max="3170" width="19" customWidth="1"/>
    <col min="3171" max="3171" width="14.42578125" customWidth="1"/>
    <col min="3172" max="3172" width="15.85546875" customWidth="1"/>
    <col min="3173" max="3173" width="16.140625" customWidth="1"/>
    <col min="3174" max="3174" width="25.5703125" customWidth="1"/>
    <col min="3175" max="3175" width="17.28515625" customWidth="1"/>
    <col min="3176" max="3176" width="17.85546875" customWidth="1"/>
    <col min="3177" max="3180" width="19.28515625" customWidth="1"/>
    <col min="3181" max="3181" width="13" customWidth="1"/>
    <col min="3329" max="3329" width="16.7109375" customWidth="1"/>
    <col min="3330" max="3330" width="81.28515625" customWidth="1"/>
    <col min="3331" max="3331" width="20.140625" customWidth="1"/>
    <col min="3332" max="3332" width="20.42578125" customWidth="1"/>
    <col min="3333" max="3333" width="21.5703125" customWidth="1"/>
    <col min="3334" max="3335" width="22.140625" customWidth="1"/>
    <col min="3336" max="3336" width="24.140625" customWidth="1"/>
    <col min="3337" max="3337" width="22.42578125" customWidth="1"/>
    <col min="3338" max="3338" width="19.85546875" customWidth="1"/>
    <col min="3339" max="3339" width="27" customWidth="1"/>
    <col min="3340" max="3340" width="21.28515625" customWidth="1"/>
    <col min="3341" max="3341" width="16.42578125" customWidth="1"/>
    <col min="3342" max="3342" width="21.28515625" customWidth="1"/>
    <col min="3343" max="3343" width="17" customWidth="1"/>
    <col min="3344" max="3344" width="14" customWidth="1"/>
    <col min="3345" max="3345" width="19.85546875" customWidth="1"/>
    <col min="3346" max="3346" width="19.28515625" customWidth="1"/>
    <col min="3347" max="3347" width="22" customWidth="1"/>
    <col min="3348" max="3348" width="18" customWidth="1"/>
    <col min="3349" max="3349" width="20.7109375" customWidth="1"/>
    <col min="3350" max="3350" width="23.7109375" customWidth="1"/>
    <col min="3351" max="3351" width="16.7109375" customWidth="1"/>
    <col min="3352" max="3353" width="19.85546875" customWidth="1"/>
    <col min="3354" max="3354" width="25.5703125" customWidth="1"/>
    <col min="3355" max="3355" width="15.28515625" customWidth="1"/>
    <col min="3356" max="3356" width="16.140625" customWidth="1"/>
    <col min="3357" max="3357" width="17.28515625" customWidth="1"/>
    <col min="3358" max="3358" width="20.7109375" customWidth="1"/>
    <col min="3359" max="3359" width="14.42578125" customWidth="1"/>
    <col min="3360" max="3360" width="21.140625" customWidth="1"/>
    <col min="3361" max="3361" width="19" customWidth="1"/>
    <col min="3362" max="3362" width="21.85546875" customWidth="1"/>
    <col min="3363" max="3363" width="19.85546875" customWidth="1"/>
    <col min="3364" max="3364" width="20.7109375" customWidth="1"/>
    <col min="3365" max="3366" width="12.42578125" customWidth="1"/>
    <col min="3367" max="3367" width="19.5703125" customWidth="1"/>
    <col min="3368" max="3368" width="20.7109375" customWidth="1"/>
    <col min="3369" max="3369" width="18.7109375" customWidth="1"/>
    <col min="3370" max="3370" width="14.140625" customWidth="1"/>
    <col min="3371" max="3371" width="19.140625" customWidth="1"/>
    <col min="3372" max="3373" width="19.85546875" customWidth="1"/>
    <col min="3374" max="3374" width="18.42578125" customWidth="1"/>
    <col min="3375" max="3375" width="17.85546875" customWidth="1"/>
    <col min="3376" max="3376" width="16.140625" customWidth="1"/>
    <col min="3377" max="3377" width="15.85546875" customWidth="1"/>
    <col min="3378" max="3378" width="13.85546875" customWidth="1"/>
    <col min="3379" max="3379" width="15.28515625" customWidth="1"/>
    <col min="3380" max="3380" width="19.28515625" customWidth="1"/>
    <col min="3381" max="3381" width="13.85546875" customWidth="1"/>
    <col min="3382" max="3382" width="18.140625" customWidth="1"/>
    <col min="3383" max="3383" width="19.5703125" customWidth="1"/>
    <col min="3384" max="3384" width="24.42578125" customWidth="1"/>
    <col min="3385" max="3385" width="20.7109375" customWidth="1"/>
    <col min="3386" max="3386" width="19.28515625" customWidth="1"/>
    <col min="3387" max="3387" width="17.28515625" customWidth="1"/>
    <col min="3388" max="3388" width="16.42578125" customWidth="1"/>
    <col min="3389" max="3389" width="20.140625" customWidth="1"/>
    <col min="3390" max="3390" width="16.140625" customWidth="1"/>
    <col min="3391" max="3391" width="20.140625" customWidth="1"/>
    <col min="3392" max="3392" width="15.85546875" customWidth="1"/>
    <col min="3393" max="3393" width="12.42578125" customWidth="1"/>
    <col min="3394" max="3394" width="14.7109375" customWidth="1"/>
    <col min="3395" max="3395" width="18.42578125" customWidth="1"/>
    <col min="3396" max="3396" width="19.5703125" customWidth="1"/>
    <col min="3397" max="3397" width="17.28515625" customWidth="1"/>
    <col min="3398" max="3398" width="15" customWidth="1"/>
    <col min="3399" max="3399" width="17" customWidth="1"/>
    <col min="3400" max="3400" width="18.7109375" customWidth="1"/>
    <col min="3401" max="3401" width="25.5703125" customWidth="1"/>
    <col min="3402" max="3402" width="15" customWidth="1"/>
    <col min="3403" max="3403" width="18.42578125" customWidth="1"/>
    <col min="3404" max="3404" width="12.7109375" customWidth="1"/>
    <col min="3405" max="3405" width="17.140625" customWidth="1"/>
    <col min="3406" max="3406" width="20.7109375" customWidth="1"/>
    <col min="3407" max="3407" width="17.85546875" customWidth="1"/>
    <col min="3408" max="3408" width="24.7109375" customWidth="1"/>
    <col min="3409" max="3409" width="24.140625" customWidth="1"/>
    <col min="3410" max="3410" width="27.85546875" customWidth="1"/>
    <col min="3411" max="3411" width="25.5703125" customWidth="1"/>
    <col min="3412" max="3412" width="18.7109375" customWidth="1"/>
    <col min="3413" max="3413" width="11.85546875" customWidth="1"/>
    <col min="3414" max="3414" width="24.7109375" customWidth="1"/>
    <col min="3415" max="3415" width="13" customWidth="1"/>
    <col min="3416" max="3416" width="17" customWidth="1"/>
    <col min="3417" max="3417" width="18.42578125" customWidth="1"/>
    <col min="3418" max="3418" width="13.85546875" customWidth="1"/>
    <col min="3419" max="3419" width="18.42578125" customWidth="1"/>
    <col min="3420" max="3420" width="19.5703125" customWidth="1"/>
    <col min="3421" max="3421" width="25.5703125" customWidth="1"/>
    <col min="3422" max="3422" width="17.5703125" customWidth="1"/>
    <col min="3423" max="3423" width="18.7109375" customWidth="1"/>
    <col min="3424" max="3424" width="15.28515625" customWidth="1"/>
    <col min="3425" max="3425" width="19.85546875" customWidth="1"/>
    <col min="3426" max="3426" width="19" customWidth="1"/>
    <col min="3427" max="3427" width="14.42578125" customWidth="1"/>
    <col min="3428" max="3428" width="15.85546875" customWidth="1"/>
    <col min="3429" max="3429" width="16.140625" customWidth="1"/>
    <col min="3430" max="3430" width="25.5703125" customWidth="1"/>
    <col min="3431" max="3431" width="17.28515625" customWidth="1"/>
    <col min="3432" max="3432" width="17.85546875" customWidth="1"/>
    <col min="3433" max="3436" width="19.28515625" customWidth="1"/>
    <col min="3437" max="3437" width="13" customWidth="1"/>
    <col min="3585" max="3585" width="16.7109375" customWidth="1"/>
    <col min="3586" max="3586" width="81.28515625" customWidth="1"/>
    <col min="3587" max="3587" width="20.140625" customWidth="1"/>
    <col min="3588" max="3588" width="20.42578125" customWidth="1"/>
    <col min="3589" max="3589" width="21.5703125" customWidth="1"/>
    <col min="3590" max="3591" width="22.140625" customWidth="1"/>
    <col min="3592" max="3592" width="24.140625" customWidth="1"/>
    <col min="3593" max="3593" width="22.42578125" customWidth="1"/>
    <col min="3594" max="3594" width="19.85546875" customWidth="1"/>
    <col min="3595" max="3595" width="27" customWidth="1"/>
    <col min="3596" max="3596" width="21.28515625" customWidth="1"/>
    <col min="3597" max="3597" width="16.42578125" customWidth="1"/>
    <col min="3598" max="3598" width="21.28515625" customWidth="1"/>
    <col min="3599" max="3599" width="17" customWidth="1"/>
    <col min="3600" max="3600" width="14" customWidth="1"/>
    <col min="3601" max="3601" width="19.85546875" customWidth="1"/>
    <col min="3602" max="3602" width="19.28515625" customWidth="1"/>
    <col min="3603" max="3603" width="22" customWidth="1"/>
    <col min="3604" max="3604" width="18" customWidth="1"/>
    <col min="3605" max="3605" width="20.7109375" customWidth="1"/>
    <col min="3606" max="3606" width="23.7109375" customWidth="1"/>
    <col min="3607" max="3607" width="16.7109375" customWidth="1"/>
    <col min="3608" max="3609" width="19.85546875" customWidth="1"/>
    <col min="3610" max="3610" width="25.5703125" customWidth="1"/>
    <col min="3611" max="3611" width="15.28515625" customWidth="1"/>
    <col min="3612" max="3612" width="16.140625" customWidth="1"/>
    <col min="3613" max="3613" width="17.28515625" customWidth="1"/>
    <col min="3614" max="3614" width="20.7109375" customWidth="1"/>
    <col min="3615" max="3615" width="14.42578125" customWidth="1"/>
    <col min="3616" max="3616" width="21.140625" customWidth="1"/>
    <col min="3617" max="3617" width="19" customWidth="1"/>
    <col min="3618" max="3618" width="21.85546875" customWidth="1"/>
    <col min="3619" max="3619" width="19.85546875" customWidth="1"/>
    <col min="3620" max="3620" width="20.7109375" customWidth="1"/>
    <col min="3621" max="3622" width="12.42578125" customWidth="1"/>
    <col min="3623" max="3623" width="19.5703125" customWidth="1"/>
    <col min="3624" max="3624" width="20.7109375" customWidth="1"/>
    <col min="3625" max="3625" width="18.7109375" customWidth="1"/>
    <col min="3626" max="3626" width="14.140625" customWidth="1"/>
    <col min="3627" max="3627" width="19.140625" customWidth="1"/>
    <col min="3628" max="3629" width="19.85546875" customWidth="1"/>
    <col min="3630" max="3630" width="18.42578125" customWidth="1"/>
    <col min="3631" max="3631" width="17.85546875" customWidth="1"/>
    <col min="3632" max="3632" width="16.140625" customWidth="1"/>
    <col min="3633" max="3633" width="15.85546875" customWidth="1"/>
    <col min="3634" max="3634" width="13.85546875" customWidth="1"/>
    <col min="3635" max="3635" width="15.28515625" customWidth="1"/>
    <col min="3636" max="3636" width="19.28515625" customWidth="1"/>
    <col min="3637" max="3637" width="13.85546875" customWidth="1"/>
    <col min="3638" max="3638" width="18.140625" customWidth="1"/>
    <col min="3639" max="3639" width="19.5703125" customWidth="1"/>
    <col min="3640" max="3640" width="24.42578125" customWidth="1"/>
    <col min="3641" max="3641" width="20.7109375" customWidth="1"/>
    <col min="3642" max="3642" width="19.28515625" customWidth="1"/>
    <col min="3643" max="3643" width="17.28515625" customWidth="1"/>
    <col min="3644" max="3644" width="16.42578125" customWidth="1"/>
    <col min="3645" max="3645" width="20.140625" customWidth="1"/>
    <col min="3646" max="3646" width="16.140625" customWidth="1"/>
    <col min="3647" max="3647" width="20.140625" customWidth="1"/>
    <col min="3648" max="3648" width="15.85546875" customWidth="1"/>
    <col min="3649" max="3649" width="12.42578125" customWidth="1"/>
    <col min="3650" max="3650" width="14.7109375" customWidth="1"/>
    <col min="3651" max="3651" width="18.42578125" customWidth="1"/>
    <col min="3652" max="3652" width="19.5703125" customWidth="1"/>
    <col min="3653" max="3653" width="17.28515625" customWidth="1"/>
    <col min="3654" max="3654" width="15" customWidth="1"/>
    <col min="3655" max="3655" width="17" customWidth="1"/>
    <col min="3656" max="3656" width="18.7109375" customWidth="1"/>
    <col min="3657" max="3657" width="25.5703125" customWidth="1"/>
    <col min="3658" max="3658" width="15" customWidth="1"/>
    <col min="3659" max="3659" width="18.42578125" customWidth="1"/>
    <col min="3660" max="3660" width="12.7109375" customWidth="1"/>
    <col min="3661" max="3661" width="17.140625" customWidth="1"/>
    <col min="3662" max="3662" width="20.7109375" customWidth="1"/>
    <col min="3663" max="3663" width="17.85546875" customWidth="1"/>
    <col min="3664" max="3664" width="24.7109375" customWidth="1"/>
    <col min="3665" max="3665" width="24.140625" customWidth="1"/>
    <col min="3666" max="3666" width="27.85546875" customWidth="1"/>
    <col min="3667" max="3667" width="25.5703125" customWidth="1"/>
    <col min="3668" max="3668" width="18.7109375" customWidth="1"/>
    <col min="3669" max="3669" width="11.85546875" customWidth="1"/>
    <col min="3670" max="3670" width="24.7109375" customWidth="1"/>
    <col min="3671" max="3671" width="13" customWidth="1"/>
    <col min="3672" max="3672" width="17" customWidth="1"/>
    <col min="3673" max="3673" width="18.42578125" customWidth="1"/>
    <col min="3674" max="3674" width="13.85546875" customWidth="1"/>
    <col min="3675" max="3675" width="18.42578125" customWidth="1"/>
    <col min="3676" max="3676" width="19.5703125" customWidth="1"/>
    <col min="3677" max="3677" width="25.5703125" customWidth="1"/>
    <col min="3678" max="3678" width="17.5703125" customWidth="1"/>
    <col min="3679" max="3679" width="18.7109375" customWidth="1"/>
    <col min="3680" max="3680" width="15.28515625" customWidth="1"/>
    <col min="3681" max="3681" width="19.85546875" customWidth="1"/>
    <col min="3682" max="3682" width="19" customWidth="1"/>
    <col min="3683" max="3683" width="14.42578125" customWidth="1"/>
    <col min="3684" max="3684" width="15.85546875" customWidth="1"/>
    <col min="3685" max="3685" width="16.140625" customWidth="1"/>
    <col min="3686" max="3686" width="25.5703125" customWidth="1"/>
    <col min="3687" max="3687" width="17.28515625" customWidth="1"/>
    <col min="3688" max="3688" width="17.85546875" customWidth="1"/>
    <col min="3689" max="3692" width="19.28515625" customWidth="1"/>
    <col min="3693" max="3693" width="13" customWidth="1"/>
    <col min="3841" max="3841" width="16.7109375" customWidth="1"/>
    <col min="3842" max="3842" width="81.28515625" customWidth="1"/>
    <col min="3843" max="3843" width="20.140625" customWidth="1"/>
    <col min="3844" max="3844" width="20.42578125" customWidth="1"/>
    <col min="3845" max="3845" width="21.5703125" customWidth="1"/>
    <col min="3846" max="3847" width="22.140625" customWidth="1"/>
    <col min="3848" max="3848" width="24.140625" customWidth="1"/>
    <col min="3849" max="3849" width="22.42578125" customWidth="1"/>
    <col min="3850" max="3850" width="19.85546875" customWidth="1"/>
    <col min="3851" max="3851" width="27" customWidth="1"/>
    <col min="3852" max="3852" width="21.28515625" customWidth="1"/>
    <col min="3853" max="3853" width="16.42578125" customWidth="1"/>
    <col min="3854" max="3854" width="21.28515625" customWidth="1"/>
    <col min="3855" max="3855" width="17" customWidth="1"/>
    <col min="3856" max="3856" width="14" customWidth="1"/>
    <col min="3857" max="3857" width="19.85546875" customWidth="1"/>
    <col min="3858" max="3858" width="19.28515625" customWidth="1"/>
    <col min="3859" max="3859" width="22" customWidth="1"/>
    <col min="3860" max="3860" width="18" customWidth="1"/>
    <col min="3861" max="3861" width="20.7109375" customWidth="1"/>
    <col min="3862" max="3862" width="23.7109375" customWidth="1"/>
    <col min="3863" max="3863" width="16.7109375" customWidth="1"/>
    <col min="3864" max="3865" width="19.85546875" customWidth="1"/>
    <col min="3866" max="3866" width="25.5703125" customWidth="1"/>
    <col min="3867" max="3867" width="15.28515625" customWidth="1"/>
    <col min="3868" max="3868" width="16.140625" customWidth="1"/>
    <col min="3869" max="3869" width="17.28515625" customWidth="1"/>
    <col min="3870" max="3870" width="20.7109375" customWidth="1"/>
    <col min="3871" max="3871" width="14.42578125" customWidth="1"/>
    <col min="3872" max="3872" width="21.140625" customWidth="1"/>
    <col min="3873" max="3873" width="19" customWidth="1"/>
    <col min="3874" max="3874" width="21.85546875" customWidth="1"/>
    <col min="3875" max="3875" width="19.85546875" customWidth="1"/>
    <col min="3876" max="3876" width="20.7109375" customWidth="1"/>
    <col min="3877" max="3878" width="12.42578125" customWidth="1"/>
    <col min="3879" max="3879" width="19.5703125" customWidth="1"/>
    <col min="3880" max="3880" width="20.7109375" customWidth="1"/>
    <col min="3881" max="3881" width="18.7109375" customWidth="1"/>
    <col min="3882" max="3882" width="14.140625" customWidth="1"/>
    <col min="3883" max="3883" width="19.140625" customWidth="1"/>
    <col min="3884" max="3885" width="19.85546875" customWidth="1"/>
    <col min="3886" max="3886" width="18.42578125" customWidth="1"/>
    <col min="3887" max="3887" width="17.85546875" customWidth="1"/>
    <col min="3888" max="3888" width="16.140625" customWidth="1"/>
    <col min="3889" max="3889" width="15.85546875" customWidth="1"/>
    <col min="3890" max="3890" width="13.85546875" customWidth="1"/>
    <col min="3891" max="3891" width="15.28515625" customWidth="1"/>
    <col min="3892" max="3892" width="19.28515625" customWidth="1"/>
    <col min="3893" max="3893" width="13.85546875" customWidth="1"/>
    <col min="3894" max="3894" width="18.140625" customWidth="1"/>
    <col min="3895" max="3895" width="19.5703125" customWidth="1"/>
    <col min="3896" max="3896" width="24.42578125" customWidth="1"/>
    <col min="3897" max="3897" width="20.7109375" customWidth="1"/>
    <col min="3898" max="3898" width="19.28515625" customWidth="1"/>
    <col min="3899" max="3899" width="17.28515625" customWidth="1"/>
    <col min="3900" max="3900" width="16.42578125" customWidth="1"/>
    <col min="3901" max="3901" width="20.140625" customWidth="1"/>
    <col min="3902" max="3902" width="16.140625" customWidth="1"/>
    <col min="3903" max="3903" width="20.140625" customWidth="1"/>
    <col min="3904" max="3904" width="15.85546875" customWidth="1"/>
    <col min="3905" max="3905" width="12.42578125" customWidth="1"/>
    <col min="3906" max="3906" width="14.7109375" customWidth="1"/>
    <col min="3907" max="3907" width="18.42578125" customWidth="1"/>
    <col min="3908" max="3908" width="19.5703125" customWidth="1"/>
    <col min="3909" max="3909" width="17.28515625" customWidth="1"/>
    <col min="3910" max="3910" width="15" customWidth="1"/>
    <col min="3911" max="3911" width="17" customWidth="1"/>
    <col min="3912" max="3912" width="18.7109375" customWidth="1"/>
    <col min="3913" max="3913" width="25.5703125" customWidth="1"/>
    <col min="3914" max="3914" width="15" customWidth="1"/>
    <col min="3915" max="3915" width="18.42578125" customWidth="1"/>
    <col min="3916" max="3916" width="12.7109375" customWidth="1"/>
    <col min="3917" max="3917" width="17.140625" customWidth="1"/>
    <col min="3918" max="3918" width="20.7109375" customWidth="1"/>
    <col min="3919" max="3919" width="17.85546875" customWidth="1"/>
    <col min="3920" max="3920" width="24.7109375" customWidth="1"/>
    <col min="3921" max="3921" width="24.140625" customWidth="1"/>
    <col min="3922" max="3922" width="27.85546875" customWidth="1"/>
    <col min="3923" max="3923" width="25.5703125" customWidth="1"/>
    <col min="3924" max="3924" width="18.7109375" customWidth="1"/>
    <col min="3925" max="3925" width="11.85546875" customWidth="1"/>
    <col min="3926" max="3926" width="24.7109375" customWidth="1"/>
    <col min="3927" max="3927" width="13" customWidth="1"/>
    <col min="3928" max="3928" width="17" customWidth="1"/>
    <col min="3929" max="3929" width="18.42578125" customWidth="1"/>
    <col min="3930" max="3930" width="13.85546875" customWidth="1"/>
    <col min="3931" max="3931" width="18.42578125" customWidth="1"/>
    <col min="3932" max="3932" width="19.5703125" customWidth="1"/>
    <col min="3933" max="3933" width="25.5703125" customWidth="1"/>
    <col min="3934" max="3934" width="17.5703125" customWidth="1"/>
    <col min="3935" max="3935" width="18.7109375" customWidth="1"/>
    <col min="3936" max="3936" width="15.28515625" customWidth="1"/>
    <col min="3937" max="3937" width="19.85546875" customWidth="1"/>
    <col min="3938" max="3938" width="19" customWidth="1"/>
    <col min="3939" max="3939" width="14.42578125" customWidth="1"/>
    <col min="3940" max="3940" width="15.85546875" customWidth="1"/>
    <col min="3941" max="3941" width="16.140625" customWidth="1"/>
    <col min="3942" max="3942" width="25.5703125" customWidth="1"/>
    <col min="3943" max="3943" width="17.28515625" customWidth="1"/>
    <col min="3944" max="3944" width="17.85546875" customWidth="1"/>
    <col min="3945" max="3948" width="19.28515625" customWidth="1"/>
    <col min="3949" max="3949" width="13" customWidth="1"/>
    <col min="4097" max="4097" width="16.7109375" customWidth="1"/>
    <col min="4098" max="4098" width="81.28515625" customWidth="1"/>
    <col min="4099" max="4099" width="20.140625" customWidth="1"/>
    <col min="4100" max="4100" width="20.42578125" customWidth="1"/>
    <col min="4101" max="4101" width="21.5703125" customWidth="1"/>
    <col min="4102" max="4103" width="22.140625" customWidth="1"/>
    <col min="4104" max="4104" width="24.140625" customWidth="1"/>
    <col min="4105" max="4105" width="22.42578125" customWidth="1"/>
    <col min="4106" max="4106" width="19.85546875" customWidth="1"/>
    <col min="4107" max="4107" width="27" customWidth="1"/>
    <col min="4108" max="4108" width="21.28515625" customWidth="1"/>
    <col min="4109" max="4109" width="16.42578125" customWidth="1"/>
    <col min="4110" max="4110" width="21.28515625" customWidth="1"/>
    <col min="4111" max="4111" width="17" customWidth="1"/>
    <col min="4112" max="4112" width="14" customWidth="1"/>
    <col min="4113" max="4113" width="19.85546875" customWidth="1"/>
    <col min="4114" max="4114" width="19.28515625" customWidth="1"/>
    <col min="4115" max="4115" width="22" customWidth="1"/>
    <col min="4116" max="4116" width="18" customWidth="1"/>
    <col min="4117" max="4117" width="20.7109375" customWidth="1"/>
    <col min="4118" max="4118" width="23.7109375" customWidth="1"/>
    <col min="4119" max="4119" width="16.7109375" customWidth="1"/>
    <col min="4120" max="4121" width="19.85546875" customWidth="1"/>
    <col min="4122" max="4122" width="25.5703125" customWidth="1"/>
    <col min="4123" max="4123" width="15.28515625" customWidth="1"/>
    <col min="4124" max="4124" width="16.140625" customWidth="1"/>
    <col min="4125" max="4125" width="17.28515625" customWidth="1"/>
    <col min="4126" max="4126" width="20.7109375" customWidth="1"/>
    <col min="4127" max="4127" width="14.42578125" customWidth="1"/>
    <col min="4128" max="4128" width="21.140625" customWidth="1"/>
    <col min="4129" max="4129" width="19" customWidth="1"/>
    <col min="4130" max="4130" width="21.85546875" customWidth="1"/>
    <col min="4131" max="4131" width="19.85546875" customWidth="1"/>
    <col min="4132" max="4132" width="20.7109375" customWidth="1"/>
    <col min="4133" max="4134" width="12.42578125" customWidth="1"/>
    <col min="4135" max="4135" width="19.5703125" customWidth="1"/>
    <col min="4136" max="4136" width="20.7109375" customWidth="1"/>
    <col min="4137" max="4137" width="18.7109375" customWidth="1"/>
    <col min="4138" max="4138" width="14.140625" customWidth="1"/>
    <col min="4139" max="4139" width="19.140625" customWidth="1"/>
    <col min="4140" max="4141" width="19.85546875" customWidth="1"/>
    <col min="4142" max="4142" width="18.42578125" customWidth="1"/>
    <col min="4143" max="4143" width="17.85546875" customWidth="1"/>
    <col min="4144" max="4144" width="16.140625" customWidth="1"/>
    <col min="4145" max="4145" width="15.85546875" customWidth="1"/>
    <col min="4146" max="4146" width="13.85546875" customWidth="1"/>
    <col min="4147" max="4147" width="15.28515625" customWidth="1"/>
    <col min="4148" max="4148" width="19.28515625" customWidth="1"/>
    <col min="4149" max="4149" width="13.85546875" customWidth="1"/>
    <col min="4150" max="4150" width="18.140625" customWidth="1"/>
    <col min="4151" max="4151" width="19.5703125" customWidth="1"/>
    <col min="4152" max="4152" width="24.42578125" customWidth="1"/>
    <col min="4153" max="4153" width="20.7109375" customWidth="1"/>
    <col min="4154" max="4154" width="19.28515625" customWidth="1"/>
    <col min="4155" max="4155" width="17.28515625" customWidth="1"/>
    <col min="4156" max="4156" width="16.42578125" customWidth="1"/>
    <col min="4157" max="4157" width="20.140625" customWidth="1"/>
    <col min="4158" max="4158" width="16.140625" customWidth="1"/>
    <col min="4159" max="4159" width="20.140625" customWidth="1"/>
    <col min="4160" max="4160" width="15.85546875" customWidth="1"/>
    <col min="4161" max="4161" width="12.42578125" customWidth="1"/>
    <col min="4162" max="4162" width="14.7109375" customWidth="1"/>
    <col min="4163" max="4163" width="18.42578125" customWidth="1"/>
    <col min="4164" max="4164" width="19.5703125" customWidth="1"/>
    <col min="4165" max="4165" width="17.28515625" customWidth="1"/>
    <col min="4166" max="4166" width="15" customWidth="1"/>
    <col min="4167" max="4167" width="17" customWidth="1"/>
    <col min="4168" max="4168" width="18.7109375" customWidth="1"/>
    <col min="4169" max="4169" width="25.5703125" customWidth="1"/>
    <col min="4170" max="4170" width="15" customWidth="1"/>
    <col min="4171" max="4171" width="18.42578125" customWidth="1"/>
    <col min="4172" max="4172" width="12.7109375" customWidth="1"/>
    <col min="4173" max="4173" width="17.140625" customWidth="1"/>
    <col min="4174" max="4174" width="20.7109375" customWidth="1"/>
    <col min="4175" max="4175" width="17.85546875" customWidth="1"/>
    <col min="4176" max="4176" width="24.7109375" customWidth="1"/>
    <col min="4177" max="4177" width="24.140625" customWidth="1"/>
    <col min="4178" max="4178" width="27.85546875" customWidth="1"/>
    <col min="4179" max="4179" width="25.5703125" customWidth="1"/>
    <col min="4180" max="4180" width="18.7109375" customWidth="1"/>
    <col min="4181" max="4181" width="11.85546875" customWidth="1"/>
    <col min="4182" max="4182" width="24.7109375" customWidth="1"/>
    <col min="4183" max="4183" width="13" customWidth="1"/>
    <col min="4184" max="4184" width="17" customWidth="1"/>
    <col min="4185" max="4185" width="18.42578125" customWidth="1"/>
    <col min="4186" max="4186" width="13.85546875" customWidth="1"/>
    <col min="4187" max="4187" width="18.42578125" customWidth="1"/>
    <col min="4188" max="4188" width="19.5703125" customWidth="1"/>
    <col min="4189" max="4189" width="25.5703125" customWidth="1"/>
    <col min="4190" max="4190" width="17.5703125" customWidth="1"/>
    <col min="4191" max="4191" width="18.7109375" customWidth="1"/>
    <col min="4192" max="4192" width="15.28515625" customWidth="1"/>
    <col min="4193" max="4193" width="19.85546875" customWidth="1"/>
    <col min="4194" max="4194" width="19" customWidth="1"/>
    <col min="4195" max="4195" width="14.42578125" customWidth="1"/>
    <col min="4196" max="4196" width="15.85546875" customWidth="1"/>
    <col min="4197" max="4197" width="16.140625" customWidth="1"/>
    <col min="4198" max="4198" width="25.5703125" customWidth="1"/>
    <col min="4199" max="4199" width="17.28515625" customWidth="1"/>
    <col min="4200" max="4200" width="17.85546875" customWidth="1"/>
    <col min="4201" max="4204" width="19.28515625" customWidth="1"/>
    <col min="4205" max="4205" width="13" customWidth="1"/>
    <col min="4353" max="4353" width="16.7109375" customWidth="1"/>
    <col min="4354" max="4354" width="81.28515625" customWidth="1"/>
    <col min="4355" max="4355" width="20.140625" customWidth="1"/>
    <col min="4356" max="4356" width="20.42578125" customWidth="1"/>
    <col min="4357" max="4357" width="21.5703125" customWidth="1"/>
    <col min="4358" max="4359" width="22.140625" customWidth="1"/>
    <col min="4360" max="4360" width="24.140625" customWidth="1"/>
    <col min="4361" max="4361" width="22.42578125" customWidth="1"/>
    <col min="4362" max="4362" width="19.85546875" customWidth="1"/>
    <col min="4363" max="4363" width="27" customWidth="1"/>
    <col min="4364" max="4364" width="21.28515625" customWidth="1"/>
    <col min="4365" max="4365" width="16.42578125" customWidth="1"/>
    <col min="4366" max="4366" width="21.28515625" customWidth="1"/>
    <col min="4367" max="4367" width="17" customWidth="1"/>
    <col min="4368" max="4368" width="14" customWidth="1"/>
    <col min="4369" max="4369" width="19.85546875" customWidth="1"/>
    <col min="4370" max="4370" width="19.28515625" customWidth="1"/>
    <col min="4371" max="4371" width="22" customWidth="1"/>
    <col min="4372" max="4372" width="18" customWidth="1"/>
    <col min="4373" max="4373" width="20.7109375" customWidth="1"/>
    <col min="4374" max="4374" width="23.7109375" customWidth="1"/>
    <col min="4375" max="4375" width="16.7109375" customWidth="1"/>
    <col min="4376" max="4377" width="19.85546875" customWidth="1"/>
    <col min="4378" max="4378" width="25.5703125" customWidth="1"/>
    <col min="4379" max="4379" width="15.28515625" customWidth="1"/>
    <col min="4380" max="4380" width="16.140625" customWidth="1"/>
    <col min="4381" max="4381" width="17.28515625" customWidth="1"/>
    <col min="4382" max="4382" width="20.7109375" customWidth="1"/>
    <col min="4383" max="4383" width="14.42578125" customWidth="1"/>
    <col min="4384" max="4384" width="21.140625" customWidth="1"/>
    <col min="4385" max="4385" width="19" customWidth="1"/>
    <col min="4386" max="4386" width="21.85546875" customWidth="1"/>
    <col min="4387" max="4387" width="19.85546875" customWidth="1"/>
    <col min="4388" max="4388" width="20.7109375" customWidth="1"/>
    <col min="4389" max="4390" width="12.42578125" customWidth="1"/>
    <col min="4391" max="4391" width="19.5703125" customWidth="1"/>
    <col min="4392" max="4392" width="20.7109375" customWidth="1"/>
    <col min="4393" max="4393" width="18.7109375" customWidth="1"/>
    <col min="4394" max="4394" width="14.140625" customWidth="1"/>
    <col min="4395" max="4395" width="19.140625" customWidth="1"/>
    <col min="4396" max="4397" width="19.85546875" customWidth="1"/>
    <col min="4398" max="4398" width="18.42578125" customWidth="1"/>
    <col min="4399" max="4399" width="17.85546875" customWidth="1"/>
    <col min="4400" max="4400" width="16.140625" customWidth="1"/>
    <col min="4401" max="4401" width="15.85546875" customWidth="1"/>
    <col min="4402" max="4402" width="13.85546875" customWidth="1"/>
    <col min="4403" max="4403" width="15.28515625" customWidth="1"/>
    <col min="4404" max="4404" width="19.28515625" customWidth="1"/>
    <col min="4405" max="4405" width="13.85546875" customWidth="1"/>
    <col min="4406" max="4406" width="18.140625" customWidth="1"/>
    <col min="4407" max="4407" width="19.5703125" customWidth="1"/>
    <col min="4408" max="4408" width="24.42578125" customWidth="1"/>
    <col min="4409" max="4409" width="20.7109375" customWidth="1"/>
    <col min="4410" max="4410" width="19.28515625" customWidth="1"/>
    <col min="4411" max="4411" width="17.28515625" customWidth="1"/>
    <col min="4412" max="4412" width="16.42578125" customWidth="1"/>
    <col min="4413" max="4413" width="20.140625" customWidth="1"/>
    <col min="4414" max="4414" width="16.140625" customWidth="1"/>
    <col min="4415" max="4415" width="20.140625" customWidth="1"/>
    <col min="4416" max="4416" width="15.85546875" customWidth="1"/>
    <col min="4417" max="4417" width="12.42578125" customWidth="1"/>
    <col min="4418" max="4418" width="14.7109375" customWidth="1"/>
    <col min="4419" max="4419" width="18.42578125" customWidth="1"/>
    <col min="4420" max="4420" width="19.5703125" customWidth="1"/>
    <col min="4421" max="4421" width="17.28515625" customWidth="1"/>
    <col min="4422" max="4422" width="15" customWidth="1"/>
    <col min="4423" max="4423" width="17" customWidth="1"/>
    <col min="4424" max="4424" width="18.7109375" customWidth="1"/>
    <col min="4425" max="4425" width="25.5703125" customWidth="1"/>
    <col min="4426" max="4426" width="15" customWidth="1"/>
    <col min="4427" max="4427" width="18.42578125" customWidth="1"/>
    <col min="4428" max="4428" width="12.7109375" customWidth="1"/>
    <col min="4429" max="4429" width="17.140625" customWidth="1"/>
    <col min="4430" max="4430" width="20.7109375" customWidth="1"/>
    <col min="4431" max="4431" width="17.85546875" customWidth="1"/>
    <col min="4432" max="4432" width="24.7109375" customWidth="1"/>
    <col min="4433" max="4433" width="24.140625" customWidth="1"/>
    <col min="4434" max="4434" width="27.85546875" customWidth="1"/>
    <col min="4435" max="4435" width="25.5703125" customWidth="1"/>
    <col min="4436" max="4436" width="18.7109375" customWidth="1"/>
    <col min="4437" max="4437" width="11.85546875" customWidth="1"/>
    <col min="4438" max="4438" width="24.7109375" customWidth="1"/>
    <col min="4439" max="4439" width="13" customWidth="1"/>
    <col min="4440" max="4440" width="17" customWidth="1"/>
    <col min="4441" max="4441" width="18.42578125" customWidth="1"/>
    <col min="4442" max="4442" width="13.85546875" customWidth="1"/>
    <col min="4443" max="4443" width="18.42578125" customWidth="1"/>
    <col min="4444" max="4444" width="19.5703125" customWidth="1"/>
    <col min="4445" max="4445" width="25.5703125" customWidth="1"/>
    <col min="4446" max="4446" width="17.5703125" customWidth="1"/>
    <col min="4447" max="4447" width="18.7109375" customWidth="1"/>
    <col min="4448" max="4448" width="15.28515625" customWidth="1"/>
    <col min="4449" max="4449" width="19.85546875" customWidth="1"/>
    <col min="4450" max="4450" width="19" customWidth="1"/>
    <col min="4451" max="4451" width="14.42578125" customWidth="1"/>
    <col min="4452" max="4452" width="15.85546875" customWidth="1"/>
    <col min="4453" max="4453" width="16.140625" customWidth="1"/>
    <col min="4454" max="4454" width="25.5703125" customWidth="1"/>
    <col min="4455" max="4455" width="17.28515625" customWidth="1"/>
    <col min="4456" max="4456" width="17.85546875" customWidth="1"/>
    <col min="4457" max="4460" width="19.28515625" customWidth="1"/>
    <col min="4461" max="4461" width="13" customWidth="1"/>
    <col min="4609" max="4609" width="16.7109375" customWidth="1"/>
    <col min="4610" max="4610" width="81.28515625" customWidth="1"/>
    <col min="4611" max="4611" width="20.140625" customWidth="1"/>
    <col min="4612" max="4612" width="20.42578125" customWidth="1"/>
    <col min="4613" max="4613" width="21.5703125" customWidth="1"/>
    <col min="4614" max="4615" width="22.140625" customWidth="1"/>
    <col min="4616" max="4616" width="24.140625" customWidth="1"/>
    <col min="4617" max="4617" width="22.42578125" customWidth="1"/>
    <col min="4618" max="4618" width="19.85546875" customWidth="1"/>
    <col min="4619" max="4619" width="27" customWidth="1"/>
    <col min="4620" max="4620" width="21.28515625" customWidth="1"/>
    <col min="4621" max="4621" width="16.42578125" customWidth="1"/>
    <col min="4622" max="4622" width="21.28515625" customWidth="1"/>
    <col min="4623" max="4623" width="17" customWidth="1"/>
    <col min="4624" max="4624" width="14" customWidth="1"/>
    <col min="4625" max="4625" width="19.85546875" customWidth="1"/>
    <col min="4626" max="4626" width="19.28515625" customWidth="1"/>
    <col min="4627" max="4627" width="22" customWidth="1"/>
    <col min="4628" max="4628" width="18" customWidth="1"/>
    <col min="4629" max="4629" width="20.7109375" customWidth="1"/>
    <col min="4630" max="4630" width="23.7109375" customWidth="1"/>
    <col min="4631" max="4631" width="16.7109375" customWidth="1"/>
    <col min="4632" max="4633" width="19.85546875" customWidth="1"/>
    <col min="4634" max="4634" width="25.5703125" customWidth="1"/>
    <col min="4635" max="4635" width="15.28515625" customWidth="1"/>
    <col min="4636" max="4636" width="16.140625" customWidth="1"/>
    <col min="4637" max="4637" width="17.28515625" customWidth="1"/>
    <col min="4638" max="4638" width="20.7109375" customWidth="1"/>
    <col min="4639" max="4639" width="14.42578125" customWidth="1"/>
    <col min="4640" max="4640" width="21.140625" customWidth="1"/>
    <col min="4641" max="4641" width="19" customWidth="1"/>
    <col min="4642" max="4642" width="21.85546875" customWidth="1"/>
    <col min="4643" max="4643" width="19.85546875" customWidth="1"/>
    <col min="4644" max="4644" width="20.7109375" customWidth="1"/>
    <col min="4645" max="4646" width="12.42578125" customWidth="1"/>
    <col min="4647" max="4647" width="19.5703125" customWidth="1"/>
    <col min="4648" max="4648" width="20.7109375" customWidth="1"/>
    <col min="4649" max="4649" width="18.7109375" customWidth="1"/>
    <col min="4650" max="4650" width="14.140625" customWidth="1"/>
    <col min="4651" max="4651" width="19.140625" customWidth="1"/>
    <col min="4652" max="4653" width="19.85546875" customWidth="1"/>
    <col min="4654" max="4654" width="18.42578125" customWidth="1"/>
    <col min="4655" max="4655" width="17.85546875" customWidth="1"/>
    <col min="4656" max="4656" width="16.140625" customWidth="1"/>
    <col min="4657" max="4657" width="15.85546875" customWidth="1"/>
    <col min="4658" max="4658" width="13.85546875" customWidth="1"/>
    <col min="4659" max="4659" width="15.28515625" customWidth="1"/>
    <col min="4660" max="4660" width="19.28515625" customWidth="1"/>
    <col min="4661" max="4661" width="13.85546875" customWidth="1"/>
    <col min="4662" max="4662" width="18.140625" customWidth="1"/>
    <col min="4663" max="4663" width="19.5703125" customWidth="1"/>
    <col min="4664" max="4664" width="24.42578125" customWidth="1"/>
    <col min="4665" max="4665" width="20.7109375" customWidth="1"/>
    <col min="4666" max="4666" width="19.28515625" customWidth="1"/>
    <col min="4667" max="4667" width="17.28515625" customWidth="1"/>
    <col min="4668" max="4668" width="16.42578125" customWidth="1"/>
    <col min="4669" max="4669" width="20.140625" customWidth="1"/>
    <col min="4670" max="4670" width="16.140625" customWidth="1"/>
    <col min="4671" max="4671" width="20.140625" customWidth="1"/>
    <col min="4672" max="4672" width="15.85546875" customWidth="1"/>
    <col min="4673" max="4673" width="12.42578125" customWidth="1"/>
    <col min="4674" max="4674" width="14.7109375" customWidth="1"/>
    <col min="4675" max="4675" width="18.42578125" customWidth="1"/>
    <col min="4676" max="4676" width="19.5703125" customWidth="1"/>
    <col min="4677" max="4677" width="17.28515625" customWidth="1"/>
    <col min="4678" max="4678" width="15" customWidth="1"/>
    <col min="4679" max="4679" width="17" customWidth="1"/>
    <col min="4680" max="4680" width="18.7109375" customWidth="1"/>
    <col min="4681" max="4681" width="25.5703125" customWidth="1"/>
    <col min="4682" max="4682" width="15" customWidth="1"/>
    <col min="4683" max="4683" width="18.42578125" customWidth="1"/>
    <col min="4684" max="4684" width="12.7109375" customWidth="1"/>
    <col min="4685" max="4685" width="17.140625" customWidth="1"/>
    <col min="4686" max="4686" width="20.7109375" customWidth="1"/>
    <col min="4687" max="4687" width="17.85546875" customWidth="1"/>
    <col min="4688" max="4688" width="24.7109375" customWidth="1"/>
    <col min="4689" max="4689" width="24.140625" customWidth="1"/>
    <col min="4690" max="4690" width="27.85546875" customWidth="1"/>
    <col min="4691" max="4691" width="25.5703125" customWidth="1"/>
    <col min="4692" max="4692" width="18.7109375" customWidth="1"/>
    <col min="4693" max="4693" width="11.85546875" customWidth="1"/>
    <col min="4694" max="4694" width="24.7109375" customWidth="1"/>
    <col min="4695" max="4695" width="13" customWidth="1"/>
    <col min="4696" max="4696" width="17" customWidth="1"/>
    <col min="4697" max="4697" width="18.42578125" customWidth="1"/>
    <col min="4698" max="4698" width="13.85546875" customWidth="1"/>
    <col min="4699" max="4699" width="18.42578125" customWidth="1"/>
    <col min="4700" max="4700" width="19.5703125" customWidth="1"/>
    <col min="4701" max="4701" width="25.5703125" customWidth="1"/>
    <col min="4702" max="4702" width="17.5703125" customWidth="1"/>
    <col min="4703" max="4703" width="18.7109375" customWidth="1"/>
    <col min="4704" max="4704" width="15.28515625" customWidth="1"/>
    <col min="4705" max="4705" width="19.85546875" customWidth="1"/>
    <col min="4706" max="4706" width="19" customWidth="1"/>
    <col min="4707" max="4707" width="14.42578125" customWidth="1"/>
    <col min="4708" max="4708" width="15.85546875" customWidth="1"/>
    <col min="4709" max="4709" width="16.140625" customWidth="1"/>
    <col min="4710" max="4710" width="25.5703125" customWidth="1"/>
    <col min="4711" max="4711" width="17.28515625" customWidth="1"/>
    <col min="4712" max="4712" width="17.85546875" customWidth="1"/>
    <col min="4713" max="4716" width="19.28515625" customWidth="1"/>
    <col min="4717" max="4717" width="13" customWidth="1"/>
    <col min="4865" max="4865" width="16.7109375" customWidth="1"/>
    <col min="4866" max="4866" width="81.28515625" customWidth="1"/>
    <col min="4867" max="4867" width="20.140625" customWidth="1"/>
    <col min="4868" max="4868" width="20.42578125" customWidth="1"/>
    <col min="4869" max="4869" width="21.5703125" customWidth="1"/>
    <col min="4870" max="4871" width="22.140625" customWidth="1"/>
    <col min="4872" max="4872" width="24.140625" customWidth="1"/>
    <col min="4873" max="4873" width="22.42578125" customWidth="1"/>
    <col min="4874" max="4874" width="19.85546875" customWidth="1"/>
    <col min="4875" max="4875" width="27" customWidth="1"/>
    <col min="4876" max="4876" width="21.28515625" customWidth="1"/>
    <col min="4877" max="4877" width="16.42578125" customWidth="1"/>
    <col min="4878" max="4878" width="21.28515625" customWidth="1"/>
    <col min="4879" max="4879" width="17" customWidth="1"/>
    <col min="4880" max="4880" width="14" customWidth="1"/>
    <col min="4881" max="4881" width="19.85546875" customWidth="1"/>
    <col min="4882" max="4882" width="19.28515625" customWidth="1"/>
    <col min="4883" max="4883" width="22" customWidth="1"/>
    <col min="4884" max="4884" width="18" customWidth="1"/>
    <col min="4885" max="4885" width="20.7109375" customWidth="1"/>
    <col min="4886" max="4886" width="23.7109375" customWidth="1"/>
    <col min="4887" max="4887" width="16.7109375" customWidth="1"/>
    <col min="4888" max="4889" width="19.85546875" customWidth="1"/>
    <col min="4890" max="4890" width="25.5703125" customWidth="1"/>
    <col min="4891" max="4891" width="15.28515625" customWidth="1"/>
    <col min="4892" max="4892" width="16.140625" customWidth="1"/>
    <col min="4893" max="4893" width="17.28515625" customWidth="1"/>
    <col min="4894" max="4894" width="20.7109375" customWidth="1"/>
    <col min="4895" max="4895" width="14.42578125" customWidth="1"/>
    <col min="4896" max="4896" width="21.140625" customWidth="1"/>
    <col min="4897" max="4897" width="19" customWidth="1"/>
    <col min="4898" max="4898" width="21.85546875" customWidth="1"/>
    <col min="4899" max="4899" width="19.85546875" customWidth="1"/>
    <col min="4900" max="4900" width="20.7109375" customWidth="1"/>
    <col min="4901" max="4902" width="12.42578125" customWidth="1"/>
    <col min="4903" max="4903" width="19.5703125" customWidth="1"/>
    <col min="4904" max="4904" width="20.7109375" customWidth="1"/>
    <col min="4905" max="4905" width="18.7109375" customWidth="1"/>
    <col min="4906" max="4906" width="14.140625" customWidth="1"/>
    <col min="4907" max="4907" width="19.140625" customWidth="1"/>
    <col min="4908" max="4909" width="19.85546875" customWidth="1"/>
    <col min="4910" max="4910" width="18.42578125" customWidth="1"/>
    <col min="4911" max="4911" width="17.85546875" customWidth="1"/>
    <col min="4912" max="4912" width="16.140625" customWidth="1"/>
    <col min="4913" max="4913" width="15.85546875" customWidth="1"/>
    <col min="4914" max="4914" width="13.85546875" customWidth="1"/>
    <col min="4915" max="4915" width="15.28515625" customWidth="1"/>
    <col min="4916" max="4916" width="19.28515625" customWidth="1"/>
    <col min="4917" max="4917" width="13.85546875" customWidth="1"/>
    <col min="4918" max="4918" width="18.140625" customWidth="1"/>
    <col min="4919" max="4919" width="19.5703125" customWidth="1"/>
    <col min="4920" max="4920" width="24.42578125" customWidth="1"/>
    <col min="4921" max="4921" width="20.7109375" customWidth="1"/>
    <col min="4922" max="4922" width="19.28515625" customWidth="1"/>
    <col min="4923" max="4923" width="17.28515625" customWidth="1"/>
    <col min="4924" max="4924" width="16.42578125" customWidth="1"/>
    <col min="4925" max="4925" width="20.140625" customWidth="1"/>
    <col min="4926" max="4926" width="16.140625" customWidth="1"/>
    <col min="4927" max="4927" width="20.140625" customWidth="1"/>
    <col min="4928" max="4928" width="15.85546875" customWidth="1"/>
    <col min="4929" max="4929" width="12.42578125" customWidth="1"/>
    <col min="4930" max="4930" width="14.7109375" customWidth="1"/>
    <col min="4931" max="4931" width="18.42578125" customWidth="1"/>
    <col min="4932" max="4932" width="19.5703125" customWidth="1"/>
    <col min="4933" max="4933" width="17.28515625" customWidth="1"/>
    <col min="4934" max="4934" width="15" customWidth="1"/>
    <col min="4935" max="4935" width="17" customWidth="1"/>
    <col min="4936" max="4936" width="18.7109375" customWidth="1"/>
    <col min="4937" max="4937" width="25.5703125" customWidth="1"/>
    <col min="4938" max="4938" width="15" customWidth="1"/>
    <col min="4939" max="4939" width="18.42578125" customWidth="1"/>
    <col min="4940" max="4940" width="12.7109375" customWidth="1"/>
    <col min="4941" max="4941" width="17.140625" customWidth="1"/>
    <col min="4942" max="4942" width="20.7109375" customWidth="1"/>
    <col min="4943" max="4943" width="17.85546875" customWidth="1"/>
    <col min="4944" max="4944" width="24.7109375" customWidth="1"/>
    <col min="4945" max="4945" width="24.140625" customWidth="1"/>
    <col min="4946" max="4946" width="27.85546875" customWidth="1"/>
    <col min="4947" max="4947" width="25.5703125" customWidth="1"/>
    <col min="4948" max="4948" width="18.7109375" customWidth="1"/>
    <col min="4949" max="4949" width="11.85546875" customWidth="1"/>
    <col min="4950" max="4950" width="24.7109375" customWidth="1"/>
    <col min="4951" max="4951" width="13" customWidth="1"/>
    <col min="4952" max="4952" width="17" customWidth="1"/>
    <col min="4953" max="4953" width="18.42578125" customWidth="1"/>
    <col min="4954" max="4954" width="13.85546875" customWidth="1"/>
    <col min="4955" max="4955" width="18.42578125" customWidth="1"/>
    <col min="4956" max="4956" width="19.5703125" customWidth="1"/>
    <col min="4957" max="4957" width="25.5703125" customWidth="1"/>
    <col min="4958" max="4958" width="17.5703125" customWidth="1"/>
    <col min="4959" max="4959" width="18.7109375" customWidth="1"/>
    <col min="4960" max="4960" width="15.28515625" customWidth="1"/>
    <col min="4961" max="4961" width="19.85546875" customWidth="1"/>
    <col min="4962" max="4962" width="19" customWidth="1"/>
    <col min="4963" max="4963" width="14.42578125" customWidth="1"/>
    <col min="4964" max="4964" width="15.85546875" customWidth="1"/>
    <col min="4965" max="4965" width="16.140625" customWidth="1"/>
    <col min="4966" max="4966" width="25.5703125" customWidth="1"/>
    <col min="4967" max="4967" width="17.28515625" customWidth="1"/>
    <col min="4968" max="4968" width="17.85546875" customWidth="1"/>
    <col min="4969" max="4972" width="19.28515625" customWidth="1"/>
    <col min="4973" max="4973" width="13" customWidth="1"/>
    <col min="5121" max="5121" width="16.7109375" customWidth="1"/>
    <col min="5122" max="5122" width="81.28515625" customWidth="1"/>
    <col min="5123" max="5123" width="20.140625" customWidth="1"/>
    <col min="5124" max="5124" width="20.42578125" customWidth="1"/>
    <col min="5125" max="5125" width="21.5703125" customWidth="1"/>
    <col min="5126" max="5127" width="22.140625" customWidth="1"/>
    <col min="5128" max="5128" width="24.140625" customWidth="1"/>
    <col min="5129" max="5129" width="22.42578125" customWidth="1"/>
    <col min="5130" max="5130" width="19.85546875" customWidth="1"/>
    <col min="5131" max="5131" width="27" customWidth="1"/>
    <col min="5132" max="5132" width="21.28515625" customWidth="1"/>
    <col min="5133" max="5133" width="16.42578125" customWidth="1"/>
    <col min="5134" max="5134" width="21.28515625" customWidth="1"/>
    <col min="5135" max="5135" width="17" customWidth="1"/>
    <col min="5136" max="5136" width="14" customWidth="1"/>
    <col min="5137" max="5137" width="19.85546875" customWidth="1"/>
    <col min="5138" max="5138" width="19.28515625" customWidth="1"/>
    <col min="5139" max="5139" width="22" customWidth="1"/>
    <col min="5140" max="5140" width="18" customWidth="1"/>
    <col min="5141" max="5141" width="20.7109375" customWidth="1"/>
    <col min="5142" max="5142" width="23.7109375" customWidth="1"/>
    <col min="5143" max="5143" width="16.7109375" customWidth="1"/>
    <col min="5144" max="5145" width="19.85546875" customWidth="1"/>
    <col min="5146" max="5146" width="25.5703125" customWidth="1"/>
    <col min="5147" max="5147" width="15.28515625" customWidth="1"/>
    <col min="5148" max="5148" width="16.140625" customWidth="1"/>
    <col min="5149" max="5149" width="17.28515625" customWidth="1"/>
    <col min="5150" max="5150" width="20.7109375" customWidth="1"/>
    <col min="5151" max="5151" width="14.42578125" customWidth="1"/>
    <col min="5152" max="5152" width="21.140625" customWidth="1"/>
    <col min="5153" max="5153" width="19" customWidth="1"/>
    <col min="5154" max="5154" width="21.85546875" customWidth="1"/>
    <col min="5155" max="5155" width="19.85546875" customWidth="1"/>
    <col min="5156" max="5156" width="20.7109375" customWidth="1"/>
    <col min="5157" max="5158" width="12.42578125" customWidth="1"/>
    <col min="5159" max="5159" width="19.5703125" customWidth="1"/>
    <col min="5160" max="5160" width="20.7109375" customWidth="1"/>
    <col min="5161" max="5161" width="18.7109375" customWidth="1"/>
    <col min="5162" max="5162" width="14.140625" customWidth="1"/>
    <col min="5163" max="5163" width="19.140625" customWidth="1"/>
    <col min="5164" max="5165" width="19.85546875" customWidth="1"/>
    <col min="5166" max="5166" width="18.42578125" customWidth="1"/>
    <col min="5167" max="5167" width="17.85546875" customWidth="1"/>
    <col min="5168" max="5168" width="16.140625" customWidth="1"/>
    <col min="5169" max="5169" width="15.85546875" customWidth="1"/>
    <col min="5170" max="5170" width="13.85546875" customWidth="1"/>
    <col min="5171" max="5171" width="15.28515625" customWidth="1"/>
    <col min="5172" max="5172" width="19.28515625" customWidth="1"/>
    <col min="5173" max="5173" width="13.85546875" customWidth="1"/>
    <col min="5174" max="5174" width="18.140625" customWidth="1"/>
    <col min="5175" max="5175" width="19.5703125" customWidth="1"/>
    <col min="5176" max="5176" width="24.42578125" customWidth="1"/>
    <col min="5177" max="5177" width="20.7109375" customWidth="1"/>
    <col min="5178" max="5178" width="19.28515625" customWidth="1"/>
    <col min="5179" max="5179" width="17.28515625" customWidth="1"/>
    <col min="5180" max="5180" width="16.42578125" customWidth="1"/>
    <col min="5181" max="5181" width="20.140625" customWidth="1"/>
    <col min="5182" max="5182" width="16.140625" customWidth="1"/>
    <col min="5183" max="5183" width="20.140625" customWidth="1"/>
    <col min="5184" max="5184" width="15.85546875" customWidth="1"/>
    <col min="5185" max="5185" width="12.42578125" customWidth="1"/>
    <col min="5186" max="5186" width="14.7109375" customWidth="1"/>
    <col min="5187" max="5187" width="18.42578125" customWidth="1"/>
    <col min="5188" max="5188" width="19.5703125" customWidth="1"/>
    <col min="5189" max="5189" width="17.28515625" customWidth="1"/>
    <col min="5190" max="5190" width="15" customWidth="1"/>
    <col min="5191" max="5191" width="17" customWidth="1"/>
    <col min="5192" max="5192" width="18.7109375" customWidth="1"/>
    <col min="5193" max="5193" width="25.5703125" customWidth="1"/>
    <col min="5194" max="5194" width="15" customWidth="1"/>
    <col min="5195" max="5195" width="18.42578125" customWidth="1"/>
    <col min="5196" max="5196" width="12.7109375" customWidth="1"/>
    <col min="5197" max="5197" width="17.140625" customWidth="1"/>
    <col min="5198" max="5198" width="20.7109375" customWidth="1"/>
    <col min="5199" max="5199" width="17.85546875" customWidth="1"/>
    <col min="5200" max="5200" width="24.7109375" customWidth="1"/>
    <col min="5201" max="5201" width="24.140625" customWidth="1"/>
    <col min="5202" max="5202" width="27.85546875" customWidth="1"/>
    <col min="5203" max="5203" width="25.5703125" customWidth="1"/>
    <col min="5204" max="5204" width="18.7109375" customWidth="1"/>
    <col min="5205" max="5205" width="11.85546875" customWidth="1"/>
    <col min="5206" max="5206" width="24.7109375" customWidth="1"/>
    <col min="5207" max="5207" width="13" customWidth="1"/>
    <col min="5208" max="5208" width="17" customWidth="1"/>
    <col min="5209" max="5209" width="18.42578125" customWidth="1"/>
    <col min="5210" max="5210" width="13.85546875" customWidth="1"/>
    <col min="5211" max="5211" width="18.42578125" customWidth="1"/>
    <col min="5212" max="5212" width="19.5703125" customWidth="1"/>
    <col min="5213" max="5213" width="25.5703125" customWidth="1"/>
    <col min="5214" max="5214" width="17.5703125" customWidth="1"/>
    <col min="5215" max="5215" width="18.7109375" customWidth="1"/>
    <col min="5216" max="5216" width="15.28515625" customWidth="1"/>
    <col min="5217" max="5217" width="19.85546875" customWidth="1"/>
    <col min="5218" max="5218" width="19" customWidth="1"/>
    <col min="5219" max="5219" width="14.42578125" customWidth="1"/>
    <col min="5220" max="5220" width="15.85546875" customWidth="1"/>
    <col min="5221" max="5221" width="16.140625" customWidth="1"/>
    <col min="5222" max="5222" width="25.5703125" customWidth="1"/>
    <col min="5223" max="5223" width="17.28515625" customWidth="1"/>
    <col min="5224" max="5224" width="17.85546875" customWidth="1"/>
    <col min="5225" max="5228" width="19.28515625" customWidth="1"/>
    <col min="5229" max="5229" width="13" customWidth="1"/>
    <col min="5377" max="5377" width="16.7109375" customWidth="1"/>
    <col min="5378" max="5378" width="81.28515625" customWidth="1"/>
    <col min="5379" max="5379" width="20.140625" customWidth="1"/>
    <col min="5380" max="5380" width="20.42578125" customWidth="1"/>
    <col min="5381" max="5381" width="21.5703125" customWidth="1"/>
    <col min="5382" max="5383" width="22.140625" customWidth="1"/>
    <col min="5384" max="5384" width="24.140625" customWidth="1"/>
    <col min="5385" max="5385" width="22.42578125" customWidth="1"/>
    <col min="5386" max="5386" width="19.85546875" customWidth="1"/>
    <col min="5387" max="5387" width="27" customWidth="1"/>
    <col min="5388" max="5388" width="21.28515625" customWidth="1"/>
    <col min="5389" max="5389" width="16.42578125" customWidth="1"/>
    <col min="5390" max="5390" width="21.28515625" customWidth="1"/>
    <col min="5391" max="5391" width="17" customWidth="1"/>
    <col min="5392" max="5392" width="14" customWidth="1"/>
    <col min="5393" max="5393" width="19.85546875" customWidth="1"/>
    <col min="5394" max="5394" width="19.28515625" customWidth="1"/>
    <col min="5395" max="5395" width="22" customWidth="1"/>
    <col min="5396" max="5396" width="18" customWidth="1"/>
    <col min="5397" max="5397" width="20.7109375" customWidth="1"/>
    <col min="5398" max="5398" width="23.7109375" customWidth="1"/>
    <col min="5399" max="5399" width="16.7109375" customWidth="1"/>
    <col min="5400" max="5401" width="19.85546875" customWidth="1"/>
    <col min="5402" max="5402" width="25.5703125" customWidth="1"/>
    <col min="5403" max="5403" width="15.28515625" customWidth="1"/>
    <col min="5404" max="5404" width="16.140625" customWidth="1"/>
    <col min="5405" max="5405" width="17.28515625" customWidth="1"/>
    <col min="5406" max="5406" width="20.7109375" customWidth="1"/>
    <col min="5407" max="5407" width="14.42578125" customWidth="1"/>
    <col min="5408" max="5408" width="21.140625" customWidth="1"/>
    <col min="5409" max="5409" width="19" customWidth="1"/>
    <col min="5410" max="5410" width="21.85546875" customWidth="1"/>
    <col min="5411" max="5411" width="19.85546875" customWidth="1"/>
    <col min="5412" max="5412" width="20.7109375" customWidth="1"/>
    <col min="5413" max="5414" width="12.42578125" customWidth="1"/>
    <col min="5415" max="5415" width="19.5703125" customWidth="1"/>
    <col min="5416" max="5416" width="20.7109375" customWidth="1"/>
    <col min="5417" max="5417" width="18.7109375" customWidth="1"/>
    <col min="5418" max="5418" width="14.140625" customWidth="1"/>
    <col min="5419" max="5419" width="19.140625" customWidth="1"/>
    <col min="5420" max="5421" width="19.85546875" customWidth="1"/>
    <col min="5422" max="5422" width="18.42578125" customWidth="1"/>
    <col min="5423" max="5423" width="17.85546875" customWidth="1"/>
    <col min="5424" max="5424" width="16.140625" customWidth="1"/>
    <col min="5425" max="5425" width="15.85546875" customWidth="1"/>
    <col min="5426" max="5426" width="13.85546875" customWidth="1"/>
    <col min="5427" max="5427" width="15.28515625" customWidth="1"/>
    <col min="5428" max="5428" width="19.28515625" customWidth="1"/>
    <col min="5429" max="5429" width="13.85546875" customWidth="1"/>
    <col min="5430" max="5430" width="18.140625" customWidth="1"/>
    <col min="5431" max="5431" width="19.5703125" customWidth="1"/>
    <col min="5432" max="5432" width="24.42578125" customWidth="1"/>
    <col min="5433" max="5433" width="20.7109375" customWidth="1"/>
    <col min="5434" max="5434" width="19.28515625" customWidth="1"/>
    <col min="5435" max="5435" width="17.28515625" customWidth="1"/>
    <col min="5436" max="5436" width="16.42578125" customWidth="1"/>
    <col min="5437" max="5437" width="20.140625" customWidth="1"/>
    <col min="5438" max="5438" width="16.140625" customWidth="1"/>
    <col min="5439" max="5439" width="20.140625" customWidth="1"/>
    <col min="5440" max="5440" width="15.85546875" customWidth="1"/>
    <col min="5441" max="5441" width="12.42578125" customWidth="1"/>
    <col min="5442" max="5442" width="14.7109375" customWidth="1"/>
    <col min="5443" max="5443" width="18.42578125" customWidth="1"/>
    <col min="5444" max="5444" width="19.5703125" customWidth="1"/>
    <col min="5445" max="5445" width="17.28515625" customWidth="1"/>
    <col min="5446" max="5446" width="15" customWidth="1"/>
    <col min="5447" max="5447" width="17" customWidth="1"/>
    <col min="5448" max="5448" width="18.7109375" customWidth="1"/>
    <col min="5449" max="5449" width="25.5703125" customWidth="1"/>
    <col min="5450" max="5450" width="15" customWidth="1"/>
    <col min="5451" max="5451" width="18.42578125" customWidth="1"/>
    <col min="5452" max="5452" width="12.7109375" customWidth="1"/>
    <col min="5453" max="5453" width="17.140625" customWidth="1"/>
    <col min="5454" max="5454" width="20.7109375" customWidth="1"/>
    <col min="5455" max="5455" width="17.85546875" customWidth="1"/>
    <col min="5456" max="5456" width="24.7109375" customWidth="1"/>
    <col min="5457" max="5457" width="24.140625" customWidth="1"/>
    <col min="5458" max="5458" width="27.85546875" customWidth="1"/>
    <col min="5459" max="5459" width="25.5703125" customWidth="1"/>
    <col min="5460" max="5460" width="18.7109375" customWidth="1"/>
    <col min="5461" max="5461" width="11.85546875" customWidth="1"/>
    <col min="5462" max="5462" width="24.7109375" customWidth="1"/>
    <col min="5463" max="5463" width="13" customWidth="1"/>
    <col min="5464" max="5464" width="17" customWidth="1"/>
    <col min="5465" max="5465" width="18.42578125" customWidth="1"/>
    <col min="5466" max="5466" width="13.85546875" customWidth="1"/>
    <col min="5467" max="5467" width="18.42578125" customWidth="1"/>
    <col min="5468" max="5468" width="19.5703125" customWidth="1"/>
    <col min="5469" max="5469" width="25.5703125" customWidth="1"/>
    <col min="5470" max="5470" width="17.5703125" customWidth="1"/>
    <col min="5471" max="5471" width="18.7109375" customWidth="1"/>
    <col min="5472" max="5472" width="15.28515625" customWidth="1"/>
    <col min="5473" max="5473" width="19.85546875" customWidth="1"/>
    <col min="5474" max="5474" width="19" customWidth="1"/>
    <col min="5475" max="5475" width="14.42578125" customWidth="1"/>
    <col min="5476" max="5476" width="15.85546875" customWidth="1"/>
    <col min="5477" max="5477" width="16.140625" customWidth="1"/>
    <col min="5478" max="5478" width="25.5703125" customWidth="1"/>
    <col min="5479" max="5479" width="17.28515625" customWidth="1"/>
    <col min="5480" max="5480" width="17.85546875" customWidth="1"/>
    <col min="5481" max="5484" width="19.28515625" customWidth="1"/>
    <col min="5485" max="5485" width="13" customWidth="1"/>
    <col min="5633" max="5633" width="16.7109375" customWidth="1"/>
    <col min="5634" max="5634" width="81.28515625" customWidth="1"/>
    <col min="5635" max="5635" width="20.140625" customWidth="1"/>
    <col min="5636" max="5636" width="20.42578125" customWidth="1"/>
    <col min="5637" max="5637" width="21.5703125" customWidth="1"/>
    <col min="5638" max="5639" width="22.140625" customWidth="1"/>
    <col min="5640" max="5640" width="24.140625" customWidth="1"/>
    <col min="5641" max="5641" width="22.42578125" customWidth="1"/>
    <col min="5642" max="5642" width="19.85546875" customWidth="1"/>
    <col min="5643" max="5643" width="27" customWidth="1"/>
    <col min="5644" max="5644" width="21.28515625" customWidth="1"/>
    <col min="5645" max="5645" width="16.42578125" customWidth="1"/>
    <col min="5646" max="5646" width="21.28515625" customWidth="1"/>
    <col min="5647" max="5647" width="17" customWidth="1"/>
    <col min="5648" max="5648" width="14" customWidth="1"/>
    <col min="5649" max="5649" width="19.85546875" customWidth="1"/>
    <col min="5650" max="5650" width="19.28515625" customWidth="1"/>
    <col min="5651" max="5651" width="22" customWidth="1"/>
    <col min="5652" max="5652" width="18" customWidth="1"/>
    <col min="5653" max="5653" width="20.7109375" customWidth="1"/>
    <col min="5654" max="5654" width="23.7109375" customWidth="1"/>
    <col min="5655" max="5655" width="16.7109375" customWidth="1"/>
    <col min="5656" max="5657" width="19.85546875" customWidth="1"/>
    <col min="5658" max="5658" width="25.5703125" customWidth="1"/>
    <col min="5659" max="5659" width="15.28515625" customWidth="1"/>
    <col min="5660" max="5660" width="16.140625" customWidth="1"/>
    <col min="5661" max="5661" width="17.28515625" customWidth="1"/>
    <col min="5662" max="5662" width="20.7109375" customWidth="1"/>
    <col min="5663" max="5663" width="14.42578125" customWidth="1"/>
    <col min="5664" max="5664" width="21.140625" customWidth="1"/>
    <col min="5665" max="5665" width="19" customWidth="1"/>
    <col min="5666" max="5666" width="21.85546875" customWidth="1"/>
    <col min="5667" max="5667" width="19.85546875" customWidth="1"/>
    <col min="5668" max="5668" width="20.7109375" customWidth="1"/>
    <col min="5669" max="5670" width="12.42578125" customWidth="1"/>
    <col min="5671" max="5671" width="19.5703125" customWidth="1"/>
    <col min="5672" max="5672" width="20.7109375" customWidth="1"/>
    <col min="5673" max="5673" width="18.7109375" customWidth="1"/>
    <col min="5674" max="5674" width="14.140625" customWidth="1"/>
    <col min="5675" max="5675" width="19.140625" customWidth="1"/>
    <col min="5676" max="5677" width="19.85546875" customWidth="1"/>
    <col min="5678" max="5678" width="18.42578125" customWidth="1"/>
    <col min="5679" max="5679" width="17.85546875" customWidth="1"/>
    <col min="5680" max="5680" width="16.140625" customWidth="1"/>
    <col min="5681" max="5681" width="15.85546875" customWidth="1"/>
    <col min="5682" max="5682" width="13.85546875" customWidth="1"/>
    <col min="5683" max="5683" width="15.28515625" customWidth="1"/>
    <col min="5684" max="5684" width="19.28515625" customWidth="1"/>
    <col min="5685" max="5685" width="13.85546875" customWidth="1"/>
    <col min="5686" max="5686" width="18.140625" customWidth="1"/>
    <col min="5687" max="5687" width="19.5703125" customWidth="1"/>
    <col min="5688" max="5688" width="24.42578125" customWidth="1"/>
    <col min="5689" max="5689" width="20.7109375" customWidth="1"/>
    <col min="5690" max="5690" width="19.28515625" customWidth="1"/>
    <col min="5691" max="5691" width="17.28515625" customWidth="1"/>
    <col min="5692" max="5692" width="16.42578125" customWidth="1"/>
    <col min="5693" max="5693" width="20.140625" customWidth="1"/>
    <col min="5694" max="5694" width="16.140625" customWidth="1"/>
    <col min="5695" max="5695" width="20.140625" customWidth="1"/>
    <col min="5696" max="5696" width="15.85546875" customWidth="1"/>
    <col min="5697" max="5697" width="12.42578125" customWidth="1"/>
    <col min="5698" max="5698" width="14.7109375" customWidth="1"/>
    <col min="5699" max="5699" width="18.42578125" customWidth="1"/>
    <col min="5700" max="5700" width="19.5703125" customWidth="1"/>
    <col min="5701" max="5701" width="17.28515625" customWidth="1"/>
    <col min="5702" max="5702" width="15" customWidth="1"/>
    <col min="5703" max="5703" width="17" customWidth="1"/>
    <col min="5704" max="5704" width="18.7109375" customWidth="1"/>
    <col min="5705" max="5705" width="25.5703125" customWidth="1"/>
    <col min="5706" max="5706" width="15" customWidth="1"/>
    <col min="5707" max="5707" width="18.42578125" customWidth="1"/>
    <col min="5708" max="5708" width="12.7109375" customWidth="1"/>
    <col min="5709" max="5709" width="17.140625" customWidth="1"/>
    <col min="5710" max="5710" width="20.7109375" customWidth="1"/>
    <col min="5711" max="5711" width="17.85546875" customWidth="1"/>
    <col min="5712" max="5712" width="24.7109375" customWidth="1"/>
    <col min="5713" max="5713" width="24.140625" customWidth="1"/>
    <col min="5714" max="5714" width="27.85546875" customWidth="1"/>
    <col min="5715" max="5715" width="25.5703125" customWidth="1"/>
    <col min="5716" max="5716" width="18.7109375" customWidth="1"/>
    <col min="5717" max="5717" width="11.85546875" customWidth="1"/>
    <col min="5718" max="5718" width="24.7109375" customWidth="1"/>
    <col min="5719" max="5719" width="13" customWidth="1"/>
    <col min="5720" max="5720" width="17" customWidth="1"/>
    <col min="5721" max="5721" width="18.42578125" customWidth="1"/>
    <col min="5722" max="5722" width="13.85546875" customWidth="1"/>
    <col min="5723" max="5723" width="18.42578125" customWidth="1"/>
    <col min="5724" max="5724" width="19.5703125" customWidth="1"/>
    <col min="5725" max="5725" width="25.5703125" customWidth="1"/>
    <col min="5726" max="5726" width="17.5703125" customWidth="1"/>
    <col min="5727" max="5727" width="18.7109375" customWidth="1"/>
    <col min="5728" max="5728" width="15.28515625" customWidth="1"/>
    <col min="5729" max="5729" width="19.85546875" customWidth="1"/>
    <col min="5730" max="5730" width="19" customWidth="1"/>
    <col min="5731" max="5731" width="14.42578125" customWidth="1"/>
    <col min="5732" max="5732" width="15.85546875" customWidth="1"/>
    <col min="5733" max="5733" width="16.140625" customWidth="1"/>
    <col min="5734" max="5734" width="25.5703125" customWidth="1"/>
    <col min="5735" max="5735" width="17.28515625" customWidth="1"/>
    <col min="5736" max="5736" width="17.85546875" customWidth="1"/>
    <col min="5737" max="5740" width="19.28515625" customWidth="1"/>
    <col min="5741" max="5741" width="13" customWidth="1"/>
    <col min="5889" max="5889" width="16.7109375" customWidth="1"/>
    <col min="5890" max="5890" width="81.28515625" customWidth="1"/>
    <col min="5891" max="5891" width="20.140625" customWidth="1"/>
    <col min="5892" max="5892" width="20.42578125" customWidth="1"/>
    <col min="5893" max="5893" width="21.5703125" customWidth="1"/>
    <col min="5894" max="5895" width="22.140625" customWidth="1"/>
    <col min="5896" max="5896" width="24.140625" customWidth="1"/>
    <col min="5897" max="5897" width="22.42578125" customWidth="1"/>
    <col min="5898" max="5898" width="19.85546875" customWidth="1"/>
    <col min="5899" max="5899" width="27" customWidth="1"/>
    <col min="5900" max="5900" width="21.28515625" customWidth="1"/>
    <col min="5901" max="5901" width="16.42578125" customWidth="1"/>
    <col min="5902" max="5902" width="21.28515625" customWidth="1"/>
    <col min="5903" max="5903" width="17" customWidth="1"/>
    <col min="5904" max="5904" width="14" customWidth="1"/>
    <col min="5905" max="5905" width="19.85546875" customWidth="1"/>
    <col min="5906" max="5906" width="19.28515625" customWidth="1"/>
    <col min="5907" max="5907" width="22" customWidth="1"/>
    <col min="5908" max="5908" width="18" customWidth="1"/>
    <col min="5909" max="5909" width="20.7109375" customWidth="1"/>
    <col min="5910" max="5910" width="23.7109375" customWidth="1"/>
    <col min="5911" max="5911" width="16.7109375" customWidth="1"/>
    <col min="5912" max="5913" width="19.85546875" customWidth="1"/>
    <col min="5914" max="5914" width="25.5703125" customWidth="1"/>
    <col min="5915" max="5915" width="15.28515625" customWidth="1"/>
    <col min="5916" max="5916" width="16.140625" customWidth="1"/>
    <col min="5917" max="5917" width="17.28515625" customWidth="1"/>
    <col min="5918" max="5918" width="20.7109375" customWidth="1"/>
    <col min="5919" max="5919" width="14.42578125" customWidth="1"/>
    <col min="5920" max="5920" width="21.140625" customWidth="1"/>
    <col min="5921" max="5921" width="19" customWidth="1"/>
    <col min="5922" max="5922" width="21.85546875" customWidth="1"/>
    <col min="5923" max="5923" width="19.85546875" customWidth="1"/>
    <col min="5924" max="5924" width="20.7109375" customWidth="1"/>
    <col min="5925" max="5926" width="12.42578125" customWidth="1"/>
    <col min="5927" max="5927" width="19.5703125" customWidth="1"/>
    <col min="5928" max="5928" width="20.7109375" customWidth="1"/>
    <col min="5929" max="5929" width="18.7109375" customWidth="1"/>
    <col min="5930" max="5930" width="14.140625" customWidth="1"/>
    <col min="5931" max="5931" width="19.140625" customWidth="1"/>
    <col min="5932" max="5933" width="19.85546875" customWidth="1"/>
    <col min="5934" max="5934" width="18.42578125" customWidth="1"/>
    <col min="5935" max="5935" width="17.85546875" customWidth="1"/>
    <col min="5936" max="5936" width="16.140625" customWidth="1"/>
    <col min="5937" max="5937" width="15.85546875" customWidth="1"/>
    <col min="5938" max="5938" width="13.85546875" customWidth="1"/>
    <col min="5939" max="5939" width="15.28515625" customWidth="1"/>
    <col min="5940" max="5940" width="19.28515625" customWidth="1"/>
    <col min="5941" max="5941" width="13.85546875" customWidth="1"/>
    <col min="5942" max="5942" width="18.140625" customWidth="1"/>
    <col min="5943" max="5943" width="19.5703125" customWidth="1"/>
    <col min="5944" max="5944" width="24.42578125" customWidth="1"/>
    <col min="5945" max="5945" width="20.7109375" customWidth="1"/>
    <col min="5946" max="5946" width="19.28515625" customWidth="1"/>
    <col min="5947" max="5947" width="17.28515625" customWidth="1"/>
    <col min="5948" max="5948" width="16.42578125" customWidth="1"/>
    <col min="5949" max="5949" width="20.140625" customWidth="1"/>
    <col min="5950" max="5950" width="16.140625" customWidth="1"/>
    <col min="5951" max="5951" width="20.140625" customWidth="1"/>
    <col min="5952" max="5952" width="15.85546875" customWidth="1"/>
    <col min="5953" max="5953" width="12.42578125" customWidth="1"/>
    <col min="5954" max="5954" width="14.7109375" customWidth="1"/>
    <col min="5955" max="5955" width="18.42578125" customWidth="1"/>
    <col min="5956" max="5956" width="19.5703125" customWidth="1"/>
    <col min="5957" max="5957" width="17.28515625" customWidth="1"/>
    <col min="5958" max="5958" width="15" customWidth="1"/>
    <col min="5959" max="5959" width="17" customWidth="1"/>
    <col min="5960" max="5960" width="18.7109375" customWidth="1"/>
    <col min="5961" max="5961" width="25.5703125" customWidth="1"/>
    <col min="5962" max="5962" width="15" customWidth="1"/>
    <col min="5963" max="5963" width="18.42578125" customWidth="1"/>
    <col min="5964" max="5964" width="12.7109375" customWidth="1"/>
    <col min="5965" max="5965" width="17.140625" customWidth="1"/>
    <col min="5966" max="5966" width="20.7109375" customWidth="1"/>
    <col min="5967" max="5967" width="17.85546875" customWidth="1"/>
    <col min="5968" max="5968" width="24.7109375" customWidth="1"/>
    <col min="5969" max="5969" width="24.140625" customWidth="1"/>
    <col min="5970" max="5970" width="27.85546875" customWidth="1"/>
    <col min="5971" max="5971" width="25.5703125" customWidth="1"/>
    <col min="5972" max="5972" width="18.7109375" customWidth="1"/>
    <col min="5973" max="5973" width="11.85546875" customWidth="1"/>
    <col min="5974" max="5974" width="24.7109375" customWidth="1"/>
    <col min="5975" max="5975" width="13" customWidth="1"/>
    <col min="5976" max="5976" width="17" customWidth="1"/>
    <col min="5977" max="5977" width="18.42578125" customWidth="1"/>
    <col min="5978" max="5978" width="13.85546875" customWidth="1"/>
    <col min="5979" max="5979" width="18.42578125" customWidth="1"/>
    <col min="5980" max="5980" width="19.5703125" customWidth="1"/>
    <col min="5981" max="5981" width="25.5703125" customWidth="1"/>
    <col min="5982" max="5982" width="17.5703125" customWidth="1"/>
    <col min="5983" max="5983" width="18.7109375" customWidth="1"/>
    <col min="5984" max="5984" width="15.28515625" customWidth="1"/>
    <col min="5985" max="5985" width="19.85546875" customWidth="1"/>
    <col min="5986" max="5986" width="19" customWidth="1"/>
    <col min="5987" max="5987" width="14.42578125" customWidth="1"/>
    <col min="5988" max="5988" width="15.85546875" customWidth="1"/>
    <col min="5989" max="5989" width="16.140625" customWidth="1"/>
    <col min="5990" max="5990" width="25.5703125" customWidth="1"/>
    <col min="5991" max="5991" width="17.28515625" customWidth="1"/>
    <col min="5992" max="5992" width="17.85546875" customWidth="1"/>
    <col min="5993" max="5996" width="19.28515625" customWidth="1"/>
    <col min="5997" max="5997" width="13" customWidth="1"/>
    <col min="6145" max="6145" width="16.7109375" customWidth="1"/>
    <col min="6146" max="6146" width="81.28515625" customWidth="1"/>
    <col min="6147" max="6147" width="20.140625" customWidth="1"/>
    <col min="6148" max="6148" width="20.42578125" customWidth="1"/>
    <col min="6149" max="6149" width="21.5703125" customWidth="1"/>
    <col min="6150" max="6151" width="22.140625" customWidth="1"/>
    <col min="6152" max="6152" width="24.140625" customWidth="1"/>
    <col min="6153" max="6153" width="22.42578125" customWidth="1"/>
    <col min="6154" max="6154" width="19.85546875" customWidth="1"/>
    <col min="6155" max="6155" width="27" customWidth="1"/>
    <col min="6156" max="6156" width="21.28515625" customWidth="1"/>
    <col min="6157" max="6157" width="16.42578125" customWidth="1"/>
    <col min="6158" max="6158" width="21.28515625" customWidth="1"/>
    <col min="6159" max="6159" width="17" customWidth="1"/>
    <col min="6160" max="6160" width="14" customWidth="1"/>
    <col min="6161" max="6161" width="19.85546875" customWidth="1"/>
    <col min="6162" max="6162" width="19.28515625" customWidth="1"/>
    <col min="6163" max="6163" width="22" customWidth="1"/>
    <col min="6164" max="6164" width="18" customWidth="1"/>
    <col min="6165" max="6165" width="20.7109375" customWidth="1"/>
    <col min="6166" max="6166" width="23.7109375" customWidth="1"/>
    <col min="6167" max="6167" width="16.7109375" customWidth="1"/>
    <col min="6168" max="6169" width="19.85546875" customWidth="1"/>
    <col min="6170" max="6170" width="25.5703125" customWidth="1"/>
    <col min="6171" max="6171" width="15.28515625" customWidth="1"/>
    <col min="6172" max="6172" width="16.140625" customWidth="1"/>
    <col min="6173" max="6173" width="17.28515625" customWidth="1"/>
    <col min="6174" max="6174" width="20.7109375" customWidth="1"/>
    <col min="6175" max="6175" width="14.42578125" customWidth="1"/>
    <col min="6176" max="6176" width="21.140625" customWidth="1"/>
    <col min="6177" max="6177" width="19" customWidth="1"/>
    <col min="6178" max="6178" width="21.85546875" customWidth="1"/>
    <col min="6179" max="6179" width="19.85546875" customWidth="1"/>
    <col min="6180" max="6180" width="20.7109375" customWidth="1"/>
    <col min="6181" max="6182" width="12.42578125" customWidth="1"/>
    <col min="6183" max="6183" width="19.5703125" customWidth="1"/>
    <col min="6184" max="6184" width="20.7109375" customWidth="1"/>
    <col min="6185" max="6185" width="18.7109375" customWidth="1"/>
    <col min="6186" max="6186" width="14.140625" customWidth="1"/>
    <col min="6187" max="6187" width="19.140625" customWidth="1"/>
    <col min="6188" max="6189" width="19.85546875" customWidth="1"/>
    <col min="6190" max="6190" width="18.42578125" customWidth="1"/>
    <col min="6191" max="6191" width="17.85546875" customWidth="1"/>
    <col min="6192" max="6192" width="16.140625" customWidth="1"/>
    <col min="6193" max="6193" width="15.85546875" customWidth="1"/>
    <col min="6194" max="6194" width="13.85546875" customWidth="1"/>
    <col min="6195" max="6195" width="15.28515625" customWidth="1"/>
    <col min="6196" max="6196" width="19.28515625" customWidth="1"/>
    <col min="6197" max="6197" width="13.85546875" customWidth="1"/>
    <col min="6198" max="6198" width="18.140625" customWidth="1"/>
    <col min="6199" max="6199" width="19.5703125" customWidth="1"/>
    <col min="6200" max="6200" width="24.42578125" customWidth="1"/>
    <col min="6201" max="6201" width="20.7109375" customWidth="1"/>
    <col min="6202" max="6202" width="19.28515625" customWidth="1"/>
    <col min="6203" max="6203" width="17.28515625" customWidth="1"/>
    <col min="6204" max="6204" width="16.42578125" customWidth="1"/>
    <col min="6205" max="6205" width="20.140625" customWidth="1"/>
    <col min="6206" max="6206" width="16.140625" customWidth="1"/>
    <col min="6207" max="6207" width="20.140625" customWidth="1"/>
    <col min="6208" max="6208" width="15.85546875" customWidth="1"/>
    <col min="6209" max="6209" width="12.42578125" customWidth="1"/>
    <col min="6210" max="6210" width="14.7109375" customWidth="1"/>
    <col min="6211" max="6211" width="18.42578125" customWidth="1"/>
    <col min="6212" max="6212" width="19.5703125" customWidth="1"/>
    <col min="6213" max="6213" width="17.28515625" customWidth="1"/>
    <col min="6214" max="6214" width="15" customWidth="1"/>
    <col min="6215" max="6215" width="17" customWidth="1"/>
    <col min="6216" max="6216" width="18.7109375" customWidth="1"/>
    <col min="6217" max="6217" width="25.5703125" customWidth="1"/>
    <col min="6218" max="6218" width="15" customWidth="1"/>
    <col min="6219" max="6219" width="18.42578125" customWidth="1"/>
    <col min="6220" max="6220" width="12.7109375" customWidth="1"/>
    <col min="6221" max="6221" width="17.140625" customWidth="1"/>
    <col min="6222" max="6222" width="20.7109375" customWidth="1"/>
    <col min="6223" max="6223" width="17.85546875" customWidth="1"/>
    <col min="6224" max="6224" width="24.7109375" customWidth="1"/>
    <col min="6225" max="6225" width="24.140625" customWidth="1"/>
    <col min="6226" max="6226" width="27.85546875" customWidth="1"/>
    <col min="6227" max="6227" width="25.5703125" customWidth="1"/>
    <col min="6228" max="6228" width="18.7109375" customWidth="1"/>
    <col min="6229" max="6229" width="11.85546875" customWidth="1"/>
    <col min="6230" max="6230" width="24.7109375" customWidth="1"/>
    <col min="6231" max="6231" width="13" customWidth="1"/>
    <col min="6232" max="6232" width="17" customWidth="1"/>
    <col min="6233" max="6233" width="18.42578125" customWidth="1"/>
    <col min="6234" max="6234" width="13.85546875" customWidth="1"/>
    <col min="6235" max="6235" width="18.42578125" customWidth="1"/>
    <col min="6236" max="6236" width="19.5703125" customWidth="1"/>
    <col min="6237" max="6237" width="25.5703125" customWidth="1"/>
    <col min="6238" max="6238" width="17.5703125" customWidth="1"/>
    <col min="6239" max="6239" width="18.7109375" customWidth="1"/>
    <col min="6240" max="6240" width="15.28515625" customWidth="1"/>
    <col min="6241" max="6241" width="19.85546875" customWidth="1"/>
    <col min="6242" max="6242" width="19" customWidth="1"/>
    <col min="6243" max="6243" width="14.42578125" customWidth="1"/>
    <col min="6244" max="6244" width="15.85546875" customWidth="1"/>
    <col min="6245" max="6245" width="16.140625" customWidth="1"/>
    <col min="6246" max="6246" width="25.5703125" customWidth="1"/>
    <col min="6247" max="6247" width="17.28515625" customWidth="1"/>
    <col min="6248" max="6248" width="17.85546875" customWidth="1"/>
    <col min="6249" max="6252" width="19.28515625" customWidth="1"/>
    <col min="6253" max="6253" width="13" customWidth="1"/>
    <col min="6401" max="6401" width="16.7109375" customWidth="1"/>
    <col min="6402" max="6402" width="81.28515625" customWidth="1"/>
    <col min="6403" max="6403" width="20.140625" customWidth="1"/>
    <col min="6404" max="6404" width="20.42578125" customWidth="1"/>
    <col min="6405" max="6405" width="21.5703125" customWidth="1"/>
    <col min="6406" max="6407" width="22.140625" customWidth="1"/>
    <col min="6408" max="6408" width="24.140625" customWidth="1"/>
    <col min="6409" max="6409" width="22.42578125" customWidth="1"/>
    <col min="6410" max="6410" width="19.85546875" customWidth="1"/>
    <col min="6411" max="6411" width="27" customWidth="1"/>
    <col min="6412" max="6412" width="21.28515625" customWidth="1"/>
    <col min="6413" max="6413" width="16.42578125" customWidth="1"/>
    <col min="6414" max="6414" width="21.28515625" customWidth="1"/>
    <col min="6415" max="6415" width="17" customWidth="1"/>
    <col min="6416" max="6416" width="14" customWidth="1"/>
    <col min="6417" max="6417" width="19.85546875" customWidth="1"/>
    <col min="6418" max="6418" width="19.28515625" customWidth="1"/>
    <col min="6419" max="6419" width="22" customWidth="1"/>
    <col min="6420" max="6420" width="18" customWidth="1"/>
    <col min="6421" max="6421" width="20.7109375" customWidth="1"/>
    <col min="6422" max="6422" width="23.7109375" customWidth="1"/>
    <col min="6423" max="6423" width="16.7109375" customWidth="1"/>
    <col min="6424" max="6425" width="19.85546875" customWidth="1"/>
    <col min="6426" max="6426" width="25.5703125" customWidth="1"/>
    <col min="6427" max="6427" width="15.28515625" customWidth="1"/>
    <col min="6428" max="6428" width="16.140625" customWidth="1"/>
    <col min="6429" max="6429" width="17.28515625" customWidth="1"/>
    <col min="6430" max="6430" width="20.7109375" customWidth="1"/>
    <col min="6431" max="6431" width="14.42578125" customWidth="1"/>
    <col min="6432" max="6432" width="21.140625" customWidth="1"/>
    <col min="6433" max="6433" width="19" customWidth="1"/>
    <col min="6434" max="6434" width="21.85546875" customWidth="1"/>
    <col min="6435" max="6435" width="19.85546875" customWidth="1"/>
    <col min="6436" max="6436" width="20.7109375" customWidth="1"/>
    <col min="6437" max="6438" width="12.42578125" customWidth="1"/>
    <col min="6439" max="6439" width="19.5703125" customWidth="1"/>
    <col min="6440" max="6440" width="20.7109375" customWidth="1"/>
    <col min="6441" max="6441" width="18.7109375" customWidth="1"/>
    <col min="6442" max="6442" width="14.140625" customWidth="1"/>
    <col min="6443" max="6443" width="19.140625" customWidth="1"/>
    <col min="6444" max="6445" width="19.85546875" customWidth="1"/>
    <col min="6446" max="6446" width="18.42578125" customWidth="1"/>
    <col min="6447" max="6447" width="17.85546875" customWidth="1"/>
    <col min="6448" max="6448" width="16.140625" customWidth="1"/>
    <col min="6449" max="6449" width="15.85546875" customWidth="1"/>
    <col min="6450" max="6450" width="13.85546875" customWidth="1"/>
    <col min="6451" max="6451" width="15.28515625" customWidth="1"/>
    <col min="6452" max="6452" width="19.28515625" customWidth="1"/>
    <col min="6453" max="6453" width="13.85546875" customWidth="1"/>
    <col min="6454" max="6454" width="18.140625" customWidth="1"/>
    <col min="6455" max="6455" width="19.5703125" customWidth="1"/>
    <col min="6456" max="6456" width="24.42578125" customWidth="1"/>
    <col min="6457" max="6457" width="20.7109375" customWidth="1"/>
    <col min="6458" max="6458" width="19.28515625" customWidth="1"/>
    <col min="6459" max="6459" width="17.28515625" customWidth="1"/>
    <col min="6460" max="6460" width="16.42578125" customWidth="1"/>
    <col min="6461" max="6461" width="20.140625" customWidth="1"/>
    <col min="6462" max="6462" width="16.140625" customWidth="1"/>
    <col min="6463" max="6463" width="20.140625" customWidth="1"/>
    <col min="6464" max="6464" width="15.85546875" customWidth="1"/>
    <col min="6465" max="6465" width="12.42578125" customWidth="1"/>
    <col min="6466" max="6466" width="14.7109375" customWidth="1"/>
    <col min="6467" max="6467" width="18.42578125" customWidth="1"/>
    <col min="6468" max="6468" width="19.5703125" customWidth="1"/>
    <col min="6469" max="6469" width="17.28515625" customWidth="1"/>
    <col min="6470" max="6470" width="15" customWidth="1"/>
    <col min="6471" max="6471" width="17" customWidth="1"/>
    <col min="6472" max="6472" width="18.7109375" customWidth="1"/>
    <col min="6473" max="6473" width="25.5703125" customWidth="1"/>
    <col min="6474" max="6474" width="15" customWidth="1"/>
    <col min="6475" max="6475" width="18.42578125" customWidth="1"/>
    <col min="6476" max="6476" width="12.7109375" customWidth="1"/>
    <col min="6477" max="6477" width="17.140625" customWidth="1"/>
    <col min="6478" max="6478" width="20.7109375" customWidth="1"/>
    <col min="6479" max="6479" width="17.85546875" customWidth="1"/>
    <col min="6480" max="6480" width="24.7109375" customWidth="1"/>
    <col min="6481" max="6481" width="24.140625" customWidth="1"/>
    <col min="6482" max="6482" width="27.85546875" customWidth="1"/>
    <col min="6483" max="6483" width="25.5703125" customWidth="1"/>
    <col min="6484" max="6484" width="18.7109375" customWidth="1"/>
    <col min="6485" max="6485" width="11.85546875" customWidth="1"/>
    <col min="6486" max="6486" width="24.7109375" customWidth="1"/>
    <col min="6487" max="6487" width="13" customWidth="1"/>
    <col min="6488" max="6488" width="17" customWidth="1"/>
    <col min="6489" max="6489" width="18.42578125" customWidth="1"/>
    <col min="6490" max="6490" width="13.85546875" customWidth="1"/>
    <col min="6491" max="6491" width="18.42578125" customWidth="1"/>
    <col min="6492" max="6492" width="19.5703125" customWidth="1"/>
    <col min="6493" max="6493" width="25.5703125" customWidth="1"/>
    <col min="6494" max="6494" width="17.5703125" customWidth="1"/>
    <col min="6495" max="6495" width="18.7109375" customWidth="1"/>
    <col min="6496" max="6496" width="15.28515625" customWidth="1"/>
    <col min="6497" max="6497" width="19.85546875" customWidth="1"/>
    <col min="6498" max="6498" width="19" customWidth="1"/>
    <col min="6499" max="6499" width="14.42578125" customWidth="1"/>
    <col min="6500" max="6500" width="15.85546875" customWidth="1"/>
    <col min="6501" max="6501" width="16.140625" customWidth="1"/>
    <col min="6502" max="6502" width="25.5703125" customWidth="1"/>
    <col min="6503" max="6503" width="17.28515625" customWidth="1"/>
    <col min="6504" max="6504" width="17.85546875" customWidth="1"/>
    <col min="6505" max="6508" width="19.28515625" customWidth="1"/>
    <col min="6509" max="6509" width="13" customWidth="1"/>
    <col min="6657" max="6657" width="16.7109375" customWidth="1"/>
    <col min="6658" max="6658" width="81.28515625" customWidth="1"/>
    <col min="6659" max="6659" width="20.140625" customWidth="1"/>
    <col min="6660" max="6660" width="20.42578125" customWidth="1"/>
    <col min="6661" max="6661" width="21.5703125" customWidth="1"/>
    <col min="6662" max="6663" width="22.140625" customWidth="1"/>
    <col min="6664" max="6664" width="24.140625" customWidth="1"/>
    <col min="6665" max="6665" width="22.42578125" customWidth="1"/>
    <col min="6666" max="6666" width="19.85546875" customWidth="1"/>
    <col min="6667" max="6667" width="27" customWidth="1"/>
    <col min="6668" max="6668" width="21.28515625" customWidth="1"/>
    <col min="6669" max="6669" width="16.42578125" customWidth="1"/>
    <col min="6670" max="6670" width="21.28515625" customWidth="1"/>
    <col min="6671" max="6671" width="17" customWidth="1"/>
    <col min="6672" max="6672" width="14" customWidth="1"/>
    <col min="6673" max="6673" width="19.85546875" customWidth="1"/>
    <col min="6674" max="6674" width="19.28515625" customWidth="1"/>
    <col min="6675" max="6675" width="22" customWidth="1"/>
    <col min="6676" max="6676" width="18" customWidth="1"/>
    <col min="6677" max="6677" width="20.7109375" customWidth="1"/>
    <col min="6678" max="6678" width="23.7109375" customWidth="1"/>
    <col min="6679" max="6679" width="16.7109375" customWidth="1"/>
    <col min="6680" max="6681" width="19.85546875" customWidth="1"/>
    <col min="6682" max="6682" width="25.5703125" customWidth="1"/>
    <col min="6683" max="6683" width="15.28515625" customWidth="1"/>
    <col min="6684" max="6684" width="16.140625" customWidth="1"/>
    <col min="6685" max="6685" width="17.28515625" customWidth="1"/>
    <col min="6686" max="6686" width="20.7109375" customWidth="1"/>
    <col min="6687" max="6687" width="14.42578125" customWidth="1"/>
    <col min="6688" max="6688" width="21.140625" customWidth="1"/>
    <col min="6689" max="6689" width="19" customWidth="1"/>
    <col min="6690" max="6690" width="21.85546875" customWidth="1"/>
    <col min="6691" max="6691" width="19.85546875" customWidth="1"/>
    <col min="6692" max="6692" width="20.7109375" customWidth="1"/>
    <col min="6693" max="6694" width="12.42578125" customWidth="1"/>
    <col min="6695" max="6695" width="19.5703125" customWidth="1"/>
    <col min="6696" max="6696" width="20.7109375" customWidth="1"/>
    <col min="6697" max="6697" width="18.7109375" customWidth="1"/>
    <col min="6698" max="6698" width="14.140625" customWidth="1"/>
    <col min="6699" max="6699" width="19.140625" customWidth="1"/>
    <col min="6700" max="6701" width="19.85546875" customWidth="1"/>
    <col min="6702" max="6702" width="18.42578125" customWidth="1"/>
    <col min="6703" max="6703" width="17.85546875" customWidth="1"/>
    <col min="6704" max="6704" width="16.140625" customWidth="1"/>
    <col min="6705" max="6705" width="15.85546875" customWidth="1"/>
    <col min="6706" max="6706" width="13.85546875" customWidth="1"/>
    <col min="6707" max="6707" width="15.28515625" customWidth="1"/>
    <col min="6708" max="6708" width="19.28515625" customWidth="1"/>
    <col min="6709" max="6709" width="13.85546875" customWidth="1"/>
    <col min="6710" max="6710" width="18.140625" customWidth="1"/>
    <col min="6711" max="6711" width="19.5703125" customWidth="1"/>
    <col min="6712" max="6712" width="24.42578125" customWidth="1"/>
    <col min="6713" max="6713" width="20.7109375" customWidth="1"/>
    <col min="6714" max="6714" width="19.28515625" customWidth="1"/>
    <col min="6715" max="6715" width="17.28515625" customWidth="1"/>
    <col min="6716" max="6716" width="16.42578125" customWidth="1"/>
    <col min="6717" max="6717" width="20.140625" customWidth="1"/>
    <col min="6718" max="6718" width="16.140625" customWidth="1"/>
    <col min="6719" max="6719" width="20.140625" customWidth="1"/>
    <col min="6720" max="6720" width="15.85546875" customWidth="1"/>
    <col min="6721" max="6721" width="12.42578125" customWidth="1"/>
    <col min="6722" max="6722" width="14.7109375" customWidth="1"/>
    <col min="6723" max="6723" width="18.42578125" customWidth="1"/>
    <col min="6724" max="6724" width="19.5703125" customWidth="1"/>
    <col min="6725" max="6725" width="17.28515625" customWidth="1"/>
    <col min="6726" max="6726" width="15" customWidth="1"/>
    <col min="6727" max="6727" width="17" customWidth="1"/>
    <col min="6728" max="6728" width="18.7109375" customWidth="1"/>
    <col min="6729" max="6729" width="25.5703125" customWidth="1"/>
    <col min="6730" max="6730" width="15" customWidth="1"/>
    <col min="6731" max="6731" width="18.42578125" customWidth="1"/>
    <col min="6732" max="6732" width="12.7109375" customWidth="1"/>
    <col min="6733" max="6733" width="17.140625" customWidth="1"/>
    <col min="6734" max="6734" width="20.7109375" customWidth="1"/>
    <col min="6735" max="6735" width="17.85546875" customWidth="1"/>
    <col min="6736" max="6736" width="24.7109375" customWidth="1"/>
    <col min="6737" max="6737" width="24.140625" customWidth="1"/>
    <col min="6738" max="6738" width="27.85546875" customWidth="1"/>
    <col min="6739" max="6739" width="25.5703125" customWidth="1"/>
    <col min="6740" max="6740" width="18.7109375" customWidth="1"/>
    <col min="6741" max="6741" width="11.85546875" customWidth="1"/>
    <col min="6742" max="6742" width="24.7109375" customWidth="1"/>
    <col min="6743" max="6743" width="13" customWidth="1"/>
    <col min="6744" max="6744" width="17" customWidth="1"/>
    <col min="6745" max="6745" width="18.42578125" customWidth="1"/>
    <col min="6746" max="6746" width="13.85546875" customWidth="1"/>
    <col min="6747" max="6747" width="18.42578125" customWidth="1"/>
    <col min="6748" max="6748" width="19.5703125" customWidth="1"/>
    <col min="6749" max="6749" width="25.5703125" customWidth="1"/>
    <col min="6750" max="6750" width="17.5703125" customWidth="1"/>
    <col min="6751" max="6751" width="18.7109375" customWidth="1"/>
    <col min="6752" max="6752" width="15.28515625" customWidth="1"/>
    <col min="6753" max="6753" width="19.85546875" customWidth="1"/>
    <col min="6754" max="6754" width="19" customWidth="1"/>
    <col min="6755" max="6755" width="14.42578125" customWidth="1"/>
    <col min="6756" max="6756" width="15.85546875" customWidth="1"/>
    <col min="6757" max="6757" width="16.140625" customWidth="1"/>
    <col min="6758" max="6758" width="25.5703125" customWidth="1"/>
    <col min="6759" max="6759" width="17.28515625" customWidth="1"/>
    <col min="6760" max="6760" width="17.85546875" customWidth="1"/>
    <col min="6761" max="6764" width="19.28515625" customWidth="1"/>
    <col min="6765" max="6765" width="13" customWidth="1"/>
    <col min="6913" max="6913" width="16.7109375" customWidth="1"/>
    <col min="6914" max="6914" width="81.28515625" customWidth="1"/>
    <col min="6915" max="6915" width="20.140625" customWidth="1"/>
    <col min="6916" max="6916" width="20.42578125" customWidth="1"/>
    <col min="6917" max="6917" width="21.5703125" customWidth="1"/>
    <col min="6918" max="6919" width="22.140625" customWidth="1"/>
    <col min="6920" max="6920" width="24.140625" customWidth="1"/>
    <col min="6921" max="6921" width="22.42578125" customWidth="1"/>
    <col min="6922" max="6922" width="19.85546875" customWidth="1"/>
    <col min="6923" max="6923" width="27" customWidth="1"/>
    <col min="6924" max="6924" width="21.28515625" customWidth="1"/>
    <col min="6925" max="6925" width="16.42578125" customWidth="1"/>
    <col min="6926" max="6926" width="21.28515625" customWidth="1"/>
    <col min="6927" max="6927" width="17" customWidth="1"/>
    <col min="6928" max="6928" width="14" customWidth="1"/>
    <col min="6929" max="6929" width="19.85546875" customWidth="1"/>
    <col min="6930" max="6930" width="19.28515625" customWidth="1"/>
    <col min="6931" max="6931" width="22" customWidth="1"/>
    <col min="6932" max="6932" width="18" customWidth="1"/>
    <col min="6933" max="6933" width="20.7109375" customWidth="1"/>
    <col min="6934" max="6934" width="23.7109375" customWidth="1"/>
    <col min="6935" max="6935" width="16.7109375" customWidth="1"/>
    <col min="6936" max="6937" width="19.85546875" customWidth="1"/>
    <col min="6938" max="6938" width="25.5703125" customWidth="1"/>
    <col min="6939" max="6939" width="15.28515625" customWidth="1"/>
    <col min="6940" max="6940" width="16.140625" customWidth="1"/>
    <col min="6941" max="6941" width="17.28515625" customWidth="1"/>
    <col min="6942" max="6942" width="20.7109375" customWidth="1"/>
    <col min="6943" max="6943" width="14.42578125" customWidth="1"/>
    <col min="6944" max="6944" width="21.140625" customWidth="1"/>
    <col min="6945" max="6945" width="19" customWidth="1"/>
    <col min="6946" max="6946" width="21.85546875" customWidth="1"/>
    <col min="6947" max="6947" width="19.85546875" customWidth="1"/>
    <col min="6948" max="6948" width="20.7109375" customWidth="1"/>
    <col min="6949" max="6950" width="12.42578125" customWidth="1"/>
    <col min="6951" max="6951" width="19.5703125" customWidth="1"/>
    <col min="6952" max="6952" width="20.7109375" customWidth="1"/>
    <col min="6953" max="6953" width="18.7109375" customWidth="1"/>
    <col min="6954" max="6954" width="14.140625" customWidth="1"/>
    <col min="6955" max="6955" width="19.140625" customWidth="1"/>
    <col min="6956" max="6957" width="19.85546875" customWidth="1"/>
    <col min="6958" max="6958" width="18.42578125" customWidth="1"/>
    <col min="6959" max="6959" width="17.85546875" customWidth="1"/>
    <col min="6960" max="6960" width="16.140625" customWidth="1"/>
    <col min="6961" max="6961" width="15.85546875" customWidth="1"/>
    <col min="6962" max="6962" width="13.85546875" customWidth="1"/>
    <col min="6963" max="6963" width="15.28515625" customWidth="1"/>
    <col min="6964" max="6964" width="19.28515625" customWidth="1"/>
    <col min="6965" max="6965" width="13.85546875" customWidth="1"/>
    <col min="6966" max="6966" width="18.140625" customWidth="1"/>
    <col min="6967" max="6967" width="19.5703125" customWidth="1"/>
    <col min="6968" max="6968" width="24.42578125" customWidth="1"/>
    <col min="6969" max="6969" width="20.7109375" customWidth="1"/>
    <col min="6970" max="6970" width="19.28515625" customWidth="1"/>
    <col min="6971" max="6971" width="17.28515625" customWidth="1"/>
    <col min="6972" max="6972" width="16.42578125" customWidth="1"/>
    <col min="6973" max="6973" width="20.140625" customWidth="1"/>
    <col min="6974" max="6974" width="16.140625" customWidth="1"/>
    <col min="6975" max="6975" width="20.140625" customWidth="1"/>
    <col min="6976" max="6976" width="15.85546875" customWidth="1"/>
    <col min="6977" max="6977" width="12.42578125" customWidth="1"/>
    <col min="6978" max="6978" width="14.7109375" customWidth="1"/>
    <col min="6979" max="6979" width="18.42578125" customWidth="1"/>
    <col min="6980" max="6980" width="19.5703125" customWidth="1"/>
    <col min="6981" max="6981" width="17.28515625" customWidth="1"/>
    <col min="6982" max="6982" width="15" customWidth="1"/>
    <col min="6983" max="6983" width="17" customWidth="1"/>
    <col min="6984" max="6984" width="18.7109375" customWidth="1"/>
    <col min="6985" max="6985" width="25.5703125" customWidth="1"/>
    <col min="6986" max="6986" width="15" customWidth="1"/>
    <col min="6987" max="6987" width="18.42578125" customWidth="1"/>
    <col min="6988" max="6988" width="12.7109375" customWidth="1"/>
    <col min="6989" max="6989" width="17.140625" customWidth="1"/>
    <col min="6990" max="6990" width="20.7109375" customWidth="1"/>
    <col min="6991" max="6991" width="17.85546875" customWidth="1"/>
    <col min="6992" max="6992" width="24.7109375" customWidth="1"/>
    <col min="6993" max="6993" width="24.140625" customWidth="1"/>
    <col min="6994" max="6994" width="27.85546875" customWidth="1"/>
    <col min="6995" max="6995" width="25.5703125" customWidth="1"/>
    <col min="6996" max="6996" width="18.7109375" customWidth="1"/>
    <col min="6997" max="6997" width="11.85546875" customWidth="1"/>
    <col min="6998" max="6998" width="24.7109375" customWidth="1"/>
    <col min="6999" max="6999" width="13" customWidth="1"/>
    <col min="7000" max="7000" width="17" customWidth="1"/>
    <col min="7001" max="7001" width="18.42578125" customWidth="1"/>
    <col min="7002" max="7002" width="13.85546875" customWidth="1"/>
    <col min="7003" max="7003" width="18.42578125" customWidth="1"/>
    <col min="7004" max="7004" width="19.5703125" customWidth="1"/>
    <col min="7005" max="7005" width="25.5703125" customWidth="1"/>
    <col min="7006" max="7006" width="17.5703125" customWidth="1"/>
    <col min="7007" max="7007" width="18.7109375" customWidth="1"/>
    <col min="7008" max="7008" width="15.28515625" customWidth="1"/>
    <col min="7009" max="7009" width="19.85546875" customWidth="1"/>
    <col min="7010" max="7010" width="19" customWidth="1"/>
    <col min="7011" max="7011" width="14.42578125" customWidth="1"/>
    <col min="7012" max="7012" width="15.85546875" customWidth="1"/>
    <col min="7013" max="7013" width="16.140625" customWidth="1"/>
    <col min="7014" max="7014" width="25.5703125" customWidth="1"/>
    <col min="7015" max="7015" width="17.28515625" customWidth="1"/>
    <col min="7016" max="7016" width="17.85546875" customWidth="1"/>
    <col min="7017" max="7020" width="19.28515625" customWidth="1"/>
    <col min="7021" max="7021" width="13" customWidth="1"/>
    <col min="7169" max="7169" width="16.7109375" customWidth="1"/>
    <col min="7170" max="7170" width="81.28515625" customWidth="1"/>
    <col min="7171" max="7171" width="20.140625" customWidth="1"/>
    <col min="7172" max="7172" width="20.42578125" customWidth="1"/>
    <col min="7173" max="7173" width="21.5703125" customWidth="1"/>
    <col min="7174" max="7175" width="22.140625" customWidth="1"/>
    <col min="7176" max="7176" width="24.140625" customWidth="1"/>
    <col min="7177" max="7177" width="22.42578125" customWidth="1"/>
    <col min="7178" max="7178" width="19.85546875" customWidth="1"/>
    <col min="7179" max="7179" width="27" customWidth="1"/>
    <col min="7180" max="7180" width="21.28515625" customWidth="1"/>
    <col min="7181" max="7181" width="16.42578125" customWidth="1"/>
    <col min="7182" max="7182" width="21.28515625" customWidth="1"/>
    <col min="7183" max="7183" width="17" customWidth="1"/>
    <col min="7184" max="7184" width="14" customWidth="1"/>
    <col min="7185" max="7185" width="19.85546875" customWidth="1"/>
    <col min="7186" max="7186" width="19.28515625" customWidth="1"/>
    <col min="7187" max="7187" width="22" customWidth="1"/>
    <col min="7188" max="7188" width="18" customWidth="1"/>
    <col min="7189" max="7189" width="20.7109375" customWidth="1"/>
    <col min="7190" max="7190" width="23.7109375" customWidth="1"/>
    <col min="7191" max="7191" width="16.7109375" customWidth="1"/>
    <col min="7192" max="7193" width="19.85546875" customWidth="1"/>
    <col min="7194" max="7194" width="25.5703125" customWidth="1"/>
    <col min="7195" max="7195" width="15.28515625" customWidth="1"/>
    <col min="7196" max="7196" width="16.140625" customWidth="1"/>
    <col min="7197" max="7197" width="17.28515625" customWidth="1"/>
    <col min="7198" max="7198" width="20.7109375" customWidth="1"/>
    <col min="7199" max="7199" width="14.42578125" customWidth="1"/>
    <col min="7200" max="7200" width="21.140625" customWidth="1"/>
    <col min="7201" max="7201" width="19" customWidth="1"/>
    <col min="7202" max="7202" width="21.85546875" customWidth="1"/>
    <col min="7203" max="7203" width="19.85546875" customWidth="1"/>
    <col min="7204" max="7204" width="20.7109375" customWidth="1"/>
    <col min="7205" max="7206" width="12.42578125" customWidth="1"/>
    <col min="7207" max="7207" width="19.5703125" customWidth="1"/>
    <col min="7208" max="7208" width="20.7109375" customWidth="1"/>
    <col min="7209" max="7209" width="18.7109375" customWidth="1"/>
    <col min="7210" max="7210" width="14.140625" customWidth="1"/>
    <col min="7211" max="7211" width="19.140625" customWidth="1"/>
    <col min="7212" max="7213" width="19.85546875" customWidth="1"/>
    <col min="7214" max="7214" width="18.42578125" customWidth="1"/>
    <col min="7215" max="7215" width="17.85546875" customWidth="1"/>
    <col min="7216" max="7216" width="16.140625" customWidth="1"/>
    <col min="7217" max="7217" width="15.85546875" customWidth="1"/>
    <col min="7218" max="7218" width="13.85546875" customWidth="1"/>
    <col min="7219" max="7219" width="15.28515625" customWidth="1"/>
    <col min="7220" max="7220" width="19.28515625" customWidth="1"/>
    <col min="7221" max="7221" width="13.85546875" customWidth="1"/>
    <col min="7222" max="7222" width="18.140625" customWidth="1"/>
    <col min="7223" max="7223" width="19.5703125" customWidth="1"/>
    <col min="7224" max="7224" width="24.42578125" customWidth="1"/>
    <col min="7225" max="7225" width="20.7109375" customWidth="1"/>
    <col min="7226" max="7226" width="19.28515625" customWidth="1"/>
    <col min="7227" max="7227" width="17.28515625" customWidth="1"/>
    <col min="7228" max="7228" width="16.42578125" customWidth="1"/>
    <col min="7229" max="7229" width="20.140625" customWidth="1"/>
    <col min="7230" max="7230" width="16.140625" customWidth="1"/>
    <col min="7231" max="7231" width="20.140625" customWidth="1"/>
    <col min="7232" max="7232" width="15.85546875" customWidth="1"/>
    <col min="7233" max="7233" width="12.42578125" customWidth="1"/>
    <col min="7234" max="7234" width="14.7109375" customWidth="1"/>
    <col min="7235" max="7235" width="18.42578125" customWidth="1"/>
    <col min="7236" max="7236" width="19.5703125" customWidth="1"/>
    <col min="7237" max="7237" width="17.28515625" customWidth="1"/>
    <col min="7238" max="7238" width="15" customWidth="1"/>
    <col min="7239" max="7239" width="17" customWidth="1"/>
    <col min="7240" max="7240" width="18.7109375" customWidth="1"/>
    <col min="7241" max="7241" width="25.5703125" customWidth="1"/>
    <col min="7242" max="7242" width="15" customWidth="1"/>
    <col min="7243" max="7243" width="18.42578125" customWidth="1"/>
    <col min="7244" max="7244" width="12.7109375" customWidth="1"/>
    <col min="7245" max="7245" width="17.140625" customWidth="1"/>
    <col min="7246" max="7246" width="20.7109375" customWidth="1"/>
    <col min="7247" max="7247" width="17.85546875" customWidth="1"/>
    <col min="7248" max="7248" width="24.7109375" customWidth="1"/>
    <col min="7249" max="7249" width="24.140625" customWidth="1"/>
    <col min="7250" max="7250" width="27.85546875" customWidth="1"/>
    <col min="7251" max="7251" width="25.5703125" customWidth="1"/>
    <col min="7252" max="7252" width="18.7109375" customWidth="1"/>
    <col min="7253" max="7253" width="11.85546875" customWidth="1"/>
    <col min="7254" max="7254" width="24.7109375" customWidth="1"/>
    <col min="7255" max="7255" width="13" customWidth="1"/>
    <col min="7256" max="7256" width="17" customWidth="1"/>
    <col min="7257" max="7257" width="18.42578125" customWidth="1"/>
    <col min="7258" max="7258" width="13.85546875" customWidth="1"/>
    <col min="7259" max="7259" width="18.42578125" customWidth="1"/>
    <col min="7260" max="7260" width="19.5703125" customWidth="1"/>
    <col min="7261" max="7261" width="25.5703125" customWidth="1"/>
    <col min="7262" max="7262" width="17.5703125" customWidth="1"/>
    <col min="7263" max="7263" width="18.7109375" customWidth="1"/>
    <col min="7264" max="7264" width="15.28515625" customWidth="1"/>
    <col min="7265" max="7265" width="19.85546875" customWidth="1"/>
    <col min="7266" max="7266" width="19" customWidth="1"/>
    <col min="7267" max="7267" width="14.42578125" customWidth="1"/>
    <col min="7268" max="7268" width="15.85546875" customWidth="1"/>
    <col min="7269" max="7269" width="16.140625" customWidth="1"/>
    <col min="7270" max="7270" width="25.5703125" customWidth="1"/>
    <col min="7271" max="7271" width="17.28515625" customWidth="1"/>
    <col min="7272" max="7272" width="17.85546875" customWidth="1"/>
    <col min="7273" max="7276" width="19.28515625" customWidth="1"/>
    <col min="7277" max="7277" width="13" customWidth="1"/>
    <col min="7425" max="7425" width="16.7109375" customWidth="1"/>
    <col min="7426" max="7426" width="81.28515625" customWidth="1"/>
    <col min="7427" max="7427" width="20.140625" customWidth="1"/>
    <col min="7428" max="7428" width="20.42578125" customWidth="1"/>
    <col min="7429" max="7429" width="21.5703125" customWidth="1"/>
    <col min="7430" max="7431" width="22.140625" customWidth="1"/>
    <col min="7432" max="7432" width="24.140625" customWidth="1"/>
    <col min="7433" max="7433" width="22.42578125" customWidth="1"/>
    <col min="7434" max="7434" width="19.85546875" customWidth="1"/>
    <col min="7435" max="7435" width="27" customWidth="1"/>
    <col min="7436" max="7436" width="21.28515625" customWidth="1"/>
    <col min="7437" max="7437" width="16.42578125" customWidth="1"/>
    <col min="7438" max="7438" width="21.28515625" customWidth="1"/>
    <col min="7439" max="7439" width="17" customWidth="1"/>
    <col min="7440" max="7440" width="14" customWidth="1"/>
    <col min="7441" max="7441" width="19.85546875" customWidth="1"/>
    <col min="7442" max="7442" width="19.28515625" customWidth="1"/>
    <col min="7443" max="7443" width="22" customWidth="1"/>
    <col min="7444" max="7444" width="18" customWidth="1"/>
    <col min="7445" max="7445" width="20.7109375" customWidth="1"/>
    <col min="7446" max="7446" width="23.7109375" customWidth="1"/>
    <col min="7447" max="7447" width="16.7109375" customWidth="1"/>
    <col min="7448" max="7449" width="19.85546875" customWidth="1"/>
    <col min="7450" max="7450" width="25.5703125" customWidth="1"/>
    <col min="7451" max="7451" width="15.28515625" customWidth="1"/>
    <col min="7452" max="7452" width="16.140625" customWidth="1"/>
    <col min="7453" max="7453" width="17.28515625" customWidth="1"/>
    <col min="7454" max="7454" width="20.7109375" customWidth="1"/>
    <col min="7455" max="7455" width="14.42578125" customWidth="1"/>
    <col min="7456" max="7456" width="21.140625" customWidth="1"/>
    <col min="7457" max="7457" width="19" customWidth="1"/>
    <col min="7458" max="7458" width="21.85546875" customWidth="1"/>
    <col min="7459" max="7459" width="19.85546875" customWidth="1"/>
    <col min="7460" max="7460" width="20.7109375" customWidth="1"/>
    <col min="7461" max="7462" width="12.42578125" customWidth="1"/>
    <col min="7463" max="7463" width="19.5703125" customWidth="1"/>
    <col min="7464" max="7464" width="20.7109375" customWidth="1"/>
    <col min="7465" max="7465" width="18.7109375" customWidth="1"/>
    <col min="7466" max="7466" width="14.140625" customWidth="1"/>
    <col min="7467" max="7467" width="19.140625" customWidth="1"/>
    <col min="7468" max="7469" width="19.85546875" customWidth="1"/>
    <col min="7470" max="7470" width="18.42578125" customWidth="1"/>
    <col min="7471" max="7471" width="17.85546875" customWidth="1"/>
    <col min="7472" max="7472" width="16.140625" customWidth="1"/>
    <col min="7473" max="7473" width="15.85546875" customWidth="1"/>
    <col min="7474" max="7474" width="13.85546875" customWidth="1"/>
    <col min="7475" max="7475" width="15.28515625" customWidth="1"/>
    <col min="7476" max="7476" width="19.28515625" customWidth="1"/>
    <col min="7477" max="7477" width="13.85546875" customWidth="1"/>
    <col min="7478" max="7478" width="18.140625" customWidth="1"/>
    <col min="7479" max="7479" width="19.5703125" customWidth="1"/>
    <col min="7480" max="7480" width="24.42578125" customWidth="1"/>
    <col min="7481" max="7481" width="20.7109375" customWidth="1"/>
    <col min="7482" max="7482" width="19.28515625" customWidth="1"/>
    <col min="7483" max="7483" width="17.28515625" customWidth="1"/>
    <col min="7484" max="7484" width="16.42578125" customWidth="1"/>
    <col min="7485" max="7485" width="20.140625" customWidth="1"/>
    <col min="7486" max="7486" width="16.140625" customWidth="1"/>
    <col min="7487" max="7487" width="20.140625" customWidth="1"/>
    <col min="7488" max="7488" width="15.85546875" customWidth="1"/>
    <col min="7489" max="7489" width="12.42578125" customWidth="1"/>
    <col min="7490" max="7490" width="14.7109375" customWidth="1"/>
    <col min="7491" max="7491" width="18.42578125" customWidth="1"/>
    <col min="7492" max="7492" width="19.5703125" customWidth="1"/>
    <col min="7493" max="7493" width="17.28515625" customWidth="1"/>
    <col min="7494" max="7494" width="15" customWidth="1"/>
    <col min="7495" max="7495" width="17" customWidth="1"/>
    <col min="7496" max="7496" width="18.7109375" customWidth="1"/>
    <col min="7497" max="7497" width="25.5703125" customWidth="1"/>
    <col min="7498" max="7498" width="15" customWidth="1"/>
    <col min="7499" max="7499" width="18.42578125" customWidth="1"/>
    <col min="7500" max="7500" width="12.7109375" customWidth="1"/>
    <col min="7501" max="7501" width="17.140625" customWidth="1"/>
    <col min="7502" max="7502" width="20.7109375" customWidth="1"/>
    <col min="7503" max="7503" width="17.85546875" customWidth="1"/>
    <col min="7504" max="7504" width="24.7109375" customWidth="1"/>
    <col min="7505" max="7505" width="24.140625" customWidth="1"/>
    <col min="7506" max="7506" width="27.85546875" customWidth="1"/>
    <col min="7507" max="7507" width="25.5703125" customWidth="1"/>
    <col min="7508" max="7508" width="18.7109375" customWidth="1"/>
    <col min="7509" max="7509" width="11.85546875" customWidth="1"/>
    <col min="7510" max="7510" width="24.7109375" customWidth="1"/>
    <col min="7511" max="7511" width="13" customWidth="1"/>
    <col min="7512" max="7512" width="17" customWidth="1"/>
    <col min="7513" max="7513" width="18.42578125" customWidth="1"/>
    <col min="7514" max="7514" width="13.85546875" customWidth="1"/>
    <col min="7515" max="7515" width="18.42578125" customWidth="1"/>
    <col min="7516" max="7516" width="19.5703125" customWidth="1"/>
    <col min="7517" max="7517" width="25.5703125" customWidth="1"/>
    <col min="7518" max="7518" width="17.5703125" customWidth="1"/>
    <col min="7519" max="7519" width="18.7109375" customWidth="1"/>
    <col min="7520" max="7520" width="15.28515625" customWidth="1"/>
    <col min="7521" max="7521" width="19.85546875" customWidth="1"/>
    <col min="7522" max="7522" width="19" customWidth="1"/>
    <col min="7523" max="7523" width="14.42578125" customWidth="1"/>
    <col min="7524" max="7524" width="15.85546875" customWidth="1"/>
    <col min="7525" max="7525" width="16.140625" customWidth="1"/>
    <col min="7526" max="7526" width="25.5703125" customWidth="1"/>
    <col min="7527" max="7527" width="17.28515625" customWidth="1"/>
    <col min="7528" max="7528" width="17.85546875" customWidth="1"/>
    <col min="7529" max="7532" width="19.28515625" customWidth="1"/>
    <col min="7533" max="7533" width="13" customWidth="1"/>
    <col min="7681" max="7681" width="16.7109375" customWidth="1"/>
    <col min="7682" max="7682" width="81.28515625" customWidth="1"/>
    <col min="7683" max="7683" width="20.140625" customWidth="1"/>
    <col min="7684" max="7684" width="20.42578125" customWidth="1"/>
    <col min="7685" max="7685" width="21.5703125" customWidth="1"/>
    <col min="7686" max="7687" width="22.140625" customWidth="1"/>
    <col min="7688" max="7688" width="24.140625" customWidth="1"/>
    <col min="7689" max="7689" width="22.42578125" customWidth="1"/>
    <col min="7690" max="7690" width="19.85546875" customWidth="1"/>
    <col min="7691" max="7691" width="27" customWidth="1"/>
    <col min="7692" max="7692" width="21.28515625" customWidth="1"/>
    <col min="7693" max="7693" width="16.42578125" customWidth="1"/>
    <col min="7694" max="7694" width="21.28515625" customWidth="1"/>
    <col min="7695" max="7695" width="17" customWidth="1"/>
    <col min="7696" max="7696" width="14" customWidth="1"/>
    <col min="7697" max="7697" width="19.85546875" customWidth="1"/>
    <col min="7698" max="7698" width="19.28515625" customWidth="1"/>
    <col min="7699" max="7699" width="22" customWidth="1"/>
    <col min="7700" max="7700" width="18" customWidth="1"/>
    <col min="7701" max="7701" width="20.7109375" customWidth="1"/>
    <col min="7702" max="7702" width="23.7109375" customWidth="1"/>
    <col min="7703" max="7703" width="16.7109375" customWidth="1"/>
    <col min="7704" max="7705" width="19.85546875" customWidth="1"/>
    <col min="7706" max="7706" width="25.5703125" customWidth="1"/>
    <col min="7707" max="7707" width="15.28515625" customWidth="1"/>
    <col min="7708" max="7708" width="16.140625" customWidth="1"/>
    <col min="7709" max="7709" width="17.28515625" customWidth="1"/>
    <col min="7710" max="7710" width="20.7109375" customWidth="1"/>
    <col min="7711" max="7711" width="14.42578125" customWidth="1"/>
    <col min="7712" max="7712" width="21.140625" customWidth="1"/>
    <col min="7713" max="7713" width="19" customWidth="1"/>
    <col min="7714" max="7714" width="21.85546875" customWidth="1"/>
    <col min="7715" max="7715" width="19.85546875" customWidth="1"/>
    <col min="7716" max="7716" width="20.7109375" customWidth="1"/>
    <col min="7717" max="7718" width="12.42578125" customWidth="1"/>
    <col min="7719" max="7719" width="19.5703125" customWidth="1"/>
    <col min="7720" max="7720" width="20.7109375" customWidth="1"/>
    <col min="7721" max="7721" width="18.7109375" customWidth="1"/>
    <col min="7722" max="7722" width="14.140625" customWidth="1"/>
    <col min="7723" max="7723" width="19.140625" customWidth="1"/>
    <col min="7724" max="7725" width="19.85546875" customWidth="1"/>
    <col min="7726" max="7726" width="18.42578125" customWidth="1"/>
    <col min="7727" max="7727" width="17.85546875" customWidth="1"/>
    <col min="7728" max="7728" width="16.140625" customWidth="1"/>
    <col min="7729" max="7729" width="15.85546875" customWidth="1"/>
    <col min="7730" max="7730" width="13.85546875" customWidth="1"/>
    <col min="7731" max="7731" width="15.28515625" customWidth="1"/>
    <col min="7732" max="7732" width="19.28515625" customWidth="1"/>
    <col min="7733" max="7733" width="13.85546875" customWidth="1"/>
    <col min="7734" max="7734" width="18.140625" customWidth="1"/>
    <col min="7735" max="7735" width="19.5703125" customWidth="1"/>
    <col min="7736" max="7736" width="24.42578125" customWidth="1"/>
    <col min="7737" max="7737" width="20.7109375" customWidth="1"/>
    <col min="7738" max="7738" width="19.28515625" customWidth="1"/>
    <col min="7739" max="7739" width="17.28515625" customWidth="1"/>
    <col min="7740" max="7740" width="16.42578125" customWidth="1"/>
    <col min="7741" max="7741" width="20.140625" customWidth="1"/>
    <col min="7742" max="7742" width="16.140625" customWidth="1"/>
    <col min="7743" max="7743" width="20.140625" customWidth="1"/>
    <col min="7744" max="7744" width="15.85546875" customWidth="1"/>
    <col min="7745" max="7745" width="12.42578125" customWidth="1"/>
    <col min="7746" max="7746" width="14.7109375" customWidth="1"/>
    <col min="7747" max="7747" width="18.42578125" customWidth="1"/>
    <col min="7748" max="7748" width="19.5703125" customWidth="1"/>
    <col min="7749" max="7749" width="17.28515625" customWidth="1"/>
    <col min="7750" max="7750" width="15" customWidth="1"/>
    <col min="7751" max="7751" width="17" customWidth="1"/>
    <col min="7752" max="7752" width="18.7109375" customWidth="1"/>
    <col min="7753" max="7753" width="25.5703125" customWidth="1"/>
    <col min="7754" max="7754" width="15" customWidth="1"/>
    <col min="7755" max="7755" width="18.42578125" customWidth="1"/>
    <col min="7756" max="7756" width="12.7109375" customWidth="1"/>
    <col min="7757" max="7757" width="17.140625" customWidth="1"/>
    <col min="7758" max="7758" width="20.7109375" customWidth="1"/>
    <col min="7759" max="7759" width="17.85546875" customWidth="1"/>
    <col min="7760" max="7760" width="24.7109375" customWidth="1"/>
    <col min="7761" max="7761" width="24.140625" customWidth="1"/>
    <col min="7762" max="7762" width="27.85546875" customWidth="1"/>
    <col min="7763" max="7763" width="25.5703125" customWidth="1"/>
    <col min="7764" max="7764" width="18.7109375" customWidth="1"/>
    <col min="7765" max="7765" width="11.85546875" customWidth="1"/>
    <col min="7766" max="7766" width="24.7109375" customWidth="1"/>
    <col min="7767" max="7767" width="13" customWidth="1"/>
    <col min="7768" max="7768" width="17" customWidth="1"/>
    <col min="7769" max="7769" width="18.42578125" customWidth="1"/>
    <col min="7770" max="7770" width="13.85546875" customWidth="1"/>
    <col min="7771" max="7771" width="18.42578125" customWidth="1"/>
    <col min="7772" max="7772" width="19.5703125" customWidth="1"/>
    <col min="7773" max="7773" width="25.5703125" customWidth="1"/>
    <col min="7774" max="7774" width="17.5703125" customWidth="1"/>
    <col min="7775" max="7775" width="18.7109375" customWidth="1"/>
    <col min="7776" max="7776" width="15.28515625" customWidth="1"/>
    <col min="7777" max="7777" width="19.85546875" customWidth="1"/>
    <col min="7778" max="7778" width="19" customWidth="1"/>
    <col min="7779" max="7779" width="14.42578125" customWidth="1"/>
    <col min="7780" max="7780" width="15.85546875" customWidth="1"/>
    <col min="7781" max="7781" width="16.140625" customWidth="1"/>
    <col min="7782" max="7782" width="25.5703125" customWidth="1"/>
    <col min="7783" max="7783" width="17.28515625" customWidth="1"/>
    <col min="7784" max="7784" width="17.85546875" customWidth="1"/>
    <col min="7785" max="7788" width="19.28515625" customWidth="1"/>
    <col min="7789" max="7789" width="13" customWidth="1"/>
    <col min="7937" max="7937" width="16.7109375" customWidth="1"/>
    <col min="7938" max="7938" width="81.28515625" customWidth="1"/>
    <col min="7939" max="7939" width="20.140625" customWidth="1"/>
    <col min="7940" max="7940" width="20.42578125" customWidth="1"/>
    <col min="7941" max="7941" width="21.5703125" customWidth="1"/>
    <col min="7942" max="7943" width="22.140625" customWidth="1"/>
    <col min="7944" max="7944" width="24.140625" customWidth="1"/>
    <col min="7945" max="7945" width="22.42578125" customWidth="1"/>
    <col min="7946" max="7946" width="19.85546875" customWidth="1"/>
    <col min="7947" max="7947" width="27" customWidth="1"/>
    <col min="7948" max="7948" width="21.28515625" customWidth="1"/>
    <col min="7949" max="7949" width="16.42578125" customWidth="1"/>
    <col min="7950" max="7950" width="21.28515625" customWidth="1"/>
    <col min="7951" max="7951" width="17" customWidth="1"/>
    <col min="7952" max="7952" width="14" customWidth="1"/>
    <col min="7953" max="7953" width="19.85546875" customWidth="1"/>
    <col min="7954" max="7954" width="19.28515625" customWidth="1"/>
    <col min="7955" max="7955" width="22" customWidth="1"/>
    <col min="7956" max="7956" width="18" customWidth="1"/>
    <col min="7957" max="7957" width="20.7109375" customWidth="1"/>
    <col min="7958" max="7958" width="23.7109375" customWidth="1"/>
    <col min="7959" max="7959" width="16.7109375" customWidth="1"/>
    <col min="7960" max="7961" width="19.85546875" customWidth="1"/>
    <col min="7962" max="7962" width="25.5703125" customWidth="1"/>
    <col min="7963" max="7963" width="15.28515625" customWidth="1"/>
    <col min="7964" max="7964" width="16.140625" customWidth="1"/>
    <col min="7965" max="7965" width="17.28515625" customWidth="1"/>
    <col min="7966" max="7966" width="20.7109375" customWidth="1"/>
    <col min="7967" max="7967" width="14.42578125" customWidth="1"/>
    <col min="7968" max="7968" width="21.140625" customWidth="1"/>
    <col min="7969" max="7969" width="19" customWidth="1"/>
    <col min="7970" max="7970" width="21.85546875" customWidth="1"/>
    <col min="7971" max="7971" width="19.85546875" customWidth="1"/>
    <col min="7972" max="7972" width="20.7109375" customWidth="1"/>
    <col min="7973" max="7974" width="12.42578125" customWidth="1"/>
    <col min="7975" max="7975" width="19.5703125" customWidth="1"/>
    <col min="7976" max="7976" width="20.7109375" customWidth="1"/>
    <col min="7977" max="7977" width="18.7109375" customWidth="1"/>
    <col min="7978" max="7978" width="14.140625" customWidth="1"/>
    <col min="7979" max="7979" width="19.140625" customWidth="1"/>
    <col min="7980" max="7981" width="19.85546875" customWidth="1"/>
    <col min="7982" max="7982" width="18.42578125" customWidth="1"/>
    <col min="7983" max="7983" width="17.85546875" customWidth="1"/>
    <col min="7984" max="7984" width="16.140625" customWidth="1"/>
    <col min="7985" max="7985" width="15.85546875" customWidth="1"/>
    <col min="7986" max="7986" width="13.85546875" customWidth="1"/>
    <col min="7987" max="7987" width="15.28515625" customWidth="1"/>
    <col min="7988" max="7988" width="19.28515625" customWidth="1"/>
    <col min="7989" max="7989" width="13.85546875" customWidth="1"/>
    <col min="7990" max="7990" width="18.140625" customWidth="1"/>
    <col min="7991" max="7991" width="19.5703125" customWidth="1"/>
    <col min="7992" max="7992" width="24.42578125" customWidth="1"/>
    <col min="7993" max="7993" width="20.7109375" customWidth="1"/>
    <col min="7994" max="7994" width="19.28515625" customWidth="1"/>
    <col min="7995" max="7995" width="17.28515625" customWidth="1"/>
    <col min="7996" max="7996" width="16.42578125" customWidth="1"/>
    <col min="7997" max="7997" width="20.140625" customWidth="1"/>
    <col min="7998" max="7998" width="16.140625" customWidth="1"/>
    <col min="7999" max="7999" width="20.140625" customWidth="1"/>
    <col min="8000" max="8000" width="15.85546875" customWidth="1"/>
    <col min="8001" max="8001" width="12.42578125" customWidth="1"/>
    <col min="8002" max="8002" width="14.7109375" customWidth="1"/>
    <col min="8003" max="8003" width="18.42578125" customWidth="1"/>
    <col min="8004" max="8004" width="19.5703125" customWidth="1"/>
    <col min="8005" max="8005" width="17.28515625" customWidth="1"/>
    <col min="8006" max="8006" width="15" customWidth="1"/>
    <col min="8007" max="8007" width="17" customWidth="1"/>
    <col min="8008" max="8008" width="18.7109375" customWidth="1"/>
    <col min="8009" max="8009" width="25.5703125" customWidth="1"/>
    <col min="8010" max="8010" width="15" customWidth="1"/>
    <col min="8011" max="8011" width="18.42578125" customWidth="1"/>
    <col min="8012" max="8012" width="12.7109375" customWidth="1"/>
    <col min="8013" max="8013" width="17.140625" customWidth="1"/>
    <col min="8014" max="8014" width="20.7109375" customWidth="1"/>
    <col min="8015" max="8015" width="17.85546875" customWidth="1"/>
    <col min="8016" max="8016" width="24.7109375" customWidth="1"/>
    <col min="8017" max="8017" width="24.140625" customWidth="1"/>
    <col min="8018" max="8018" width="27.85546875" customWidth="1"/>
    <col min="8019" max="8019" width="25.5703125" customWidth="1"/>
    <col min="8020" max="8020" width="18.7109375" customWidth="1"/>
    <col min="8021" max="8021" width="11.85546875" customWidth="1"/>
    <col min="8022" max="8022" width="24.7109375" customWidth="1"/>
    <col min="8023" max="8023" width="13" customWidth="1"/>
    <col min="8024" max="8024" width="17" customWidth="1"/>
    <col min="8025" max="8025" width="18.42578125" customWidth="1"/>
    <col min="8026" max="8026" width="13.85546875" customWidth="1"/>
    <col min="8027" max="8027" width="18.42578125" customWidth="1"/>
    <col min="8028" max="8028" width="19.5703125" customWidth="1"/>
    <col min="8029" max="8029" width="25.5703125" customWidth="1"/>
    <col min="8030" max="8030" width="17.5703125" customWidth="1"/>
    <col min="8031" max="8031" width="18.7109375" customWidth="1"/>
    <col min="8032" max="8032" width="15.28515625" customWidth="1"/>
    <col min="8033" max="8033" width="19.85546875" customWidth="1"/>
    <col min="8034" max="8034" width="19" customWidth="1"/>
    <col min="8035" max="8035" width="14.42578125" customWidth="1"/>
    <col min="8036" max="8036" width="15.85546875" customWidth="1"/>
    <col min="8037" max="8037" width="16.140625" customWidth="1"/>
    <col min="8038" max="8038" width="25.5703125" customWidth="1"/>
    <col min="8039" max="8039" width="17.28515625" customWidth="1"/>
    <col min="8040" max="8040" width="17.85546875" customWidth="1"/>
    <col min="8041" max="8044" width="19.28515625" customWidth="1"/>
    <col min="8045" max="8045" width="13" customWidth="1"/>
    <col min="8193" max="8193" width="16.7109375" customWidth="1"/>
    <col min="8194" max="8194" width="81.28515625" customWidth="1"/>
    <col min="8195" max="8195" width="20.140625" customWidth="1"/>
    <col min="8196" max="8196" width="20.42578125" customWidth="1"/>
    <col min="8197" max="8197" width="21.5703125" customWidth="1"/>
    <col min="8198" max="8199" width="22.140625" customWidth="1"/>
    <col min="8200" max="8200" width="24.140625" customWidth="1"/>
    <col min="8201" max="8201" width="22.42578125" customWidth="1"/>
    <col min="8202" max="8202" width="19.85546875" customWidth="1"/>
    <col min="8203" max="8203" width="27" customWidth="1"/>
    <col min="8204" max="8204" width="21.28515625" customWidth="1"/>
    <col min="8205" max="8205" width="16.42578125" customWidth="1"/>
    <col min="8206" max="8206" width="21.28515625" customWidth="1"/>
    <col min="8207" max="8207" width="17" customWidth="1"/>
    <col min="8208" max="8208" width="14" customWidth="1"/>
    <col min="8209" max="8209" width="19.85546875" customWidth="1"/>
    <col min="8210" max="8210" width="19.28515625" customWidth="1"/>
    <col min="8211" max="8211" width="22" customWidth="1"/>
    <col min="8212" max="8212" width="18" customWidth="1"/>
    <col min="8213" max="8213" width="20.7109375" customWidth="1"/>
    <col min="8214" max="8214" width="23.7109375" customWidth="1"/>
    <col min="8215" max="8215" width="16.7109375" customWidth="1"/>
    <col min="8216" max="8217" width="19.85546875" customWidth="1"/>
    <col min="8218" max="8218" width="25.5703125" customWidth="1"/>
    <col min="8219" max="8219" width="15.28515625" customWidth="1"/>
    <col min="8220" max="8220" width="16.140625" customWidth="1"/>
    <col min="8221" max="8221" width="17.28515625" customWidth="1"/>
    <col min="8222" max="8222" width="20.7109375" customWidth="1"/>
    <col min="8223" max="8223" width="14.42578125" customWidth="1"/>
    <col min="8224" max="8224" width="21.140625" customWidth="1"/>
    <col min="8225" max="8225" width="19" customWidth="1"/>
    <col min="8226" max="8226" width="21.85546875" customWidth="1"/>
    <col min="8227" max="8227" width="19.85546875" customWidth="1"/>
    <col min="8228" max="8228" width="20.7109375" customWidth="1"/>
    <col min="8229" max="8230" width="12.42578125" customWidth="1"/>
    <col min="8231" max="8231" width="19.5703125" customWidth="1"/>
    <col min="8232" max="8232" width="20.7109375" customWidth="1"/>
    <col min="8233" max="8233" width="18.7109375" customWidth="1"/>
    <col min="8234" max="8234" width="14.140625" customWidth="1"/>
    <col min="8235" max="8235" width="19.140625" customWidth="1"/>
    <col min="8236" max="8237" width="19.85546875" customWidth="1"/>
    <col min="8238" max="8238" width="18.42578125" customWidth="1"/>
    <col min="8239" max="8239" width="17.85546875" customWidth="1"/>
    <col min="8240" max="8240" width="16.140625" customWidth="1"/>
    <col min="8241" max="8241" width="15.85546875" customWidth="1"/>
    <col min="8242" max="8242" width="13.85546875" customWidth="1"/>
    <col min="8243" max="8243" width="15.28515625" customWidth="1"/>
    <col min="8244" max="8244" width="19.28515625" customWidth="1"/>
    <col min="8245" max="8245" width="13.85546875" customWidth="1"/>
    <col min="8246" max="8246" width="18.140625" customWidth="1"/>
    <col min="8247" max="8247" width="19.5703125" customWidth="1"/>
    <col min="8248" max="8248" width="24.42578125" customWidth="1"/>
    <col min="8249" max="8249" width="20.7109375" customWidth="1"/>
    <col min="8250" max="8250" width="19.28515625" customWidth="1"/>
    <col min="8251" max="8251" width="17.28515625" customWidth="1"/>
    <col min="8252" max="8252" width="16.42578125" customWidth="1"/>
    <col min="8253" max="8253" width="20.140625" customWidth="1"/>
    <col min="8254" max="8254" width="16.140625" customWidth="1"/>
    <col min="8255" max="8255" width="20.140625" customWidth="1"/>
    <col min="8256" max="8256" width="15.85546875" customWidth="1"/>
    <col min="8257" max="8257" width="12.42578125" customWidth="1"/>
    <col min="8258" max="8258" width="14.7109375" customWidth="1"/>
    <col min="8259" max="8259" width="18.42578125" customWidth="1"/>
    <col min="8260" max="8260" width="19.5703125" customWidth="1"/>
    <col min="8261" max="8261" width="17.28515625" customWidth="1"/>
    <col min="8262" max="8262" width="15" customWidth="1"/>
    <col min="8263" max="8263" width="17" customWidth="1"/>
    <col min="8264" max="8264" width="18.7109375" customWidth="1"/>
    <col min="8265" max="8265" width="25.5703125" customWidth="1"/>
    <col min="8266" max="8266" width="15" customWidth="1"/>
    <col min="8267" max="8267" width="18.42578125" customWidth="1"/>
    <col min="8268" max="8268" width="12.7109375" customWidth="1"/>
    <col min="8269" max="8269" width="17.140625" customWidth="1"/>
    <col min="8270" max="8270" width="20.7109375" customWidth="1"/>
    <col min="8271" max="8271" width="17.85546875" customWidth="1"/>
    <col min="8272" max="8272" width="24.7109375" customWidth="1"/>
    <col min="8273" max="8273" width="24.140625" customWidth="1"/>
    <col min="8274" max="8274" width="27.85546875" customWidth="1"/>
    <col min="8275" max="8275" width="25.5703125" customWidth="1"/>
    <col min="8276" max="8276" width="18.7109375" customWidth="1"/>
    <col min="8277" max="8277" width="11.85546875" customWidth="1"/>
    <col min="8278" max="8278" width="24.7109375" customWidth="1"/>
    <col min="8279" max="8279" width="13" customWidth="1"/>
    <col min="8280" max="8280" width="17" customWidth="1"/>
    <col min="8281" max="8281" width="18.42578125" customWidth="1"/>
    <col min="8282" max="8282" width="13.85546875" customWidth="1"/>
    <col min="8283" max="8283" width="18.42578125" customWidth="1"/>
    <col min="8284" max="8284" width="19.5703125" customWidth="1"/>
    <col min="8285" max="8285" width="25.5703125" customWidth="1"/>
    <col min="8286" max="8286" width="17.5703125" customWidth="1"/>
    <col min="8287" max="8287" width="18.7109375" customWidth="1"/>
    <col min="8288" max="8288" width="15.28515625" customWidth="1"/>
    <col min="8289" max="8289" width="19.85546875" customWidth="1"/>
    <col min="8290" max="8290" width="19" customWidth="1"/>
    <col min="8291" max="8291" width="14.42578125" customWidth="1"/>
    <col min="8292" max="8292" width="15.85546875" customWidth="1"/>
    <col min="8293" max="8293" width="16.140625" customWidth="1"/>
    <col min="8294" max="8294" width="25.5703125" customWidth="1"/>
    <col min="8295" max="8295" width="17.28515625" customWidth="1"/>
    <col min="8296" max="8296" width="17.85546875" customWidth="1"/>
    <col min="8297" max="8300" width="19.28515625" customWidth="1"/>
    <col min="8301" max="8301" width="13" customWidth="1"/>
    <col min="8449" max="8449" width="16.7109375" customWidth="1"/>
    <col min="8450" max="8450" width="81.28515625" customWidth="1"/>
    <col min="8451" max="8451" width="20.140625" customWidth="1"/>
    <col min="8452" max="8452" width="20.42578125" customWidth="1"/>
    <col min="8453" max="8453" width="21.5703125" customWidth="1"/>
    <col min="8454" max="8455" width="22.140625" customWidth="1"/>
    <col min="8456" max="8456" width="24.140625" customWidth="1"/>
    <col min="8457" max="8457" width="22.42578125" customWidth="1"/>
    <col min="8458" max="8458" width="19.85546875" customWidth="1"/>
    <col min="8459" max="8459" width="27" customWidth="1"/>
    <col min="8460" max="8460" width="21.28515625" customWidth="1"/>
    <col min="8461" max="8461" width="16.42578125" customWidth="1"/>
    <col min="8462" max="8462" width="21.28515625" customWidth="1"/>
    <col min="8463" max="8463" width="17" customWidth="1"/>
    <col min="8464" max="8464" width="14" customWidth="1"/>
    <col min="8465" max="8465" width="19.85546875" customWidth="1"/>
    <col min="8466" max="8466" width="19.28515625" customWidth="1"/>
    <col min="8467" max="8467" width="22" customWidth="1"/>
    <col min="8468" max="8468" width="18" customWidth="1"/>
    <col min="8469" max="8469" width="20.7109375" customWidth="1"/>
    <col min="8470" max="8470" width="23.7109375" customWidth="1"/>
    <col min="8471" max="8471" width="16.7109375" customWidth="1"/>
    <col min="8472" max="8473" width="19.85546875" customWidth="1"/>
    <col min="8474" max="8474" width="25.5703125" customWidth="1"/>
    <col min="8475" max="8475" width="15.28515625" customWidth="1"/>
    <col min="8476" max="8476" width="16.140625" customWidth="1"/>
    <col min="8477" max="8477" width="17.28515625" customWidth="1"/>
    <col min="8478" max="8478" width="20.7109375" customWidth="1"/>
    <col min="8479" max="8479" width="14.42578125" customWidth="1"/>
    <col min="8480" max="8480" width="21.140625" customWidth="1"/>
    <col min="8481" max="8481" width="19" customWidth="1"/>
    <col min="8482" max="8482" width="21.85546875" customWidth="1"/>
    <col min="8483" max="8483" width="19.85546875" customWidth="1"/>
    <col min="8484" max="8484" width="20.7109375" customWidth="1"/>
    <col min="8485" max="8486" width="12.42578125" customWidth="1"/>
    <col min="8487" max="8487" width="19.5703125" customWidth="1"/>
    <col min="8488" max="8488" width="20.7109375" customWidth="1"/>
    <col min="8489" max="8489" width="18.7109375" customWidth="1"/>
    <col min="8490" max="8490" width="14.140625" customWidth="1"/>
    <col min="8491" max="8491" width="19.140625" customWidth="1"/>
    <col min="8492" max="8493" width="19.85546875" customWidth="1"/>
    <col min="8494" max="8494" width="18.42578125" customWidth="1"/>
    <col min="8495" max="8495" width="17.85546875" customWidth="1"/>
    <col min="8496" max="8496" width="16.140625" customWidth="1"/>
    <col min="8497" max="8497" width="15.85546875" customWidth="1"/>
    <col min="8498" max="8498" width="13.85546875" customWidth="1"/>
    <col min="8499" max="8499" width="15.28515625" customWidth="1"/>
    <col min="8500" max="8500" width="19.28515625" customWidth="1"/>
    <col min="8501" max="8501" width="13.85546875" customWidth="1"/>
    <col min="8502" max="8502" width="18.140625" customWidth="1"/>
    <col min="8503" max="8503" width="19.5703125" customWidth="1"/>
    <col min="8504" max="8504" width="24.42578125" customWidth="1"/>
    <col min="8505" max="8505" width="20.7109375" customWidth="1"/>
    <col min="8506" max="8506" width="19.28515625" customWidth="1"/>
    <col min="8507" max="8507" width="17.28515625" customWidth="1"/>
    <col min="8508" max="8508" width="16.42578125" customWidth="1"/>
    <col min="8509" max="8509" width="20.140625" customWidth="1"/>
    <col min="8510" max="8510" width="16.140625" customWidth="1"/>
    <col min="8511" max="8511" width="20.140625" customWidth="1"/>
    <col min="8512" max="8512" width="15.85546875" customWidth="1"/>
    <col min="8513" max="8513" width="12.42578125" customWidth="1"/>
    <col min="8514" max="8514" width="14.7109375" customWidth="1"/>
    <col min="8515" max="8515" width="18.42578125" customWidth="1"/>
    <col min="8516" max="8516" width="19.5703125" customWidth="1"/>
    <col min="8517" max="8517" width="17.28515625" customWidth="1"/>
    <col min="8518" max="8518" width="15" customWidth="1"/>
    <col min="8519" max="8519" width="17" customWidth="1"/>
    <col min="8520" max="8520" width="18.7109375" customWidth="1"/>
    <col min="8521" max="8521" width="25.5703125" customWidth="1"/>
    <col min="8522" max="8522" width="15" customWidth="1"/>
    <col min="8523" max="8523" width="18.42578125" customWidth="1"/>
    <col min="8524" max="8524" width="12.7109375" customWidth="1"/>
    <col min="8525" max="8525" width="17.140625" customWidth="1"/>
    <col min="8526" max="8526" width="20.7109375" customWidth="1"/>
    <col min="8527" max="8527" width="17.85546875" customWidth="1"/>
    <col min="8528" max="8528" width="24.7109375" customWidth="1"/>
    <col min="8529" max="8529" width="24.140625" customWidth="1"/>
    <col min="8530" max="8530" width="27.85546875" customWidth="1"/>
    <col min="8531" max="8531" width="25.5703125" customWidth="1"/>
    <col min="8532" max="8532" width="18.7109375" customWidth="1"/>
    <col min="8533" max="8533" width="11.85546875" customWidth="1"/>
    <col min="8534" max="8534" width="24.7109375" customWidth="1"/>
    <col min="8535" max="8535" width="13" customWidth="1"/>
    <col min="8536" max="8536" width="17" customWidth="1"/>
    <col min="8537" max="8537" width="18.42578125" customWidth="1"/>
    <col min="8538" max="8538" width="13.85546875" customWidth="1"/>
    <col min="8539" max="8539" width="18.42578125" customWidth="1"/>
    <col min="8540" max="8540" width="19.5703125" customWidth="1"/>
    <col min="8541" max="8541" width="25.5703125" customWidth="1"/>
    <col min="8542" max="8542" width="17.5703125" customWidth="1"/>
    <col min="8543" max="8543" width="18.7109375" customWidth="1"/>
    <col min="8544" max="8544" width="15.28515625" customWidth="1"/>
    <col min="8545" max="8545" width="19.85546875" customWidth="1"/>
    <col min="8546" max="8546" width="19" customWidth="1"/>
    <col min="8547" max="8547" width="14.42578125" customWidth="1"/>
    <col min="8548" max="8548" width="15.85546875" customWidth="1"/>
    <col min="8549" max="8549" width="16.140625" customWidth="1"/>
    <col min="8550" max="8550" width="25.5703125" customWidth="1"/>
    <col min="8551" max="8551" width="17.28515625" customWidth="1"/>
    <col min="8552" max="8552" width="17.85546875" customWidth="1"/>
    <col min="8553" max="8556" width="19.28515625" customWidth="1"/>
    <col min="8557" max="8557" width="13" customWidth="1"/>
    <col min="8705" max="8705" width="16.7109375" customWidth="1"/>
    <col min="8706" max="8706" width="81.28515625" customWidth="1"/>
    <col min="8707" max="8707" width="20.140625" customWidth="1"/>
    <col min="8708" max="8708" width="20.42578125" customWidth="1"/>
    <col min="8709" max="8709" width="21.5703125" customWidth="1"/>
    <col min="8710" max="8711" width="22.140625" customWidth="1"/>
    <col min="8712" max="8712" width="24.140625" customWidth="1"/>
    <col min="8713" max="8713" width="22.42578125" customWidth="1"/>
    <col min="8714" max="8714" width="19.85546875" customWidth="1"/>
    <col min="8715" max="8715" width="27" customWidth="1"/>
    <col min="8716" max="8716" width="21.28515625" customWidth="1"/>
    <col min="8717" max="8717" width="16.42578125" customWidth="1"/>
    <col min="8718" max="8718" width="21.28515625" customWidth="1"/>
    <col min="8719" max="8719" width="17" customWidth="1"/>
    <col min="8720" max="8720" width="14" customWidth="1"/>
    <col min="8721" max="8721" width="19.85546875" customWidth="1"/>
    <col min="8722" max="8722" width="19.28515625" customWidth="1"/>
    <col min="8723" max="8723" width="22" customWidth="1"/>
    <col min="8724" max="8724" width="18" customWidth="1"/>
    <col min="8725" max="8725" width="20.7109375" customWidth="1"/>
    <col min="8726" max="8726" width="23.7109375" customWidth="1"/>
    <col min="8727" max="8727" width="16.7109375" customWidth="1"/>
    <col min="8728" max="8729" width="19.85546875" customWidth="1"/>
    <col min="8730" max="8730" width="25.5703125" customWidth="1"/>
    <col min="8731" max="8731" width="15.28515625" customWidth="1"/>
    <col min="8732" max="8732" width="16.140625" customWidth="1"/>
    <col min="8733" max="8733" width="17.28515625" customWidth="1"/>
    <col min="8734" max="8734" width="20.7109375" customWidth="1"/>
    <col min="8735" max="8735" width="14.42578125" customWidth="1"/>
    <col min="8736" max="8736" width="21.140625" customWidth="1"/>
    <col min="8737" max="8737" width="19" customWidth="1"/>
    <col min="8738" max="8738" width="21.85546875" customWidth="1"/>
    <col min="8739" max="8739" width="19.85546875" customWidth="1"/>
    <col min="8740" max="8740" width="20.7109375" customWidth="1"/>
    <col min="8741" max="8742" width="12.42578125" customWidth="1"/>
    <col min="8743" max="8743" width="19.5703125" customWidth="1"/>
    <col min="8744" max="8744" width="20.7109375" customWidth="1"/>
    <col min="8745" max="8745" width="18.7109375" customWidth="1"/>
    <col min="8746" max="8746" width="14.140625" customWidth="1"/>
    <col min="8747" max="8747" width="19.140625" customWidth="1"/>
    <col min="8748" max="8749" width="19.85546875" customWidth="1"/>
    <col min="8750" max="8750" width="18.42578125" customWidth="1"/>
    <col min="8751" max="8751" width="17.85546875" customWidth="1"/>
    <col min="8752" max="8752" width="16.140625" customWidth="1"/>
    <col min="8753" max="8753" width="15.85546875" customWidth="1"/>
    <col min="8754" max="8754" width="13.85546875" customWidth="1"/>
    <col min="8755" max="8755" width="15.28515625" customWidth="1"/>
    <col min="8756" max="8756" width="19.28515625" customWidth="1"/>
    <col min="8757" max="8757" width="13.85546875" customWidth="1"/>
    <col min="8758" max="8758" width="18.140625" customWidth="1"/>
    <col min="8759" max="8759" width="19.5703125" customWidth="1"/>
    <col min="8760" max="8760" width="24.42578125" customWidth="1"/>
    <col min="8761" max="8761" width="20.7109375" customWidth="1"/>
    <col min="8762" max="8762" width="19.28515625" customWidth="1"/>
    <col min="8763" max="8763" width="17.28515625" customWidth="1"/>
    <col min="8764" max="8764" width="16.42578125" customWidth="1"/>
    <col min="8765" max="8765" width="20.140625" customWidth="1"/>
    <col min="8766" max="8766" width="16.140625" customWidth="1"/>
    <col min="8767" max="8767" width="20.140625" customWidth="1"/>
    <col min="8768" max="8768" width="15.85546875" customWidth="1"/>
    <col min="8769" max="8769" width="12.42578125" customWidth="1"/>
    <col min="8770" max="8770" width="14.7109375" customWidth="1"/>
    <col min="8771" max="8771" width="18.42578125" customWidth="1"/>
    <col min="8772" max="8772" width="19.5703125" customWidth="1"/>
    <col min="8773" max="8773" width="17.28515625" customWidth="1"/>
    <col min="8774" max="8774" width="15" customWidth="1"/>
    <col min="8775" max="8775" width="17" customWidth="1"/>
    <col min="8776" max="8776" width="18.7109375" customWidth="1"/>
    <col min="8777" max="8777" width="25.5703125" customWidth="1"/>
    <col min="8778" max="8778" width="15" customWidth="1"/>
    <col min="8779" max="8779" width="18.42578125" customWidth="1"/>
    <col min="8780" max="8780" width="12.7109375" customWidth="1"/>
    <col min="8781" max="8781" width="17.140625" customWidth="1"/>
    <col min="8782" max="8782" width="20.7109375" customWidth="1"/>
    <col min="8783" max="8783" width="17.85546875" customWidth="1"/>
    <col min="8784" max="8784" width="24.7109375" customWidth="1"/>
    <col min="8785" max="8785" width="24.140625" customWidth="1"/>
    <col min="8786" max="8786" width="27.85546875" customWidth="1"/>
    <col min="8787" max="8787" width="25.5703125" customWidth="1"/>
    <col min="8788" max="8788" width="18.7109375" customWidth="1"/>
    <col min="8789" max="8789" width="11.85546875" customWidth="1"/>
    <col min="8790" max="8790" width="24.7109375" customWidth="1"/>
    <col min="8791" max="8791" width="13" customWidth="1"/>
    <col min="8792" max="8792" width="17" customWidth="1"/>
    <col min="8793" max="8793" width="18.42578125" customWidth="1"/>
    <col min="8794" max="8794" width="13.85546875" customWidth="1"/>
    <col min="8795" max="8795" width="18.42578125" customWidth="1"/>
    <col min="8796" max="8796" width="19.5703125" customWidth="1"/>
    <col min="8797" max="8797" width="25.5703125" customWidth="1"/>
    <col min="8798" max="8798" width="17.5703125" customWidth="1"/>
    <col min="8799" max="8799" width="18.7109375" customWidth="1"/>
    <col min="8800" max="8800" width="15.28515625" customWidth="1"/>
    <col min="8801" max="8801" width="19.85546875" customWidth="1"/>
    <col min="8802" max="8802" width="19" customWidth="1"/>
    <col min="8803" max="8803" width="14.42578125" customWidth="1"/>
    <col min="8804" max="8804" width="15.85546875" customWidth="1"/>
    <col min="8805" max="8805" width="16.140625" customWidth="1"/>
    <col min="8806" max="8806" width="25.5703125" customWidth="1"/>
    <col min="8807" max="8807" width="17.28515625" customWidth="1"/>
    <col min="8808" max="8808" width="17.85546875" customWidth="1"/>
    <col min="8809" max="8812" width="19.28515625" customWidth="1"/>
    <col min="8813" max="8813" width="13" customWidth="1"/>
    <col min="8961" max="8961" width="16.7109375" customWidth="1"/>
    <col min="8962" max="8962" width="81.28515625" customWidth="1"/>
    <col min="8963" max="8963" width="20.140625" customWidth="1"/>
    <col min="8964" max="8964" width="20.42578125" customWidth="1"/>
    <col min="8965" max="8965" width="21.5703125" customWidth="1"/>
    <col min="8966" max="8967" width="22.140625" customWidth="1"/>
    <col min="8968" max="8968" width="24.140625" customWidth="1"/>
    <col min="8969" max="8969" width="22.42578125" customWidth="1"/>
    <col min="8970" max="8970" width="19.85546875" customWidth="1"/>
    <col min="8971" max="8971" width="27" customWidth="1"/>
    <col min="8972" max="8972" width="21.28515625" customWidth="1"/>
    <col min="8973" max="8973" width="16.42578125" customWidth="1"/>
    <col min="8974" max="8974" width="21.28515625" customWidth="1"/>
    <col min="8975" max="8975" width="17" customWidth="1"/>
    <col min="8976" max="8976" width="14" customWidth="1"/>
    <col min="8977" max="8977" width="19.85546875" customWidth="1"/>
    <col min="8978" max="8978" width="19.28515625" customWidth="1"/>
    <col min="8979" max="8979" width="22" customWidth="1"/>
    <col min="8980" max="8980" width="18" customWidth="1"/>
    <col min="8981" max="8981" width="20.7109375" customWidth="1"/>
    <col min="8982" max="8982" width="23.7109375" customWidth="1"/>
    <col min="8983" max="8983" width="16.7109375" customWidth="1"/>
    <col min="8984" max="8985" width="19.85546875" customWidth="1"/>
    <col min="8986" max="8986" width="25.5703125" customWidth="1"/>
    <col min="8987" max="8987" width="15.28515625" customWidth="1"/>
    <col min="8988" max="8988" width="16.140625" customWidth="1"/>
    <col min="8989" max="8989" width="17.28515625" customWidth="1"/>
    <col min="8990" max="8990" width="20.7109375" customWidth="1"/>
    <col min="8991" max="8991" width="14.42578125" customWidth="1"/>
    <col min="8992" max="8992" width="21.140625" customWidth="1"/>
    <col min="8993" max="8993" width="19" customWidth="1"/>
    <col min="8994" max="8994" width="21.85546875" customWidth="1"/>
    <col min="8995" max="8995" width="19.85546875" customWidth="1"/>
    <col min="8996" max="8996" width="20.7109375" customWidth="1"/>
    <col min="8997" max="8998" width="12.42578125" customWidth="1"/>
    <col min="8999" max="8999" width="19.5703125" customWidth="1"/>
    <col min="9000" max="9000" width="20.7109375" customWidth="1"/>
    <col min="9001" max="9001" width="18.7109375" customWidth="1"/>
    <col min="9002" max="9002" width="14.140625" customWidth="1"/>
    <col min="9003" max="9003" width="19.140625" customWidth="1"/>
    <col min="9004" max="9005" width="19.85546875" customWidth="1"/>
    <col min="9006" max="9006" width="18.42578125" customWidth="1"/>
    <col min="9007" max="9007" width="17.85546875" customWidth="1"/>
    <col min="9008" max="9008" width="16.140625" customWidth="1"/>
    <col min="9009" max="9009" width="15.85546875" customWidth="1"/>
    <col min="9010" max="9010" width="13.85546875" customWidth="1"/>
    <col min="9011" max="9011" width="15.28515625" customWidth="1"/>
    <col min="9012" max="9012" width="19.28515625" customWidth="1"/>
    <col min="9013" max="9013" width="13.85546875" customWidth="1"/>
    <col min="9014" max="9014" width="18.140625" customWidth="1"/>
    <col min="9015" max="9015" width="19.5703125" customWidth="1"/>
    <col min="9016" max="9016" width="24.42578125" customWidth="1"/>
    <col min="9017" max="9017" width="20.7109375" customWidth="1"/>
    <col min="9018" max="9018" width="19.28515625" customWidth="1"/>
    <col min="9019" max="9019" width="17.28515625" customWidth="1"/>
    <col min="9020" max="9020" width="16.42578125" customWidth="1"/>
    <col min="9021" max="9021" width="20.140625" customWidth="1"/>
    <col min="9022" max="9022" width="16.140625" customWidth="1"/>
    <col min="9023" max="9023" width="20.140625" customWidth="1"/>
    <col min="9024" max="9024" width="15.85546875" customWidth="1"/>
    <col min="9025" max="9025" width="12.42578125" customWidth="1"/>
    <col min="9026" max="9026" width="14.7109375" customWidth="1"/>
    <col min="9027" max="9027" width="18.42578125" customWidth="1"/>
    <col min="9028" max="9028" width="19.5703125" customWidth="1"/>
    <col min="9029" max="9029" width="17.28515625" customWidth="1"/>
    <col min="9030" max="9030" width="15" customWidth="1"/>
    <col min="9031" max="9031" width="17" customWidth="1"/>
    <col min="9032" max="9032" width="18.7109375" customWidth="1"/>
    <col min="9033" max="9033" width="25.5703125" customWidth="1"/>
    <col min="9034" max="9034" width="15" customWidth="1"/>
    <col min="9035" max="9035" width="18.42578125" customWidth="1"/>
    <col min="9036" max="9036" width="12.7109375" customWidth="1"/>
    <col min="9037" max="9037" width="17.140625" customWidth="1"/>
    <col min="9038" max="9038" width="20.7109375" customWidth="1"/>
    <col min="9039" max="9039" width="17.85546875" customWidth="1"/>
    <col min="9040" max="9040" width="24.7109375" customWidth="1"/>
    <col min="9041" max="9041" width="24.140625" customWidth="1"/>
    <col min="9042" max="9042" width="27.85546875" customWidth="1"/>
    <col min="9043" max="9043" width="25.5703125" customWidth="1"/>
    <col min="9044" max="9044" width="18.7109375" customWidth="1"/>
    <col min="9045" max="9045" width="11.85546875" customWidth="1"/>
    <col min="9046" max="9046" width="24.7109375" customWidth="1"/>
    <col min="9047" max="9047" width="13" customWidth="1"/>
    <col min="9048" max="9048" width="17" customWidth="1"/>
    <col min="9049" max="9049" width="18.42578125" customWidth="1"/>
    <col min="9050" max="9050" width="13.85546875" customWidth="1"/>
    <col min="9051" max="9051" width="18.42578125" customWidth="1"/>
    <col min="9052" max="9052" width="19.5703125" customWidth="1"/>
    <col min="9053" max="9053" width="25.5703125" customWidth="1"/>
    <col min="9054" max="9054" width="17.5703125" customWidth="1"/>
    <col min="9055" max="9055" width="18.7109375" customWidth="1"/>
    <col min="9056" max="9056" width="15.28515625" customWidth="1"/>
    <col min="9057" max="9057" width="19.85546875" customWidth="1"/>
    <col min="9058" max="9058" width="19" customWidth="1"/>
    <col min="9059" max="9059" width="14.42578125" customWidth="1"/>
    <col min="9060" max="9060" width="15.85546875" customWidth="1"/>
    <col min="9061" max="9061" width="16.140625" customWidth="1"/>
    <col min="9062" max="9062" width="25.5703125" customWidth="1"/>
    <col min="9063" max="9063" width="17.28515625" customWidth="1"/>
    <col min="9064" max="9064" width="17.85546875" customWidth="1"/>
    <col min="9065" max="9068" width="19.28515625" customWidth="1"/>
    <col min="9069" max="9069" width="13" customWidth="1"/>
    <col min="9217" max="9217" width="16.7109375" customWidth="1"/>
    <col min="9218" max="9218" width="81.28515625" customWidth="1"/>
    <col min="9219" max="9219" width="20.140625" customWidth="1"/>
    <col min="9220" max="9220" width="20.42578125" customWidth="1"/>
    <col min="9221" max="9221" width="21.5703125" customWidth="1"/>
    <col min="9222" max="9223" width="22.140625" customWidth="1"/>
    <col min="9224" max="9224" width="24.140625" customWidth="1"/>
    <col min="9225" max="9225" width="22.42578125" customWidth="1"/>
    <col min="9226" max="9226" width="19.85546875" customWidth="1"/>
    <col min="9227" max="9227" width="27" customWidth="1"/>
    <col min="9228" max="9228" width="21.28515625" customWidth="1"/>
    <col min="9229" max="9229" width="16.42578125" customWidth="1"/>
    <col min="9230" max="9230" width="21.28515625" customWidth="1"/>
    <col min="9231" max="9231" width="17" customWidth="1"/>
    <col min="9232" max="9232" width="14" customWidth="1"/>
    <col min="9233" max="9233" width="19.85546875" customWidth="1"/>
    <col min="9234" max="9234" width="19.28515625" customWidth="1"/>
    <col min="9235" max="9235" width="22" customWidth="1"/>
    <col min="9236" max="9236" width="18" customWidth="1"/>
    <col min="9237" max="9237" width="20.7109375" customWidth="1"/>
    <col min="9238" max="9238" width="23.7109375" customWidth="1"/>
    <col min="9239" max="9239" width="16.7109375" customWidth="1"/>
    <col min="9240" max="9241" width="19.85546875" customWidth="1"/>
    <col min="9242" max="9242" width="25.5703125" customWidth="1"/>
    <col min="9243" max="9243" width="15.28515625" customWidth="1"/>
    <col min="9244" max="9244" width="16.140625" customWidth="1"/>
    <col min="9245" max="9245" width="17.28515625" customWidth="1"/>
    <col min="9246" max="9246" width="20.7109375" customWidth="1"/>
    <col min="9247" max="9247" width="14.42578125" customWidth="1"/>
    <col min="9248" max="9248" width="21.140625" customWidth="1"/>
    <col min="9249" max="9249" width="19" customWidth="1"/>
    <col min="9250" max="9250" width="21.85546875" customWidth="1"/>
    <col min="9251" max="9251" width="19.85546875" customWidth="1"/>
    <col min="9252" max="9252" width="20.7109375" customWidth="1"/>
    <col min="9253" max="9254" width="12.42578125" customWidth="1"/>
    <col min="9255" max="9255" width="19.5703125" customWidth="1"/>
    <col min="9256" max="9256" width="20.7109375" customWidth="1"/>
    <col min="9257" max="9257" width="18.7109375" customWidth="1"/>
    <col min="9258" max="9258" width="14.140625" customWidth="1"/>
    <col min="9259" max="9259" width="19.140625" customWidth="1"/>
    <col min="9260" max="9261" width="19.85546875" customWidth="1"/>
    <col min="9262" max="9262" width="18.42578125" customWidth="1"/>
    <col min="9263" max="9263" width="17.85546875" customWidth="1"/>
    <col min="9264" max="9264" width="16.140625" customWidth="1"/>
    <col min="9265" max="9265" width="15.85546875" customWidth="1"/>
    <col min="9266" max="9266" width="13.85546875" customWidth="1"/>
    <col min="9267" max="9267" width="15.28515625" customWidth="1"/>
    <col min="9268" max="9268" width="19.28515625" customWidth="1"/>
    <col min="9269" max="9269" width="13.85546875" customWidth="1"/>
    <col min="9270" max="9270" width="18.140625" customWidth="1"/>
    <col min="9271" max="9271" width="19.5703125" customWidth="1"/>
    <col min="9272" max="9272" width="24.42578125" customWidth="1"/>
    <col min="9273" max="9273" width="20.7109375" customWidth="1"/>
    <col min="9274" max="9274" width="19.28515625" customWidth="1"/>
    <col min="9275" max="9275" width="17.28515625" customWidth="1"/>
    <col min="9276" max="9276" width="16.42578125" customWidth="1"/>
    <col min="9277" max="9277" width="20.140625" customWidth="1"/>
    <col min="9278" max="9278" width="16.140625" customWidth="1"/>
    <col min="9279" max="9279" width="20.140625" customWidth="1"/>
    <col min="9280" max="9280" width="15.85546875" customWidth="1"/>
    <col min="9281" max="9281" width="12.42578125" customWidth="1"/>
    <col min="9282" max="9282" width="14.7109375" customWidth="1"/>
    <col min="9283" max="9283" width="18.42578125" customWidth="1"/>
    <col min="9284" max="9284" width="19.5703125" customWidth="1"/>
    <col min="9285" max="9285" width="17.28515625" customWidth="1"/>
    <col min="9286" max="9286" width="15" customWidth="1"/>
    <col min="9287" max="9287" width="17" customWidth="1"/>
    <col min="9288" max="9288" width="18.7109375" customWidth="1"/>
    <col min="9289" max="9289" width="25.5703125" customWidth="1"/>
    <col min="9290" max="9290" width="15" customWidth="1"/>
    <col min="9291" max="9291" width="18.42578125" customWidth="1"/>
    <col min="9292" max="9292" width="12.7109375" customWidth="1"/>
    <col min="9293" max="9293" width="17.140625" customWidth="1"/>
    <col min="9294" max="9294" width="20.7109375" customWidth="1"/>
    <col min="9295" max="9295" width="17.85546875" customWidth="1"/>
    <col min="9296" max="9296" width="24.7109375" customWidth="1"/>
    <col min="9297" max="9297" width="24.140625" customWidth="1"/>
    <col min="9298" max="9298" width="27.85546875" customWidth="1"/>
    <col min="9299" max="9299" width="25.5703125" customWidth="1"/>
    <col min="9300" max="9300" width="18.7109375" customWidth="1"/>
    <col min="9301" max="9301" width="11.85546875" customWidth="1"/>
    <col min="9302" max="9302" width="24.7109375" customWidth="1"/>
    <col min="9303" max="9303" width="13" customWidth="1"/>
    <col min="9304" max="9304" width="17" customWidth="1"/>
    <col min="9305" max="9305" width="18.42578125" customWidth="1"/>
    <col min="9306" max="9306" width="13.85546875" customWidth="1"/>
    <col min="9307" max="9307" width="18.42578125" customWidth="1"/>
    <col min="9308" max="9308" width="19.5703125" customWidth="1"/>
    <col min="9309" max="9309" width="25.5703125" customWidth="1"/>
    <col min="9310" max="9310" width="17.5703125" customWidth="1"/>
    <col min="9311" max="9311" width="18.7109375" customWidth="1"/>
    <col min="9312" max="9312" width="15.28515625" customWidth="1"/>
    <col min="9313" max="9313" width="19.85546875" customWidth="1"/>
    <col min="9314" max="9314" width="19" customWidth="1"/>
    <col min="9315" max="9315" width="14.42578125" customWidth="1"/>
    <col min="9316" max="9316" width="15.85546875" customWidth="1"/>
    <col min="9317" max="9317" width="16.140625" customWidth="1"/>
    <col min="9318" max="9318" width="25.5703125" customWidth="1"/>
    <col min="9319" max="9319" width="17.28515625" customWidth="1"/>
    <col min="9320" max="9320" width="17.85546875" customWidth="1"/>
    <col min="9321" max="9324" width="19.28515625" customWidth="1"/>
    <col min="9325" max="9325" width="13" customWidth="1"/>
    <col min="9473" max="9473" width="16.7109375" customWidth="1"/>
    <col min="9474" max="9474" width="81.28515625" customWidth="1"/>
    <col min="9475" max="9475" width="20.140625" customWidth="1"/>
    <col min="9476" max="9476" width="20.42578125" customWidth="1"/>
    <col min="9477" max="9477" width="21.5703125" customWidth="1"/>
    <col min="9478" max="9479" width="22.140625" customWidth="1"/>
    <col min="9480" max="9480" width="24.140625" customWidth="1"/>
    <col min="9481" max="9481" width="22.42578125" customWidth="1"/>
    <col min="9482" max="9482" width="19.85546875" customWidth="1"/>
    <col min="9483" max="9483" width="27" customWidth="1"/>
    <col min="9484" max="9484" width="21.28515625" customWidth="1"/>
    <col min="9485" max="9485" width="16.42578125" customWidth="1"/>
    <col min="9486" max="9486" width="21.28515625" customWidth="1"/>
    <col min="9487" max="9487" width="17" customWidth="1"/>
    <col min="9488" max="9488" width="14" customWidth="1"/>
    <col min="9489" max="9489" width="19.85546875" customWidth="1"/>
    <col min="9490" max="9490" width="19.28515625" customWidth="1"/>
    <col min="9491" max="9491" width="22" customWidth="1"/>
    <col min="9492" max="9492" width="18" customWidth="1"/>
    <col min="9493" max="9493" width="20.7109375" customWidth="1"/>
    <col min="9494" max="9494" width="23.7109375" customWidth="1"/>
    <col min="9495" max="9495" width="16.7109375" customWidth="1"/>
    <col min="9496" max="9497" width="19.85546875" customWidth="1"/>
    <col min="9498" max="9498" width="25.5703125" customWidth="1"/>
    <col min="9499" max="9499" width="15.28515625" customWidth="1"/>
    <col min="9500" max="9500" width="16.140625" customWidth="1"/>
    <col min="9501" max="9501" width="17.28515625" customWidth="1"/>
    <col min="9502" max="9502" width="20.7109375" customWidth="1"/>
    <col min="9503" max="9503" width="14.42578125" customWidth="1"/>
    <col min="9504" max="9504" width="21.140625" customWidth="1"/>
    <col min="9505" max="9505" width="19" customWidth="1"/>
    <col min="9506" max="9506" width="21.85546875" customWidth="1"/>
    <col min="9507" max="9507" width="19.85546875" customWidth="1"/>
    <col min="9508" max="9508" width="20.7109375" customWidth="1"/>
    <col min="9509" max="9510" width="12.42578125" customWidth="1"/>
    <col min="9511" max="9511" width="19.5703125" customWidth="1"/>
    <col min="9512" max="9512" width="20.7109375" customWidth="1"/>
    <col min="9513" max="9513" width="18.7109375" customWidth="1"/>
    <col min="9514" max="9514" width="14.140625" customWidth="1"/>
    <col min="9515" max="9515" width="19.140625" customWidth="1"/>
    <col min="9516" max="9517" width="19.85546875" customWidth="1"/>
    <col min="9518" max="9518" width="18.42578125" customWidth="1"/>
    <col min="9519" max="9519" width="17.85546875" customWidth="1"/>
    <col min="9520" max="9520" width="16.140625" customWidth="1"/>
    <col min="9521" max="9521" width="15.85546875" customWidth="1"/>
    <col min="9522" max="9522" width="13.85546875" customWidth="1"/>
    <col min="9523" max="9523" width="15.28515625" customWidth="1"/>
    <col min="9524" max="9524" width="19.28515625" customWidth="1"/>
    <col min="9525" max="9525" width="13.85546875" customWidth="1"/>
    <col min="9526" max="9526" width="18.140625" customWidth="1"/>
    <col min="9527" max="9527" width="19.5703125" customWidth="1"/>
    <col min="9528" max="9528" width="24.42578125" customWidth="1"/>
    <col min="9529" max="9529" width="20.7109375" customWidth="1"/>
    <col min="9530" max="9530" width="19.28515625" customWidth="1"/>
    <col min="9531" max="9531" width="17.28515625" customWidth="1"/>
    <col min="9532" max="9532" width="16.42578125" customWidth="1"/>
    <col min="9533" max="9533" width="20.140625" customWidth="1"/>
    <col min="9534" max="9534" width="16.140625" customWidth="1"/>
    <col min="9535" max="9535" width="20.140625" customWidth="1"/>
    <col min="9536" max="9536" width="15.85546875" customWidth="1"/>
    <col min="9537" max="9537" width="12.42578125" customWidth="1"/>
    <col min="9538" max="9538" width="14.7109375" customWidth="1"/>
    <col min="9539" max="9539" width="18.42578125" customWidth="1"/>
    <col min="9540" max="9540" width="19.5703125" customWidth="1"/>
    <col min="9541" max="9541" width="17.28515625" customWidth="1"/>
    <col min="9542" max="9542" width="15" customWidth="1"/>
    <col min="9543" max="9543" width="17" customWidth="1"/>
    <col min="9544" max="9544" width="18.7109375" customWidth="1"/>
    <col min="9545" max="9545" width="25.5703125" customWidth="1"/>
    <col min="9546" max="9546" width="15" customWidth="1"/>
    <col min="9547" max="9547" width="18.42578125" customWidth="1"/>
    <col min="9548" max="9548" width="12.7109375" customWidth="1"/>
    <col min="9549" max="9549" width="17.140625" customWidth="1"/>
    <col min="9550" max="9550" width="20.7109375" customWidth="1"/>
    <col min="9551" max="9551" width="17.85546875" customWidth="1"/>
    <col min="9552" max="9552" width="24.7109375" customWidth="1"/>
    <col min="9553" max="9553" width="24.140625" customWidth="1"/>
    <col min="9554" max="9554" width="27.85546875" customWidth="1"/>
    <col min="9555" max="9555" width="25.5703125" customWidth="1"/>
    <col min="9556" max="9556" width="18.7109375" customWidth="1"/>
    <col min="9557" max="9557" width="11.85546875" customWidth="1"/>
    <col min="9558" max="9558" width="24.7109375" customWidth="1"/>
    <col min="9559" max="9559" width="13" customWidth="1"/>
    <col min="9560" max="9560" width="17" customWidth="1"/>
    <col min="9561" max="9561" width="18.42578125" customWidth="1"/>
    <col min="9562" max="9562" width="13.85546875" customWidth="1"/>
    <col min="9563" max="9563" width="18.42578125" customWidth="1"/>
    <col min="9564" max="9564" width="19.5703125" customWidth="1"/>
    <col min="9565" max="9565" width="25.5703125" customWidth="1"/>
    <col min="9566" max="9566" width="17.5703125" customWidth="1"/>
    <col min="9567" max="9567" width="18.7109375" customWidth="1"/>
    <col min="9568" max="9568" width="15.28515625" customWidth="1"/>
    <col min="9569" max="9569" width="19.85546875" customWidth="1"/>
    <col min="9570" max="9570" width="19" customWidth="1"/>
    <col min="9571" max="9571" width="14.42578125" customWidth="1"/>
    <col min="9572" max="9572" width="15.85546875" customWidth="1"/>
    <col min="9573" max="9573" width="16.140625" customWidth="1"/>
    <col min="9574" max="9574" width="25.5703125" customWidth="1"/>
    <col min="9575" max="9575" width="17.28515625" customWidth="1"/>
    <col min="9576" max="9576" width="17.85546875" customWidth="1"/>
    <col min="9577" max="9580" width="19.28515625" customWidth="1"/>
    <col min="9581" max="9581" width="13" customWidth="1"/>
    <col min="9729" max="9729" width="16.7109375" customWidth="1"/>
    <col min="9730" max="9730" width="81.28515625" customWidth="1"/>
    <col min="9731" max="9731" width="20.140625" customWidth="1"/>
    <col min="9732" max="9732" width="20.42578125" customWidth="1"/>
    <col min="9733" max="9733" width="21.5703125" customWidth="1"/>
    <col min="9734" max="9735" width="22.140625" customWidth="1"/>
    <col min="9736" max="9736" width="24.140625" customWidth="1"/>
    <col min="9737" max="9737" width="22.42578125" customWidth="1"/>
    <col min="9738" max="9738" width="19.85546875" customWidth="1"/>
    <col min="9739" max="9739" width="27" customWidth="1"/>
    <col min="9740" max="9740" width="21.28515625" customWidth="1"/>
    <col min="9741" max="9741" width="16.42578125" customWidth="1"/>
    <col min="9742" max="9742" width="21.28515625" customWidth="1"/>
    <col min="9743" max="9743" width="17" customWidth="1"/>
    <col min="9744" max="9744" width="14" customWidth="1"/>
    <col min="9745" max="9745" width="19.85546875" customWidth="1"/>
    <col min="9746" max="9746" width="19.28515625" customWidth="1"/>
    <col min="9747" max="9747" width="22" customWidth="1"/>
    <col min="9748" max="9748" width="18" customWidth="1"/>
    <col min="9749" max="9749" width="20.7109375" customWidth="1"/>
    <col min="9750" max="9750" width="23.7109375" customWidth="1"/>
    <col min="9751" max="9751" width="16.7109375" customWidth="1"/>
    <col min="9752" max="9753" width="19.85546875" customWidth="1"/>
    <col min="9754" max="9754" width="25.5703125" customWidth="1"/>
    <col min="9755" max="9755" width="15.28515625" customWidth="1"/>
    <col min="9756" max="9756" width="16.140625" customWidth="1"/>
    <col min="9757" max="9757" width="17.28515625" customWidth="1"/>
    <col min="9758" max="9758" width="20.7109375" customWidth="1"/>
    <col min="9759" max="9759" width="14.42578125" customWidth="1"/>
    <col min="9760" max="9760" width="21.140625" customWidth="1"/>
    <col min="9761" max="9761" width="19" customWidth="1"/>
    <col min="9762" max="9762" width="21.85546875" customWidth="1"/>
    <col min="9763" max="9763" width="19.85546875" customWidth="1"/>
    <col min="9764" max="9764" width="20.7109375" customWidth="1"/>
    <col min="9765" max="9766" width="12.42578125" customWidth="1"/>
    <col min="9767" max="9767" width="19.5703125" customWidth="1"/>
    <col min="9768" max="9768" width="20.7109375" customWidth="1"/>
    <col min="9769" max="9769" width="18.7109375" customWidth="1"/>
    <col min="9770" max="9770" width="14.140625" customWidth="1"/>
    <col min="9771" max="9771" width="19.140625" customWidth="1"/>
    <col min="9772" max="9773" width="19.85546875" customWidth="1"/>
    <col min="9774" max="9774" width="18.42578125" customWidth="1"/>
    <col min="9775" max="9775" width="17.85546875" customWidth="1"/>
    <col min="9776" max="9776" width="16.140625" customWidth="1"/>
    <col min="9777" max="9777" width="15.85546875" customWidth="1"/>
    <col min="9778" max="9778" width="13.85546875" customWidth="1"/>
    <col min="9779" max="9779" width="15.28515625" customWidth="1"/>
    <col min="9780" max="9780" width="19.28515625" customWidth="1"/>
    <col min="9781" max="9781" width="13.85546875" customWidth="1"/>
    <col min="9782" max="9782" width="18.140625" customWidth="1"/>
    <col min="9783" max="9783" width="19.5703125" customWidth="1"/>
    <col min="9784" max="9784" width="24.42578125" customWidth="1"/>
    <col min="9785" max="9785" width="20.7109375" customWidth="1"/>
    <col min="9786" max="9786" width="19.28515625" customWidth="1"/>
    <col min="9787" max="9787" width="17.28515625" customWidth="1"/>
    <col min="9788" max="9788" width="16.42578125" customWidth="1"/>
    <col min="9789" max="9789" width="20.140625" customWidth="1"/>
    <col min="9790" max="9790" width="16.140625" customWidth="1"/>
    <col min="9791" max="9791" width="20.140625" customWidth="1"/>
    <col min="9792" max="9792" width="15.85546875" customWidth="1"/>
    <col min="9793" max="9793" width="12.42578125" customWidth="1"/>
    <col min="9794" max="9794" width="14.7109375" customWidth="1"/>
    <col min="9795" max="9795" width="18.42578125" customWidth="1"/>
    <col min="9796" max="9796" width="19.5703125" customWidth="1"/>
    <col min="9797" max="9797" width="17.28515625" customWidth="1"/>
    <col min="9798" max="9798" width="15" customWidth="1"/>
    <col min="9799" max="9799" width="17" customWidth="1"/>
    <col min="9800" max="9800" width="18.7109375" customWidth="1"/>
    <col min="9801" max="9801" width="25.5703125" customWidth="1"/>
    <col min="9802" max="9802" width="15" customWidth="1"/>
    <col min="9803" max="9803" width="18.42578125" customWidth="1"/>
    <col min="9804" max="9804" width="12.7109375" customWidth="1"/>
    <col min="9805" max="9805" width="17.140625" customWidth="1"/>
    <col min="9806" max="9806" width="20.7109375" customWidth="1"/>
    <col min="9807" max="9807" width="17.85546875" customWidth="1"/>
    <col min="9808" max="9808" width="24.7109375" customWidth="1"/>
    <col min="9809" max="9809" width="24.140625" customWidth="1"/>
    <col min="9810" max="9810" width="27.85546875" customWidth="1"/>
    <col min="9811" max="9811" width="25.5703125" customWidth="1"/>
    <col min="9812" max="9812" width="18.7109375" customWidth="1"/>
    <col min="9813" max="9813" width="11.85546875" customWidth="1"/>
    <col min="9814" max="9814" width="24.7109375" customWidth="1"/>
    <col min="9815" max="9815" width="13" customWidth="1"/>
    <col min="9816" max="9816" width="17" customWidth="1"/>
    <col min="9817" max="9817" width="18.42578125" customWidth="1"/>
    <col min="9818" max="9818" width="13.85546875" customWidth="1"/>
    <col min="9819" max="9819" width="18.42578125" customWidth="1"/>
    <col min="9820" max="9820" width="19.5703125" customWidth="1"/>
    <col min="9821" max="9821" width="25.5703125" customWidth="1"/>
    <col min="9822" max="9822" width="17.5703125" customWidth="1"/>
    <col min="9823" max="9823" width="18.7109375" customWidth="1"/>
    <col min="9824" max="9824" width="15.28515625" customWidth="1"/>
    <col min="9825" max="9825" width="19.85546875" customWidth="1"/>
    <col min="9826" max="9826" width="19" customWidth="1"/>
    <col min="9827" max="9827" width="14.42578125" customWidth="1"/>
    <col min="9828" max="9828" width="15.85546875" customWidth="1"/>
    <col min="9829" max="9829" width="16.140625" customWidth="1"/>
    <col min="9830" max="9830" width="25.5703125" customWidth="1"/>
    <col min="9831" max="9831" width="17.28515625" customWidth="1"/>
    <col min="9832" max="9832" width="17.85546875" customWidth="1"/>
    <col min="9833" max="9836" width="19.28515625" customWidth="1"/>
    <col min="9837" max="9837" width="13" customWidth="1"/>
    <col min="9985" max="9985" width="16.7109375" customWidth="1"/>
    <col min="9986" max="9986" width="81.28515625" customWidth="1"/>
    <col min="9987" max="9987" width="20.140625" customWidth="1"/>
    <col min="9988" max="9988" width="20.42578125" customWidth="1"/>
    <col min="9989" max="9989" width="21.5703125" customWidth="1"/>
    <col min="9990" max="9991" width="22.140625" customWidth="1"/>
    <col min="9992" max="9992" width="24.140625" customWidth="1"/>
    <col min="9993" max="9993" width="22.42578125" customWidth="1"/>
    <col min="9994" max="9994" width="19.85546875" customWidth="1"/>
    <col min="9995" max="9995" width="27" customWidth="1"/>
    <col min="9996" max="9996" width="21.28515625" customWidth="1"/>
    <col min="9997" max="9997" width="16.42578125" customWidth="1"/>
    <col min="9998" max="9998" width="21.28515625" customWidth="1"/>
    <col min="9999" max="9999" width="17" customWidth="1"/>
    <col min="10000" max="10000" width="14" customWidth="1"/>
    <col min="10001" max="10001" width="19.85546875" customWidth="1"/>
    <col min="10002" max="10002" width="19.28515625" customWidth="1"/>
    <col min="10003" max="10003" width="22" customWidth="1"/>
    <col min="10004" max="10004" width="18" customWidth="1"/>
    <col min="10005" max="10005" width="20.7109375" customWidth="1"/>
    <col min="10006" max="10006" width="23.7109375" customWidth="1"/>
    <col min="10007" max="10007" width="16.7109375" customWidth="1"/>
    <col min="10008" max="10009" width="19.85546875" customWidth="1"/>
    <col min="10010" max="10010" width="25.5703125" customWidth="1"/>
    <col min="10011" max="10011" width="15.28515625" customWidth="1"/>
    <col min="10012" max="10012" width="16.140625" customWidth="1"/>
    <col min="10013" max="10013" width="17.28515625" customWidth="1"/>
    <col min="10014" max="10014" width="20.7109375" customWidth="1"/>
    <col min="10015" max="10015" width="14.42578125" customWidth="1"/>
    <col min="10016" max="10016" width="21.140625" customWidth="1"/>
    <col min="10017" max="10017" width="19" customWidth="1"/>
    <col min="10018" max="10018" width="21.85546875" customWidth="1"/>
    <col min="10019" max="10019" width="19.85546875" customWidth="1"/>
    <col min="10020" max="10020" width="20.7109375" customWidth="1"/>
    <col min="10021" max="10022" width="12.42578125" customWidth="1"/>
    <col min="10023" max="10023" width="19.5703125" customWidth="1"/>
    <col min="10024" max="10024" width="20.7109375" customWidth="1"/>
    <col min="10025" max="10025" width="18.7109375" customWidth="1"/>
    <col min="10026" max="10026" width="14.140625" customWidth="1"/>
    <col min="10027" max="10027" width="19.140625" customWidth="1"/>
    <col min="10028" max="10029" width="19.85546875" customWidth="1"/>
    <col min="10030" max="10030" width="18.42578125" customWidth="1"/>
    <col min="10031" max="10031" width="17.85546875" customWidth="1"/>
    <col min="10032" max="10032" width="16.140625" customWidth="1"/>
    <col min="10033" max="10033" width="15.85546875" customWidth="1"/>
    <col min="10034" max="10034" width="13.85546875" customWidth="1"/>
    <col min="10035" max="10035" width="15.28515625" customWidth="1"/>
    <col min="10036" max="10036" width="19.28515625" customWidth="1"/>
    <col min="10037" max="10037" width="13.85546875" customWidth="1"/>
    <col min="10038" max="10038" width="18.140625" customWidth="1"/>
    <col min="10039" max="10039" width="19.5703125" customWidth="1"/>
    <col min="10040" max="10040" width="24.42578125" customWidth="1"/>
    <col min="10041" max="10041" width="20.7109375" customWidth="1"/>
    <col min="10042" max="10042" width="19.28515625" customWidth="1"/>
    <col min="10043" max="10043" width="17.28515625" customWidth="1"/>
    <col min="10044" max="10044" width="16.42578125" customWidth="1"/>
    <col min="10045" max="10045" width="20.140625" customWidth="1"/>
    <col min="10046" max="10046" width="16.140625" customWidth="1"/>
    <col min="10047" max="10047" width="20.140625" customWidth="1"/>
    <col min="10048" max="10048" width="15.85546875" customWidth="1"/>
    <col min="10049" max="10049" width="12.42578125" customWidth="1"/>
    <col min="10050" max="10050" width="14.7109375" customWidth="1"/>
    <col min="10051" max="10051" width="18.42578125" customWidth="1"/>
    <col min="10052" max="10052" width="19.5703125" customWidth="1"/>
    <col min="10053" max="10053" width="17.28515625" customWidth="1"/>
    <col min="10054" max="10054" width="15" customWidth="1"/>
    <col min="10055" max="10055" width="17" customWidth="1"/>
    <col min="10056" max="10056" width="18.7109375" customWidth="1"/>
    <col min="10057" max="10057" width="25.5703125" customWidth="1"/>
    <col min="10058" max="10058" width="15" customWidth="1"/>
    <col min="10059" max="10059" width="18.42578125" customWidth="1"/>
    <col min="10060" max="10060" width="12.7109375" customWidth="1"/>
    <col min="10061" max="10061" width="17.140625" customWidth="1"/>
    <col min="10062" max="10062" width="20.7109375" customWidth="1"/>
    <col min="10063" max="10063" width="17.85546875" customWidth="1"/>
    <col min="10064" max="10064" width="24.7109375" customWidth="1"/>
    <col min="10065" max="10065" width="24.140625" customWidth="1"/>
    <col min="10066" max="10066" width="27.85546875" customWidth="1"/>
    <col min="10067" max="10067" width="25.5703125" customWidth="1"/>
    <col min="10068" max="10068" width="18.7109375" customWidth="1"/>
    <col min="10069" max="10069" width="11.85546875" customWidth="1"/>
    <col min="10070" max="10070" width="24.7109375" customWidth="1"/>
    <col min="10071" max="10071" width="13" customWidth="1"/>
    <col min="10072" max="10072" width="17" customWidth="1"/>
    <col min="10073" max="10073" width="18.42578125" customWidth="1"/>
    <col min="10074" max="10074" width="13.85546875" customWidth="1"/>
    <col min="10075" max="10075" width="18.42578125" customWidth="1"/>
    <col min="10076" max="10076" width="19.5703125" customWidth="1"/>
    <col min="10077" max="10077" width="25.5703125" customWidth="1"/>
    <col min="10078" max="10078" width="17.5703125" customWidth="1"/>
    <col min="10079" max="10079" width="18.7109375" customWidth="1"/>
    <col min="10080" max="10080" width="15.28515625" customWidth="1"/>
    <col min="10081" max="10081" width="19.85546875" customWidth="1"/>
    <col min="10082" max="10082" width="19" customWidth="1"/>
    <col min="10083" max="10083" width="14.42578125" customWidth="1"/>
    <col min="10084" max="10084" width="15.85546875" customWidth="1"/>
    <col min="10085" max="10085" width="16.140625" customWidth="1"/>
    <col min="10086" max="10086" width="25.5703125" customWidth="1"/>
    <col min="10087" max="10087" width="17.28515625" customWidth="1"/>
    <col min="10088" max="10088" width="17.85546875" customWidth="1"/>
    <col min="10089" max="10092" width="19.28515625" customWidth="1"/>
    <col min="10093" max="10093" width="13" customWidth="1"/>
    <col min="10241" max="10241" width="16.7109375" customWidth="1"/>
    <col min="10242" max="10242" width="81.28515625" customWidth="1"/>
    <col min="10243" max="10243" width="20.140625" customWidth="1"/>
    <col min="10244" max="10244" width="20.42578125" customWidth="1"/>
    <col min="10245" max="10245" width="21.5703125" customWidth="1"/>
    <col min="10246" max="10247" width="22.140625" customWidth="1"/>
    <col min="10248" max="10248" width="24.140625" customWidth="1"/>
    <col min="10249" max="10249" width="22.42578125" customWidth="1"/>
    <col min="10250" max="10250" width="19.85546875" customWidth="1"/>
    <col min="10251" max="10251" width="27" customWidth="1"/>
    <col min="10252" max="10252" width="21.28515625" customWidth="1"/>
    <col min="10253" max="10253" width="16.42578125" customWidth="1"/>
    <col min="10254" max="10254" width="21.28515625" customWidth="1"/>
    <col min="10255" max="10255" width="17" customWidth="1"/>
    <col min="10256" max="10256" width="14" customWidth="1"/>
    <col min="10257" max="10257" width="19.85546875" customWidth="1"/>
    <col min="10258" max="10258" width="19.28515625" customWidth="1"/>
    <col min="10259" max="10259" width="22" customWidth="1"/>
    <col min="10260" max="10260" width="18" customWidth="1"/>
    <col min="10261" max="10261" width="20.7109375" customWidth="1"/>
    <col min="10262" max="10262" width="23.7109375" customWidth="1"/>
    <col min="10263" max="10263" width="16.7109375" customWidth="1"/>
    <col min="10264" max="10265" width="19.85546875" customWidth="1"/>
    <col min="10266" max="10266" width="25.5703125" customWidth="1"/>
    <col min="10267" max="10267" width="15.28515625" customWidth="1"/>
    <col min="10268" max="10268" width="16.140625" customWidth="1"/>
    <col min="10269" max="10269" width="17.28515625" customWidth="1"/>
    <col min="10270" max="10270" width="20.7109375" customWidth="1"/>
    <col min="10271" max="10271" width="14.42578125" customWidth="1"/>
    <col min="10272" max="10272" width="21.140625" customWidth="1"/>
    <col min="10273" max="10273" width="19" customWidth="1"/>
    <col min="10274" max="10274" width="21.85546875" customWidth="1"/>
    <col min="10275" max="10275" width="19.85546875" customWidth="1"/>
    <col min="10276" max="10276" width="20.7109375" customWidth="1"/>
    <col min="10277" max="10278" width="12.42578125" customWidth="1"/>
    <col min="10279" max="10279" width="19.5703125" customWidth="1"/>
    <col min="10280" max="10280" width="20.7109375" customWidth="1"/>
    <col min="10281" max="10281" width="18.7109375" customWidth="1"/>
    <col min="10282" max="10282" width="14.140625" customWidth="1"/>
    <col min="10283" max="10283" width="19.140625" customWidth="1"/>
    <col min="10284" max="10285" width="19.85546875" customWidth="1"/>
    <col min="10286" max="10286" width="18.42578125" customWidth="1"/>
    <col min="10287" max="10287" width="17.85546875" customWidth="1"/>
    <col min="10288" max="10288" width="16.140625" customWidth="1"/>
    <col min="10289" max="10289" width="15.85546875" customWidth="1"/>
    <col min="10290" max="10290" width="13.85546875" customWidth="1"/>
    <col min="10291" max="10291" width="15.28515625" customWidth="1"/>
    <col min="10292" max="10292" width="19.28515625" customWidth="1"/>
    <col min="10293" max="10293" width="13.85546875" customWidth="1"/>
    <col min="10294" max="10294" width="18.140625" customWidth="1"/>
    <col min="10295" max="10295" width="19.5703125" customWidth="1"/>
    <col min="10296" max="10296" width="24.42578125" customWidth="1"/>
    <col min="10297" max="10297" width="20.7109375" customWidth="1"/>
    <col min="10298" max="10298" width="19.28515625" customWidth="1"/>
    <col min="10299" max="10299" width="17.28515625" customWidth="1"/>
    <col min="10300" max="10300" width="16.42578125" customWidth="1"/>
    <col min="10301" max="10301" width="20.140625" customWidth="1"/>
    <col min="10302" max="10302" width="16.140625" customWidth="1"/>
    <col min="10303" max="10303" width="20.140625" customWidth="1"/>
    <col min="10304" max="10304" width="15.85546875" customWidth="1"/>
    <col min="10305" max="10305" width="12.42578125" customWidth="1"/>
    <col min="10306" max="10306" width="14.7109375" customWidth="1"/>
    <col min="10307" max="10307" width="18.42578125" customWidth="1"/>
    <col min="10308" max="10308" width="19.5703125" customWidth="1"/>
    <col min="10309" max="10309" width="17.28515625" customWidth="1"/>
    <col min="10310" max="10310" width="15" customWidth="1"/>
    <col min="10311" max="10311" width="17" customWidth="1"/>
    <col min="10312" max="10312" width="18.7109375" customWidth="1"/>
    <col min="10313" max="10313" width="25.5703125" customWidth="1"/>
    <col min="10314" max="10314" width="15" customWidth="1"/>
    <col min="10315" max="10315" width="18.42578125" customWidth="1"/>
    <col min="10316" max="10316" width="12.7109375" customWidth="1"/>
    <col min="10317" max="10317" width="17.140625" customWidth="1"/>
    <col min="10318" max="10318" width="20.7109375" customWidth="1"/>
    <col min="10319" max="10319" width="17.85546875" customWidth="1"/>
    <col min="10320" max="10320" width="24.7109375" customWidth="1"/>
    <col min="10321" max="10321" width="24.140625" customWidth="1"/>
    <col min="10322" max="10322" width="27.85546875" customWidth="1"/>
    <col min="10323" max="10323" width="25.5703125" customWidth="1"/>
    <col min="10324" max="10324" width="18.7109375" customWidth="1"/>
    <col min="10325" max="10325" width="11.85546875" customWidth="1"/>
    <col min="10326" max="10326" width="24.7109375" customWidth="1"/>
    <col min="10327" max="10327" width="13" customWidth="1"/>
    <col min="10328" max="10328" width="17" customWidth="1"/>
    <col min="10329" max="10329" width="18.42578125" customWidth="1"/>
    <col min="10330" max="10330" width="13.85546875" customWidth="1"/>
    <col min="10331" max="10331" width="18.42578125" customWidth="1"/>
    <col min="10332" max="10332" width="19.5703125" customWidth="1"/>
    <col min="10333" max="10333" width="25.5703125" customWidth="1"/>
    <col min="10334" max="10334" width="17.5703125" customWidth="1"/>
    <col min="10335" max="10335" width="18.7109375" customWidth="1"/>
    <col min="10336" max="10336" width="15.28515625" customWidth="1"/>
    <col min="10337" max="10337" width="19.85546875" customWidth="1"/>
    <col min="10338" max="10338" width="19" customWidth="1"/>
    <col min="10339" max="10339" width="14.42578125" customWidth="1"/>
    <col min="10340" max="10340" width="15.85546875" customWidth="1"/>
    <col min="10341" max="10341" width="16.140625" customWidth="1"/>
    <col min="10342" max="10342" width="25.5703125" customWidth="1"/>
    <col min="10343" max="10343" width="17.28515625" customWidth="1"/>
    <col min="10344" max="10344" width="17.85546875" customWidth="1"/>
    <col min="10345" max="10348" width="19.28515625" customWidth="1"/>
    <col min="10349" max="10349" width="13" customWidth="1"/>
    <col min="10497" max="10497" width="16.7109375" customWidth="1"/>
    <col min="10498" max="10498" width="81.28515625" customWidth="1"/>
    <col min="10499" max="10499" width="20.140625" customWidth="1"/>
    <col min="10500" max="10500" width="20.42578125" customWidth="1"/>
    <col min="10501" max="10501" width="21.5703125" customWidth="1"/>
    <col min="10502" max="10503" width="22.140625" customWidth="1"/>
    <col min="10504" max="10504" width="24.140625" customWidth="1"/>
    <col min="10505" max="10505" width="22.42578125" customWidth="1"/>
    <col min="10506" max="10506" width="19.85546875" customWidth="1"/>
    <col min="10507" max="10507" width="27" customWidth="1"/>
    <col min="10508" max="10508" width="21.28515625" customWidth="1"/>
    <col min="10509" max="10509" width="16.42578125" customWidth="1"/>
    <col min="10510" max="10510" width="21.28515625" customWidth="1"/>
    <col min="10511" max="10511" width="17" customWidth="1"/>
    <col min="10512" max="10512" width="14" customWidth="1"/>
    <col min="10513" max="10513" width="19.85546875" customWidth="1"/>
    <col min="10514" max="10514" width="19.28515625" customWidth="1"/>
    <col min="10515" max="10515" width="22" customWidth="1"/>
    <col min="10516" max="10516" width="18" customWidth="1"/>
    <col min="10517" max="10517" width="20.7109375" customWidth="1"/>
    <col min="10518" max="10518" width="23.7109375" customWidth="1"/>
    <col min="10519" max="10519" width="16.7109375" customWidth="1"/>
    <col min="10520" max="10521" width="19.85546875" customWidth="1"/>
    <col min="10522" max="10522" width="25.5703125" customWidth="1"/>
    <col min="10523" max="10523" width="15.28515625" customWidth="1"/>
    <col min="10524" max="10524" width="16.140625" customWidth="1"/>
    <col min="10525" max="10525" width="17.28515625" customWidth="1"/>
    <col min="10526" max="10526" width="20.7109375" customWidth="1"/>
    <col min="10527" max="10527" width="14.42578125" customWidth="1"/>
    <col min="10528" max="10528" width="21.140625" customWidth="1"/>
    <col min="10529" max="10529" width="19" customWidth="1"/>
    <col min="10530" max="10530" width="21.85546875" customWidth="1"/>
    <col min="10531" max="10531" width="19.85546875" customWidth="1"/>
    <col min="10532" max="10532" width="20.7109375" customWidth="1"/>
    <col min="10533" max="10534" width="12.42578125" customWidth="1"/>
    <col min="10535" max="10535" width="19.5703125" customWidth="1"/>
    <col min="10536" max="10536" width="20.7109375" customWidth="1"/>
    <col min="10537" max="10537" width="18.7109375" customWidth="1"/>
    <col min="10538" max="10538" width="14.140625" customWidth="1"/>
    <col min="10539" max="10539" width="19.140625" customWidth="1"/>
    <col min="10540" max="10541" width="19.85546875" customWidth="1"/>
    <col min="10542" max="10542" width="18.42578125" customWidth="1"/>
    <col min="10543" max="10543" width="17.85546875" customWidth="1"/>
    <col min="10544" max="10544" width="16.140625" customWidth="1"/>
    <col min="10545" max="10545" width="15.85546875" customWidth="1"/>
    <col min="10546" max="10546" width="13.85546875" customWidth="1"/>
    <col min="10547" max="10547" width="15.28515625" customWidth="1"/>
    <col min="10548" max="10548" width="19.28515625" customWidth="1"/>
    <col min="10549" max="10549" width="13.85546875" customWidth="1"/>
    <col min="10550" max="10550" width="18.140625" customWidth="1"/>
    <col min="10551" max="10551" width="19.5703125" customWidth="1"/>
    <col min="10552" max="10552" width="24.42578125" customWidth="1"/>
    <col min="10553" max="10553" width="20.7109375" customWidth="1"/>
    <col min="10554" max="10554" width="19.28515625" customWidth="1"/>
    <col min="10555" max="10555" width="17.28515625" customWidth="1"/>
    <col min="10556" max="10556" width="16.42578125" customWidth="1"/>
    <col min="10557" max="10557" width="20.140625" customWidth="1"/>
    <col min="10558" max="10558" width="16.140625" customWidth="1"/>
    <col min="10559" max="10559" width="20.140625" customWidth="1"/>
    <col min="10560" max="10560" width="15.85546875" customWidth="1"/>
    <col min="10561" max="10561" width="12.42578125" customWidth="1"/>
    <col min="10562" max="10562" width="14.7109375" customWidth="1"/>
    <col min="10563" max="10563" width="18.42578125" customWidth="1"/>
    <col min="10564" max="10564" width="19.5703125" customWidth="1"/>
    <col min="10565" max="10565" width="17.28515625" customWidth="1"/>
    <col min="10566" max="10566" width="15" customWidth="1"/>
    <col min="10567" max="10567" width="17" customWidth="1"/>
    <col min="10568" max="10568" width="18.7109375" customWidth="1"/>
    <col min="10569" max="10569" width="25.5703125" customWidth="1"/>
    <col min="10570" max="10570" width="15" customWidth="1"/>
    <col min="10571" max="10571" width="18.42578125" customWidth="1"/>
    <col min="10572" max="10572" width="12.7109375" customWidth="1"/>
    <col min="10573" max="10573" width="17.140625" customWidth="1"/>
    <col min="10574" max="10574" width="20.7109375" customWidth="1"/>
    <col min="10575" max="10575" width="17.85546875" customWidth="1"/>
    <col min="10576" max="10576" width="24.7109375" customWidth="1"/>
    <col min="10577" max="10577" width="24.140625" customWidth="1"/>
    <col min="10578" max="10578" width="27.85546875" customWidth="1"/>
    <col min="10579" max="10579" width="25.5703125" customWidth="1"/>
    <col min="10580" max="10580" width="18.7109375" customWidth="1"/>
    <col min="10581" max="10581" width="11.85546875" customWidth="1"/>
    <col min="10582" max="10582" width="24.7109375" customWidth="1"/>
    <col min="10583" max="10583" width="13" customWidth="1"/>
    <col min="10584" max="10584" width="17" customWidth="1"/>
    <col min="10585" max="10585" width="18.42578125" customWidth="1"/>
    <col min="10586" max="10586" width="13.85546875" customWidth="1"/>
    <col min="10587" max="10587" width="18.42578125" customWidth="1"/>
    <col min="10588" max="10588" width="19.5703125" customWidth="1"/>
    <col min="10589" max="10589" width="25.5703125" customWidth="1"/>
    <col min="10590" max="10590" width="17.5703125" customWidth="1"/>
    <col min="10591" max="10591" width="18.7109375" customWidth="1"/>
    <col min="10592" max="10592" width="15.28515625" customWidth="1"/>
    <col min="10593" max="10593" width="19.85546875" customWidth="1"/>
    <col min="10594" max="10594" width="19" customWidth="1"/>
    <col min="10595" max="10595" width="14.42578125" customWidth="1"/>
    <col min="10596" max="10596" width="15.85546875" customWidth="1"/>
    <col min="10597" max="10597" width="16.140625" customWidth="1"/>
    <col min="10598" max="10598" width="25.5703125" customWidth="1"/>
    <col min="10599" max="10599" width="17.28515625" customWidth="1"/>
    <col min="10600" max="10600" width="17.85546875" customWidth="1"/>
    <col min="10601" max="10604" width="19.28515625" customWidth="1"/>
    <col min="10605" max="10605" width="13" customWidth="1"/>
    <col min="10753" max="10753" width="16.7109375" customWidth="1"/>
    <col min="10754" max="10754" width="81.28515625" customWidth="1"/>
    <col min="10755" max="10755" width="20.140625" customWidth="1"/>
    <col min="10756" max="10756" width="20.42578125" customWidth="1"/>
    <col min="10757" max="10757" width="21.5703125" customWidth="1"/>
    <col min="10758" max="10759" width="22.140625" customWidth="1"/>
    <col min="10760" max="10760" width="24.140625" customWidth="1"/>
    <col min="10761" max="10761" width="22.42578125" customWidth="1"/>
    <col min="10762" max="10762" width="19.85546875" customWidth="1"/>
    <col min="10763" max="10763" width="27" customWidth="1"/>
    <col min="10764" max="10764" width="21.28515625" customWidth="1"/>
    <col min="10765" max="10765" width="16.42578125" customWidth="1"/>
    <col min="10766" max="10766" width="21.28515625" customWidth="1"/>
    <col min="10767" max="10767" width="17" customWidth="1"/>
    <col min="10768" max="10768" width="14" customWidth="1"/>
    <col min="10769" max="10769" width="19.85546875" customWidth="1"/>
    <col min="10770" max="10770" width="19.28515625" customWidth="1"/>
    <col min="10771" max="10771" width="22" customWidth="1"/>
    <col min="10772" max="10772" width="18" customWidth="1"/>
    <col min="10773" max="10773" width="20.7109375" customWidth="1"/>
    <col min="10774" max="10774" width="23.7109375" customWidth="1"/>
    <col min="10775" max="10775" width="16.7109375" customWidth="1"/>
    <col min="10776" max="10777" width="19.85546875" customWidth="1"/>
    <col min="10778" max="10778" width="25.5703125" customWidth="1"/>
    <col min="10779" max="10779" width="15.28515625" customWidth="1"/>
    <col min="10780" max="10780" width="16.140625" customWidth="1"/>
    <col min="10781" max="10781" width="17.28515625" customWidth="1"/>
    <col min="10782" max="10782" width="20.7109375" customWidth="1"/>
    <col min="10783" max="10783" width="14.42578125" customWidth="1"/>
    <col min="10784" max="10784" width="21.140625" customWidth="1"/>
    <col min="10785" max="10785" width="19" customWidth="1"/>
    <col min="10786" max="10786" width="21.85546875" customWidth="1"/>
    <col min="10787" max="10787" width="19.85546875" customWidth="1"/>
    <col min="10788" max="10788" width="20.7109375" customWidth="1"/>
    <col min="10789" max="10790" width="12.42578125" customWidth="1"/>
    <col min="10791" max="10791" width="19.5703125" customWidth="1"/>
    <col min="10792" max="10792" width="20.7109375" customWidth="1"/>
    <col min="10793" max="10793" width="18.7109375" customWidth="1"/>
    <col min="10794" max="10794" width="14.140625" customWidth="1"/>
    <col min="10795" max="10795" width="19.140625" customWidth="1"/>
    <col min="10796" max="10797" width="19.85546875" customWidth="1"/>
    <col min="10798" max="10798" width="18.42578125" customWidth="1"/>
    <col min="10799" max="10799" width="17.85546875" customWidth="1"/>
    <col min="10800" max="10800" width="16.140625" customWidth="1"/>
    <col min="10801" max="10801" width="15.85546875" customWidth="1"/>
    <col min="10802" max="10802" width="13.85546875" customWidth="1"/>
    <col min="10803" max="10803" width="15.28515625" customWidth="1"/>
    <col min="10804" max="10804" width="19.28515625" customWidth="1"/>
    <col min="10805" max="10805" width="13.85546875" customWidth="1"/>
    <col min="10806" max="10806" width="18.140625" customWidth="1"/>
    <col min="10807" max="10807" width="19.5703125" customWidth="1"/>
    <col min="10808" max="10808" width="24.42578125" customWidth="1"/>
    <col min="10809" max="10809" width="20.7109375" customWidth="1"/>
    <col min="10810" max="10810" width="19.28515625" customWidth="1"/>
    <col min="10811" max="10811" width="17.28515625" customWidth="1"/>
    <col min="10812" max="10812" width="16.42578125" customWidth="1"/>
    <col min="10813" max="10813" width="20.140625" customWidth="1"/>
    <col min="10814" max="10814" width="16.140625" customWidth="1"/>
    <col min="10815" max="10815" width="20.140625" customWidth="1"/>
    <col min="10816" max="10816" width="15.85546875" customWidth="1"/>
    <col min="10817" max="10817" width="12.42578125" customWidth="1"/>
    <col min="10818" max="10818" width="14.7109375" customWidth="1"/>
    <col min="10819" max="10819" width="18.42578125" customWidth="1"/>
    <col min="10820" max="10820" width="19.5703125" customWidth="1"/>
    <col min="10821" max="10821" width="17.28515625" customWidth="1"/>
    <col min="10822" max="10822" width="15" customWidth="1"/>
    <col min="10823" max="10823" width="17" customWidth="1"/>
    <col min="10824" max="10824" width="18.7109375" customWidth="1"/>
    <col min="10825" max="10825" width="25.5703125" customWidth="1"/>
    <col min="10826" max="10826" width="15" customWidth="1"/>
    <col min="10827" max="10827" width="18.42578125" customWidth="1"/>
    <col min="10828" max="10828" width="12.7109375" customWidth="1"/>
    <col min="10829" max="10829" width="17.140625" customWidth="1"/>
    <col min="10830" max="10830" width="20.7109375" customWidth="1"/>
    <col min="10831" max="10831" width="17.85546875" customWidth="1"/>
    <col min="10832" max="10832" width="24.7109375" customWidth="1"/>
    <col min="10833" max="10833" width="24.140625" customWidth="1"/>
    <col min="10834" max="10834" width="27.85546875" customWidth="1"/>
    <col min="10835" max="10835" width="25.5703125" customWidth="1"/>
    <col min="10836" max="10836" width="18.7109375" customWidth="1"/>
    <col min="10837" max="10837" width="11.85546875" customWidth="1"/>
    <col min="10838" max="10838" width="24.7109375" customWidth="1"/>
    <col min="10839" max="10839" width="13" customWidth="1"/>
    <col min="10840" max="10840" width="17" customWidth="1"/>
    <col min="10841" max="10841" width="18.42578125" customWidth="1"/>
    <col min="10842" max="10842" width="13.85546875" customWidth="1"/>
    <col min="10843" max="10843" width="18.42578125" customWidth="1"/>
    <col min="10844" max="10844" width="19.5703125" customWidth="1"/>
    <col min="10845" max="10845" width="25.5703125" customWidth="1"/>
    <col min="10846" max="10846" width="17.5703125" customWidth="1"/>
    <col min="10847" max="10847" width="18.7109375" customWidth="1"/>
    <col min="10848" max="10848" width="15.28515625" customWidth="1"/>
    <col min="10849" max="10849" width="19.85546875" customWidth="1"/>
    <col min="10850" max="10850" width="19" customWidth="1"/>
    <col min="10851" max="10851" width="14.42578125" customWidth="1"/>
    <col min="10852" max="10852" width="15.85546875" customWidth="1"/>
    <col min="10853" max="10853" width="16.140625" customWidth="1"/>
    <col min="10854" max="10854" width="25.5703125" customWidth="1"/>
    <col min="10855" max="10855" width="17.28515625" customWidth="1"/>
    <col min="10856" max="10856" width="17.85546875" customWidth="1"/>
    <col min="10857" max="10860" width="19.28515625" customWidth="1"/>
    <col min="10861" max="10861" width="13" customWidth="1"/>
    <col min="11009" max="11009" width="16.7109375" customWidth="1"/>
    <col min="11010" max="11010" width="81.28515625" customWidth="1"/>
    <col min="11011" max="11011" width="20.140625" customWidth="1"/>
    <col min="11012" max="11012" width="20.42578125" customWidth="1"/>
    <col min="11013" max="11013" width="21.5703125" customWidth="1"/>
    <col min="11014" max="11015" width="22.140625" customWidth="1"/>
    <col min="11016" max="11016" width="24.140625" customWidth="1"/>
    <col min="11017" max="11017" width="22.42578125" customWidth="1"/>
    <col min="11018" max="11018" width="19.85546875" customWidth="1"/>
    <col min="11019" max="11019" width="27" customWidth="1"/>
    <col min="11020" max="11020" width="21.28515625" customWidth="1"/>
    <col min="11021" max="11021" width="16.42578125" customWidth="1"/>
    <col min="11022" max="11022" width="21.28515625" customWidth="1"/>
    <col min="11023" max="11023" width="17" customWidth="1"/>
    <col min="11024" max="11024" width="14" customWidth="1"/>
    <col min="11025" max="11025" width="19.85546875" customWidth="1"/>
    <col min="11026" max="11026" width="19.28515625" customWidth="1"/>
    <col min="11027" max="11027" width="22" customWidth="1"/>
    <col min="11028" max="11028" width="18" customWidth="1"/>
    <col min="11029" max="11029" width="20.7109375" customWidth="1"/>
    <col min="11030" max="11030" width="23.7109375" customWidth="1"/>
    <col min="11031" max="11031" width="16.7109375" customWidth="1"/>
    <col min="11032" max="11033" width="19.85546875" customWidth="1"/>
    <col min="11034" max="11034" width="25.5703125" customWidth="1"/>
    <col min="11035" max="11035" width="15.28515625" customWidth="1"/>
    <col min="11036" max="11036" width="16.140625" customWidth="1"/>
    <col min="11037" max="11037" width="17.28515625" customWidth="1"/>
    <col min="11038" max="11038" width="20.7109375" customWidth="1"/>
    <col min="11039" max="11039" width="14.42578125" customWidth="1"/>
    <col min="11040" max="11040" width="21.140625" customWidth="1"/>
    <col min="11041" max="11041" width="19" customWidth="1"/>
    <col min="11042" max="11042" width="21.85546875" customWidth="1"/>
    <col min="11043" max="11043" width="19.85546875" customWidth="1"/>
    <col min="11044" max="11044" width="20.7109375" customWidth="1"/>
    <col min="11045" max="11046" width="12.42578125" customWidth="1"/>
    <col min="11047" max="11047" width="19.5703125" customWidth="1"/>
    <col min="11048" max="11048" width="20.7109375" customWidth="1"/>
    <col min="11049" max="11049" width="18.7109375" customWidth="1"/>
    <col min="11050" max="11050" width="14.140625" customWidth="1"/>
    <col min="11051" max="11051" width="19.140625" customWidth="1"/>
    <col min="11052" max="11053" width="19.85546875" customWidth="1"/>
    <col min="11054" max="11054" width="18.42578125" customWidth="1"/>
    <col min="11055" max="11055" width="17.85546875" customWidth="1"/>
    <col min="11056" max="11056" width="16.140625" customWidth="1"/>
    <col min="11057" max="11057" width="15.85546875" customWidth="1"/>
    <col min="11058" max="11058" width="13.85546875" customWidth="1"/>
    <col min="11059" max="11059" width="15.28515625" customWidth="1"/>
    <col min="11060" max="11060" width="19.28515625" customWidth="1"/>
    <col min="11061" max="11061" width="13.85546875" customWidth="1"/>
    <col min="11062" max="11062" width="18.140625" customWidth="1"/>
    <col min="11063" max="11063" width="19.5703125" customWidth="1"/>
    <col min="11064" max="11064" width="24.42578125" customWidth="1"/>
    <col min="11065" max="11065" width="20.7109375" customWidth="1"/>
    <col min="11066" max="11066" width="19.28515625" customWidth="1"/>
    <col min="11067" max="11067" width="17.28515625" customWidth="1"/>
    <col min="11068" max="11068" width="16.42578125" customWidth="1"/>
    <col min="11069" max="11069" width="20.140625" customWidth="1"/>
    <col min="11070" max="11070" width="16.140625" customWidth="1"/>
    <col min="11071" max="11071" width="20.140625" customWidth="1"/>
    <col min="11072" max="11072" width="15.85546875" customWidth="1"/>
    <col min="11073" max="11073" width="12.42578125" customWidth="1"/>
    <col min="11074" max="11074" width="14.7109375" customWidth="1"/>
    <col min="11075" max="11075" width="18.42578125" customWidth="1"/>
    <col min="11076" max="11076" width="19.5703125" customWidth="1"/>
    <col min="11077" max="11077" width="17.28515625" customWidth="1"/>
    <col min="11078" max="11078" width="15" customWidth="1"/>
    <col min="11079" max="11079" width="17" customWidth="1"/>
    <col min="11080" max="11080" width="18.7109375" customWidth="1"/>
    <col min="11081" max="11081" width="25.5703125" customWidth="1"/>
    <col min="11082" max="11082" width="15" customWidth="1"/>
    <col min="11083" max="11083" width="18.42578125" customWidth="1"/>
    <col min="11084" max="11084" width="12.7109375" customWidth="1"/>
    <col min="11085" max="11085" width="17.140625" customWidth="1"/>
    <col min="11086" max="11086" width="20.7109375" customWidth="1"/>
    <col min="11087" max="11087" width="17.85546875" customWidth="1"/>
    <col min="11088" max="11088" width="24.7109375" customWidth="1"/>
    <col min="11089" max="11089" width="24.140625" customWidth="1"/>
    <col min="11090" max="11090" width="27.85546875" customWidth="1"/>
    <col min="11091" max="11091" width="25.5703125" customWidth="1"/>
    <col min="11092" max="11092" width="18.7109375" customWidth="1"/>
    <col min="11093" max="11093" width="11.85546875" customWidth="1"/>
    <col min="11094" max="11094" width="24.7109375" customWidth="1"/>
    <col min="11095" max="11095" width="13" customWidth="1"/>
    <col min="11096" max="11096" width="17" customWidth="1"/>
    <col min="11097" max="11097" width="18.42578125" customWidth="1"/>
    <col min="11098" max="11098" width="13.85546875" customWidth="1"/>
    <col min="11099" max="11099" width="18.42578125" customWidth="1"/>
    <col min="11100" max="11100" width="19.5703125" customWidth="1"/>
    <col min="11101" max="11101" width="25.5703125" customWidth="1"/>
    <col min="11102" max="11102" width="17.5703125" customWidth="1"/>
    <col min="11103" max="11103" width="18.7109375" customWidth="1"/>
    <col min="11104" max="11104" width="15.28515625" customWidth="1"/>
    <col min="11105" max="11105" width="19.85546875" customWidth="1"/>
    <col min="11106" max="11106" width="19" customWidth="1"/>
    <col min="11107" max="11107" width="14.42578125" customWidth="1"/>
    <col min="11108" max="11108" width="15.85546875" customWidth="1"/>
    <col min="11109" max="11109" width="16.140625" customWidth="1"/>
    <col min="11110" max="11110" width="25.5703125" customWidth="1"/>
    <col min="11111" max="11111" width="17.28515625" customWidth="1"/>
    <col min="11112" max="11112" width="17.85546875" customWidth="1"/>
    <col min="11113" max="11116" width="19.28515625" customWidth="1"/>
    <col min="11117" max="11117" width="13" customWidth="1"/>
    <col min="11265" max="11265" width="16.7109375" customWidth="1"/>
    <col min="11266" max="11266" width="81.28515625" customWidth="1"/>
    <col min="11267" max="11267" width="20.140625" customWidth="1"/>
    <col min="11268" max="11268" width="20.42578125" customWidth="1"/>
    <col min="11269" max="11269" width="21.5703125" customWidth="1"/>
    <col min="11270" max="11271" width="22.140625" customWidth="1"/>
    <col min="11272" max="11272" width="24.140625" customWidth="1"/>
    <col min="11273" max="11273" width="22.42578125" customWidth="1"/>
    <col min="11274" max="11274" width="19.85546875" customWidth="1"/>
    <col min="11275" max="11275" width="27" customWidth="1"/>
    <col min="11276" max="11276" width="21.28515625" customWidth="1"/>
    <col min="11277" max="11277" width="16.42578125" customWidth="1"/>
    <col min="11278" max="11278" width="21.28515625" customWidth="1"/>
    <col min="11279" max="11279" width="17" customWidth="1"/>
    <col min="11280" max="11280" width="14" customWidth="1"/>
    <col min="11281" max="11281" width="19.85546875" customWidth="1"/>
    <col min="11282" max="11282" width="19.28515625" customWidth="1"/>
    <col min="11283" max="11283" width="22" customWidth="1"/>
    <col min="11284" max="11284" width="18" customWidth="1"/>
    <col min="11285" max="11285" width="20.7109375" customWidth="1"/>
    <col min="11286" max="11286" width="23.7109375" customWidth="1"/>
    <col min="11287" max="11287" width="16.7109375" customWidth="1"/>
    <col min="11288" max="11289" width="19.85546875" customWidth="1"/>
    <col min="11290" max="11290" width="25.5703125" customWidth="1"/>
    <col min="11291" max="11291" width="15.28515625" customWidth="1"/>
    <col min="11292" max="11292" width="16.140625" customWidth="1"/>
    <col min="11293" max="11293" width="17.28515625" customWidth="1"/>
    <col min="11294" max="11294" width="20.7109375" customWidth="1"/>
    <col min="11295" max="11295" width="14.42578125" customWidth="1"/>
    <col min="11296" max="11296" width="21.140625" customWidth="1"/>
    <col min="11297" max="11297" width="19" customWidth="1"/>
    <col min="11298" max="11298" width="21.85546875" customWidth="1"/>
    <col min="11299" max="11299" width="19.85546875" customWidth="1"/>
    <col min="11300" max="11300" width="20.7109375" customWidth="1"/>
    <col min="11301" max="11302" width="12.42578125" customWidth="1"/>
    <col min="11303" max="11303" width="19.5703125" customWidth="1"/>
    <col min="11304" max="11304" width="20.7109375" customWidth="1"/>
    <col min="11305" max="11305" width="18.7109375" customWidth="1"/>
    <col min="11306" max="11306" width="14.140625" customWidth="1"/>
    <col min="11307" max="11307" width="19.140625" customWidth="1"/>
    <col min="11308" max="11309" width="19.85546875" customWidth="1"/>
    <col min="11310" max="11310" width="18.42578125" customWidth="1"/>
    <col min="11311" max="11311" width="17.85546875" customWidth="1"/>
    <col min="11312" max="11312" width="16.140625" customWidth="1"/>
    <col min="11313" max="11313" width="15.85546875" customWidth="1"/>
    <col min="11314" max="11314" width="13.85546875" customWidth="1"/>
    <col min="11315" max="11315" width="15.28515625" customWidth="1"/>
    <col min="11316" max="11316" width="19.28515625" customWidth="1"/>
    <col min="11317" max="11317" width="13.85546875" customWidth="1"/>
    <col min="11318" max="11318" width="18.140625" customWidth="1"/>
    <col min="11319" max="11319" width="19.5703125" customWidth="1"/>
    <col min="11320" max="11320" width="24.42578125" customWidth="1"/>
    <col min="11321" max="11321" width="20.7109375" customWidth="1"/>
    <col min="11322" max="11322" width="19.28515625" customWidth="1"/>
    <col min="11323" max="11323" width="17.28515625" customWidth="1"/>
    <col min="11324" max="11324" width="16.42578125" customWidth="1"/>
    <col min="11325" max="11325" width="20.140625" customWidth="1"/>
    <col min="11326" max="11326" width="16.140625" customWidth="1"/>
    <col min="11327" max="11327" width="20.140625" customWidth="1"/>
    <col min="11328" max="11328" width="15.85546875" customWidth="1"/>
    <col min="11329" max="11329" width="12.42578125" customWidth="1"/>
    <col min="11330" max="11330" width="14.7109375" customWidth="1"/>
    <col min="11331" max="11331" width="18.42578125" customWidth="1"/>
    <col min="11332" max="11332" width="19.5703125" customWidth="1"/>
    <col min="11333" max="11333" width="17.28515625" customWidth="1"/>
    <col min="11334" max="11334" width="15" customWidth="1"/>
    <col min="11335" max="11335" width="17" customWidth="1"/>
    <col min="11336" max="11336" width="18.7109375" customWidth="1"/>
    <col min="11337" max="11337" width="25.5703125" customWidth="1"/>
    <col min="11338" max="11338" width="15" customWidth="1"/>
    <col min="11339" max="11339" width="18.42578125" customWidth="1"/>
    <col min="11340" max="11340" width="12.7109375" customWidth="1"/>
    <col min="11341" max="11341" width="17.140625" customWidth="1"/>
    <col min="11342" max="11342" width="20.7109375" customWidth="1"/>
    <col min="11343" max="11343" width="17.85546875" customWidth="1"/>
    <col min="11344" max="11344" width="24.7109375" customWidth="1"/>
    <col min="11345" max="11345" width="24.140625" customWidth="1"/>
    <col min="11346" max="11346" width="27.85546875" customWidth="1"/>
    <col min="11347" max="11347" width="25.5703125" customWidth="1"/>
    <col min="11348" max="11348" width="18.7109375" customWidth="1"/>
    <col min="11349" max="11349" width="11.85546875" customWidth="1"/>
    <col min="11350" max="11350" width="24.7109375" customWidth="1"/>
    <col min="11351" max="11351" width="13" customWidth="1"/>
    <col min="11352" max="11352" width="17" customWidth="1"/>
    <col min="11353" max="11353" width="18.42578125" customWidth="1"/>
    <col min="11354" max="11354" width="13.85546875" customWidth="1"/>
    <col min="11355" max="11355" width="18.42578125" customWidth="1"/>
    <col min="11356" max="11356" width="19.5703125" customWidth="1"/>
    <col min="11357" max="11357" width="25.5703125" customWidth="1"/>
    <col min="11358" max="11358" width="17.5703125" customWidth="1"/>
    <col min="11359" max="11359" width="18.7109375" customWidth="1"/>
    <col min="11360" max="11360" width="15.28515625" customWidth="1"/>
    <col min="11361" max="11361" width="19.85546875" customWidth="1"/>
    <col min="11362" max="11362" width="19" customWidth="1"/>
    <col min="11363" max="11363" width="14.42578125" customWidth="1"/>
    <col min="11364" max="11364" width="15.85546875" customWidth="1"/>
    <col min="11365" max="11365" width="16.140625" customWidth="1"/>
    <col min="11366" max="11366" width="25.5703125" customWidth="1"/>
    <col min="11367" max="11367" width="17.28515625" customWidth="1"/>
    <col min="11368" max="11368" width="17.85546875" customWidth="1"/>
    <col min="11369" max="11372" width="19.28515625" customWidth="1"/>
    <col min="11373" max="11373" width="13" customWidth="1"/>
    <col min="11521" max="11521" width="16.7109375" customWidth="1"/>
    <col min="11522" max="11522" width="81.28515625" customWidth="1"/>
    <col min="11523" max="11523" width="20.140625" customWidth="1"/>
    <col min="11524" max="11524" width="20.42578125" customWidth="1"/>
    <col min="11525" max="11525" width="21.5703125" customWidth="1"/>
    <col min="11526" max="11527" width="22.140625" customWidth="1"/>
    <col min="11528" max="11528" width="24.140625" customWidth="1"/>
    <col min="11529" max="11529" width="22.42578125" customWidth="1"/>
    <col min="11530" max="11530" width="19.85546875" customWidth="1"/>
    <col min="11531" max="11531" width="27" customWidth="1"/>
    <col min="11532" max="11532" width="21.28515625" customWidth="1"/>
    <col min="11533" max="11533" width="16.42578125" customWidth="1"/>
    <col min="11534" max="11534" width="21.28515625" customWidth="1"/>
    <col min="11535" max="11535" width="17" customWidth="1"/>
    <col min="11536" max="11536" width="14" customWidth="1"/>
    <col min="11537" max="11537" width="19.85546875" customWidth="1"/>
    <col min="11538" max="11538" width="19.28515625" customWidth="1"/>
    <col min="11539" max="11539" width="22" customWidth="1"/>
    <col min="11540" max="11540" width="18" customWidth="1"/>
    <col min="11541" max="11541" width="20.7109375" customWidth="1"/>
    <col min="11542" max="11542" width="23.7109375" customWidth="1"/>
    <col min="11543" max="11543" width="16.7109375" customWidth="1"/>
    <col min="11544" max="11545" width="19.85546875" customWidth="1"/>
    <col min="11546" max="11546" width="25.5703125" customWidth="1"/>
    <col min="11547" max="11547" width="15.28515625" customWidth="1"/>
    <col min="11548" max="11548" width="16.140625" customWidth="1"/>
    <col min="11549" max="11549" width="17.28515625" customWidth="1"/>
    <col min="11550" max="11550" width="20.7109375" customWidth="1"/>
    <col min="11551" max="11551" width="14.42578125" customWidth="1"/>
    <col min="11552" max="11552" width="21.140625" customWidth="1"/>
    <col min="11553" max="11553" width="19" customWidth="1"/>
    <col min="11554" max="11554" width="21.85546875" customWidth="1"/>
    <col min="11555" max="11555" width="19.85546875" customWidth="1"/>
    <col min="11556" max="11556" width="20.7109375" customWidth="1"/>
    <col min="11557" max="11558" width="12.42578125" customWidth="1"/>
    <col min="11559" max="11559" width="19.5703125" customWidth="1"/>
    <col min="11560" max="11560" width="20.7109375" customWidth="1"/>
    <col min="11561" max="11561" width="18.7109375" customWidth="1"/>
    <col min="11562" max="11562" width="14.140625" customWidth="1"/>
    <col min="11563" max="11563" width="19.140625" customWidth="1"/>
    <col min="11564" max="11565" width="19.85546875" customWidth="1"/>
    <col min="11566" max="11566" width="18.42578125" customWidth="1"/>
    <col min="11567" max="11567" width="17.85546875" customWidth="1"/>
    <col min="11568" max="11568" width="16.140625" customWidth="1"/>
    <col min="11569" max="11569" width="15.85546875" customWidth="1"/>
    <col min="11570" max="11570" width="13.85546875" customWidth="1"/>
    <col min="11571" max="11571" width="15.28515625" customWidth="1"/>
    <col min="11572" max="11572" width="19.28515625" customWidth="1"/>
    <col min="11573" max="11573" width="13.85546875" customWidth="1"/>
    <col min="11574" max="11574" width="18.140625" customWidth="1"/>
    <col min="11575" max="11575" width="19.5703125" customWidth="1"/>
    <col min="11576" max="11576" width="24.42578125" customWidth="1"/>
    <col min="11577" max="11577" width="20.7109375" customWidth="1"/>
    <col min="11578" max="11578" width="19.28515625" customWidth="1"/>
    <col min="11579" max="11579" width="17.28515625" customWidth="1"/>
    <col min="11580" max="11580" width="16.42578125" customWidth="1"/>
    <col min="11581" max="11581" width="20.140625" customWidth="1"/>
    <col min="11582" max="11582" width="16.140625" customWidth="1"/>
    <col min="11583" max="11583" width="20.140625" customWidth="1"/>
    <col min="11584" max="11584" width="15.85546875" customWidth="1"/>
    <col min="11585" max="11585" width="12.42578125" customWidth="1"/>
    <col min="11586" max="11586" width="14.7109375" customWidth="1"/>
    <col min="11587" max="11587" width="18.42578125" customWidth="1"/>
    <col min="11588" max="11588" width="19.5703125" customWidth="1"/>
    <col min="11589" max="11589" width="17.28515625" customWidth="1"/>
    <col min="11590" max="11590" width="15" customWidth="1"/>
    <col min="11591" max="11591" width="17" customWidth="1"/>
    <col min="11592" max="11592" width="18.7109375" customWidth="1"/>
    <col min="11593" max="11593" width="25.5703125" customWidth="1"/>
    <col min="11594" max="11594" width="15" customWidth="1"/>
    <col min="11595" max="11595" width="18.42578125" customWidth="1"/>
    <col min="11596" max="11596" width="12.7109375" customWidth="1"/>
    <col min="11597" max="11597" width="17.140625" customWidth="1"/>
    <col min="11598" max="11598" width="20.7109375" customWidth="1"/>
    <col min="11599" max="11599" width="17.85546875" customWidth="1"/>
    <col min="11600" max="11600" width="24.7109375" customWidth="1"/>
    <col min="11601" max="11601" width="24.140625" customWidth="1"/>
    <col min="11602" max="11602" width="27.85546875" customWidth="1"/>
    <col min="11603" max="11603" width="25.5703125" customWidth="1"/>
    <col min="11604" max="11604" width="18.7109375" customWidth="1"/>
    <col min="11605" max="11605" width="11.85546875" customWidth="1"/>
    <col min="11606" max="11606" width="24.7109375" customWidth="1"/>
    <col min="11607" max="11607" width="13" customWidth="1"/>
    <col min="11608" max="11608" width="17" customWidth="1"/>
    <col min="11609" max="11609" width="18.42578125" customWidth="1"/>
    <col min="11610" max="11610" width="13.85546875" customWidth="1"/>
    <col min="11611" max="11611" width="18.42578125" customWidth="1"/>
    <col min="11612" max="11612" width="19.5703125" customWidth="1"/>
    <col min="11613" max="11613" width="25.5703125" customWidth="1"/>
    <col min="11614" max="11614" width="17.5703125" customWidth="1"/>
    <col min="11615" max="11615" width="18.7109375" customWidth="1"/>
    <col min="11616" max="11616" width="15.28515625" customWidth="1"/>
    <col min="11617" max="11617" width="19.85546875" customWidth="1"/>
    <col min="11618" max="11618" width="19" customWidth="1"/>
    <col min="11619" max="11619" width="14.42578125" customWidth="1"/>
    <col min="11620" max="11620" width="15.85546875" customWidth="1"/>
    <col min="11621" max="11621" width="16.140625" customWidth="1"/>
    <col min="11622" max="11622" width="25.5703125" customWidth="1"/>
    <col min="11623" max="11623" width="17.28515625" customWidth="1"/>
    <col min="11624" max="11624" width="17.85546875" customWidth="1"/>
    <col min="11625" max="11628" width="19.28515625" customWidth="1"/>
    <col min="11629" max="11629" width="13" customWidth="1"/>
    <col min="11777" max="11777" width="16.7109375" customWidth="1"/>
    <col min="11778" max="11778" width="81.28515625" customWidth="1"/>
    <col min="11779" max="11779" width="20.140625" customWidth="1"/>
    <col min="11780" max="11780" width="20.42578125" customWidth="1"/>
    <col min="11781" max="11781" width="21.5703125" customWidth="1"/>
    <col min="11782" max="11783" width="22.140625" customWidth="1"/>
    <col min="11784" max="11784" width="24.140625" customWidth="1"/>
    <col min="11785" max="11785" width="22.42578125" customWidth="1"/>
    <col min="11786" max="11786" width="19.85546875" customWidth="1"/>
    <col min="11787" max="11787" width="27" customWidth="1"/>
    <col min="11788" max="11788" width="21.28515625" customWidth="1"/>
    <col min="11789" max="11789" width="16.42578125" customWidth="1"/>
    <col min="11790" max="11790" width="21.28515625" customWidth="1"/>
    <col min="11791" max="11791" width="17" customWidth="1"/>
    <col min="11792" max="11792" width="14" customWidth="1"/>
    <col min="11793" max="11793" width="19.85546875" customWidth="1"/>
    <col min="11794" max="11794" width="19.28515625" customWidth="1"/>
    <col min="11795" max="11795" width="22" customWidth="1"/>
    <col min="11796" max="11796" width="18" customWidth="1"/>
    <col min="11797" max="11797" width="20.7109375" customWidth="1"/>
    <col min="11798" max="11798" width="23.7109375" customWidth="1"/>
    <col min="11799" max="11799" width="16.7109375" customWidth="1"/>
    <col min="11800" max="11801" width="19.85546875" customWidth="1"/>
    <col min="11802" max="11802" width="25.5703125" customWidth="1"/>
    <col min="11803" max="11803" width="15.28515625" customWidth="1"/>
    <col min="11804" max="11804" width="16.140625" customWidth="1"/>
    <col min="11805" max="11805" width="17.28515625" customWidth="1"/>
    <col min="11806" max="11806" width="20.7109375" customWidth="1"/>
    <col min="11807" max="11807" width="14.42578125" customWidth="1"/>
    <col min="11808" max="11808" width="21.140625" customWidth="1"/>
    <col min="11809" max="11809" width="19" customWidth="1"/>
    <col min="11810" max="11810" width="21.85546875" customWidth="1"/>
    <col min="11811" max="11811" width="19.85546875" customWidth="1"/>
    <col min="11812" max="11812" width="20.7109375" customWidth="1"/>
    <col min="11813" max="11814" width="12.42578125" customWidth="1"/>
    <col min="11815" max="11815" width="19.5703125" customWidth="1"/>
    <col min="11816" max="11816" width="20.7109375" customWidth="1"/>
    <col min="11817" max="11817" width="18.7109375" customWidth="1"/>
    <col min="11818" max="11818" width="14.140625" customWidth="1"/>
    <col min="11819" max="11819" width="19.140625" customWidth="1"/>
    <col min="11820" max="11821" width="19.85546875" customWidth="1"/>
    <col min="11822" max="11822" width="18.42578125" customWidth="1"/>
    <col min="11823" max="11823" width="17.85546875" customWidth="1"/>
    <col min="11824" max="11824" width="16.140625" customWidth="1"/>
    <col min="11825" max="11825" width="15.85546875" customWidth="1"/>
    <col min="11826" max="11826" width="13.85546875" customWidth="1"/>
    <col min="11827" max="11827" width="15.28515625" customWidth="1"/>
    <col min="11828" max="11828" width="19.28515625" customWidth="1"/>
    <col min="11829" max="11829" width="13.85546875" customWidth="1"/>
    <col min="11830" max="11830" width="18.140625" customWidth="1"/>
    <col min="11831" max="11831" width="19.5703125" customWidth="1"/>
    <col min="11832" max="11832" width="24.42578125" customWidth="1"/>
    <col min="11833" max="11833" width="20.7109375" customWidth="1"/>
    <col min="11834" max="11834" width="19.28515625" customWidth="1"/>
    <col min="11835" max="11835" width="17.28515625" customWidth="1"/>
    <col min="11836" max="11836" width="16.42578125" customWidth="1"/>
    <col min="11837" max="11837" width="20.140625" customWidth="1"/>
    <col min="11838" max="11838" width="16.140625" customWidth="1"/>
    <col min="11839" max="11839" width="20.140625" customWidth="1"/>
    <col min="11840" max="11840" width="15.85546875" customWidth="1"/>
    <col min="11841" max="11841" width="12.42578125" customWidth="1"/>
    <col min="11842" max="11842" width="14.7109375" customWidth="1"/>
    <col min="11843" max="11843" width="18.42578125" customWidth="1"/>
    <col min="11844" max="11844" width="19.5703125" customWidth="1"/>
    <col min="11845" max="11845" width="17.28515625" customWidth="1"/>
    <col min="11846" max="11846" width="15" customWidth="1"/>
    <col min="11847" max="11847" width="17" customWidth="1"/>
    <col min="11848" max="11848" width="18.7109375" customWidth="1"/>
    <col min="11849" max="11849" width="25.5703125" customWidth="1"/>
    <col min="11850" max="11850" width="15" customWidth="1"/>
    <col min="11851" max="11851" width="18.42578125" customWidth="1"/>
    <col min="11852" max="11852" width="12.7109375" customWidth="1"/>
    <col min="11853" max="11853" width="17.140625" customWidth="1"/>
    <col min="11854" max="11854" width="20.7109375" customWidth="1"/>
    <col min="11855" max="11855" width="17.85546875" customWidth="1"/>
    <col min="11856" max="11856" width="24.7109375" customWidth="1"/>
    <col min="11857" max="11857" width="24.140625" customWidth="1"/>
    <col min="11858" max="11858" width="27.85546875" customWidth="1"/>
    <col min="11859" max="11859" width="25.5703125" customWidth="1"/>
    <col min="11860" max="11860" width="18.7109375" customWidth="1"/>
    <col min="11861" max="11861" width="11.85546875" customWidth="1"/>
    <col min="11862" max="11862" width="24.7109375" customWidth="1"/>
    <col min="11863" max="11863" width="13" customWidth="1"/>
    <col min="11864" max="11864" width="17" customWidth="1"/>
    <col min="11865" max="11865" width="18.42578125" customWidth="1"/>
    <col min="11866" max="11866" width="13.85546875" customWidth="1"/>
    <col min="11867" max="11867" width="18.42578125" customWidth="1"/>
    <col min="11868" max="11868" width="19.5703125" customWidth="1"/>
    <col min="11869" max="11869" width="25.5703125" customWidth="1"/>
    <col min="11870" max="11870" width="17.5703125" customWidth="1"/>
    <col min="11871" max="11871" width="18.7109375" customWidth="1"/>
    <col min="11872" max="11872" width="15.28515625" customWidth="1"/>
    <col min="11873" max="11873" width="19.85546875" customWidth="1"/>
    <col min="11874" max="11874" width="19" customWidth="1"/>
    <col min="11875" max="11875" width="14.42578125" customWidth="1"/>
    <col min="11876" max="11876" width="15.85546875" customWidth="1"/>
    <col min="11877" max="11877" width="16.140625" customWidth="1"/>
    <col min="11878" max="11878" width="25.5703125" customWidth="1"/>
    <col min="11879" max="11879" width="17.28515625" customWidth="1"/>
    <col min="11880" max="11880" width="17.85546875" customWidth="1"/>
    <col min="11881" max="11884" width="19.28515625" customWidth="1"/>
    <col min="11885" max="11885" width="13" customWidth="1"/>
    <col min="12033" max="12033" width="16.7109375" customWidth="1"/>
    <col min="12034" max="12034" width="81.28515625" customWidth="1"/>
    <col min="12035" max="12035" width="20.140625" customWidth="1"/>
    <col min="12036" max="12036" width="20.42578125" customWidth="1"/>
    <col min="12037" max="12037" width="21.5703125" customWidth="1"/>
    <col min="12038" max="12039" width="22.140625" customWidth="1"/>
    <col min="12040" max="12040" width="24.140625" customWidth="1"/>
    <col min="12041" max="12041" width="22.42578125" customWidth="1"/>
    <col min="12042" max="12042" width="19.85546875" customWidth="1"/>
    <col min="12043" max="12043" width="27" customWidth="1"/>
    <col min="12044" max="12044" width="21.28515625" customWidth="1"/>
    <col min="12045" max="12045" width="16.42578125" customWidth="1"/>
    <col min="12046" max="12046" width="21.28515625" customWidth="1"/>
    <col min="12047" max="12047" width="17" customWidth="1"/>
    <col min="12048" max="12048" width="14" customWidth="1"/>
    <col min="12049" max="12049" width="19.85546875" customWidth="1"/>
    <col min="12050" max="12050" width="19.28515625" customWidth="1"/>
    <col min="12051" max="12051" width="22" customWidth="1"/>
    <col min="12052" max="12052" width="18" customWidth="1"/>
    <col min="12053" max="12053" width="20.7109375" customWidth="1"/>
    <col min="12054" max="12054" width="23.7109375" customWidth="1"/>
    <col min="12055" max="12055" width="16.7109375" customWidth="1"/>
    <col min="12056" max="12057" width="19.85546875" customWidth="1"/>
    <col min="12058" max="12058" width="25.5703125" customWidth="1"/>
    <col min="12059" max="12059" width="15.28515625" customWidth="1"/>
    <col min="12060" max="12060" width="16.140625" customWidth="1"/>
    <col min="12061" max="12061" width="17.28515625" customWidth="1"/>
    <col min="12062" max="12062" width="20.7109375" customWidth="1"/>
    <col min="12063" max="12063" width="14.42578125" customWidth="1"/>
    <col min="12064" max="12064" width="21.140625" customWidth="1"/>
    <col min="12065" max="12065" width="19" customWidth="1"/>
    <col min="12066" max="12066" width="21.85546875" customWidth="1"/>
    <col min="12067" max="12067" width="19.85546875" customWidth="1"/>
    <col min="12068" max="12068" width="20.7109375" customWidth="1"/>
    <col min="12069" max="12070" width="12.42578125" customWidth="1"/>
    <col min="12071" max="12071" width="19.5703125" customWidth="1"/>
    <col min="12072" max="12072" width="20.7109375" customWidth="1"/>
    <col min="12073" max="12073" width="18.7109375" customWidth="1"/>
    <col min="12074" max="12074" width="14.140625" customWidth="1"/>
    <col min="12075" max="12075" width="19.140625" customWidth="1"/>
    <col min="12076" max="12077" width="19.85546875" customWidth="1"/>
    <col min="12078" max="12078" width="18.42578125" customWidth="1"/>
    <col min="12079" max="12079" width="17.85546875" customWidth="1"/>
    <col min="12080" max="12080" width="16.140625" customWidth="1"/>
    <col min="12081" max="12081" width="15.85546875" customWidth="1"/>
    <col min="12082" max="12082" width="13.85546875" customWidth="1"/>
    <col min="12083" max="12083" width="15.28515625" customWidth="1"/>
    <col min="12084" max="12084" width="19.28515625" customWidth="1"/>
    <col min="12085" max="12085" width="13.85546875" customWidth="1"/>
    <col min="12086" max="12086" width="18.140625" customWidth="1"/>
    <col min="12087" max="12087" width="19.5703125" customWidth="1"/>
    <col min="12088" max="12088" width="24.42578125" customWidth="1"/>
    <col min="12089" max="12089" width="20.7109375" customWidth="1"/>
    <col min="12090" max="12090" width="19.28515625" customWidth="1"/>
    <col min="12091" max="12091" width="17.28515625" customWidth="1"/>
    <col min="12092" max="12092" width="16.42578125" customWidth="1"/>
    <col min="12093" max="12093" width="20.140625" customWidth="1"/>
    <col min="12094" max="12094" width="16.140625" customWidth="1"/>
    <col min="12095" max="12095" width="20.140625" customWidth="1"/>
    <col min="12096" max="12096" width="15.85546875" customWidth="1"/>
    <col min="12097" max="12097" width="12.42578125" customWidth="1"/>
    <col min="12098" max="12098" width="14.7109375" customWidth="1"/>
    <col min="12099" max="12099" width="18.42578125" customWidth="1"/>
    <col min="12100" max="12100" width="19.5703125" customWidth="1"/>
    <col min="12101" max="12101" width="17.28515625" customWidth="1"/>
    <col min="12102" max="12102" width="15" customWidth="1"/>
    <col min="12103" max="12103" width="17" customWidth="1"/>
    <col min="12104" max="12104" width="18.7109375" customWidth="1"/>
    <col min="12105" max="12105" width="25.5703125" customWidth="1"/>
    <col min="12106" max="12106" width="15" customWidth="1"/>
    <col min="12107" max="12107" width="18.42578125" customWidth="1"/>
    <col min="12108" max="12108" width="12.7109375" customWidth="1"/>
    <col min="12109" max="12109" width="17.140625" customWidth="1"/>
    <col min="12110" max="12110" width="20.7109375" customWidth="1"/>
    <col min="12111" max="12111" width="17.85546875" customWidth="1"/>
    <col min="12112" max="12112" width="24.7109375" customWidth="1"/>
    <col min="12113" max="12113" width="24.140625" customWidth="1"/>
    <col min="12114" max="12114" width="27.85546875" customWidth="1"/>
    <col min="12115" max="12115" width="25.5703125" customWidth="1"/>
    <col min="12116" max="12116" width="18.7109375" customWidth="1"/>
    <col min="12117" max="12117" width="11.85546875" customWidth="1"/>
    <col min="12118" max="12118" width="24.7109375" customWidth="1"/>
    <col min="12119" max="12119" width="13" customWidth="1"/>
    <col min="12120" max="12120" width="17" customWidth="1"/>
    <col min="12121" max="12121" width="18.42578125" customWidth="1"/>
    <col min="12122" max="12122" width="13.85546875" customWidth="1"/>
    <col min="12123" max="12123" width="18.42578125" customWidth="1"/>
    <col min="12124" max="12124" width="19.5703125" customWidth="1"/>
    <col min="12125" max="12125" width="25.5703125" customWidth="1"/>
    <col min="12126" max="12126" width="17.5703125" customWidth="1"/>
    <col min="12127" max="12127" width="18.7109375" customWidth="1"/>
    <col min="12128" max="12128" width="15.28515625" customWidth="1"/>
    <col min="12129" max="12129" width="19.85546875" customWidth="1"/>
    <col min="12130" max="12130" width="19" customWidth="1"/>
    <col min="12131" max="12131" width="14.42578125" customWidth="1"/>
    <col min="12132" max="12132" width="15.85546875" customWidth="1"/>
    <col min="12133" max="12133" width="16.140625" customWidth="1"/>
    <col min="12134" max="12134" width="25.5703125" customWidth="1"/>
    <col min="12135" max="12135" width="17.28515625" customWidth="1"/>
    <col min="12136" max="12136" width="17.85546875" customWidth="1"/>
    <col min="12137" max="12140" width="19.28515625" customWidth="1"/>
    <col min="12141" max="12141" width="13" customWidth="1"/>
    <col min="12289" max="12289" width="16.7109375" customWidth="1"/>
    <col min="12290" max="12290" width="81.28515625" customWidth="1"/>
    <col min="12291" max="12291" width="20.140625" customWidth="1"/>
    <col min="12292" max="12292" width="20.42578125" customWidth="1"/>
    <col min="12293" max="12293" width="21.5703125" customWidth="1"/>
    <col min="12294" max="12295" width="22.140625" customWidth="1"/>
    <col min="12296" max="12296" width="24.140625" customWidth="1"/>
    <col min="12297" max="12297" width="22.42578125" customWidth="1"/>
    <col min="12298" max="12298" width="19.85546875" customWidth="1"/>
    <col min="12299" max="12299" width="27" customWidth="1"/>
    <col min="12300" max="12300" width="21.28515625" customWidth="1"/>
    <col min="12301" max="12301" width="16.42578125" customWidth="1"/>
    <col min="12302" max="12302" width="21.28515625" customWidth="1"/>
    <col min="12303" max="12303" width="17" customWidth="1"/>
    <col min="12304" max="12304" width="14" customWidth="1"/>
    <col min="12305" max="12305" width="19.85546875" customWidth="1"/>
    <col min="12306" max="12306" width="19.28515625" customWidth="1"/>
    <col min="12307" max="12307" width="22" customWidth="1"/>
    <col min="12308" max="12308" width="18" customWidth="1"/>
    <col min="12309" max="12309" width="20.7109375" customWidth="1"/>
    <col min="12310" max="12310" width="23.7109375" customWidth="1"/>
    <col min="12311" max="12311" width="16.7109375" customWidth="1"/>
    <col min="12312" max="12313" width="19.85546875" customWidth="1"/>
    <col min="12314" max="12314" width="25.5703125" customWidth="1"/>
    <col min="12315" max="12315" width="15.28515625" customWidth="1"/>
    <col min="12316" max="12316" width="16.140625" customWidth="1"/>
    <col min="12317" max="12317" width="17.28515625" customWidth="1"/>
    <col min="12318" max="12318" width="20.7109375" customWidth="1"/>
    <col min="12319" max="12319" width="14.42578125" customWidth="1"/>
    <col min="12320" max="12320" width="21.140625" customWidth="1"/>
    <col min="12321" max="12321" width="19" customWidth="1"/>
    <col min="12322" max="12322" width="21.85546875" customWidth="1"/>
    <col min="12323" max="12323" width="19.85546875" customWidth="1"/>
    <col min="12324" max="12324" width="20.7109375" customWidth="1"/>
    <col min="12325" max="12326" width="12.42578125" customWidth="1"/>
    <col min="12327" max="12327" width="19.5703125" customWidth="1"/>
    <col min="12328" max="12328" width="20.7109375" customWidth="1"/>
    <col min="12329" max="12329" width="18.7109375" customWidth="1"/>
    <col min="12330" max="12330" width="14.140625" customWidth="1"/>
    <col min="12331" max="12331" width="19.140625" customWidth="1"/>
    <col min="12332" max="12333" width="19.85546875" customWidth="1"/>
    <col min="12334" max="12334" width="18.42578125" customWidth="1"/>
    <col min="12335" max="12335" width="17.85546875" customWidth="1"/>
    <col min="12336" max="12336" width="16.140625" customWidth="1"/>
    <col min="12337" max="12337" width="15.85546875" customWidth="1"/>
    <col min="12338" max="12338" width="13.85546875" customWidth="1"/>
    <col min="12339" max="12339" width="15.28515625" customWidth="1"/>
    <col min="12340" max="12340" width="19.28515625" customWidth="1"/>
    <col min="12341" max="12341" width="13.85546875" customWidth="1"/>
    <col min="12342" max="12342" width="18.140625" customWidth="1"/>
    <col min="12343" max="12343" width="19.5703125" customWidth="1"/>
    <col min="12344" max="12344" width="24.42578125" customWidth="1"/>
    <col min="12345" max="12345" width="20.7109375" customWidth="1"/>
    <col min="12346" max="12346" width="19.28515625" customWidth="1"/>
    <col min="12347" max="12347" width="17.28515625" customWidth="1"/>
    <col min="12348" max="12348" width="16.42578125" customWidth="1"/>
    <col min="12349" max="12349" width="20.140625" customWidth="1"/>
    <col min="12350" max="12350" width="16.140625" customWidth="1"/>
    <col min="12351" max="12351" width="20.140625" customWidth="1"/>
    <col min="12352" max="12352" width="15.85546875" customWidth="1"/>
    <col min="12353" max="12353" width="12.42578125" customWidth="1"/>
    <col min="12354" max="12354" width="14.7109375" customWidth="1"/>
    <col min="12355" max="12355" width="18.42578125" customWidth="1"/>
    <col min="12356" max="12356" width="19.5703125" customWidth="1"/>
    <col min="12357" max="12357" width="17.28515625" customWidth="1"/>
    <col min="12358" max="12358" width="15" customWidth="1"/>
    <col min="12359" max="12359" width="17" customWidth="1"/>
    <col min="12360" max="12360" width="18.7109375" customWidth="1"/>
    <col min="12361" max="12361" width="25.5703125" customWidth="1"/>
    <col min="12362" max="12362" width="15" customWidth="1"/>
    <col min="12363" max="12363" width="18.42578125" customWidth="1"/>
    <col min="12364" max="12364" width="12.7109375" customWidth="1"/>
    <col min="12365" max="12365" width="17.140625" customWidth="1"/>
    <col min="12366" max="12366" width="20.7109375" customWidth="1"/>
    <col min="12367" max="12367" width="17.85546875" customWidth="1"/>
    <col min="12368" max="12368" width="24.7109375" customWidth="1"/>
    <col min="12369" max="12369" width="24.140625" customWidth="1"/>
    <col min="12370" max="12370" width="27.85546875" customWidth="1"/>
    <col min="12371" max="12371" width="25.5703125" customWidth="1"/>
    <col min="12372" max="12372" width="18.7109375" customWidth="1"/>
    <col min="12373" max="12373" width="11.85546875" customWidth="1"/>
    <col min="12374" max="12374" width="24.7109375" customWidth="1"/>
    <col min="12375" max="12375" width="13" customWidth="1"/>
    <col min="12376" max="12376" width="17" customWidth="1"/>
    <col min="12377" max="12377" width="18.42578125" customWidth="1"/>
    <col min="12378" max="12378" width="13.85546875" customWidth="1"/>
    <col min="12379" max="12379" width="18.42578125" customWidth="1"/>
    <col min="12380" max="12380" width="19.5703125" customWidth="1"/>
    <col min="12381" max="12381" width="25.5703125" customWidth="1"/>
    <col min="12382" max="12382" width="17.5703125" customWidth="1"/>
    <col min="12383" max="12383" width="18.7109375" customWidth="1"/>
    <col min="12384" max="12384" width="15.28515625" customWidth="1"/>
    <col min="12385" max="12385" width="19.85546875" customWidth="1"/>
    <col min="12386" max="12386" width="19" customWidth="1"/>
    <col min="12387" max="12387" width="14.42578125" customWidth="1"/>
    <col min="12388" max="12388" width="15.85546875" customWidth="1"/>
    <col min="12389" max="12389" width="16.140625" customWidth="1"/>
    <col min="12390" max="12390" width="25.5703125" customWidth="1"/>
    <col min="12391" max="12391" width="17.28515625" customWidth="1"/>
    <col min="12392" max="12392" width="17.85546875" customWidth="1"/>
    <col min="12393" max="12396" width="19.28515625" customWidth="1"/>
    <col min="12397" max="12397" width="13" customWidth="1"/>
    <col min="12545" max="12545" width="16.7109375" customWidth="1"/>
    <col min="12546" max="12546" width="81.28515625" customWidth="1"/>
    <col min="12547" max="12547" width="20.140625" customWidth="1"/>
    <col min="12548" max="12548" width="20.42578125" customWidth="1"/>
    <col min="12549" max="12549" width="21.5703125" customWidth="1"/>
    <col min="12550" max="12551" width="22.140625" customWidth="1"/>
    <col min="12552" max="12552" width="24.140625" customWidth="1"/>
    <col min="12553" max="12553" width="22.42578125" customWidth="1"/>
    <col min="12554" max="12554" width="19.85546875" customWidth="1"/>
    <col min="12555" max="12555" width="27" customWidth="1"/>
    <col min="12556" max="12556" width="21.28515625" customWidth="1"/>
    <col min="12557" max="12557" width="16.42578125" customWidth="1"/>
    <col min="12558" max="12558" width="21.28515625" customWidth="1"/>
    <col min="12559" max="12559" width="17" customWidth="1"/>
    <col min="12560" max="12560" width="14" customWidth="1"/>
    <col min="12561" max="12561" width="19.85546875" customWidth="1"/>
    <col min="12562" max="12562" width="19.28515625" customWidth="1"/>
    <col min="12563" max="12563" width="22" customWidth="1"/>
    <col min="12564" max="12564" width="18" customWidth="1"/>
    <col min="12565" max="12565" width="20.7109375" customWidth="1"/>
    <col min="12566" max="12566" width="23.7109375" customWidth="1"/>
    <col min="12567" max="12567" width="16.7109375" customWidth="1"/>
    <col min="12568" max="12569" width="19.85546875" customWidth="1"/>
    <col min="12570" max="12570" width="25.5703125" customWidth="1"/>
    <col min="12571" max="12571" width="15.28515625" customWidth="1"/>
    <col min="12572" max="12572" width="16.140625" customWidth="1"/>
    <col min="12573" max="12573" width="17.28515625" customWidth="1"/>
    <col min="12574" max="12574" width="20.7109375" customWidth="1"/>
    <col min="12575" max="12575" width="14.42578125" customWidth="1"/>
    <col min="12576" max="12576" width="21.140625" customWidth="1"/>
    <col min="12577" max="12577" width="19" customWidth="1"/>
    <col min="12578" max="12578" width="21.85546875" customWidth="1"/>
    <col min="12579" max="12579" width="19.85546875" customWidth="1"/>
    <col min="12580" max="12580" width="20.7109375" customWidth="1"/>
    <col min="12581" max="12582" width="12.42578125" customWidth="1"/>
    <col min="12583" max="12583" width="19.5703125" customWidth="1"/>
    <col min="12584" max="12584" width="20.7109375" customWidth="1"/>
    <col min="12585" max="12585" width="18.7109375" customWidth="1"/>
    <col min="12586" max="12586" width="14.140625" customWidth="1"/>
    <col min="12587" max="12587" width="19.140625" customWidth="1"/>
    <col min="12588" max="12589" width="19.85546875" customWidth="1"/>
    <col min="12590" max="12590" width="18.42578125" customWidth="1"/>
    <col min="12591" max="12591" width="17.85546875" customWidth="1"/>
    <col min="12592" max="12592" width="16.140625" customWidth="1"/>
    <col min="12593" max="12593" width="15.85546875" customWidth="1"/>
    <col min="12594" max="12594" width="13.85546875" customWidth="1"/>
    <col min="12595" max="12595" width="15.28515625" customWidth="1"/>
    <col min="12596" max="12596" width="19.28515625" customWidth="1"/>
    <col min="12597" max="12597" width="13.85546875" customWidth="1"/>
    <col min="12598" max="12598" width="18.140625" customWidth="1"/>
    <col min="12599" max="12599" width="19.5703125" customWidth="1"/>
    <col min="12600" max="12600" width="24.42578125" customWidth="1"/>
    <col min="12601" max="12601" width="20.7109375" customWidth="1"/>
    <col min="12602" max="12602" width="19.28515625" customWidth="1"/>
    <col min="12603" max="12603" width="17.28515625" customWidth="1"/>
    <col min="12604" max="12604" width="16.42578125" customWidth="1"/>
    <col min="12605" max="12605" width="20.140625" customWidth="1"/>
    <col min="12606" max="12606" width="16.140625" customWidth="1"/>
    <col min="12607" max="12607" width="20.140625" customWidth="1"/>
    <col min="12608" max="12608" width="15.85546875" customWidth="1"/>
    <col min="12609" max="12609" width="12.42578125" customWidth="1"/>
    <col min="12610" max="12610" width="14.7109375" customWidth="1"/>
    <col min="12611" max="12611" width="18.42578125" customWidth="1"/>
    <col min="12612" max="12612" width="19.5703125" customWidth="1"/>
    <col min="12613" max="12613" width="17.28515625" customWidth="1"/>
    <col min="12614" max="12614" width="15" customWidth="1"/>
    <col min="12615" max="12615" width="17" customWidth="1"/>
    <col min="12616" max="12616" width="18.7109375" customWidth="1"/>
    <col min="12617" max="12617" width="25.5703125" customWidth="1"/>
    <col min="12618" max="12618" width="15" customWidth="1"/>
    <col min="12619" max="12619" width="18.42578125" customWidth="1"/>
    <col min="12620" max="12620" width="12.7109375" customWidth="1"/>
    <col min="12621" max="12621" width="17.140625" customWidth="1"/>
    <col min="12622" max="12622" width="20.7109375" customWidth="1"/>
    <col min="12623" max="12623" width="17.85546875" customWidth="1"/>
    <col min="12624" max="12624" width="24.7109375" customWidth="1"/>
    <col min="12625" max="12625" width="24.140625" customWidth="1"/>
    <col min="12626" max="12626" width="27.85546875" customWidth="1"/>
    <col min="12627" max="12627" width="25.5703125" customWidth="1"/>
    <col min="12628" max="12628" width="18.7109375" customWidth="1"/>
    <col min="12629" max="12629" width="11.85546875" customWidth="1"/>
    <col min="12630" max="12630" width="24.7109375" customWidth="1"/>
    <col min="12631" max="12631" width="13" customWidth="1"/>
    <col min="12632" max="12632" width="17" customWidth="1"/>
    <col min="12633" max="12633" width="18.42578125" customWidth="1"/>
    <col min="12634" max="12634" width="13.85546875" customWidth="1"/>
    <col min="12635" max="12635" width="18.42578125" customWidth="1"/>
    <col min="12636" max="12636" width="19.5703125" customWidth="1"/>
    <col min="12637" max="12637" width="25.5703125" customWidth="1"/>
    <col min="12638" max="12638" width="17.5703125" customWidth="1"/>
    <col min="12639" max="12639" width="18.7109375" customWidth="1"/>
    <col min="12640" max="12640" width="15.28515625" customWidth="1"/>
    <col min="12641" max="12641" width="19.85546875" customWidth="1"/>
    <col min="12642" max="12642" width="19" customWidth="1"/>
    <col min="12643" max="12643" width="14.42578125" customWidth="1"/>
    <col min="12644" max="12644" width="15.85546875" customWidth="1"/>
    <col min="12645" max="12645" width="16.140625" customWidth="1"/>
    <col min="12646" max="12646" width="25.5703125" customWidth="1"/>
    <col min="12647" max="12647" width="17.28515625" customWidth="1"/>
    <col min="12648" max="12648" width="17.85546875" customWidth="1"/>
    <col min="12649" max="12652" width="19.28515625" customWidth="1"/>
    <col min="12653" max="12653" width="13" customWidth="1"/>
    <col min="12801" max="12801" width="16.7109375" customWidth="1"/>
    <col min="12802" max="12802" width="81.28515625" customWidth="1"/>
    <col min="12803" max="12803" width="20.140625" customWidth="1"/>
    <col min="12804" max="12804" width="20.42578125" customWidth="1"/>
    <col min="12805" max="12805" width="21.5703125" customWidth="1"/>
    <col min="12806" max="12807" width="22.140625" customWidth="1"/>
    <col min="12808" max="12808" width="24.140625" customWidth="1"/>
    <col min="12809" max="12809" width="22.42578125" customWidth="1"/>
    <col min="12810" max="12810" width="19.85546875" customWidth="1"/>
    <col min="12811" max="12811" width="27" customWidth="1"/>
    <col min="12812" max="12812" width="21.28515625" customWidth="1"/>
    <col min="12813" max="12813" width="16.42578125" customWidth="1"/>
    <col min="12814" max="12814" width="21.28515625" customWidth="1"/>
    <col min="12815" max="12815" width="17" customWidth="1"/>
    <col min="12816" max="12816" width="14" customWidth="1"/>
    <col min="12817" max="12817" width="19.85546875" customWidth="1"/>
    <col min="12818" max="12818" width="19.28515625" customWidth="1"/>
    <col min="12819" max="12819" width="22" customWidth="1"/>
    <col min="12820" max="12820" width="18" customWidth="1"/>
    <col min="12821" max="12821" width="20.7109375" customWidth="1"/>
    <col min="12822" max="12822" width="23.7109375" customWidth="1"/>
    <col min="12823" max="12823" width="16.7109375" customWidth="1"/>
    <col min="12824" max="12825" width="19.85546875" customWidth="1"/>
    <col min="12826" max="12826" width="25.5703125" customWidth="1"/>
    <col min="12827" max="12827" width="15.28515625" customWidth="1"/>
    <col min="12828" max="12828" width="16.140625" customWidth="1"/>
    <col min="12829" max="12829" width="17.28515625" customWidth="1"/>
    <col min="12830" max="12830" width="20.7109375" customWidth="1"/>
    <col min="12831" max="12831" width="14.42578125" customWidth="1"/>
    <col min="12832" max="12832" width="21.140625" customWidth="1"/>
    <col min="12833" max="12833" width="19" customWidth="1"/>
    <col min="12834" max="12834" width="21.85546875" customWidth="1"/>
    <col min="12835" max="12835" width="19.85546875" customWidth="1"/>
    <col min="12836" max="12836" width="20.7109375" customWidth="1"/>
    <col min="12837" max="12838" width="12.42578125" customWidth="1"/>
    <col min="12839" max="12839" width="19.5703125" customWidth="1"/>
    <col min="12840" max="12840" width="20.7109375" customWidth="1"/>
    <col min="12841" max="12841" width="18.7109375" customWidth="1"/>
    <col min="12842" max="12842" width="14.140625" customWidth="1"/>
    <col min="12843" max="12843" width="19.140625" customWidth="1"/>
    <col min="12844" max="12845" width="19.85546875" customWidth="1"/>
    <col min="12846" max="12846" width="18.42578125" customWidth="1"/>
    <col min="12847" max="12847" width="17.85546875" customWidth="1"/>
    <col min="12848" max="12848" width="16.140625" customWidth="1"/>
    <col min="12849" max="12849" width="15.85546875" customWidth="1"/>
    <col min="12850" max="12850" width="13.85546875" customWidth="1"/>
    <col min="12851" max="12851" width="15.28515625" customWidth="1"/>
    <col min="12852" max="12852" width="19.28515625" customWidth="1"/>
    <col min="12853" max="12853" width="13.85546875" customWidth="1"/>
    <col min="12854" max="12854" width="18.140625" customWidth="1"/>
    <col min="12855" max="12855" width="19.5703125" customWidth="1"/>
    <col min="12856" max="12856" width="24.42578125" customWidth="1"/>
    <col min="12857" max="12857" width="20.7109375" customWidth="1"/>
    <col min="12858" max="12858" width="19.28515625" customWidth="1"/>
    <col min="12859" max="12859" width="17.28515625" customWidth="1"/>
    <col min="12860" max="12860" width="16.42578125" customWidth="1"/>
    <col min="12861" max="12861" width="20.140625" customWidth="1"/>
    <col min="12862" max="12862" width="16.140625" customWidth="1"/>
    <col min="12863" max="12863" width="20.140625" customWidth="1"/>
    <col min="12864" max="12864" width="15.85546875" customWidth="1"/>
    <col min="12865" max="12865" width="12.42578125" customWidth="1"/>
    <col min="12866" max="12866" width="14.7109375" customWidth="1"/>
    <col min="12867" max="12867" width="18.42578125" customWidth="1"/>
    <col min="12868" max="12868" width="19.5703125" customWidth="1"/>
    <col min="12869" max="12869" width="17.28515625" customWidth="1"/>
    <col min="12870" max="12870" width="15" customWidth="1"/>
    <col min="12871" max="12871" width="17" customWidth="1"/>
    <col min="12872" max="12872" width="18.7109375" customWidth="1"/>
    <col min="12873" max="12873" width="25.5703125" customWidth="1"/>
    <col min="12874" max="12874" width="15" customWidth="1"/>
    <col min="12875" max="12875" width="18.42578125" customWidth="1"/>
    <col min="12876" max="12876" width="12.7109375" customWidth="1"/>
    <col min="12877" max="12877" width="17.140625" customWidth="1"/>
    <col min="12878" max="12878" width="20.7109375" customWidth="1"/>
    <col min="12879" max="12879" width="17.85546875" customWidth="1"/>
    <col min="12880" max="12880" width="24.7109375" customWidth="1"/>
    <col min="12881" max="12881" width="24.140625" customWidth="1"/>
    <col min="12882" max="12882" width="27.85546875" customWidth="1"/>
    <col min="12883" max="12883" width="25.5703125" customWidth="1"/>
    <col min="12884" max="12884" width="18.7109375" customWidth="1"/>
    <col min="12885" max="12885" width="11.85546875" customWidth="1"/>
    <col min="12886" max="12886" width="24.7109375" customWidth="1"/>
    <col min="12887" max="12887" width="13" customWidth="1"/>
    <col min="12888" max="12888" width="17" customWidth="1"/>
    <col min="12889" max="12889" width="18.42578125" customWidth="1"/>
    <col min="12890" max="12890" width="13.85546875" customWidth="1"/>
    <col min="12891" max="12891" width="18.42578125" customWidth="1"/>
    <col min="12892" max="12892" width="19.5703125" customWidth="1"/>
    <col min="12893" max="12893" width="25.5703125" customWidth="1"/>
    <col min="12894" max="12894" width="17.5703125" customWidth="1"/>
    <col min="12895" max="12895" width="18.7109375" customWidth="1"/>
    <col min="12896" max="12896" width="15.28515625" customWidth="1"/>
    <col min="12897" max="12897" width="19.85546875" customWidth="1"/>
    <col min="12898" max="12898" width="19" customWidth="1"/>
    <col min="12899" max="12899" width="14.42578125" customWidth="1"/>
    <col min="12900" max="12900" width="15.85546875" customWidth="1"/>
    <col min="12901" max="12901" width="16.140625" customWidth="1"/>
    <col min="12902" max="12902" width="25.5703125" customWidth="1"/>
    <col min="12903" max="12903" width="17.28515625" customWidth="1"/>
    <col min="12904" max="12904" width="17.85546875" customWidth="1"/>
    <col min="12905" max="12908" width="19.28515625" customWidth="1"/>
    <col min="12909" max="12909" width="13" customWidth="1"/>
    <col min="13057" max="13057" width="16.7109375" customWidth="1"/>
    <col min="13058" max="13058" width="81.28515625" customWidth="1"/>
    <col min="13059" max="13059" width="20.140625" customWidth="1"/>
    <col min="13060" max="13060" width="20.42578125" customWidth="1"/>
    <col min="13061" max="13061" width="21.5703125" customWidth="1"/>
    <col min="13062" max="13063" width="22.140625" customWidth="1"/>
    <col min="13064" max="13064" width="24.140625" customWidth="1"/>
    <col min="13065" max="13065" width="22.42578125" customWidth="1"/>
    <col min="13066" max="13066" width="19.85546875" customWidth="1"/>
    <col min="13067" max="13067" width="27" customWidth="1"/>
    <col min="13068" max="13068" width="21.28515625" customWidth="1"/>
    <col min="13069" max="13069" width="16.42578125" customWidth="1"/>
    <col min="13070" max="13070" width="21.28515625" customWidth="1"/>
    <col min="13071" max="13071" width="17" customWidth="1"/>
    <col min="13072" max="13072" width="14" customWidth="1"/>
    <col min="13073" max="13073" width="19.85546875" customWidth="1"/>
    <col min="13074" max="13074" width="19.28515625" customWidth="1"/>
    <col min="13075" max="13075" width="22" customWidth="1"/>
    <col min="13076" max="13076" width="18" customWidth="1"/>
    <col min="13077" max="13077" width="20.7109375" customWidth="1"/>
    <col min="13078" max="13078" width="23.7109375" customWidth="1"/>
    <col min="13079" max="13079" width="16.7109375" customWidth="1"/>
    <col min="13080" max="13081" width="19.85546875" customWidth="1"/>
    <col min="13082" max="13082" width="25.5703125" customWidth="1"/>
    <col min="13083" max="13083" width="15.28515625" customWidth="1"/>
    <col min="13084" max="13084" width="16.140625" customWidth="1"/>
    <col min="13085" max="13085" width="17.28515625" customWidth="1"/>
    <col min="13086" max="13086" width="20.7109375" customWidth="1"/>
    <col min="13087" max="13087" width="14.42578125" customWidth="1"/>
    <col min="13088" max="13088" width="21.140625" customWidth="1"/>
    <col min="13089" max="13089" width="19" customWidth="1"/>
    <col min="13090" max="13090" width="21.85546875" customWidth="1"/>
    <col min="13091" max="13091" width="19.85546875" customWidth="1"/>
    <col min="13092" max="13092" width="20.7109375" customWidth="1"/>
    <col min="13093" max="13094" width="12.42578125" customWidth="1"/>
    <col min="13095" max="13095" width="19.5703125" customWidth="1"/>
    <col min="13096" max="13096" width="20.7109375" customWidth="1"/>
    <col min="13097" max="13097" width="18.7109375" customWidth="1"/>
    <col min="13098" max="13098" width="14.140625" customWidth="1"/>
    <col min="13099" max="13099" width="19.140625" customWidth="1"/>
    <col min="13100" max="13101" width="19.85546875" customWidth="1"/>
    <col min="13102" max="13102" width="18.42578125" customWidth="1"/>
    <col min="13103" max="13103" width="17.85546875" customWidth="1"/>
    <col min="13104" max="13104" width="16.140625" customWidth="1"/>
    <col min="13105" max="13105" width="15.85546875" customWidth="1"/>
    <col min="13106" max="13106" width="13.85546875" customWidth="1"/>
    <col min="13107" max="13107" width="15.28515625" customWidth="1"/>
    <col min="13108" max="13108" width="19.28515625" customWidth="1"/>
    <col min="13109" max="13109" width="13.85546875" customWidth="1"/>
    <col min="13110" max="13110" width="18.140625" customWidth="1"/>
    <col min="13111" max="13111" width="19.5703125" customWidth="1"/>
    <col min="13112" max="13112" width="24.42578125" customWidth="1"/>
    <col min="13113" max="13113" width="20.7109375" customWidth="1"/>
    <col min="13114" max="13114" width="19.28515625" customWidth="1"/>
    <col min="13115" max="13115" width="17.28515625" customWidth="1"/>
    <col min="13116" max="13116" width="16.42578125" customWidth="1"/>
    <col min="13117" max="13117" width="20.140625" customWidth="1"/>
    <col min="13118" max="13118" width="16.140625" customWidth="1"/>
    <col min="13119" max="13119" width="20.140625" customWidth="1"/>
    <col min="13120" max="13120" width="15.85546875" customWidth="1"/>
    <col min="13121" max="13121" width="12.42578125" customWidth="1"/>
    <col min="13122" max="13122" width="14.7109375" customWidth="1"/>
    <col min="13123" max="13123" width="18.42578125" customWidth="1"/>
    <col min="13124" max="13124" width="19.5703125" customWidth="1"/>
    <col min="13125" max="13125" width="17.28515625" customWidth="1"/>
    <col min="13126" max="13126" width="15" customWidth="1"/>
    <col min="13127" max="13127" width="17" customWidth="1"/>
    <col min="13128" max="13128" width="18.7109375" customWidth="1"/>
    <col min="13129" max="13129" width="25.5703125" customWidth="1"/>
    <col min="13130" max="13130" width="15" customWidth="1"/>
    <col min="13131" max="13131" width="18.42578125" customWidth="1"/>
    <col min="13132" max="13132" width="12.7109375" customWidth="1"/>
    <col min="13133" max="13133" width="17.140625" customWidth="1"/>
    <col min="13134" max="13134" width="20.7109375" customWidth="1"/>
    <col min="13135" max="13135" width="17.85546875" customWidth="1"/>
    <col min="13136" max="13136" width="24.7109375" customWidth="1"/>
    <col min="13137" max="13137" width="24.140625" customWidth="1"/>
    <col min="13138" max="13138" width="27.85546875" customWidth="1"/>
    <col min="13139" max="13139" width="25.5703125" customWidth="1"/>
    <col min="13140" max="13140" width="18.7109375" customWidth="1"/>
    <col min="13141" max="13141" width="11.85546875" customWidth="1"/>
    <col min="13142" max="13142" width="24.7109375" customWidth="1"/>
    <col min="13143" max="13143" width="13" customWidth="1"/>
    <col min="13144" max="13144" width="17" customWidth="1"/>
    <col min="13145" max="13145" width="18.42578125" customWidth="1"/>
    <col min="13146" max="13146" width="13.85546875" customWidth="1"/>
    <col min="13147" max="13147" width="18.42578125" customWidth="1"/>
    <col min="13148" max="13148" width="19.5703125" customWidth="1"/>
    <col min="13149" max="13149" width="25.5703125" customWidth="1"/>
    <col min="13150" max="13150" width="17.5703125" customWidth="1"/>
    <col min="13151" max="13151" width="18.7109375" customWidth="1"/>
    <col min="13152" max="13152" width="15.28515625" customWidth="1"/>
    <col min="13153" max="13153" width="19.85546875" customWidth="1"/>
    <col min="13154" max="13154" width="19" customWidth="1"/>
    <col min="13155" max="13155" width="14.42578125" customWidth="1"/>
    <col min="13156" max="13156" width="15.85546875" customWidth="1"/>
    <col min="13157" max="13157" width="16.140625" customWidth="1"/>
    <col min="13158" max="13158" width="25.5703125" customWidth="1"/>
    <col min="13159" max="13159" width="17.28515625" customWidth="1"/>
    <col min="13160" max="13160" width="17.85546875" customWidth="1"/>
    <col min="13161" max="13164" width="19.28515625" customWidth="1"/>
    <col min="13165" max="13165" width="13" customWidth="1"/>
    <col min="13313" max="13313" width="16.7109375" customWidth="1"/>
    <col min="13314" max="13314" width="81.28515625" customWidth="1"/>
    <col min="13315" max="13315" width="20.140625" customWidth="1"/>
    <col min="13316" max="13316" width="20.42578125" customWidth="1"/>
    <col min="13317" max="13317" width="21.5703125" customWidth="1"/>
    <col min="13318" max="13319" width="22.140625" customWidth="1"/>
    <col min="13320" max="13320" width="24.140625" customWidth="1"/>
    <col min="13321" max="13321" width="22.42578125" customWidth="1"/>
    <col min="13322" max="13322" width="19.85546875" customWidth="1"/>
    <col min="13323" max="13323" width="27" customWidth="1"/>
    <col min="13324" max="13324" width="21.28515625" customWidth="1"/>
    <col min="13325" max="13325" width="16.42578125" customWidth="1"/>
    <col min="13326" max="13326" width="21.28515625" customWidth="1"/>
    <col min="13327" max="13327" width="17" customWidth="1"/>
    <col min="13328" max="13328" width="14" customWidth="1"/>
    <col min="13329" max="13329" width="19.85546875" customWidth="1"/>
    <col min="13330" max="13330" width="19.28515625" customWidth="1"/>
    <col min="13331" max="13331" width="22" customWidth="1"/>
    <col min="13332" max="13332" width="18" customWidth="1"/>
    <col min="13333" max="13333" width="20.7109375" customWidth="1"/>
    <col min="13334" max="13334" width="23.7109375" customWidth="1"/>
    <col min="13335" max="13335" width="16.7109375" customWidth="1"/>
    <col min="13336" max="13337" width="19.85546875" customWidth="1"/>
    <col min="13338" max="13338" width="25.5703125" customWidth="1"/>
    <col min="13339" max="13339" width="15.28515625" customWidth="1"/>
    <col min="13340" max="13340" width="16.140625" customWidth="1"/>
    <col min="13341" max="13341" width="17.28515625" customWidth="1"/>
    <col min="13342" max="13342" width="20.7109375" customWidth="1"/>
    <col min="13343" max="13343" width="14.42578125" customWidth="1"/>
    <col min="13344" max="13344" width="21.140625" customWidth="1"/>
    <col min="13345" max="13345" width="19" customWidth="1"/>
    <col min="13346" max="13346" width="21.85546875" customWidth="1"/>
    <col min="13347" max="13347" width="19.85546875" customWidth="1"/>
    <col min="13348" max="13348" width="20.7109375" customWidth="1"/>
    <col min="13349" max="13350" width="12.42578125" customWidth="1"/>
    <col min="13351" max="13351" width="19.5703125" customWidth="1"/>
    <col min="13352" max="13352" width="20.7109375" customWidth="1"/>
    <col min="13353" max="13353" width="18.7109375" customWidth="1"/>
    <col min="13354" max="13354" width="14.140625" customWidth="1"/>
    <col min="13355" max="13355" width="19.140625" customWidth="1"/>
    <col min="13356" max="13357" width="19.85546875" customWidth="1"/>
    <col min="13358" max="13358" width="18.42578125" customWidth="1"/>
    <col min="13359" max="13359" width="17.85546875" customWidth="1"/>
    <col min="13360" max="13360" width="16.140625" customWidth="1"/>
    <col min="13361" max="13361" width="15.85546875" customWidth="1"/>
    <col min="13362" max="13362" width="13.85546875" customWidth="1"/>
    <col min="13363" max="13363" width="15.28515625" customWidth="1"/>
    <col min="13364" max="13364" width="19.28515625" customWidth="1"/>
    <col min="13365" max="13365" width="13.85546875" customWidth="1"/>
    <col min="13366" max="13366" width="18.140625" customWidth="1"/>
    <col min="13367" max="13367" width="19.5703125" customWidth="1"/>
    <col min="13368" max="13368" width="24.42578125" customWidth="1"/>
    <col min="13369" max="13369" width="20.7109375" customWidth="1"/>
    <col min="13370" max="13370" width="19.28515625" customWidth="1"/>
    <col min="13371" max="13371" width="17.28515625" customWidth="1"/>
    <col min="13372" max="13372" width="16.42578125" customWidth="1"/>
    <col min="13373" max="13373" width="20.140625" customWidth="1"/>
    <col min="13374" max="13374" width="16.140625" customWidth="1"/>
    <col min="13375" max="13375" width="20.140625" customWidth="1"/>
    <col min="13376" max="13376" width="15.85546875" customWidth="1"/>
    <col min="13377" max="13377" width="12.42578125" customWidth="1"/>
    <col min="13378" max="13378" width="14.7109375" customWidth="1"/>
    <col min="13379" max="13379" width="18.42578125" customWidth="1"/>
    <col min="13380" max="13380" width="19.5703125" customWidth="1"/>
    <col min="13381" max="13381" width="17.28515625" customWidth="1"/>
    <col min="13382" max="13382" width="15" customWidth="1"/>
    <col min="13383" max="13383" width="17" customWidth="1"/>
    <col min="13384" max="13384" width="18.7109375" customWidth="1"/>
    <col min="13385" max="13385" width="25.5703125" customWidth="1"/>
    <col min="13386" max="13386" width="15" customWidth="1"/>
    <col min="13387" max="13387" width="18.42578125" customWidth="1"/>
    <col min="13388" max="13388" width="12.7109375" customWidth="1"/>
    <col min="13389" max="13389" width="17.140625" customWidth="1"/>
    <col min="13390" max="13390" width="20.7109375" customWidth="1"/>
    <col min="13391" max="13391" width="17.85546875" customWidth="1"/>
    <col min="13392" max="13392" width="24.7109375" customWidth="1"/>
    <col min="13393" max="13393" width="24.140625" customWidth="1"/>
    <col min="13394" max="13394" width="27.85546875" customWidth="1"/>
    <col min="13395" max="13395" width="25.5703125" customWidth="1"/>
    <col min="13396" max="13396" width="18.7109375" customWidth="1"/>
    <col min="13397" max="13397" width="11.85546875" customWidth="1"/>
    <col min="13398" max="13398" width="24.7109375" customWidth="1"/>
    <col min="13399" max="13399" width="13" customWidth="1"/>
    <col min="13400" max="13400" width="17" customWidth="1"/>
    <col min="13401" max="13401" width="18.42578125" customWidth="1"/>
    <col min="13402" max="13402" width="13.85546875" customWidth="1"/>
    <col min="13403" max="13403" width="18.42578125" customWidth="1"/>
    <col min="13404" max="13404" width="19.5703125" customWidth="1"/>
    <col min="13405" max="13405" width="25.5703125" customWidth="1"/>
    <col min="13406" max="13406" width="17.5703125" customWidth="1"/>
    <col min="13407" max="13407" width="18.7109375" customWidth="1"/>
    <col min="13408" max="13408" width="15.28515625" customWidth="1"/>
    <col min="13409" max="13409" width="19.85546875" customWidth="1"/>
    <col min="13410" max="13410" width="19" customWidth="1"/>
    <col min="13411" max="13411" width="14.42578125" customWidth="1"/>
    <col min="13412" max="13412" width="15.85546875" customWidth="1"/>
    <col min="13413" max="13413" width="16.140625" customWidth="1"/>
    <col min="13414" max="13414" width="25.5703125" customWidth="1"/>
    <col min="13415" max="13415" width="17.28515625" customWidth="1"/>
    <col min="13416" max="13416" width="17.85546875" customWidth="1"/>
    <col min="13417" max="13420" width="19.28515625" customWidth="1"/>
    <col min="13421" max="13421" width="13" customWidth="1"/>
    <col min="13569" max="13569" width="16.7109375" customWidth="1"/>
    <col min="13570" max="13570" width="81.28515625" customWidth="1"/>
    <col min="13571" max="13571" width="20.140625" customWidth="1"/>
    <col min="13572" max="13572" width="20.42578125" customWidth="1"/>
    <col min="13573" max="13573" width="21.5703125" customWidth="1"/>
    <col min="13574" max="13575" width="22.140625" customWidth="1"/>
    <col min="13576" max="13576" width="24.140625" customWidth="1"/>
    <col min="13577" max="13577" width="22.42578125" customWidth="1"/>
    <col min="13578" max="13578" width="19.85546875" customWidth="1"/>
    <col min="13579" max="13579" width="27" customWidth="1"/>
    <col min="13580" max="13580" width="21.28515625" customWidth="1"/>
    <col min="13581" max="13581" width="16.42578125" customWidth="1"/>
    <col min="13582" max="13582" width="21.28515625" customWidth="1"/>
    <col min="13583" max="13583" width="17" customWidth="1"/>
    <col min="13584" max="13584" width="14" customWidth="1"/>
    <col min="13585" max="13585" width="19.85546875" customWidth="1"/>
    <col min="13586" max="13586" width="19.28515625" customWidth="1"/>
    <col min="13587" max="13587" width="22" customWidth="1"/>
    <col min="13588" max="13588" width="18" customWidth="1"/>
    <col min="13589" max="13589" width="20.7109375" customWidth="1"/>
    <col min="13590" max="13590" width="23.7109375" customWidth="1"/>
    <col min="13591" max="13591" width="16.7109375" customWidth="1"/>
    <col min="13592" max="13593" width="19.85546875" customWidth="1"/>
    <col min="13594" max="13594" width="25.5703125" customWidth="1"/>
    <col min="13595" max="13595" width="15.28515625" customWidth="1"/>
    <col min="13596" max="13596" width="16.140625" customWidth="1"/>
    <col min="13597" max="13597" width="17.28515625" customWidth="1"/>
    <col min="13598" max="13598" width="20.7109375" customWidth="1"/>
    <col min="13599" max="13599" width="14.42578125" customWidth="1"/>
    <col min="13600" max="13600" width="21.140625" customWidth="1"/>
    <col min="13601" max="13601" width="19" customWidth="1"/>
    <col min="13602" max="13602" width="21.85546875" customWidth="1"/>
    <col min="13603" max="13603" width="19.85546875" customWidth="1"/>
    <col min="13604" max="13604" width="20.7109375" customWidth="1"/>
    <col min="13605" max="13606" width="12.42578125" customWidth="1"/>
    <col min="13607" max="13607" width="19.5703125" customWidth="1"/>
    <col min="13608" max="13608" width="20.7109375" customWidth="1"/>
    <col min="13609" max="13609" width="18.7109375" customWidth="1"/>
    <col min="13610" max="13610" width="14.140625" customWidth="1"/>
    <col min="13611" max="13611" width="19.140625" customWidth="1"/>
    <col min="13612" max="13613" width="19.85546875" customWidth="1"/>
    <col min="13614" max="13614" width="18.42578125" customWidth="1"/>
    <col min="13615" max="13615" width="17.85546875" customWidth="1"/>
    <col min="13616" max="13616" width="16.140625" customWidth="1"/>
    <col min="13617" max="13617" width="15.85546875" customWidth="1"/>
    <col min="13618" max="13618" width="13.85546875" customWidth="1"/>
    <col min="13619" max="13619" width="15.28515625" customWidth="1"/>
    <col min="13620" max="13620" width="19.28515625" customWidth="1"/>
    <col min="13621" max="13621" width="13.85546875" customWidth="1"/>
    <col min="13622" max="13622" width="18.140625" customWidth="1"/>
    <col min="13623" max="13623" width="19.5703125" customWidth="1"/>
    <col min="13624" max="13624" width="24.42578125" customWidth="1"/>
    <col min="13625" max="13625" width="20.7109375" customWidth="1"/>
    <col min="13626" max="13626" width="19.28515625" customWidth="1"/>
    <col min="13627" max="13627" width="17.28515625" customWidth="1"/>
    <col min="13628" max="13628" width="16.42578125" customWidth="1"/>
    <col min="13629" max="13629" width="20.140625" customWidth="1"/>
    <col min="13630" max="13630" width="16.140625" customWidth="1"/>
    <col min="13631" max="13631" width="20.140625" customWidth="1"/>
    <col min="13632" max="13632" width="15.85546875" customWidth="1"/>
    <col min="13633" max="13633" width="12.42578125" customWidth="1"/>
    <col min="13634" max="13634" width="14.7109375" customWidth="1"/>
    <col min="13635" max="13635" width="18.42578125" customWidth="1"/>
    <col min="13636" max="13636" width="19.5703125" customWidth="1"/>
    <col min="13637" max="13637" width="17.28515625" customWidth="1"/>
    <col min="13638" max="13638" width="15" customWidth="1"/>
    <col min="13639" max="13639" width="17" customWidth="1"/>
    <col min="13640" max="13640" width="18.7109375" customWidth="1"/>
    <col min="13641" max="13641" width="25.5703125" customWidth="1"/>
    <col min="13642" max="13642" width="15" customWidth="1"/>
    <col min="13643" max="13643" width="18.42578125" customWidth="1"/>
    <col min="13644" max="13644" width="12.7109375" customWidth="1"/>
    <col min="13645" max="13645" width="17.140625" customWidth="1"/>
    <col min="13646" max="13646" width="20.7109375" customWidth="1"/>
    <col min="13647" max="13647" width="17.85546875" customWidth="1"/>
    <col min="13648" max="13648" width="24.7109375" customWidth="1"/>
    <col min="13649" max="13649" width="24.140625" customWidth="1"/>
    <col min="13650" max="13650" width="27.85546875" customWidth="1"/>
    <col min="13651" max="13651" width="25.5703125" customWidth="1"/>
    <col min="13652" max="13652" width="18.7109375" customWidth="1"/>
    <col min="13653" max="13653" width="11.85546875" customWidth="1"/>
    <col min="13654" max="13654" width="24.7109375" customWidth="1"/>
    <col min="13655" max="13655" width="13" customWidth="1"/>
    <col min="13656" max="13656" width="17" customWidth="1"/>
    <col min="13657" max="13657" width="18.42578125" customWidth="1"/>
    <col min="13658" max="13658" width="13.85546875" customWidth="1"/>
    <col min="13659" max="13659" width="18.42578125" customWidth="1"/>
    <col min="13660" max="13660" width="19.5703125" customWidth="1"/>
    <col min="13661" max="13661" width="25.5703125" customWidth="1"/>
    <col min="13662" max="13662" width="17.5703125" customWidth="1"/>
    <col min="13663" max="13663" width="18.7109375" customWidth="1"/>
    <col min="13664" max="13664" width="15.28515625" customWidth="1"/>
    <col min="13665" max="13665" width="19.85546875" customWidth="1"/>
    <col min="13666" max="13666" width="19" customWidth="1"/>
    <col min="13667" max="13667" width="14.42578125" customWidth="1"/>
    <col min="13668" max="13668" width="15.85546875" customWidth="1"/>
    <col min="13669" max="13669" width="16.140625" customWidth="1"/>
    <col min="13670" max="13670" width="25.5703125" customWidth="1"/>
    <col min="13671" max="13671" width="17.28515625" customWidth="1"/>
    <col min="13672" max="13672" width="17.85546875" customWidth="1"/>
    <col min="13673" max="13676" width="19.28515625" customWidth="1"/>
    <col min="13677" max="13677" width="13" customWidth="1"/>
    <col min="13825" max="13825" width="16.7109375" customWidth="1"/>
    <col min="13826" max="13826" width="81.28515625" customWidth="1"/>
    <col min="13827" max="13827" width="20.140625" customWidth="1"/>
    <col min="13828" max="13828" width="20.42578125" customWidth="1"/>
    <col min="13829" max="13829" width="21.5703125" customWidth="1"/>
    <col min="13830" max="13831" width="22.140625" customWidth="1"/>
    <col min="13832" max="13832" width="24.140625" customWidth="1"/>
    <col min="13833" max="13833" width="22.42578125" customWidth="1"/>
    <col min="13834" max="13834" width="19.85546875" customWidth="1"/>
    <col min="13835" max="13835" width="27" customWidth="1"/>
    <col min="13836" max="13836" width="21.28515625" customWidth="1"/>
    <col min="13837" max="13837" width="16.42578125" customWidth="1"/>
    <col min="13838" max="13838" width="21.28515625" customWidth="1"/>
    <col min="13839" max="13839" width="17" customWidth="1"/>
    <col min="13840" max="13840" width="14" customWidth="1"/>
    <col min="13841" max="13841" width="19.85546875" customWidth="1"/>
    <col min="13842" max="13842" width="19.28515625" customWidth="1"/>
    <col min="13843" max="13843" width="22" customWidth="1"/>
    <col min="13844" max="13844" width="18" customWidth="1"/>
    <col min="13845" max="13845" width="20.7109375" customWidth="1"/>
    <col min="13846" max="13846" width="23.7109375" customWidth="1"/>
    <col min="13847" max="13847" width="16.7109375" customWidth="1"/>
    <col min="13848" max="13849" width="19.85546875" customWidth="1"/>
    <col min="13850" max="13850" width="25.5703125" customWidth="1"/>
    <col min="13851" max="13851" width="15.28515625" customWidth="1"/>
    <col min="13852" max="13852" width="16.140625" customWidth="1"/>
    <col min="13853" max="13853" width="17.28515625" customWidth="1"/>
    <col min="13854" max="13854" width="20.7109375" customWidth="1"/>
    <col min="13855" max="13855" width="14.42578125" customWidth="1"/>
    <col min="13856" max="13856" width="21.140625" customWidth="1"/>
    <col min="13857" max="13857" width="19" customWidth="1"/>
    <col min="13858" max="13858" width="21.85546875" customWidth="1"/>
    <col min="13859" max="13859" width="19.85546875" customWidth="1"/>
    <col min="13860" max="13860" width="20.7109375" customWidth="1"/>
    <col min="13861" max="13862" width="12.42578125" customWidth="1"/>
    <col min="13863" max="13863" width="19.5703125" customWidth="1"/>
    <col min="13864" max="13864" width="20.7109375" customWidth="1"/>
    <col min="13865" max="13865" width="18.7109375" customWidth="1"/>
    <col min="13866" max="13866" width="14.140625" customWidth="1"/>
    <col min="13867" max="13867" width="19.140625" customWidth="1"/>
    <col min="13868" max="13869" width="19.85546875" customWidth="1"/>
    <col min="13870" max="13870" width="18.42578125" customWidth="1"/>
    <col min="13871" max="13871" width="17.85546875" customWidth="1"/>
    <col min="13872" max="13872" width="16.140625" customWidth="1"/>
    <col min="13873" max="13873" width="15.85546875" customWidth="1"/>
    <col min="13874" max="13874" width="13.85546875" customWidth="1"/>
    <col min="13875" max="13875" width="15.28515625" customWidth="1"/>
    <col min="13876" max="13876" width="19.28515625" customWidth="1"/>
    <col min="13877" max="13877" width="13.85546875" customWidth="1"/>
    <col min="13878" max="13878" width="18.140625" customWidth="1"/>
    <col min="13879" max="13879" width="19.5703125" customWidth="1"/>
    <col min="13880" max="13880" width="24.42578125" customWidth="1"/>
    <col min="13881" max="13881" width="20.7109375" customWidth="1"/>
    <col min="13882" max="13882" width="19.28515625" customWidth="1"/>
    <col min="13883" max="13883" width="17.28515625" customWidth="1"/>
    <col min="13884" max="13884" width="16.42578125" customWidth="1"/>
    <col min="13885" max="13885" width="20.140625" customWidth="1"/>
    <col min="13886" max="13886" width="16.140625" customWidth="1"/>
    <col min="13887" max="13887" width="20.140625" customWidth="1"/>
    <col min="13888" max="13888" width="15.85546875" customWidth="1"/>
    <col min="13889" max="13889" width="12.42578125" customWidth="1"/>
    <col min="13890" max="13890" width="14.7109375" customWidth="1"/>
    <col min="13891" max="13891" width="18.42578125" customWidth="1"/>
    <col min="13892" max="13892" width="19.5703125" customWidth="1"/>
    <col min="13893" max="13893" width="17.28515625" customWidth="1"/>
    <col min="13894" max="13894" width="15" customWidth="1"/>
    <col min="13895" max="13895" width="17" customWidth="1"/>
    <col min="13896" max="13896" width="18.7109375" customWidth="1"/>
    <col min="13897" max="13897" width="25.5703125" customWidth="1"/>
    <col min="13898" max="13898" width="15" customWidth="1"/>
    <col min="13899" max="13899" width="18.42578125" customWidth="1"/>
    <col min="13900" max="13900" width="12.7109375" customWidth="1"/>
    <col min="13901" max="13901" width="17.140625" customWidth="1"/>
    <col min="13902" max="13902" width="20.7109375" customWidth="1"/>
    <col min="13903" max="13903" width="17.85546875" customWidth="1"/>
    <col min="13904" max="13904" width="24.7109375" customWidth="1"/>
    <col min="13905" max="13905" width="24.140625" customWidth="1"/>
    <col min="13906" max="13906" width="27.85546875" customWidth="1"/>
    <col min="13907" max="13907" width="25.5703125" customWidth="1"/>
    <col min="13908" max="13908" width="18.7109375" customWidth="1"/>
    <col min="13909" max="13909" width="11.85546875" customWidth="1"/>
    <col min="13910" max="13910" width="24.7109375" customWidth="1"/>
    <col min="13911" max="13911" width="13" customWidth="1"/>
    <col min="13912" max="13912" width="17" customWidth="1"/>
    <col min="13913" max="13913" width="18.42578125" customWidth="1"/>
    <col min="13914" max="13914" width="13.85546875" customWidth="1"/>
    <col min="13915" max="13915" width="18.42578125" customWidth="1"/>
    <col min="13916" max="13916" width="19.5703125" customWidth="1"/>
    <col min="13917" max="13917" width="25.5703125" customWidth="1"/>
    <col min="13918" max="13918" width="17.5703125" customWidth="1"/>
    <col min="13919" max="13919" width="18.7109375" customWidth="1"/>
    <col min="13920" max="13920" width="15.28515625" customWidth="1"/>
    <col min="13921" max="13921" width="19.85546875" customWidth="1"/>
    <col min="13922" max="13922" width="19" customWidth="1"/>
    <col min="13923" max="13923" width="14.42578125" customWidth="1"/>
    <col min="13924" max="13924" width="15.85546875" customWidth="1"/>
    <col min="13925" max="13925" width="16.140625" customWidth="1"/>
    <col min="13926" max="13926" width="25.5703125" customWidth="1"/>
    <col min="13927" max="13927" width="17.28515625" customWidth="1"/>
    <col min="13928" max="13928" width="17.85546875" customWidth="1"/>
    <col min="13929" max="13932" width="19.28515625" customWidth="1"/>
    <col min="13933" max="13933" width="13" customWidth="1"/>
    <col min="14081" max="14081" width="16.7109375" customWidth="1"/>
    <col min="14082" max="14082" width="81.28515625" customWidth="1"/>
    <col min="14083" max="14083" width="20.140625" customWidth="1"/>
    <col min="14084" max="14084" width="20.42578125" customWidth="1"/>
    <col min="14085" max="14085" width="21.5703125" customWidth="1"/>
    <col min="14086" max="14087" width="22.140625" customWidth="1"/>
    <col min="14088" max="14088" width="24.140625" customWidth="1"/>
    <col min="14089" max="14089" width="22.42578125" customWidth="1"/>
    <col min="14090" max="14090" width="19.85546875" customWidth="1"/>
    <col min="14091" max="14091" width="27" customWidth="1"/>
    <col min="14092" max="14092" width="21.28515625" customWidth="1"/>
    <col min="14093" max="14093" width="16.42578125" customWidth="1"/>
    <col min="14094" max="14094" width="21.28515625" customWidth="1"/>
    <col min="14095" max="14095" width="17" customWidth="1"/>
    <col min="14096" max="14096" width="14" customWidth="1"/>
    <col min="14097" max="14097" width="19.85546875" customWidth="1"/>
    <col min="14098" max="14098" width="19.28515625" customWidth="1"/>
    <col min="14099" max="14099" width="22" customWidth="1"/>
    <col min="14100" max="14100" width="18" customWidth="1"/>
    <col min="14101" max="14101" width="20.7109375" customWidth="1"/>
    <col min="14102" max="14102" width="23.7109375" customWidth="1"/>
    <col min="14103" max="14103" width="16.7109375" customWidth="1"/>
    <col min="14104" max="14105" width="19.85546875" customWidth="1"/>
    <col min="14106" max="14106" width="25.5703125" customWidth="1"/>
    <col min="14107" max="14107" width="15.28515625" customWidth="1"/>
    <col min="14108" max="14108" width="16.140625" customWidth="1"/>
    <col min="14109" max="14109" width="17.28515625" customWidth="1"/>
    <col min="14110" max="14110" width="20.7109375" customWidth="1"/>
    <col min="14111" max="14111" width="14.42578125" customWidth="1"/>
    <col min="14112" max="14112" width="21.140625" customWidth="1"/>
    <col min="14113" max="14113" width="19" customWidth="1"/>
    <col min="14114" max="14114" width="21.85546875" customWidth="1"/>
    <col min="14115" max="14115" width="19.85546875" customWidth="1"/>
    <col min="14116" max="14116" width="20.7109375" customWidth="1"/>
    <col min="14117" max="14118" width="12.42578125" customWidth="1"/>
    <col min="14119" max="14119" width="19.5703125" customWidth="1"/>
    <col min="14120" max="14120" width="20.7109375" customWidth="1"/>
    <col min="14121" max="14121" width="18.7109375" customWidth="1"/>
    <col min="14122" max="14122" width="14.140625" customWidth="1"/>
    <col min="14123" max="14123" width="19.140625" customWidth="1"/>
    <col min="14124" max="14125" width="19.85546875" customWidth="1"/>
    <col min="14126" max="14126" width="18.42578125" customWidth="1"/>
    <col min="14127" max="14127" width="17.85546875" customWidth="1"/>
    <col min="14128" max="14128" width="16.140625" customWidth="1"/>
    <col min="14129" max="14129" width="15.85546875" customWidth="1"/>
    <col min="14130" max="14130" width="13.85546875" customWidth="1"/>
    <col min="14131" max="14131" width="15.28515625" customWidth="1"/>
    <col min="14132" max="14132" width="19.28515625" customWidth="1"/>
    <col min="14133" max="14133" width="13.85546875" customWidth="1"/>
    <col min="14134" max="14134" width="18.140625" customWidth="1"/>
    <col min="14135" max="14135" width="19.5703125" customWidth="1"/>
    <col min="14136" max="14136" width="24.42578125" customWidth="1"/>
    <col min="14137" max="14137" width="20.7109375" customWidth="1"/>
    <col min="14138" max="14138" width="19.28515625" customWidth="1"/>
    <col min="14139" max="14139" width="17.28515625" customWidth="1"/>
    <col min="14140" max="14140" width="16.42578125" customWidth="1"/>
    <col min="14141" max="14141" width="20.140625" customWidth="1"/>
    <col min="14142" max="14142" width="16.140625" customWidth="1"/>
    <col min="14143" max="14143" width="20.140625" customWidth="1"/>
    <col min="14144" max="14144" width="15.85546875" customWidth="1"/>
    <col min="14145" max="14145" width="12.42578125" customWidth="1"/>
    <col min="14146" max="14146" width="14.7109375" customWidth="1"/>
    <col min="14147" max="14147" width="18.42578125" customWidth="1"/>
    <col min="14148" max="14148" width="19.5703125" customWidth="1"/>
    <col min="14149" max="14149" width="17.28515625" customWidth="1"/>
    <col min="14150" max="14150" width="15" customWidth="1"/>
    <col min="14151" max="14151" width="17" customWidth="1"/>
    <col min="14152" max="14152" width="18.7109375" customWidth="1"/>
    <col min="14153" max="14153" width="25.5703125" customWidth="1"/>
    <col min="14154" max="14154" width="15" customWidth="1"/>
    <col min="14155" max="14155" width="18.42578125" customWidth="1"/>
    <col min="14156" max="14156" width="12.7109375" customWidth="1"/>
    <col min="14157" max="14157" width="17.140625" customWidth="1"/>
    <col min="14158" max="14158" width="20.7109375" customWidth="1"/>
    <col min="14159" max="14159" width="17.85546875" customWidth="1"/>
    <col min="14160" max="14160" width="24.7109375" customWidth="1"/>
    <col min="14161" max="14161" width="24.140625" customWidth="1"/>
    <col min="14162" max="14162" width="27.85546875" customWidth="1"/>
    <col min="14163" max="14163" width="25.5703125" customWidth="1"/>
    <col min="14164" max="14164" width="18.7109375" customWidth="1"/>
    <col min="14165" max="14165" width="11.85546875" customWidth="1"/>
    <col min="14166" max="14166" width="24.7109375" customWidth="1"/>
    <col min="14167" max="14167" width="13" customWidth="1"/>
    <col min="14168" max="14168" width="17" customWidth="1"/>
    <col min="14169" max="14169" width="18.42578125" customWidth="1"/>
    <col min="14170" max="14170" width="13.85546875" customWidth="1"/>
    <col min="14171" max="14171" width="18.42578125" customWidth="1"/>
    <col min="14172" max="14172" width="19.5703125" customWidth="1"/>
    <col min="14173" max="14173" width="25.5703125" customWidth="1"/>
    <col min="14174" max="14174" width="17.5703125" customWidth="1"/>
    <col min="14175" max="14175" width="18.7109375" customWidth="1"/>
    <col min="14176" max="14176" width="15.28515625" customWidth="1"/>
    <col min="14177" max="14177" width="19.85546875" customWidth="1"/>
    <col min="14178" max="14178" width="19" customWidth="1"/>
    <col min="14179" max="14179" width="14.42578125" customWidth="1"/>
    <col min="14180" max="14180" width="15.85546875" customWidth="1"/>
    <col min="14181" max="14181" width="16.140625" customWidth="1"/>
    <col min="14182" max="14182" width="25.5703125" customWidth="1"/>
    <col min="14183" max="14183" width="17.28515625" customWidth="1"/>
    <col min="14184" max="14184" width="17.85546875" customWidth="1"/>
    <col min="14185" max="14188" width="19.28515625" customWidth="1"/>
    <col min="14189" max="14189" width="13" customWidth="1"/>
    <col min="14337" max="14337" width="16.7109375" customWidth="1"/>
    <col min="14338" max="14338" width="81.28515625" customWidth="1"/>
    <col min="14339" max="14339" width="20.140625" customWidth="1"/>
    <col min="14340" max="14340" width="20.42578125" customWidth="1"/>
    <col min="14341" max="14341" width="21.5703125" customWidth="1"/>
    <col min="14342" max="14343" width="22.140625" customWidth="1"/>
    <col min="14344" max="14344" width="24.140625" customWidth="1"/>
    <col min="14345" max="14345" width="22.42578125" customWidth="1"/>
    <col min="14346" max="14346" width="19.85546875" customWidth="1"/>
    <col min="14347" max="14347" width="27" customWidth="1"/>
    <col min="14348" max="14348" width="21.28515625" customWidth="1"/>
    <col min="14349" max="14349" width="16.42578125" customWidth="1"/>
    <col min="14350" max="14350" width="21.28515625" customWidth="1"/>
    <col min="14351" max="14351" width="17" customWidth="1"/>
    <col min="14352" max="14352" width="14" customWidth="1"/>
    <col min="14353" max="14353" width="19.85546875" customWidth="1"/>
    <col min="14354" max="14354" width="19.28515625" customWidth="1"/>
    <col min="14355" max="14355" width="22" customWidth="1"/>
    <col min="14356" max="14356" width="18" customWidth="1"/>
    <col min="14357" max="14357" width="20.7109375" customWidth="1"/>
    <col min="14358" max="14358" width="23.7109375" customWidth="1"/>
    <col min="14359" max="14359" width="16.7109375" customWidth="1"/>
    <col min="14360" max="14361" width="19.85546875" customWidth="1"/>
    <col min="14362" max="14362" width="25.5703125" customWidth="1"/>
    <col min="14363" max="14363" width="15.28515625" customWidth="1"/>
    <col min="14364" max="14364" width="16.140625" customWidth="1"/>
    <col min="14365" max="14365" width="17.28515625" customWidth="1"/>
    <col min="14366" max="14366" width="20.7109375" customWidth="1"/>
    <col min="14367" max="14367" width="14.42578125" customWidth="1"/>
    <col min="14368" max="14368" width="21.140625" customWidth="1"/>
    <col min="14369" max="14369" width="19" customWidth="1"/>
    <col min="14370" max="14370" width="21.85546875" customWidth="1"/>
    <col min="14371" max="14371" width="19.85546875" customWidth="1"/>
    <col min="14372" max="14372" width="20.7109375" customWidth="1"/>
    <col min="14373" max="14374" width="12.42578125" customWidth="1"/>
    <col min="14375" max="14375" width="19.5703125" customWidth="1"/>
    <col min="14376" max="14376" width="20.7109375" customWidth="1"/>
    <col min="14377" max="14377" width="18.7109375" customWidth="1"/>
    <col min="14378" max="14378" width="14.140625" customWidth="1"/>
    <col min="14379" max="14379" width="19.140625" customWidth="1"/>
    <col min="14380" max="14381" width="19.85546875" customWidth="1"/>
    <col min="14382" max="14382" width="18.42578125" customWidth="1"/>
    <col min="14383" max="14383" width="17.85546875" customWidth="1"/>
    <col min="14384" max="14384" width="16.140625" customWidth="1"/>
    <col min="14385" max="14385" width="15.85546875" customWidth="1"/>
    <col min="14386" max="14386" width="13.85546875" customWidth="1"/>
    <col min="14387" max="14387" width="15.28515625" customWidth="1"/>
    <col min="14388" max="14388" width="19.28515625" customWidth="1"/>
    <col min="14389" max="14389" width="13.85546875" customWidth="1"/>
    <col min="14390" max="14390" width="18.140625" customWidth="1"/>
    <col min="14391" max="14391" width="19.5703125" customWidth="1"/>
    <col min="14392" max="14392" width="24.42578125" customWidth="1"/>
    <col min="14393" max="14393" width="20.7109375" customWidth="1"/>
    <col min="14394" max="14394" width="19.28515625" customWidth="1"/>
    <col min="14395" max="14395" width="17.28515625" customWidth="1"/>
    <col min="14396" max="14396" width="16.42578125" customWidth="1"/>
    <col min="14397" max="14397" width="20.140625" customWidth="1"/>
    <col min="14398" max="14398" width="16.140625" customWidth="1"/>
    <col min="14399" max="14399" width="20.140625" customWidth="1"/>
    <col min="14400" max="14400" width="15.85546875" customWidth="1"/>
    <col min="14401" max="14401" width="12.42578125" customWidth="1"/>
    <col min="14402" max="14402" width="14.7109375" customWidth="1"/>
    <col min="14403" max="14403" width="18.42578125" customWidth="1"/>
    <col min="14404" max="14404" width="19.5703125" customWidth="1"/>
    <col min="14405" max="14405" width="17.28515625" customWidth="1"/>
    <col min="14406" max="14406" width="15" customWidth="1"/>
    <col min="14407" max="14407" width="17" customWidth="1"/>
    <col min="14408" max="14408" width="18.7109375" customWidth="1"/>
    <col min="14409" max="14409" width="25.5703125" customWidth="1"/>
    <col min="14410" max="14410" width="15" customWidth="1"/>
    <col min="14411" max="14411" width="18.42578125" customWidth="1"/>
    <col min="14412" max="14412" width="12.7109375" customWidth="1"/>
    <col min="14413" max="14413" width="17.140625" customWidth="1"/>
    <col min="14414" max="14414" width="20.7109375" customWidth="1"/>
    <col min="14415" max="14415" width="17.85546875" customWidth="1"/>
    <col min="14416" max="14416" width="24.7109375" customWidth="1"/>
    <col min="14417" max="14417" width="24.140625" customWidth="1"/>
    <col min="14418" max="14418" width="27.85546875" customWidth="1"/>
    <col min="14419" max="14419" width="25.5703125" customWidth="1"/>
    <col min="14420" max="14420" width="18.7109375" customWidth="1"/>
    <col min="14421" max="14421" width="11.85546875" customWidth="1"/>
    <col min="14422" max="14422" width="24.7109375" customWidth="1"/>
    <col min="14423" max="14423" width="13" customWidth="1"/>
    <col min="14424" max="14424" width="17" customWidth="1"/>
    <col min="14425" max="14425" width="18.42578125" customWidth="1"/>
    <col min="14426" max="14426" width="13.85546875" customWidth="1"/>
    <col min="14427" max="14427" width="18.42578125" customWidth="1"/>
    <col min="14428" max="14428" width="19.5703125" customWidth="1"/>
    <col min="14429" max="14429" width="25.5703125" customWidth="1"/>
    <col min="14430" max="14430" width="17.5703125" customWidth="1"/>
    <col min="14431" max="14431" width="18.7109375" customWidth="1"/>
    <col min="14432" max="14432" width="15.28515625" customWidth="1"/>
    <col min="14433" max="14433" width="19.85546875" customWidth="1"/>
    <col min="14434" max="14434" width="19" customWidth="1"/>
    <col min="14435" max="14435" width="14.42578125" customWidth="1"/>
    <col min="14436" max="14436" width="15.85546875" customWidth="1"/>
    <col min="14437" max="14437" width="16.140625" customWidth="1"/>
    <col min="14438" max="14438" width="25.5703125" customWidth="1"/>
    <col min="14439" max="14439" width="17.28515625" customWidth="1"/>
    <col min="14440" max="14440" width="17.85546875" customWidth="1"/>
    <col min="14441" max="14444" width="19.28515625" customWidth="1"/>
    <col min="14445" max="14445" width="13" customWidth="1"/>
    <col min="14593" max="14593" width="16.7109375" customWidth="1"/>
    <col min="14594" max="14594" width="81.28515625" customWidth="1"/>
    <col min="14595" max="14595" width="20.140625" customWidth="1"/>
    <col min="14596" max="14596" width="20.42578125" customWidth="1"/>
    <col min="14597" max="14597" width="21.5703125" customWidth="1"/>
    <col min="14598" max="14599" width="22.140625" customWidth="1"/>
    <col min="14600" max="14600" width="24.140625" customWidth="1"/>
    <col min="14601" max="14601" width="22.42578125" customWidth="1"/>
    <col min="14602" max="14602" width="19.85546875" customWidth="1"/>
    <col min="14603" max="14603" width="27" customWidth="1"/>
    <col min="14604" max="14604" width="21.28515625" customWidth="1"/>
    <col min="14605" max="14605" width="16.42578125" customWidth="1"/>
    <col min="14606" max="14606" width="21.28515625" customWidth="1"/>
    <col min="14607" max="14607" width="17" customWidth="1"/>
    <col min="14608" max="14608" width="14" customWidth="1"/>
    <col min="14609" max="14609" width="19.85546875" customWidth="1"/>
    <col min="14610" max="14610" width="19.28515625" customWidth="1"/>
    <col min="14611" max="14611" width="22" customWidth="1"/>
    <col min="14612" max="14612" width="18" customWidth="1"/>
    <col min="14613" max="14613" width="20.7109375" customWidth="1"/>
    <col min="14614" max="14614" width="23.7109375" customWidth="1"/>
    <col min="14615" max="14615" width="16.7109375" customWidth="1"/>
    <col min="14616" max="14617" width="19.85546875" customWidth="1"/>
    <col min="14618" max="14618" width="25.5703125" customWidth="1"/>
    <col min="14619" max="14619" width="15.28515625" customWidth="1"/>
    <col min="14620" max="14620" width="16.140625" customWidth="1"/>
    <col min="14621" max="14621" width="17.28515625" customWidth="1"/>
    <col min="14622" max="14622" width="20.7109375" customWidth="1"/>
    <col min="14623" max="14623" width="14.42578125" customWidth="1"/>
    <col min="14624" max="14624" width="21.140625" customWidth="1"/>
    <col min="14625" max="14625" width="19" customWidth="1"/>
    <col min="14626" max="14626" width="21.85546875" customWidth="1"/>
    <col min="14627" max="14627" width="19.85546875" customWidth="1"/>
    <col min="14628" max="14628" width="20.7109375" customWidth="1"/>
    <col min="14629" max="14630" width="12.42578125" customWidth="1"/>
    <col min="14631" max="14631" width="19.5703125" customWidth="1"/>
    <col min="14632" max="14632" width="20.7109375" customWidth="1"/>
    <col min="14633" max="14633" width="18.7109375" customWidth="1"/>
    <col min="14634" max="14634" width="14.140625" customWidth="1"/>
    <col min="14635" max="14635" width="19.140625" customWidth="1"/>
    <col min="14636" max="14637" width="19.85546875" customWidth="1"/>
    <col min="14638" max="14638" width="18.42578125" customWidth="1"/>
    <col min="14639" max="14639" width="17.85546875" customWidth="1"/>
    <col min="14640" max="14640" width="16.140625" customWidth="1"/>
    <col min="14641" max="14641" width="15.85546875" customWidth="1"/>
    <col min="14642" max="14642" width="13.85546875" customWidth="1"/>
    <col min="14643" max="14643" width="15.28515625" customWidth="1"/>
    <col min="14644" max="14644" width="19.28515625" customWidth="1"/>
    <col min="14645" max="14645" width="13.85546875" customWidth="1"/>
    <col min="14646" max="14646" width="18.140625" customWidth="1"/>
    <col min="14647" max="14647" width="19.5703125" customWidth="1"/>
    <col min="14648" max="14648" width="24.42578125" customWidth="1"/>
    <col min="14649" max="14649" width="20.7109375" customWidth="1"/>
    <col min="14650" max="14650" width="19.28515625" customWidth="1"/>
    <col min="14651" max="14651" width="17.28515625" customWidth="1"/>
    <col min="14652" max="14652" width="16.42578125" customWidth="1"/>
    <col min="14653" max="14653" width="20.140625" customWidth="1"/>
    <col min="14654" max="14654" width="16.140625" customWidth="1"/>
    <col min="14655" max="14655" width="20.140625" customWidth="1"/>
    <col min="14656" max="14656" width="15.85546875" customWidth="1"/>
    <col min="14657" max="14657" width="12.42578125" customWidth="1"/>
    <col min="14658" max="14658" width="14.7109375" customWidth="1"/>
    <col min="14659" max="14659" width="18.42578125" customWidth="1"/>
    <col min="14660" max="14660" width="19.5703125" customWidth="1"/>
    <col min="14661" max="14661" width="17.28515625" customWidth="1"/>
    <col min="14662" max="14662" width="15" customWidth="1"/>
    <col min="14663" max="14663" width="17" customWidth="1"/>
    <col min="14664" max="14664" width="18.7109375" customWidth="1"/>
    <col min="14665" max="14665" width="25.5703125" customWidth="1"/>
    <col min="14666" max="14666" width="15" customWidth="1"/>
    <col min="14667" max="14667" width="18.42578125" customWidth="1"/>
    <col min="14668" max="14668" width="12.7109375" customWidth="1"/>
    <col min="14669" max="14669" width="17.140625" customWidth="1"/>
    <col min="14670" max="14670" width="20.7109375" customWidth="1"/>
    <col min="14671" max="14671" width="17.85546875" customWidth="1"/>
    <col min="14672" max="14672" width="24.7109375" customWidth="1"/>
    <col min="14673" max="14673" width="24.140625" customWidth="1"/>
    <col min="14674" max="14674" width="27.85546875" customWidth="1"/>
    <col min="14675" max="14675" width="25.5703125" customWidth="1"/>
    <col min="14676" max="14676" width="18.7109375" customWidth="1"/>
    <col min="14677" max="14677" width="11.85546875" customWidth="1"/>
    <col min="14678" max="14678" width="24.7109375" customWidth="1"/>
    <col min="14679" max="14679" width="13" customWidth="1"/>
    <col min="14680" max="14680" width="17" customWidth="1"/>
    <col min="14681" max="14681" width="18.42578125" customWidth="1"/>
    <col min="14682" max="14682" width="13.85546875" customWidth="1"/>
    <col min="14683" max="14683" width="18.42578125" customWidth="1"/>
    <col min="14684" max="14684" width="19.5703125" customWidth="1"/>
    <col min="14685" max="14685" width="25.5703125" customWidth="1"/>
    <col min="14686" max="14686" width="17.5703125" customWidth="1"/>
    <col min="14687" max="14687" width="18.7109375" customWidth="1"/>
    <col min="14688" max="14688" width="15.28515625" customWidth="1"/>
    <col min="14689" max="14689" width="19.85546875" customWidth="1"/>
    <col min="14690" max="14690" width="19" customWidth="1"/>
    <col min="14691" max="14691" width="14.42578125" customWidth="1"/>
    <col min="14692" max="14692" width="15.85546875" customWidth="1"/>
    <col min="14693" max="14693" width="16.140625" customWidth="1"/>
    <col min="14694" max="14694" width="25.5703125" customWidth="1"/>
    <col min="14695" max="14695" width="17.28515625" customWidth="1"/>
    <col min="14696" max="14696" width="17.85546875" customWidth="1"/>
    <col min="14697" max="14700" width="19.28515625" customWidth="1"/>
    <col min="14701" max="14701" width="13" customWidth="1"/>
    <col min="14849" max="14849" width="16.7109375" customWidth="1"/>
    <col min="14850" max="14850" width="81.28515625" customWidth="1"/>
    <col min="14851" max="14851" width="20.140625" customWidth="1"/>
    <col min="14852" max="14852" width="20.42578125" customWidth="1"/>
    <col min="14853" max="14853" width="21.5703125" customWidth="1"/>
    <col min="14854" max="14855" width="22.140625" customWidth="1"/>
    <col min="14856" max="14856" width="24.140625" customWidth="1"/>
    <col min="14857" max="14857" width="22.42578125" customWidth="1"/>
    <col min="14858" max="14858" width="19.85546875" customWidth="1"/>
    <col min="14859" max="14859" width="27" customWidth="1"/>
    <col min="14860" max="14860" width="21.28515625" customWidth="1"/>
    <col min="14861" max="14861" width="16.42578125" customWidth="1"/>
    <col min="14862" max="14862" width="21.28515625" customWidth="1"/>
    <col min="14863" max="14863" width="17" customWidth="1"/>
    <col min="14864" max="14864" width="14" customWidth="1"/>
    <col min="14865" max="14865" width="19.85546875" customWidth="1"/>
    <col min="14866" max="14866" width="19.28515625" customWidth="1"/>
    <col min="14867" max="14867" width="22" customWidth="1"/>
    <col min="14868" max="14868" width="18" customWidth="1"/>
    <col min="14869" max="14869" width="20.7109375" customWidth="1"/>
    <col min="14870" max="14870" width="23.7109375" customWidth="1"/>
    <col min="14871" max="14871" width="16.7109375" customWidth="1"/>
    <col min="14872" max="14873" width="19.85546875" customWidth="1"/>
    <col min="14874" max="14874" width="25.5703125" customWidth="1"/>
    <col min="14875" max="14875" width="15.28515625" customWidth="1"/>
    <col min="14876" max="14876" width="16.140625" customWidth="1"/>
    <col min="14877" max="14877" width="17.28515625" customWidth="1"/>
    <col min="14878" max="14878" width="20.7109375" customWidth="1"/>
    <col min="14879" max="14879" width="14.42578125" customWidth="1"/>
    <col min="14880" max="14880" width="21.140625" customWidth="1"/>
    <col min="14881" max="14881" width="19" customWidth="1"/>
    <col min="14882" max="14882" width="21.85546875" customWidth="1"/>
    <col min="14883" max="14883" width="19.85546875" customWidth="1"/>
    <col min="14884" max="14884" width="20.7109375" customWidth="1"/>
    <col min="14885" max="14886" width="12.42578125" customWidth="1"/>
    <col min="14887" max="14887" width="19.5703125" customWidth="1"/>
    <col min="14888" max="14888" width="20.7109375" customWidth="1"/>
    <col min="14889" max="14889" width="18.7109375" customWidth="1"/>
    <col min="14890" max="14890" width="14.140625" customWidth="1"/>
    <col min="14891" max="14891" width="19.140625" customWidth="1"/>
    <col min="14892" max="14893" width="19.85546875" customWidth="1"/>
    <col min="14894" max="14894" width="18.42578125" customWidth="1"/>
    <col min="14895" max="14895" width="17.85546875" customWidth="1"/>
    <col min="14896" max="14896" width="16.140625" customWidth="1"/>
    <col min="14897" max="14897" width="15.85546875" customWidth="1"/>
    <col min="14898" max="14898" width="13.85546875" customWidth="1"/>
    <col min="14899" max="14899" width="15.28515625" customWidth="1"/>
    <col min="14900" max="14900" width="19.28515625" customWidth="1"/>
    <col min="14901" max="14901" width="13.85546875" customWidth="1"/>
    <col min="14902" max="14902" width="18.140625" customWidth="1"/>
    <col min="14903" max="14903" width="19.5703125" customWidth="1"/>
    <col min="14904" max="14904" width="24.42578125" customWidth="1"/>
    <col min="14905" max="14905" width="20.7109375" customWidth="1"/>
    <col min="14906" max="14906" width="19.28515625" customWidth="1"/>
    <col min="14907" max="14907" width="17.28515625" customWidth="1"/>
    <col min="14908" max="14908" width="16.42578125" customWidth="1"/>
    <col min="14909" max="14909" width="20.140625" customWidth="1"/>
    <col min="14910" max="14910" width="16.140625" customWidth="1"/>
    <col min="14911" max="14911" width="20.140625" customWidth="1"/>
    <col min="14912" max="14912" width="15.85546875" customWidth="1"/>
    <col min="14913" max="14913" width="12.42578125" customWidth="1"/>
    <col min="14914" max="14914" width="14.7109375" customWidth="1"/>
    <col min="14915" max="14915" width="18.42578125" customWidth="1"/>
    <col min="14916" max="14916" width="19.5703125" customWidth="1"/>
    <col min="14917" max="14917" width="17.28515625" customWidth="1"/>
    <col min="14918" max="14918" width="15" customWidth="1"/>
    <col min="14919" max="14919" width="17" customWidth="1"/>
    <col min="14920" max="14920" width="18.7109375" customWidth="1"/>
    <col min="14921" max="14921" width="25.5703125" customWidth="1"/>
    <col min="14922" max="14922" width="15" customWidth="1"/>
    <col min="14923" max="14923" width="18.42578125" customWidth="1"/>
    <col min="14924" max="14924" width="12.7109375" customWidth="1"/>
    <col min="14925" max="14925" width="17.140625" customWidth="1"/>
    <col min="14926" max="14926" width="20.7109375" customWidth="1"/>
    <col min="14927" max="14927" width="17.85546875" customWidth="1"/>
    <col min="14928" max="14928" width="24.7109375" customWidth="1"/>
    <col min="14929" max="14929" width="24.140625" customWidth="1"/>
    <col min="14930" max="14930" width="27.85546875" customWidth="1"/>
    <col min="14931" max="14931" width="25.5703125" customWidth="1"/>
    <col min="14932" max="14932" width="18.7109375" customWidth="1"/>
    <col min="14933" max="14933" width="11.85546875" customWidth="1"/>
    <col min="14934" max="14934" width="24.7109375" customWidth="1"/>
    <col min="14935" max="14935" width="13" customWidth="1"/>
    <col min="14936" max="14936" width="17" customWidth="1"/>
    <col min="14937" max="14937" width="18.42578125" customWidth="1"/>
    <col min="14938" max="14938" width="13.85546875" customWidth="1"/>
    <col min="14939" max="14939" width="18.42578125" customWidth="1"/>
    <col min="14940" max="14940" width="19.5703125" customWidth="1"/>
    <col min="14941" max="14941" width="25.5703125" customWidth="1"/>
    <col min="14942" max="14942" width="17.5703125" customWidth="1"/>
    <col min="14943" max="14943" width="18.7109375" customWidth="1"/>
    <col min="14944" max="14944" width="15.28515625" customWidth="1"/>
    <col min="14945" max="14945" width="19.85546875" customWidth="1"/>
    <col min="14946" max="14946" width="19" customWidth="1"/>
    <col min="14947" max="14947" width="14.42578125" customWidth="1"/>
    <col min="14948" max="14948" width="15.85546875" customWidth="1"/>
    <col min="14949" max="14949" width="16.140625" customWidth="1"/>
    <col min="14950" max="14950" width="25.5703125" customWidth="1"/>
    <col min="14951" max="14951" width="17.28515625" customWidth="1"/>
    <col min="14952" max="14952" width="17.85546875" customWidth="1"/>
    <col min="14953" max="14956" width="19.28515625" customWidth="1"/>
    <col min="14957" max="14957" width="13" customWidth="1"/>
    <col min="15105" max="15105" width="16.7109375" customWidth="1"/>
    <col min="15106" max="15106" width="81.28515625" customWidth="1"/>
    <col min="15107" max="15107" width="20.140625" customWidth="1"/>
    <col min="15108" max="15108" width="20.42578125" customWidth="1"/>
    <col min="15109" max="15109" width="21.5703125" customWidth="1"/>
    <col min="15110" max="15111" width="22.140625" customWidth="1"/>
    <col min="15112" max="15112" width="24.140625" customWidth="1"/>
    <col min="15113" max="15113" width="22.42578125" customWidth="1"/>
    <col min="15114" max="15114" width="19.85546875" customWidth="1"/>
    <col min="15115" max="15115" width="27" customWidth="1"/>
    <col min="15116" max="15116" width="21.28515625" customWidth="1"/>
    <col min="15117" max="15117" width="16.42578125" customWidth="1"/>
    <col min="15118" max="15118" width="21.28515625" customWidth="1"/>
    <col min="15119" max="15119" width="17" customWidth="1"/>
    <col min="15120" max="15120" width="14" customWidth="1"/>
    <col min="15121" max="15121" width="19.85546875" customWidth="1"/>
    <col min="15122" max="15122" width="19.28515625" customWidth="1"/>
    <col min="15123" max="15123" width="22" customWidth="1"/>
    <col min="15124" max="15124" width="18" customWidth="1"/>
    <col min="15125" max="15125" width="20.7109375" customWidth="1"/>
    <col min="15126" max="15126" width="23.7109375" customWidth="1"/>
    <col min="15127" max="15127" width="16.7109375" customWidth="1"/>
    <col min="15128" max="15129" width="19.85546875" customWidth="1"/>
    <col min="15130" max="15130" width="25.5703125" customWidth="1"/>
    <col min="15131" max="15131" width="15.28515625" customWidth="1"/>
    <col min="15132" max="15132" width="16.140625" customWidth="1"/>
    <col min="15133" max="15133" width="17.28515625" customWidth="1"/>
    <col min="15134" max="15134" width="20.7109375" customWidth="1"/>
    <col min="15135" max="15135" width="14.42578125" customWidth="1"/>
    <col min="15136" max="15136" width="21.140625" customWidth="1"/>
    <col min="15137" max="15137" width="19" customWidth="1"/>
    <col min="15138" max="15138" width="21.85546875" customWidth="1"/>
    <col min="15139" max="15139" width="19.85546875" customWidth="1"/>
    <col min="15140" max="15140" width="20.7109375" customWidth="1"/>
    <col min="15141" max="15142" width="12.42578125" customWidth="1"/>
    <col min="15143" max="15143" width="19.5703125" customWidth="1"/>
    <col min="15144" max="15144" width="20.7109375" customWidth="1"/>
    <col min="15145" max="15145" width="18.7109375" customWidth="1"/>
    <col min="15146" max="15146" width="14.140625" customWidth="1"/>
    <col min="15147" max="15147" width="19.140625" customWidth="1"/>
    <col min="15148" max="15149" width="19.85546875" customWidth="1"/>
    <col min="15150" max="15150" width="18.42578125" customWidth="1"/>
    <col min="15151" max="15151" width="17.85546875" customWidth="1"/>
    <col min="15152" max="15152" width="16.140625" customWidth="1"/>
    <col min="15153" max="15153" width="15.85546875" customWidth="1"/>
    <col min="15154" max="15154" width="13.85546875" customWidth="1"/>
    <col min="15155" max="15155" width="15.28515625" customWidth="1"/>
    <col min="15156" max="15156" width="19.28515625" customWidth="1"/>
    <col min="15157" max="15157" width="13.85546875" customWidth="1"/>
    <col min="15158" max="15158" width="18.140625" customWidth="1"/>
    <col min="15159" max="15159" width="19.5703125" customWidth="1"/>
    <col min="15160" max="15160" width="24.42578125" customWidth="1"/>
    <col min="15161" max="15161" width="20.7109375" customWidth="1"/>
    <col min="15162" max="15162" width="19.28515625" customWidth="1"/>
    <col min="15163" max="15163" width="17.28515625" customWidth="1"/>
    <col min="15164" max="15164" width="16.42578125" customWidth="1"/>
    <col min="15165" max="15165" width="20.140625" customWidth="1"/>
    <col min="15166" max="15166" width="16.140625" customWidth="1"/>
    <col min="15167" max="15167" width="20.140625" customWidth="1"/>
    <col min="15168" max="15168" width="15.85546875" customWidth="1"/>
    <col min="15169" max="15169" width="12.42578125" customWidth="1"/>
    <col min="15170" max="15170" width="14.7109375" customWidth="1"/>
    <col min="15171" max="15171" width="18.42578125" customWidth="1"/>
    <col min="15172" max="15172" width="19.5703125" customWidth="1"/>
    <col min="15173" max="15173" width="17.28515625" customWidth="1"/>
    <col min="15174" max="15174" width="15" customWidth="1"/>
    <col min="15175" max="15175" width="17" customWidth="1"/>
    <col min="15176" max="15176" width="18.7109375" customWidth="1"/>
    <col min="15177" max="15177" width="25.5703125" customWidth="1"/>
    <col min="15178" max="15178" width="15" customWidth="1"/>
    <col min="15179" max="15179" width="18.42578125" customWidth="1"/>
    <col min="15180" max="15180" width="12.7109375" customWidth="1"/>
    <col min="15181" max="15181" width="17.140625" customWidth="1"/>
    <col min="15182" max="15182" width="20.7109375" customWidth="1"/>
    <col min="15183" max="15183" width="17.85546875" customWidth="1"/>
    <col min="15184" max="15184" width="24.7109375" customWidth="1"/>
    <col min="15185" max="15185" width="24.140625" customWidth="1"/>
    <col min="15186" max="15186" width="27.85546875" customWidth="1"/>
    <col min="15187" max="15187" width="25.5703125" customWidth="1"/>
    <col min="15188" max="15188" width="18.7109375" customWidth="1"/>
    <col min="15189" max="15189" width="11.85546875" customWidth="1"/>
    <col min="15190" max="15190" width="24.7109375" customWidth="1"/>
    <col min="15191" max="15191" width="13" customWidth="1"/>
    <col min="15192" max="15192" width="17" customWidth="1"/>
    <col min="15193" max="15193" width="18.42578125" customWidth="1"/>
    <col min="15194" max="15194" width="13.85546875" customWidth="1"/>
    <col min="15195" max="15195" width="18.42578125" customWidth="1"/>
    <col min="15196" max="15196" width="19.5703125" customWidth="1"/>
    <col min="15197" max="15197" width="25.5703125" customWidth="1"/>
    <col min="15198" max="15198" width="17.5703125" customWidth="1"/>
    <col min="15199" max="15199" width="18.7109375" customWidth="1"/>
    <col min="15200" max="15200" width="15.28515625" customWidth="1"/>
    <col min="15201" max="15201" width="19.85546875" customWidth="1"/>
    <col min="15202" max="15202" width="19" customWidth="1"/>
    <col min="15203" max="15203" width="14.42578125" customWidth="1"/>
    <col min="15204" max="15204" width="15.85546875" customWidth="1"/>
    <col min="15205" max="15205" width="16.140625" customWidth="1"/>
    <col min="15206" max="15206" width="25.5703125" customWidth="1"/>
    <col min="15207" max="15207" width="17.28515625" customWidth="1"/>
    <col min="15208" max="15208" width="17.85546875" customWidth="1"/>
    <col min="15209" max="15212" width="19.28515625" customWidth="1"/>
    <col min="15213" max="15213" width="13" customWidth="1"/>
    <col min="15361" max="15361" width="16.7109375" customWidth="1"/>
    <col min="15362" max="15362" width="81.28515625" customWidth="1"/>
    <col min="15363" max="15363" width="20.140625" customWidth="1"/>
    <col min="15364" max="15364" width="20.42578125" customWidth="1"/>
    <col min="15365" max="15365" width="21.5703125" customWidth="1"/>
    <col min="15366" max="15367" width="22.140625" customWidth="1"/>
    <col min="15368" max="15368" width="24.140625" customWidth="1"/>
    <col min="15369" max="15369" width="22.42578125" customWidth="1"/>
    <col min="15370" max="15370" width="19.85546875" customWidth="1"/>
    <col min="15371" max="15371" width="27" customWidth="1"/>
    <col min="15372" max="15372" width="21.28515625" customWidth="1"/>
    <col min="15373" max="15373" width="16.42578125" customWidth="1"/>
    <col min="15374" max="15374" width="21.28515625" customWidth="1"/>
    <col min="15375" max="15375" width="17" customWidth="1"/>
    <col min="15376" max="15376" width="14" customWidth="1"/>
    <col min="15377" max="15377" width="19.85546875" customWidth="1"/>
    <col min="15378" max="15378" width="19.28515625" customWidth="1"/>
    <col min="15379" max="15379" width="22" customWidth="1"/>
    <col min="15380" max="15380" width="18" customWidth="1"/>
    <col min="15381" max="15381" width="20.7109375" customWidth="1"/>
    <col min="15382" max="15382" width="23.7109375" customWidth="1"/>
    <col min="15383" max="15383" width="16.7109375" customWidth="1"/>
    <col min="15384" max="15385" width="19.85546875" customWidth="1"/>
    <col min="15386" max="15386" width="25.5703125" customWidth="1"/>
    <col min="15387" max="15387" width="15.28515625" customWidth="1"/>
    <col min="15388" max="15388" width="16.140625" customWidth="1"/>
    <col min="15389" max="15389" width="17.28515625" customWidth="1"/>
    <col min="15390" max="15390" width="20.7109375" customWidth="1"/>
    <col min="15391" max="15391" width="14.42578125" customWidth="1"/>
    <col min="15392" max="15392" width="21.140625" customWidth="1"/>
    <col min="15393" max="15393" width="19" customWidth="1"/>
    <col min="15394" max="15394" width="21.85546875" customWidth="1"/>
    <col min="15395" max="15395" width="19.85546875" customWidth="1"/>
    <col min="15396" max="15396" width="20.7109375" customWidth="1"/>
    <col min="15397" max="15398" width="12.42578125" customWidth="1"/>
    <col min="15399" max="15399" width="19.5703125" customWidth="1"/>
    <col min="15400" max="15400" width="20.7109375" customWidth="1"/>
    <col min="15401" max="15401" width="18.7109375" customWidth="1"/>
    <col min="15402" max="15402" width="14.140625" customWidth="1"/>
    <col min="15403" max="15403" width="19.140625" customWidth="1"/>
    <col min="15404" max="15405" width="19.85546875" customWidth="1"/>
    <col min="15406" max="15406" width="18.42578125" customWidth="1"/>
    <col min="15407" max="15407" width="17.85546875" customWidth="1"/>
    <col min="15408" max="15408" width="16.140625" customWidth="1"/>
    <col min="15409" max="15409" width="15.85546875" customWidth="1"/>
    <col min="15410" max="15410" width="13.85546875" customWidth="1"/>
    <col min="15411" max="15411" width="15.28515625" customWidth="1"/>
    <col min="15412" max="15412" width="19.28515625" customWidth="1"/>
    <col min="15413" max="15413" width="13.85546875" customWidth="1"/>
    <col min="15414" max="15414" width="18.140625" customWidth="1"/>
    <col min="15415" max="15415" width="19.5703125" customWidth="1"/>
    <col min="15416" max="15416" width="24.42578125" customWidth="1"/>
    <col min="15417" max="15417" width="20.7109375" customWidth="1"/>
    <col min="15418" max="15418" width="19.28515625" customWidth="1"/>
    <col min="15419" max="15419" width="17.28515625" customWidth="1"/>
    <col min="15420" max="15420" width="16.42578125" customWidth="1"/>
    <col min="15421" max="15421" width="20.140625" customWidth="1"/>
    <col min="15422" max="15422" width="16.140625" customWidth="1"/>
    <col min="15423" max="15423" width="20.140625" customWidth="1"/>
    <col min="15424" max="15424" width="15.85546875" customWidth="1"/>
    <col min="15425" max="15425" width="12.42578125" customWidth="1"/>
    <col min="15426" max="15426" width="14.7109375" customWidth="1"/>
    <col min="15427" max="15427" width="18.42578125" customWidth="1"/>
    <col min="15428" max="15428" width="19.5703125" customWidth="1"/>
    <col min="15429" max="15429" width="17.28515625" customWidth="1"/>
    <col min="15430" max="15430" width="15" customWidth="1"/>
    <col min="15431" max="15431" width="17" customWidth="1"/>
    <col min="15432" max="15432" width="18.7109375" customWidth="1"/>
    <col min="15433" max="15433" width="25.5703125" customWidth="1"/>
    <col min="15434" max="15434" width="15" customWidth="1"/>
    <col min="15435" max="15435" width="18.42578125" customWidth="1"/>
    <col min="15436" max="15436" width="12.7109375" customWidth="1"/>
    <col min="15437" max="15437" width="17.140625" customWidth="1"/>
    <col min="15438" max="15438" width="20.7109375" customWidth="1"/>
    <col min="15439" max="15439" width="17.85546875" customWidth="1"/>
    <col min="15440" max="15440" width="24.7109375" customWidth="1"/>
    <col min="15441" max="15441" width="24.140625" customWidth="1"/>
    <col min="15442" max="15442" width="27.85546875" customWidth="1"/>
    <col min="15443" max="15443" width="25.5703125" customWidth="1"/>
    <col min="15444" max="15444" width="18.7109375" customWidth="1"/>
    <col min="15445" max="15445" width="11.85546875" customWidth="1"/>
    <col min="15446" max="15446" width="24.7109375" customWidth="1"/>
    <col min="15447" max="15447" width="13" customWidth="1"/>
    <col min="15448" max="15448" width="17" customWidth="1"/>
    <col min="15449" max="15449" width="18.42578125" customWidth="1"/>
    <col min="15450" max="15450" width="13.85546875" customWidth="1"/>
    <col min="15451" max="15451" width="18.42578125" customWidth="1"/>
    <col min="15452" max="15452" width="19.5703125" customWidth="1"/>
    <col min="15453" max="15453" width="25.5703125" customWidth="1"/>
    <col min="15454" max="15454" width="17.5703125" customWidth="1"/>
    <col min="15455" max="15455" width="18.7109375" customWidth="1"/>
    <col min="15456" max="15456" width="15.28515625" customWidth="1"/>
    <col min="15457" max="15457" width="19.85546875" customWidth="1"/>
    <col min="15458" max="15458" width="19" customWidth="1"/>
    <col min="15459" max="15459" width="14.42578125" customWidth="1"/>
    <col min="15460" max="15460" width="15.85546875" customWidth="1"/>
    <col min="15461" max="15461" width="16.140625" customWidth="1"/>
    <col min="15462" max="15462" width="25.5703125" customWidth="1"/>
    <col min="15463" max="15463" width="17.28515625" customWidth="1"/>
    <col min="15464" max="15464" width="17.85546875" customWidth="1"/>
    <col min="15465" max="15468" width="19.28515625" customWidth="1"/>
    <col min="15469" max="15469" width="13" customWidth="1"/>
    <col min="15617" max="15617" width="16.7109375" customWidth="1"/>
    <col min="15618" max="15618" width="81.28515625" customWidth="1"/>
    <col min="15619" max="15619" width="20.140625" customWidth="1"/>
    <col min="15620" max="15620" width="20.42578125" customWidth="1"/>
    <col min="15621" max="15621" width="21.5703125" customWidth="1"/>
    <col min="15622" max="15623" width="22.140625" customWidth="1"/>
    <col min="15624" max="15624" width="24.140625" customWidth="1"/>
    <col min="15625" max="15625" width="22.42578125" customWidth="1"/>
    <col min="15626" max="15626" width="19.85546875" customWidth="1"/>
    <col min="15627" max="15627" width="27" customWidth="1"/>
    <col min="15628" max="15628" width="21.28515625" customWidth="1"/>
    <col min="15629" max="15629" width="16.42578125" customWidth="1"/>
    <col min="15630" max="15630" width="21.28515625" customWidth="1"/>
    <col min="15631" max="15631" width="17" customWidth="1"/>
    <col min="15632" max="15632" width="14" customWidth="1"/>
    <col min="15633" max="15633" width="19.85546875" customWidth="1"/>
    <col min="15634" max="15634" width="19.28515625" customWidth="1"/>
    <col min="15635" max="15635" width="22" customWidth="1"/>
    <col min="15636" max="15636" width="18" customWidth="1"/>
    <col min="15637" max="15637" width="20.7109375" customWidth="1"/>
    <col min="15638" max="15638" width="23.7109375" customWidth="1"/>
    <col min="15639" max="15639" width="16.7109375" customWidth="1"/>
    <col min="15640" max="15641" width="19.85546875" customWidth="1"/>
    <col min="15642" max="15642" width="25.5703125" customWidth="1"/>
    <col min="15643" max="15643" width="15.28515625" customWidth="1"/>
    <col min="15644" max="15644" width="16.140625" customWidth="1"/>
    <col min="15645" max="15645" width="17.28515625" customWidth="1"/>
    <col min="15646" max="15646" width="20.7109375" customWidth="1"/>
    <col min="15647" max="15647" width="14.42578125" customWidth="1"/>
    <col min="15648" max="15648" width="21.140625" customWidth="1"/>
    <col min="15649" max="15649" width="19" customWidth="1"/>
    <col min="15650" max="15650" width="21.85546875" customWidth="1"/>
    <col min="15651" max="15651" width="19.85546875" customWidth="1"/>
    <col min="15652" max="15652" width="20.7109375" customWidth="1"/>
    <col min="15653" max="15654" width="12.42578125" customWidth="1"/>
    <col min="15655" max="15655" width="19.5703125" customWidth="1"/>
    <col min="15656" max="15656" width="20.7109375" customWidth="1"/>
    <col min="15657" max="15657" width="18.7109375" customWidth="1"/>
    <col min="15658" max="15658" width="14.140625" customWidth="1"/>
    <col min="15659" max="15659" width="19.140625" customWidth="1"/>
    <col min="15660" max="15661" width="19.85546875" customWidth="1"/>
    <col min="15662" max="15662" width="18.42578125" customWidth="1"/>
    <col min="15663" max="15663" width="17.85546875" customWidth="1"/>
    <col min="15664" max="15664" width="16.140625" customWidth="1"/>
    <col min="15665" max="15665" width="15.85546875" customWidth="1"/>
    <col min="15666" max="15666" width="13.85546875" customWidth="1"/>
    <col min="15667" max="15667" width="15.28515625" customWidth="1"/>
    <col min="15668" max="15668" width="19.28515625" customWidth="1"/>
    <col min="15669" max="15669" width="13.85546875" customWidth="1"/>
    <col min="15670" max="15670" width="18.140625" customWidth="1"/>
    <col min="15671" max="15671" width="19.5703125" customWidth="1"/>
    <col min="15672" max="15672" width="24.42578125" customWidth="1"/>
    <col min="15673" max="15673" width="20.7109375" customWidth="1"/>
    <col min="15674" max="15674" width="19.28515625" customWidth="1"/>
    <col min="15675" max="15675" width="17.28515625" customWidth="1"/>
    <col min="15676" max="15676" width="16.42578125" customWidth="1"/>
    <col min="15677" max="15677" width="20.140625" customWidth="1"/>
    <col min="15678" max="15678" width="16.140625" customWidth="1"/>
    <col min="15679" max="15679" width="20.140625" customWidth="1"/>
    <col min="15680" max="15680" width="15.85546875" customWidth="1"/>
    <col min="15681" max="15681" width="12.42578125" customWidth="1"/>
    <col min="15682" max="15682" width="14.7109375" customWidth="1"/>
    <col min="15683" max="15683" width="18.42578125" customWidth="1"/>
    <col min="15684" max="15684" width="19.5703125" customWidth="1"/>
    <col min="15685" max="15685" width="17.28515625" customWidth="1"/>
    <col min="15686" max="15686" width="15" customWidth="1"/>
    <col min="15687" max="15687" width="17" customWidth="1"/>
    <col min="15688" max="15688" width="18.7109375" customWidth="1"/>
    <col min="15689" max="15689" width="25.5703125" customWidth="1"/>
    <col min="15690" max="15690" width="15" customWidth="1"/>
    <col min="15691" max="15691" width="18.42578125" customWidth="1"/>
    <col min="15692" max="15692" width="12.7109375" customWidth="1"/>
    <col min="15693" max="15693" width="17.140625" customWidth="1"/>
    <col min="15694" max="15694" width="20.7109375" customWidth="1"/>
    <col min="15695" max="15695" width="17.85546875" customWidth="1"/>
    <col min="15696" max="15696" width="24.7109375" customWidth="1"/>
    <col min="15697" max="15697" width="24.140625" customWidth="1"/>
    <col min="15698" max="15698" width="27.85546875" customWidth="1"/>
    <col min="15699" max="15699" width="25.5703125" customWidth="1"/>
    <col min="15700" max="15700" width="18.7109375" customWidth="1"/>
    <col min="15701" max="15701" width="11.85546875" customWidth="1"/>
    <col min="15702" max="15702" width="24.7109375" customWidth="1"/>
    <col min="15703" max="15703" width="13" customWidth="1"/>
    <col min="15704" max="15704" width="17" customWidth="1"/>
    <col min="15705" max="15705" width="18.42578125" customWidth="1"/>
    <col min="15706" max="15706" width="13.85546875" customWidth="1"/>
    <col min="15707" max="15707" width="18.42578125" customWidth="1"/>
    <col min="15708" max="15708" width="19.5703125" customWidth="1"/>
    <col min="15709" max="15709" width="25.5703125" customWidth="1"/>
    <col min="15710" max="15710" width="17.5703125" customWidth="1"/>
    <col min="15711" max="15711" width="18.7109375" customWidth="1"/>
    <col min="15712" max="15712" width="15.28515625" customWidth="1"/>
    <col min="15713" max="15713" width="19.85546875" customWidth="1"/>
    <col min="15714" max="15714" width="19" customWidth="1"/>
    <col min="15715" max="15715" width="14.42578125" customWidth="1"/>
    <col min="15716" max="15716" width="15.85546875" customWidth="1"/>
    <col min="15717" max="15717" width="16.140625" customWidth="1"/>
    <col min="15718" max="15718" width="25.5703125" customWidth="1"/>
    <col min="15719" max="15719" width="17.28515625" customWidth="1"/>
    <col min="15720" max="15720" width="17.85546875" customWidth="1"/>
    <col min="15721" max="15724" width="19.28515625" customWidth="1"/>
    <col min="15725" max="15725" width="13" customWidth="1"/>
    <col min="15873" max="15873" width="16.7109375" customWidth="1"/>
    <col min="15874" max="15874" width="81.28515625" customWidth="1"/>
    <col min="15875" max="15875" width="20.140625" customWidth="1"/>
    <col min="15876" max="15876" width="20.42578125" customWidth="1"/>
    <col min="15877" max="15877" width="21.5703125" customWidth="1"/>
    <col min="15878" max="15879" width="22.140625" customWidth="1"/>
    <col min="15880" max="15880" width="24.140625" customWidth="1"/>
    <col min="15881" max="15881" width="22.42578125" customWidth="1"/>
    <col min="15882" max="15882" width="19.85546875" customWidth="1"/>
    <col min="15883" max="15883" width="27" customWidth="1"/>
    <col min="15884" max="15884" width="21.28515625" customWidth="1"/>
    <col min="15885" max="15885" width="16.42578125" customWidth="1"/>
    <col min="15886" max="15886" width="21.28515625" customWidth="1"/>
    <col min="15887" max="15887" width="17" customWidth="1"/>
    <col min="15888" max="15888" width="14" customWidth="1"/>
    <col min="15889" max="15889" width="19.85546875" customWidth="1"/>
    <col min="15890" max="15890" width="19.28515625" customWidth="1"/>
    <col min="15891" max="15891" width="22" customWidth="1"/>
    <col min="15892" max="15892" width="18" customWidth="1"/>
    <col min="15893" max="15893" width="20.7109375" customWidth="1"/>
    <col min="15894" max="15894" width="23.7109375" customWidth="1"/>
    <col min="15895" max="15895" width="16.7109375" customWidth="1"/>
    <col min="15896" max="15897" width="19.85546875" customWidth="1"/>
    <col min="15898" max="15898" width="25.5703125" customWidth="1"/>
    <col min="15899" max="15899" width="15.28515625" customWidth="1"/>
    <col min="15900" max="15900" width="16.140625" customWidth="1"/>
    <col min="15901" max="15901" width="17.28515625" customWidth="1"/>
    <col min="15902" max="15902" width="20.7109375" customWidth="1"/>
    <col min="15903" max="15903" width="14.42578125" customWidth="1"/>
    <col min="15904" max="15904" width="21.140625" customWidth="1"/>
    <col min="15905" max="15905" width="19" customWidth="1"/>
    <col min="15906" max="15906" width="21.85546875" customWidth="1"/>
    <col min="15907" max="15907" width="19.85546875" customWidth="1"/>
    <col min="15908" max="15908" width="20.7109375" customWidth="1"/>
    <col min="15909" max="15910" width="12.42578125" customWidth="1"/>
    <col min="15911" max="15911" width="19.5703125" customWidth="1"/>
    <col min="15912" max="15912" width="20.7109375" customWidth="1"/>
    <col min="15913" max="15913" width="18.7109375" customWidth="1"/>
    <col min="15914" max="15914" width="14.140625" customWidth="1"/>
    <col min="15915" max="15915" width="19.140625" customWidth="1"/>
    <col min="15916" max="15917" width="19.85546875" customWidth="1"/>
    <col min="15918" max="15918" width="18.42578125" customWidth="1"/>
    <col min="15919" max="15919" width="17.85546875" customWidth="1"/>
    <col min="15920" max="15920" width="16.140625" customWidth="1"/>
    <col min="15921" max="15921" width="15.85546875" customWidth="1"/>
    <col min="15922" max="15922" width="13.85546875" customWidth="1"/>
    <col min="15923" max="15923" width="15.28515625" customWidth="1"/>
    <col min="15924" max="15924" width="19.28515625" customWidth="1"/>
    <col min="15925" max="15925" width="13.85546875" customWidth="1"/>
    <col min="15926" max="15926" width="18.140625" customWidth="1"/>
    <col min="15927" max="15927" width="19.5703125" customWidth="1"/>
    <col min="15928" max="15928" width="24.42578125" customWidth="1"/>
    <col min="15929" max="15929" width="20.7109375" customWidth="1"/>
    <col min="15930" max="15930" width="19.28515625" customWidth="1"/>
    <col min="15931" max="15931" width="17.28515625" customWidth="1"/>
    <col min="15932" max="15932" width="16.42578125" customWidth="1"/>
    <col min="15933" max="15933" width="20.140625" customWidth="1"/>
    <col min="15934" max="15934" width="16.140625" customWidth="1"/>
    <col min="15935" max="15935" width="20.140625" customWidth="1"/>
    <col min="15936" max="15936" width="15.85546875" customWidth="1"/>
    <col min="15937" max="15937" width="12.42578125" customWidth="1"/>
    <col min="15938" max="15938" width="14.7109375" customWidth="1"/>
    <col min="15939" max="15939" width="18.42578125" customWidth="1"/>
    <col min="15940" max="15940" width="19.5703125" customWidth="1"/>
    <col min="15941" max="15941" width="17.28515625" customWidth="1"/>
    <col min="15942" max="15942" width="15" customWidth="1"/>
    <col min="15943" max="15943" width="17" customWidth="1"/>
    <col min="15944" max="15944" width="18.7109375" customWidth="1"/>
    <col min="15945" max="15945" width="25.5703125" customWidth="1"/>
    <col min="15946" max="15946" width="15" customWidth="1"/>
    <col min="15947" max="15947" width="18.42578125" customWidth="1"/>
    <col min="15948" max="15948" width="12.7109375" customWidth="1"/>
    <col min="15949" max="15949" width="17.140625" customWidth="1"/>
    <col min="15950" max="15950" width="20.7109375" customWidth="1"/>
    <col min="15951" max="15951" width="17.85546875" customWidth="1"/>
    <col min="15952" max="15952" width="24.7109375" customWidth="1"/>
    <col min="15953" max="15953" width="24.140625" customWidth="1"/>
    <col min="15954" max="15954" width="27.85546875" customWidth="1"/>
    <col min="15955" max="15955" width="25.5703125" customWidth="1"/>
    <col min="15956" max="15956" width="18.7109375" customWidth="1"/>
    <col min="15957" max="15957" width="11.85546875" customWidth="1"/>
    <col min="15958" max="15958" width="24.7109375" customWidth="1"/>
    <col min="15959" max="15959" width="13" customWidth="1"/>
    <col min="15960" max="15960" width="17" customWidth="1"/>
    <col min="15961" max="15961" width="18.42578125" customWidth="1"/>
    <col min="15962" max="15962" width="13.85546875" customWidth="1"/>
    <col min="15963" max="15963" width="18.42578125" customWidth="1"/>
    <col min="15964" max="15964" width="19.5703125" customWidth="1"/>
    <col min="15965" max="15965" width="25.5703125" customWidth="1"/>
    <col min="15966" max="15966" width="17.5703125" customWidth="1"/>
    <col min="15967" max="15967" width="18.7109375" customWidth="1"/>
    <col min="15968" max="15968" width="15.28515625" customWidth="1"/>
    <col min="15969" max="15969" width="19.85546875" customWidth="1"/>
    <col min="15970" max="15970" width="19" customWidth="1"/>
    <col min="15971" max="15971" width="14.42578125" customWidth="1"/>
    <col min="15972" max="15972" width="15.85546875" customWidth="1"/>
    <col min="15973" max="15973" width="16.140625" customWidth="1"/>
    <col min="15974" max="15974" width="25.5703125" customWidth="1"/>
    <col min="15975" max="15975" width="17.28515625" customWidth="1"/>
    <col min="15976" max="15976" width="17.85546875" customWidth="1"/>
    <col min="15977" max="15980" width="19.28515625" customWidth="1"/>
    <col min="15981" max="15981" width="13" customWidth="1"/>
    <col min="16129" max="16129" width="16.7109375" customWidth="1"/>
    <col min="16130" max="16130" width="81.28515625" customWidth="1"/>
    <col min="16131" max="16131" width="20.140625" customWidth="1"/>
    <col min="16132" max="16132" width="20.42578125" customWidth="1"/>
    <col min="16133" max="16133" width="21.5703125" customWidth="1"/>
    <col min="16134" max="16135" width="22.140625" customWidth="1"/>
    <col min="16136" max="16136" width="24.140625" customWidth="1"/>
    <col min="16137" max="16137" width="22.42578125" customWidth="1"/>
    <col min="16138" max="16138" width="19.85546875" customWidth="1"/>
    <col min="16139" max="16139" width="27" customWidth="1"/>
    <col min="16140" max="16140" width="21.28515625" customWidth="1"/>
    <col min="16141" max="16141" width="16.42578125" customWidth="1"/>
    <col min="16142" max="16142" width="21.28515625" customWidth="1"/>
    <col min="16143" max="16143" width="17" customWidth="1"/>
    <col min="16144" max="16144" width="14" customWidth="1"/>
    <col min="16145" max="16145" width="19.85546875" customWidth="1"/>
    <col min="16146" max="16146" width="19.28515625" customWidth="1"/>
    <col min="16147" max="16147" width="22" customWidth="1"/>
    <col min="16148" max="16148" width="18" customWidth="1"/>
    <col min="16149" max="16149" width="20.7109375" customWidth="1"/>
    <col min="16150" max="16150" width="23.7109375" customWidth="1"/>
    <col min="16151" max="16151" width="16.7109375" customWidth="1"/>
    <col min="16152" max="16153" width="19.85546875" customWidth="1"/>
    <col min="16154" max="16154" width="25.5703125" customWidth="1"/>
    <col min="16155" max="16155" width="15.28515625" customWidth="1"/>
    <col min="16156" max="16156" width="16.140625" customWidth="1"/>
    <col min="16157" max="16157" width="17.28515625" customWidth="1"/>
    <col min="16158" max="16158" width="20.7109375" customWidth="1"/>
    <col min="16159" max="16159" width="14.42578125" customWidth="1"/>
    <col min="16160" max="16160" width="21.140625" customWidth="1"/>
    <col min="16161" max="16161" width="19" customWidth="1"/>
    <col min="16162" max="16162" width="21.85546875" customWidth="1"/>
    <col min="16163" max="16163" width="19.85546875" customWidth="1"/>
    <col min="16164" max="16164" width="20.7109375" customWidth="1"/>
    <col min="16165" max="16166" width="12.42578125" customWidth="1"/>
    <col min="16167" max="16167" width="19.5703125" customWidth="1"/>
    <col min="16168" max="16168" width="20.7109375" customWidth="1"/>
    <col min="16169" max="16169" width="18.7109375" customWidth="1"/>
    <col min="16170" max="16170" width="14.140625" customWidth="1"/>
    <col min="16171" max="16171" width="19.140625" customWidth="1"/>
    <col min="16172" max="16173" width="19.85546875" customWidth="1"/>
    <col min="16174" max="16174" width="18.42578125" customWidth="1"/>
    <col min="16175" max="16175" width="17.85546875" customWidth="1"/>
    <col min="16176" max="16176" width="16.140625" customWidth="1"/>
    <col min="16177" max="16177" width="15.85546875" customWidth="1"/>
    <col min="16178" max="16178" width="13.85546875" customWidth="1"/>
    <col min="16179" max="16179" width="15.28515625" customWidth="1"/>
    <col min="16180" max="16180" width="19.28515625" customWidth="1"/>
    <col min="16181" max="16181" width="13.85546875" customWidth="1"/>
    <col min="16182" max="16182" width="18.140625" customWidth="1"/>
    <col min="16183" max="16183" width="19.5703125" customWidth="1"/>
    <col min="16184" max="16184" width="24.42578125" customWidth="1"/>
    <col min="16185" max="16185" width="20.7109375" customWidth="1"/>
    <col min="16186" max="16186" width="19.28515625" customWidth="1"/>
    <col min="16187" max="16187" width="17.28515625" customWidth="1"/>
    <col min="16188" max="16188" width="16.42578125" customWidth="1"/>
    <col min="16189" max="16189" width="20.140625" customWidth="1"/>
    <col min="16190" max="16190" width="16.140625" customWidth="1"/>
    <col min="16191" max="16191" width="20.140625" customWidth="1"/>
    <col min="16192" max="16192" width="15.85546875" customWidth="1"/>
    <col min="16193" max="16193" width="12.42578125" customWidth="1"/>
    <col min="16194" max="16194" width="14.7109375" customWidth="1"/>
    <col min="16195" max="16195" width="18.42578125" customWidth="1"/>
    <col min="16196" max="16196" width="19.5703125" customWidth="1"/>
    <col min="16197" max="16197" width="17.28515625" customWidth="1"/>
    <col min="16198" max="16198" width="15" customWidth="1"/>
    <col min="16199" max="16199" width="17" customWidth="1"/>
    <col min="16200" max="16200" width="18.7109375" customWidth="1"/>
    <col min="16201" max="16201" width="25.5703125" customWidth="1"/>
    <col min="16202" max="16202" width="15" customWidth="1"/>
    <col min="16203" max="16203" width="18.42578125" customWidth="1"/>
    <col min="16204" max="16204" width="12.7109375" customWidth="1"/>
    <col min="16205" max="16205" width="17.140625" customWidth="1"/>
    <col min="16206" max="16206" width="20.7109375" customWidth="1"/>
    <col min="16207" max="16207" width="17.85546875" customWidth="1"/>
    <col min="16208" max="16208" width="24.7109375" customWidth="1"/>
    <col min="16209" max="16209" width="24.140625" customWidth="1"/>
    <col min="16210" max="16210" width="27.85546875" customWidth="1"/>
    <col min="16211" max="16211" width="25.5703125" customWidth="1"/>
    <col min="16212" max="16212" width="18.7109375" customWidth="1"/>
    <col min="16213" max="16213" width="11.85546875" customWidth="1"/>
    <col min="16214" max="16214" width="24.7109375" customWidth="1"/>
    <col min="16215" max="16215" width="13" customWidth="1"/>
    <col min="16216" max="16216" width="17" customWidth="1"/>
    <col min="16217" max="16217" width="18.42578125" customWidth="1"/>
    <col min="16218" max="16218" width="13.85546875" customWidth="1"/>
    <col min="16219" max="16219" width="18.42578125" customWidth="1"/>
    <col min="16220" max="16220" width="19.5703125" customWidth="1"/>
    <col min="16221" max="16221" width="25.5703125" customWidth="1"/>
    <col min="16222" max="16222" width="17.5703125" customWidth="1"/>
    <col min="16223" max="16223" width="18.7109375" customWidth="1"/>
    <col min="16224" max="16224" width="15.28515625" customWidth="1"/>
    <col min="16225" max="16225" width="19.85546875" customWidth="1"/>
    <col min="16226" max="16226" width="19" customWidth="1"/>
    <col min="16227" max="16227" width="14.42578125" customWidth="1"/>
    <col min="16228" max="16228" width="15.85546875" customWidth="1"/>
    <col min="16229" max="16229" width="16.140625" customWidth="1"/>
    <col min="16230" max="16230" width="25.5703125" customWidth="1"/>
    <col min="16231" max="16231" width="17.28515625" customWidth="1"/>
    <col min="16232" max="16232" width="17.85546875" customWidth="1"/>
    <col min="16233" max="16236" width="19.28515625" customWidth="1"/>
    <col min="16237" max="16237" width="13" customWidth="1"/>
  </cols>
  <sheetData>
    <row r="1" spans="1:109" s="19" customFormat="1" ht="59.25" x14ac:dyDescent="0.75">
      <c r="A1" s="25">
        <v>2</v>
      </c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8"/>
    </row>
    <row r="2" spans="1:109" s="19" customFormat="1" ht="28.5" customHeight="1" thickBot="1" x14ac:dyDescent="0.35">
      <c r="A2" s="2" t="s">
        <v>1</v>
      </c>
      <c r="B2" s="29"/>
      <c r="C2" s="30"/>
      <c r="D2" s="31"/>
      <c r="E2" s="31"/>
      <c r="F2" s="31"/>
      <c r="G2" s="31"/>
      <c r="H2" s="32"/>
      <c r="I2" s="31"/>
      <c r="J2" s="31"/>
      <c r="K2" s="32" t="s">
        <v>2</v>
      </c>
      <c r="L2" s="31"/>
      <c r="M2" s="31"/>
      <c r="N2" s="31"/>
      <c r="O2" s="31"/>
      <c r="P2" s="31"/>
      <c r="Q2" s="31"/>
      <c r="R2" s="31"/>
      <c r="S2" s="31"/>
      <c r="T2" s="32" t="s">
        <v>2</v>
      </c>
      <c r="U2" s="31"/>
      <c r="V2" s="31"/>
      <c r="W2" s="31"/>
      <c r="X2" s="31"/>
      <c r="Y2" s="31"/>
      <c r="Z2" s="31"/>
      <c r="AA2" s="31"/>
      <c r="AB2" s="32" t="s">
        <v>2</v>
      </c>
      <c r="AC2" s="31"/>
      <c r="AD2" s="31"/>
      <c r="AE2" s="31"/>
      <c r="AF2" s="31"/>
      <c r="AG2" s="31"/>
      <c r="AH2" s="31"/>
      <c r="AI2" s="31"/>
      <c r="AJ2" s="31"/>
      <c r="AK2" s="32" t="s">
        <v>2</v>
      </c>
      <c r="AL2" s="31"/>
      <c r="AM2" s="31"/>
      <c r="AN2" s="31"/>
      <c r="AO2" s="31"/>
      <c r="AP2" s="31"/>
      <c r="AQ2" s="31"/>
      <c r="AR2" s="31"/>
      <c r="AS2" s="31"/>
      <c r="AT2" s="32" t="s">
        <v>2</v>
      </c>
      <c r="AU2" s="31"/>
      <c r="AV2" s="31"/>
      <c r="AW2" s="31"/>
      <c r="AX2" s="31"/>
      <c r="AY2" s="31"/>
      <c r="AZ2" s="31"/>
      <c r="BA2" s="31"/>
      <c r="BB2" s="31"/>
      <c r="BC2" s="32" t="s">
        <v>2</v>
      </c>
      <c r="BD2" s="31"/>
      <c r="BE2" s="31"/>
      <c r="BF2" s="31"/>
      <c r="BG2" s="31"/>
      <c r="BH2" s="31"/>
      <c r="BI2" s="31"/>
      <c r="BJ2" s="32" t="s">
        <v>2</v>
      </c>
      <c r="BK2" s="31"/>
      <c r="BL2" s="31"/>
      <c r="BM2" s="31"/>
      <c r="BN2" s="31"/>
      <c r="BO2" s="31"/>
      <c r="BP2" s="31"/>
      <c r="BQ2" s="31"/>
      <c r="BR2" s="31"/>
      <c r="BS2" s="32" t="s">
        <v>2</v>
      </c>
      <c r="BT2" s="31"/>
      <c r="BU2" s="31"/>
      <c r="BV2" s="31"/>
      <c r="BW2" s="31"/>
      <c r="BX2" s="31"/>
      <c r="BY2" s="31"/>
      <c r="BZ2" s="31"/>
      <c r="CA2" s="32" t="s">
        <v>2</v>
      </c>
      <c r="CB2" s="31"/>
      <c r="CC2" s="31"/>
      <c r="CD2" s="31"/>
      <c r="CE2" s="31"/>
      <c r="CF2" s="31"/>
      <c r="CG2" s="31"/>
      <c r="CH2" s="31"/>
      <c r="CI2" s="31"/>
      <c r="CJ2" s="32" t="s">
        <v>2</v>
      </c>
      <c r="CK2" s="31"/>
      <c r="CL2" s="31"/>
      <c r="CM2" s="31"/>
      <c r="CN2" s="31"/>
      <c r="CO2" s="31"/>
      <c r="CP2" s="31"/>
      <c r="CQ2" s="31"/>
      <c r="CR2" s="31"/>
      <c r="CS2" s="32" t="s">
        <v>2</v>
      </c>
      <c r="CT2" s="31"/>
      <c r="CU2" s="31"/>
      <c r="CV2" s="31"/>
      <c r="CW2" s="31"/>
      <c r="CX2" s="31"/>
      <c r="CY2" s="31"/>
      <c r="CZ2" s="31"/>
      <c r="DA2" s="31"/>
      <c r="DB2" s="32" t="s">
        <v>2</v>
      </c>
      <c r="DC2" s="32"/>
      <c r="DD2" s="32"/>
      <c r="DE2" s="31"/>
    </row>
    <row r="3" spans="1:109" s="19" customFormat="1" ht="59.25" x14ac:dyDescent="0.75">
      <c r="A3" s="25"/>
      <c r="B3" s="26"/>
      <c r="C3" s="33" t="s">
        <v>3</v>
      </c>
      <c r="D3" s="34"/>
      <c r="E3" s="34"/>
      <c r="F3" s="34"/>
      <c r="G3" s="34"/>
      <c r="H3" s="34"/>
      <c r="I3" s="34"/>
      <c r="J3" s="34"/>
      <c r="K3" s="34"/>
      <c r="L3" s="33" t="s">
        <v>3</v>
      </c>
      <c r="M3" s="34"/>
      <c r="N3" s="34"/>
      <c r="O3" s="34"/>
      <c r="P3" s="34"/>
      <c r="Q3" s="34"/>
      <c r="R3" s="34"/>
      <c r="S3" s="34"/>
      <c r="T3" s="33" t="s">
        <v>3</v>
      </c>
      <c r="U3" s="34"/>
      <c r="V3" s="34"/>
      <c r="W3" s="34"/>
      <c r="X3" s="34"/>
      <c r="Y3" s="34"/>
      <c r="Z3" s="34"/>
      <c r="AA3" s="34"/>
      <c r="AB3" s="34"/>
      <c r="AC3" s="33" t="s">
        <v>3</v>
      </c>
      <c r="AD3" s="34"/>
      <c r="AE3" s="34"/>
      <c r="AF3" s="34"/>
      <c r="AG3" s="34"/>
      <c r="AH3" s="34"/>
      <c r="AI3" s="34"/>
      <c r="AJ3" s="34"/>
      <c r="AK3" s="34"/>
      <c r="AL3" s="33" t="s">
        <v>3</v>
      </c>
      <c r="AM3" s="34"/>
      <c r="AN3" s="34"/>
      <c r="AO3" s="34"/>
      <c r="AP3" s="34"/>
      <c r="AQ3" s="34"/>
      <c r="AR3" s="34"/>
      <c r="AS3" s="34"/>
      <c r="AT3" s="34"/>
      <c r="AU3" s="33" t="s">
        <v>3</v>
      </c>
      <c r="AV3" s="34"/>
      <c r="AW3" s="34"/>
      <c r="AX3" s="34"/>
      <c r="AY3" s="34"/>
      <c r="AZ3" s="34"/>
      <c r="BA3" s="34"/>
      <c r="BB3" s="34"/>
      <c r="BC3" s="34"/>
      <c r="BD3" s="33" t="s">
        <v>3</v>
      </c>
      <c r="BE3" s="34"/>
      <c r="BF3" s="34"/>
      <c r="BG3" s="34"/>
      <c r="BH3" s="34"/>
      <c r="BI3" s="34"/>
      <c r="BJ3" s="34"/>
      <c r="BK3" s="33" t="s">
        <v>3</v>
      </c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3" t="s">
        <v>3</v>
      </c>
      <c r="CC3" s="34"/>
      <c r="CD3" s="34"/>
      <c r="CE3" s="34"/>
      <c r="CF3" s="34"/>
      <c r="CG3" s="34"/>
      <c r="CH3" s="34"/>
      <c r="CI3" s="34"/>
      <c r="CJ3" s="34"/>
      <c r="CK3" s="33" t="s">
        <v>3</v>
      </c>
      <c r="CL3" s="34"/>
      <c r="CM3" s="34"/>
      <c r="CN3" s="34"/>
      <c r="CO3" s="34"/>
      <c r="CP3" s="34"/>
      <c r="CQ3" s="34"/>
      <c r="CR3" s="34"/>
      <c r="CS3" s="34"/>
      <c r="CT3" s="33" t="s">
        <v>3</v>
      </c>
      <c r="CU3" s="33"/>
      <c r="CV3" s="33"/>
      <c r="CW3" s="33"/>
      <c r="CX3" s="33"/>
      <c r="CY3" s="33"/>
      <c r="CZ3" s="34"/>
      <c r="DA3" s="34"/>
      <c r="DB3" s="34"/>
      <c r="DC3" s="35"/>
      <c r="DD3" s="36"/>
      <c r="DE3" s="28"/>
    </row>
    <row r="4" spans="1:109" s="19" customFormat="1" ht="18" x14ac:dyDescent="0.25">
      <c r="A4" s="37"/>
      <c r="B4" s="37"/>
      <c r="C4" s="38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40" t="s">
        <v>9</v>
      </c>
      <c r="I4" s="40" t="s">
        <v>10</v>
      </c>
      <c r="J4" s="40" t="s">
        <v>11</v>
      </c>
      <c r="K4" s="39" t="s">
        <v>12</v>
      </c>
      <c r="L4" s="39" t="s">
        <v>13</v>
      </c>
      <c r="M4" s="39" t="s">
        <v>14</v>
      </c>
      <c r="N4" s="39" t="s">
        <v>15</v>
      </c>
      <c r="O4" s="40" t="s">
        <v>16</v>
      </c>
      <c r="P4" s="40" t="s">
        <v>17</v>
      </c>
      <c r="Q4" s="40" t="s">
        <v>18</v>
      </c>
      <c r="R4" s="40" t="s">
        <v>19</v>
      </c>
      <c r="S4" s="40" t="s">
        <v>20</v>
      </c>
      <c r="T4" s="40" t="s">
        <v>21</v>
      </c>
      <c r="U4" s="40" t="s">
        <v>22</v>
      </c>
      <c r="V4" s="40" t="s">
        <v>23</v>
      </c>
      <c r="W4" s="40" t="s">
        <v>24</v>
      </c>
      <c r="X4" s="40" t="s">
        <v>25</v>
      </c>
      <c r="Y4" s="40" t="s">
        <v>26</v>
      </c>
      <c r="Z4" s="40" t="s">
        <v>27</v>
      </c>
      <c r="AA4" s="40" t="s">
        <v>28</v>
      </c>
      <c r="AB4" s="40" t="s">
        <v>29</v>
      </c>
      <c r="AC4" s="40" t="s">
        <v>30</v>
      </c>
      <c r="AD4" s="40" t="s">
        <v>31</v>
      </c>
      <c r="AE4" s="40" t="s">
        <v>32</v>
      </c>
      <c r="AF4" s="40" t="s">
        <v>33</v>
      </c>
      <c r="AG4" s="40" t="s">
        <v>34</v>
      </c>
      <c r="AH4" s="40" t="s">
        <v>35</v>
      </c>
      <c r="AI4" s="40" t="s">
        <v>36</v>
      </c>
      <c r="AJ4" s="40" t="s">
        <v>37</v>
      </c>
      <c r="AK4" s="40" t="s">
        <v>38</v>
      </c>
      <c r="AL4" s="40" t="s">
        <v>39</v>
      </c>
      <c r="AM4" s="40" t="s">
        <v>40</v>
      </c>
      <c r="AN4" s="40" t="s">
        <v>41</v>
      </c>
      <c r="AO4" s="40" t="s">
        <v>42</v>
      </c>
      <c r="AP4" s="40" t="s">
        <v>43</v>
      </c>
      <c r="AQ4" s="40" t="s">
        <v>44</v>
      </c>
      <c r="AR4" s="40" t="s">
        <v>45</v>
      </c>
      <c r="AS4" s="40" t="s">
        <v>46</v>
      </c>
      <c r="AT4" s="40" t="s">
        <v>47</v>
      </c>
      <c r="AU4" s="40" t="s">
        <v>48</v>
      </c>
      <c r="AV4" s="40" t="s">
        <v>49</v>
      </c>
      <c r="AW4" s="40" t="s">
        <v>50</v>
      </c>
      <c r="AX4" s="40" t="s">
        <v>51</v>
      </c>
      <c r="AY4" s="40" t="s">
        <v>52</v>
      </c>
      <c r="AZ4" s="40" t="s">
        <v>53</v>
      </c>
      <c r="BA4" s="40" t="s">
        <v>54</v>
      </c>
      <c r="BB4" s="40" t="s">
        <v>55</v>
      </c>
      <c r="BC4" s="40" t="s">
        <v>56</v>
      </c>
      <c r="BD4" s="40" t="s">
        <v>57</v>
      </c>
      <c r="BE4" s="40" t="s">
        <v>58</v>
      </c>
      <c r="BF4" s="40" t="s">
        <v>59</v>
      </c>
      <c r="BG4" s="40" t="s">
        <v>60</v>
      </c>
      <c r="BH4" s="40" t="s">
        <v>61</v>
      </c>
      <c r="BI4" s="40" t="s">
        <v>62</v>
      </c>
      <c r="BJ4" s="40" t="s">
        <v>63</v>
      </c>
      <c r="BK4" s="40" t="s">
        <v>64</v>
      </c>
      <c r="BL4" s="40" t="s">
        <v>65</v>
      </c>
      <c r="BM4" s="40" t="s">
        <v>66</v>
      </c>
      <c r="BN4" s="40" t="s">
        <v>67</v>
      </c>
      <c r="BO4" s="40" t="s">
        <v>68</v>
      </c>
      <c r="BP4" s="40" t="s">
        <v>69</v>
      </c>
      <c r="BQ4" s="40" t="s">
        <v>70</v>
      </c>
      <c r="BR4" s="40" t="s">
        <v>71</v>
      </c>
      <c r="BS4" s="40" t="s">
        <v>72</v>
      </c>
      <c r="BT4" s="40" t="s">
        <v>73</v>
      </c>
      <c r="BU4" s="40" t="s">
        <v>74</v>
      </c>
      <c r="BV4" s="40" t="s">
        <v>75</v>
      </c>
      <c r="BW4" s="40" t="s">
        <v>76</v>
      </c>
      <c r="BX4" s="40" t="s">
        <v>77</v>
      </c>
      <c r="BY4" s="20" t="s">
        <v>78</v>
      </c>
      <c r="BZ4" s="40" t="s">
        <v>79</v>
      </c>
      <c r="CA4" s="40" t="s">
        <v>80</v>
      </c>
      <c r="CB4" s="40" t="s">
        <v>81</v>
      </c>
      <c r="CC4" s="40" t="s">
        <v>82</v>
      </c>
      <c r="CD4" s="40" t="s">
        <v>83</v>
      </c>
      <c r="CE4" s="40" t="s">
        <v>84</v>
      </c>
      <c r="CF4" s="40" t="s">
        <v>85</v>
      </c>
      <c r="CG4" s="40" t="s">
        <v>86</v>
      </c>
      <c r="CH4" s="40" t="s">
        <v>87</v>
      </c>
      <c r="CI4" s="40" t="s">
        <v>88</v>
      </c>
      <c r="CJ4" s="40" t="s">
        <v>89</v>
      </c>
      <c r="CK4" s="40" t="s">
        <v>90</v>
      </c>
      <c r="CL4" s="40" t="s">
        <v>91</v>
      </c>
      <c r="CM4" s="40" t="s">
        <v>92</v>
      </c>
      <c r="CN4" s="40" t="s">
        <v>93</v>
      </c>
      <c r="CO4" s="40" t="s">
        <v>94</v>
      </c>
      <c r="CP4" s="40" t="s">
        <v>95</v>
      </c>
      <c r="CQ4" s="40" t="s">
        <v>96</v>
      </c>
      <c r="CR4" s="40" t="s">
        <v>97</v>
      </c>
      <c r="CS4" s="40" t="s">
        <v>98</v>
      </c>
      <c r="CT4" s="40" t="s">
        <v>99</v>
      </c>
      <c r="CU4" s="40" t="s">
        <v>100</v>
      </c>
      <c r="CV4" s="40" t="s">
        <v>101</v>
      </c>
      <c r="CW4" s="40" t="s">
        <v>102</v>
      </c>
      <c r="CX4" s="40" t="s">
        <v>103</v>
      </c>
      <c r="CY4" s="40" t="s">
        <v>104</v>
      </c>
      <c r="CZ4" s="40" t="s">
        <v>105</v>
      </c>
      <c r="DA4" s="41" t="s">
        <v>106</v>
      </c>
      <c r="DB4" s="41" t="s">
        <v>107</v>
      </c>
      <c r="DC4" s="41" t="s">
        <v>108</v>
      </c>
      <c r="DD4" s="42"/>
      <c r="DE4" s="42"/>
    </row>
    <row r="5" spans="1:109" s="19" customFormat="1" ht="75" customHeight="1" x14ac:dyDescent="0.25">
      <c r="A5" s="43"/>
      <c r="B5" s="44" t="s">
        <v>109</v>
      </c>
      <c r="C5" s="45" t="s">
        <v>110</v>
      </c>
      <c r="D5" s="46" t="s">
        <v>111</v>
      </c>
      <c r="E5" s="46" t="s">
        <v>112</v>
      </c>
      <c r="F5" s="46" t="s">
        <v>113</v>
      </c>
      <c r="G5" s="46" t="s">
        <v>114</v>
      </c>
      <c r="H5" s="46" t="s">
        <v>115</v>
      </c>
      <c r="I5" s="46" t="s">
        <v>116</v>
      </c>
      <c r="J5" s="46" t="s">
        <v>117</v>
      </c>
      <c r="K5" s="46" t="s">
        <v>118</v>
      </c>
      <c r="L5" s="46" t="s">
        <v>119</v>
      </c>
      <c r="M5" s="46" t="s">
        <v>120</v>
      </c>
      <c r="N5" s="46" t="s">
        <v>121</v>
      </c>
      <c r="O5" s="46" t="s">
        <v>122</v>
      </c>
      <c r="P5" s="46" t="s">
        <v>123</v>
      </c>
      <c r="Q5" s="46" t="s">
        <v>124</v>
      </c>
      <c r="R5" s="46" t="s">
        <v>125</v>
      </c>
      <c r="S5" s="46" t="s">
        <v>126</v>
      </c>
      <c r="T5" s="46" t="s">
        <v>127</v>
      </c>
      <c r="U5" s="46" t="s">
        <v>128</v>
      </c>
      <c r="V5" s="46" t="s">
        <v>129</v>
      </c>
      <c r="W5" s="46" t="s">
        <v>130</v>
      </c>
      <c r="X5" s="46" t="s">
        <v>131</v>
      </c>
      <c r="Y5" s="46" t="s">
        <v>132</v>
      </c>
      <c r="Z5" s="46" t="s">
        <v>133</v>
      </c>
      <c r="AA5" s="46" t="s">
        <v>134</v>
      </c>
      <c r="AB5" s="46" t="s">
        <v>135</v>
      </c>
      <c r="AC5" s="46" t="s">
        <v>136</v>
      </c>
      <c r="AD5" s="46" t="s">
        <v>137</v>
      </c>
      <c r="AE5" s="46" t="s">
        <v>138</v>
      </c>
      <c r="AF5" s="46" t="s">
        <v>139</v>
      </c>
      <c r="AG5" s="46" t="s">
        <v>140</v>
      </c>
      <c r="AH5" s="46" t="s">
        <v>141</v>
      </c>
      <c r="AI5" s="46" t="s">
        <v>142</v>
      </c>
      <c r="AJ5" s="46" t="s">
        <v>143</v>
      </c>
      <c r="AK5" s="46" t="s">
        <v>144</v>
      </c>
      <c r="AL5" s="46" t="s">
        <v>145</v>
      </c>
      <c r="AM5" s="46" t="s">
        <v>146</v>
      </c>
      <c r="AN5" s="46" t="s">
        <v>147</v>
      </c>
      <c r="AO5" s="46" t="s">
        <v>148</v>
      </c>
      <c r="AP5" s="46" t="s">
        <v>149</v>
      </c>
      <c r="AQ5" s="46" t="s">
        <v>150</v>
      </c>
      <c r="AR5" s="46" t="s">
        <v>151</v>
      </c>
      <c r="AS5" s="46" t="s">
        <v>152</v>
      </c>
      <c r="AT5" s="46" t="s">
        <v>153</v>
      </c>
      <c r="AU5" s="46" t="s">
        <v>154</v>
      </c>
      <c r="AV5" s="46" t="s">
        <v>155</v>
      </c>
      <c r="AW5" s="46" t="s">
        <v>156</v>
      </c>
      <c r="AX5" s="46" t="s">
        <v>157</v>
      </c>
      <c r="AY5" s="46" t="s">
        <v>158</v>
      </c>
      <c r="AZ5" s="46" t="s">
        <v>159</v>
      </c>
      <c r="BA5" s="46" t="s">
        <v>160</v>
      </c>
      <c r="BB5" s="46" t="s">
        <v>161</v>
      </c>
      <c r="BC5" s="46" t="s">
        <v>162</v>
      </c>
      <c r="BD5" s="46" t="s">
        <v>163</v>
      </c>
      <c r="BE5" s="46" t="s">
        <v>164</v>
      </c>
      <c r="BF5" s="46" t="s">
        <v>165</v>
      </c>
      <c r="BG5" s="46" t="s">
        <v>166</v>
      </c>
      <c r="BH5" s="46" t="s">
        <v>167</v>
      </c>
      <c r="BI5" s="46" t="s">
        <v>168</v>
      </c>
      <c r="BJ5" s="46" t="s">
        <v>169</v>
      </c>
      <c r="BK5" s="46" t="s">
        <v>170</v>
      </c>
      <c r="BL5" s="46" t="s">
        <v>171</v>
      </c>
      <c r="BM5" s="46" t="s">
        <v>172</v>
      </c>
      <c r="BN5" s="46" t="s">
        <v>173</v>
      </c>
      <c r="BO5" s="46" t="s">
        <v>174</v>
      </c>
      <c r="BP5" s="46" t="s">
        <v>175</v>
      </c>
      <c r="BQ5" s="46" t="s">
        <v>176</v>
      </c>
      <c r="BR5" s="46" t="s">
        <v>177</v>
      </c>
      <c r="BS5" s="46" t="s">
        <v>178</v>
      </c>
      <c r="BT5" s="46" t="s">
        <v>179</v>
      </c>
      <c r="BU5" s="46" t="s">
        <v>180</v>
      </c>
      <c r="BV5" s="46" t="s">
        <v>181</v>
      </c>
      <c r="BW5" s="46" t="s">
        <v>182</v>
      </c>
      <c r="BX5" s="46" t="s">
        <v>183</v>
      </c>
      <c r="BY5" s="46" t="s">
        <v>184</v>
      </c>
      <c r="BZ5" s="46" t="s">
        <v>185</v>
      </c>
      <c r="CA5" s="46" t="s">
        <v>186</v>
      </c>
      <c r="CB5" s="46" t="s">
        <v>187</v>
      </c>
      <c r="CC5" s="46" t="s">
        <v>188</v>
      </c>
      <c r="CD5" s="46" t="s">
        <v>189</v>
      </c>
      <c r="CE5" s="46" t="s">
        <v>190</v>
      </c>
      <c r="CF5" s="46" t="s">
        <v>191</v>
      </c>
      <c r="CG5" s="46" t="s">
        <v>192</v>
      </c>
      <c r="CH5" s="46" t="s">
        <v>193</v>
      </c>
      <c r="CI5" s="46" t="s">
        <v>194</v>
      </c>
      <c r="CJ5" s="46" t="s">
        <v>195</v>
      </c>
      <c r="CK5" s="46" t="s">
        <v>196</v>
      </c>
      <c r="CL5" s="46" t="s">
        <v>197</v>
      </c>
      <c r="CM5" s="46" t="s">
        <v>198</v>
      </c>
      <c r="CN5" s="46" t="s">
        <v>199</v>
      </c>
      <c r="CO5" s="46" t="s">
        <v>200</v>
      </c>
      <c r="CP5" s="46" t="s">
        <v>201</v>
      </c>
      <c r="CQ5" s="46" t="s">
        <v>202</v>
      </c>
      <c r="CR5" s="46" t="s">
        <v>203</v>
      </c>
      <c r="CS5" s="46" t="s">
        <v>204</v>
      </c>
      <c r="CT5" s="46" t="s">
        <v>205</v>
      </c>
      <c r="CU5" s="46" t="s">
        <v>206</v>
      </c>
      <c r="CV5" s="46" t="s">
        <v>207</v>
      </c>
      <c r="CW5" s="46" t="s">
        <v>208</v>
      </c>
      <c r="CX5" s="46" t="s">
        <v>209</v>
      </c>
      <c r="CY5" s="46" t="s">
        <v>210</v>
      </c>
      <c r="CZ5" s="46" t="s">
        <v>211</v>
      </c>
      <c r="DA5" s="46" t="s">
        <v>212</v>
      </c>
      <c r="DB5" s="46" t="s">
        <v>213</v>
      </c>
      <c r="DC5" s="46" t="s">
        <v>214</v>
      </c>
      <c r="DD5" s="47" t="s">
        <v>215</v>
      </c>
      <c r="DE5" s="48"/>
    </row>
    <row r="6" spans="1:109" s="19" customFormat="1" ht="18" x14ac:dyDescent="0.25">
      <c r="A6" s="20" t="s">
        <v>4</v>
      </c>
      <c r="B6" s="20" t="s">
        <v>216</v>
      </c>
      <c r="C6" s="21">
        <v>1871</v>
      </c>
      <c r="D6" s="21">
        <v>35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2556</v>
      </c>
      <c r="K6" s="21">
        <v>554</v>
      </c>
      <c r="L6" s="21">
        <v>0</v>
      </c>
      <c r="M6" s="21">
        <v>2101</v>
      </c>
      <c r="N6" s="21">
        <v>1162</v>
      </c>
      <c r="O6" s="21">
        <v>25</v>
      </c>
      <c r="P6" s="21">
        <v>598</v>
      </c>
      <c r="Q6" s="21">
        <v>251</v>
      </c>
      <c r="R6" s="21">
        <v>285</v>
      </c>
      <c r="S6" s="21">
        <v>0</v>
      </c>
      <c r="T6" s="21">
        <v>3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2</v>
      </c>
      <c r="AD6" s="21">
        <v>1</v>
      </c>
      <c r="AE6" s="21">
        <v>5</v>
      </c>
      <c r="AF6" s="21">
        <v>0</v>
      </c>
      <c r="AG6" s="21">
        <v>72</v>
      </c>
      <c r="AH6" s="21">
        <v>45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4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76</v>
      </c>
      <c r="BH6" s="21">
        <v>11</v>
      </c>
      <c r="BI6" s="21">
        <v>90</v>
      </c>
      <c r="BJ6" s="21">
        <v>77</v>
      </c>
      <c r="BK6" s="21">
        <v>0</v>
      </c>
      <c r="BL6" s="21">
        <v>0</v>
      </c>
      <c r="BM6" s="21">
        <v>13</v>
      </c>
      <c r="BN6" s="21">
        <v>0</v>
      </c>
      <c r="BO6" s="21">
        <v>0</v>
      </c>
      <c r="BP6" s="21">
        <v>0</v>
      </c>
      <c r="BQ6" s="21">
        <v>147</v>
      </c>
      <c r="BR6" s="21">
        <v>426</v>
      </c>
      <c r="BS6" s="21">
        <v>0</v>
      </c>
      <c r="BT6" s="21">
        <v>7</v>
      </c>
      <c r="BU6" s="21">
        <v>1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4</v>
      </c>
      <c r="CI6" s="21">
        <v>0</v>
      </c>
      <c r="CJ6" s="21">
        <v>0</v>
      </c>
      <c r="CK6" s="21">
        <v>0</v>
      </c>
      <c r="CL6" s="21">
        <v>0</v>
      </c>
      <c r="CM6" s="21">
        <v>2</v>
      </c>
      <c r="CN6" s="21">
        <v>0</v>
      </c>
      <c r="CO6" s="21">
        <v>0</v>
      </c>
      <c r="CP6" s="21">
        <v>0</v>
      </c>
      <c r="CQ6" s="21">
        <v>0</v>
      </c>
      <c r="CR6" s="21">
        <v>7</v>
      </c>
      <c r="CS6" s="21">
        <v>12</v>
      </c>
      <c r="CT6" s="21">
        <v>21</v>
      </c>
      <c r="CU6" s="21">
        <v>28</v>
      </c>
      <c r="CV6" s="21">
        <v>1</v>
      </c>
      <c r="CW6" s="21">
        <v>0</v>
      </c>
      <c r="CX6" s="21">
        <v>5</v>
      </c>
      <c r="CY6" s="21">
        <v>3</v>
      </c>
      <c r="CZ6" s="21">
        <v>5</v>
      </c>
      <c r="DA6" s="21">
        <v>0</v>
      </c>
      <c r="DB6" s="21">
        <v>0</v>
      </c>
      <c r="DC6" s="21">
        <v>0</v>
      </c>
      <c r="DD6" s="21">
        <v>10506</v>
      </c>
      <c r="DE6" s="18" t="s">
        <v>217</v>
      </c>
    </row>
    <row r="7" spans="1:109" s="19" customFormat="1" ht="18" x14ac:dyDescent="0.25">
      <c r="A7" s="20" t="s">
        <v>5</v>
      </c>
      <c r="B7" s="20" t="s">
        <v>218</v>
      </c>
      <c r="C7" s="21">
        <v>0</v>
      </c>
      <c r="D7" s="21">
        <v>219</v>
      </c>
      <c r="E7" s="21">
        <v>0</v>
      </c>
      <c r="F7" s="21">
        <v>1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172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5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127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1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525</v>
      </c>
      <c r="DE7" s="18" t="s">
        <v>217</v>
      </c>
    </row>
    <row r="8" spans="1:109" s="19" customFormat="1" ht="18" x14ac:dyDescent="0.25">
      <c r="A8" s="20" t="s">
        <v>6</v>
      </c>
      <c r="B8" s="20" t="s">
        <v>219</v>
      </c>
      <c r="C8" s="21">
        <v>0</v>
      </c>
      <c r="D8" s="21">
        <v>0</v>
      </c>
      <c r="E8" s="21">
        <v>74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634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  <c r="BG8" s="21">
        <v>0</v>
      </c>
      <c r="BH8" s="21">
        <v>0</v>
      </c>
      <c r="BI8" s="21">
        <v>0</v>
      </c>
      <c r="BJ8" s="21">
        <v>4</v>
      </c>
      <c r="BK8" s="21">
        <v>0</v>
      </c>
      <c r="BL8" s="21">
        <v>0</v>
      </c>
      <c r="BM8" s="21">
        <v>20</v>
      </c>
      <c r="BN8" s="21">
        <v>0</v>
      </c>
      <c r="BO8" s="21">
        <v>0</v>
      </c>
      <c r="BP8" s="21">
        <v>0</v>
      </c>
      <c r="BQ8" s="21">
        <v>49</v>
      </c>
      <c r="BR8" s="21">
        <v>147</v>
      </c>
      <c r="BS8" s="21">
        <v>0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928</v>
      </c>
      <c r="DE8" s="18" t="s">
        <v>217</v>
      </c>
    </row>
    <row r="9" spans="1:109" s="19" customFormat="1" ht="18" x14ac:dyDescent="0.25">
      <c r="A9" s="20" t="s">
        <v>7</v>
      </c>
      <c r="B9" s="20" t="s">
        <v>220</v>
      </c>
      <c r="C9" s="21">
        <v>0</v>
      </c>
      <c r="D9" s="21">
        <v>0</v>
      </c>
      <c r="E9" s="21">
        <v>0</v>
      </c>
      <c r="F9" s="21">
        <v>30</v>
      </c>
      <c r="G9" s="21">
        <v>0</v>
      </c>
      <c r="H9" s="21">
        <v>1</v>
      </c>
      <c r="I9" s="21">
        <v>0</v>
      </c>
      <c r="J9" s="21">
        <v>1</v>
      </c>
      <c r="K9" s="21">
        <v>1</v>
      </c>
      <c r="L9" s="21">
        <v>0</v>
      </c>
      <c r="M9" s="21">
        <v>1</v>
      </c>
      <c r="N9" s="21">
        <v>1</v>
      </c>
      <c r="O9" s="21">
        <v>0</v>
      </c>
      <c r="P9" s="21">
        <v>11</v>
      </c>
      <c r="Q9" s="21">
        <v>1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7</v>
      </c>
      <c r="Y9" s="21">
        <v>0</v>
      </c>
      <c r="Z9" s="21">
        <v>11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24</v>
      </c>
      <c r="AJ9" s="21">
        <v>0</v>
      </c>
      <c r="AK9" s="21">
        <v>0</v>
      </c>
      <c r="AL9" s="21">
        <v>0</v>
      </c>
      <c r="AM9" s="21">
        <v>0</v>
      </c>
      <c r="AN9" s="21">
        <v>4</v>
      </c>
      <c r="AO9" s="21">
        <v>0</v>
      </c>
      <c r="AP9" s="21">
        <v>0</v>
      </c>
      <c r="AQ9" s="21">
        <v>0</v>
      </c>
      <c r="AR9" s="21">
        <v>1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1536</v>
      </c>
      <c r="BB9" s="21">
        <v>5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4</v>
      </c>
      <c r="CS9" s="21">
        <v>4</v>
      </c>
      <c r="CT9" s="21">
        <v>0</v>
      </c>
      <c r="CU9" s="21">
        <v>0</v>
      </c>
      <c r="CV9" s="21">
        <v>0</v>
      </c>
      <c r="CW9" s="21">
        <v>0</v>
      </c>
      <c r="CX9" s="21">
        <v>0</v>
      </c>
      <c r="CY9" s="21">
        <v>3</v>
      </c>
      <c r="CZ9" s="21">
        <v>0</v>
      </c>
      <c r="DA9" s="21">
        <v>0</v>
      </c>
      <c r="DB9" s="21">
        <v>0</v>
      </c>
      <c r="DC9" s="21">
        <v>0</v>
      </c>
      <c r="DD9" s="21">
        <v>1646</v>
      </c>
      <c r="DE9" s="18" t="s">
        <v>217</v>
      </c>
    </row>
    <row r="10" spans="1:109" s="19" customFormat="1" ht="18" x14ac:dyDescent="0.25">
      <c r="A10" s="20" t="s">
        <v>8</v>
      </c>
      <c r="B10" s="22" t="s">
        <v>221</v>
      </c>
      <c r="C10" s="21">
        <v>0</v>
      </c>
      <c r="D10" s="21">
        <v>0</v>
      </c>
      <c r="E10" s="21">
        <v>0</v>
      </c>
      <c r="F10" s="21">
        <v>0</v>
      </c>
      <c r="G10" s="21">
        <v>638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10000</v>
      </c>
      <c r="AA10" s="21">
        <v>0</v>
      </c>
      <c r="AB10" s="21">
        <v>0</v>
      </c>
      <c r="AC10" s="21">
        <v>15</v>
      </c>
      <c r="AD10" s="21">
        <v>11</v>
      </c>
      <c r="AE10" s="21">
        <v>0</v>
      </c>
      <c r="AF10" s="21">
        <v>63</v>
      </c>
      <c r="AG10" s="21">
        <v>0</v>
      </c>
      <c r="AH10" s="21">
        <v>0</v>
      </c>
      <c r="AI10" s="21">
        <v>0</v>
      </c>
      <c r="AJ10" s="21">
        <v>2</v>
      </c>
      <c r="AK10" s="21">
        <v>122</v>
      </c>
      <c r="AL10" s="21">
        <v>673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6585.9999999800002</v>
      </c>
      <c r="BB10" s="21">
        <v>4962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1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23072.999999979998</v>
      </c>
      <c r="DE10" s="18" t="s">
        <v>217</v>
      </c>
    </row>
    <row r="11" spans="1:109" s="19" customFormat="1" ht="18" x14ac:dyDescent="0.25">
      <c r="A11" s="20" t="s">
        <v>9</v>
      </c>
      <c r="B11" s="20" t="s">
        <v>222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1043</v>
      </c>
      <c r="I11" s="21">
        <v>0</v>
      </c>
      <c r="J11" s="21">
        <v>1</v>
      </c>
      <c r="K11" s="21">
        <v>0</v>
      </c>
      <c r="L11" s="21">
        <v>1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21</v>
      </c>
      <c r="Y11" s="21">
        <v>0</v>
      </c>
      <c r="Z11" s="21">
        <v>0</v>
      </c>
      <c r="AA11" s="21">
        <v>41</v>
      </c>
      <c r="AB11" s="21">
        <v>0</v>
      </c>
      <c r="AC11" s="21">
        <v>6</v>
      </c>
      <c r="AD11" s="21">
        <v>250</v>
      </c>
      <c r="AE11" s="21">
        <v>32</v>
      </c>
      <c r="AF11" s="21">
        <v>1</v>
      </c>
      <c r="AG11" s="21">
        <v>0</v>
      </c>
      <c r="AH11" s="21">
        <v>0</v>
      </c>
      <c r="AI11" s="21">
        <v>459</v>
      </c>
      <c r="AJ11" s="21">
        <v>407</v>
      </c>
      <c r="AK11" s="21">
        <v>0</v>
      </c>
      <c r="AL11" s="21">
        <v>22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165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2</v>
      </c>
      <c r="BE11" s="21">
        <v>0</v>
      </c>
      <c r="BF11" s="21">
        <v>0</v>
      </c>
      <c r="BG11" s="21">
        <v>1798</v>
      </c>
      <c r="BH11" s="21">
        <v>0</v>
      </c>
      <c r="BI11" s="21">
        <v>119</v>
      </c>
      <c r="BJ11" s="21">
        <v>14</v>
      </c>
      <c r="BK11" s="21">
        <v>3</v>
      </c>
      <c r="BL11" s="21">
        <v>0</v>
      </c>
      <c r="BM11" s="21">
        <v>0</v>
      </c>
      <c r="BN11" s="21">
        <v>0</v>
      </c>
      <c r="BO11" s="21">
        <v>41</v>
      </c>
      <c r="BP11" s="21">
        <v>0</v>
      </c>
      <c r="BQ11" s="21">
        <v>8</v>
      </c>
      <c r="BR11" s="21">
        <v>22</v>
      </c>
      <c r="BS11" s="21">
        <v>0</v>
      </c>
      <c r="BT11" s="21">
        <v>2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6</v>
      </c>
      <c r="CN11" s="21">
        <v>23</v>
      </c>
      <c r="CO11" s="21">
        <v>1</v>
      </c>
      <c r="CP11" s="21">
        <v>3</v>
      </c>
      <c r="CQ11" s="21">
        <v>0</v>
      </c>
      <c r="CR11" s="21">
        <v>3</v>
      </c>
      <c r="CS11" s="21">
        <v>0</v>
      </c>
      <c r="CT11" s="21">
        <v>0</v>
      </c>
      <c r="CU11" s="21">
        <v>0</v>
      </c>
      <c r="CV11" s="21">
        <v>3</v>
      </c>
      <c r="CW11" s="21">
        <v>0</v>
      </c>
      <c r="CX11" s="21">
        <v>2</v>
      </c>
      <c r="CY11" s="21">
        <v>3</v>
      </c>
      <c r="CZ11" s="21">
        <v>6</v>
      </c>
      <c r="DA11" s="21">
        <v>0</v>
      </c>
      <c r="DB11" s="21">
        <v>2</v>
      </c>
      <c r="DC11" s="21">
        <v>0</v>
      </c>
      <c r="DD11" s="21">
        <v>4510</v>
      </c>
      <c r="DE11" s="18" t="s">
        <v>217</v>
      </c>
    </row>
    <row r="12" spans="1:109" s="19" customFormat="1" ht="18" x14ac:dyDescent="0.25">
      <c r="A12" s="20" t="s">
        <v>10</v>
      </c>
      <c r="B12" s="20" t="s">
        <v>223</v>
      </c>
      <c r="C12" s="21">
        <v>0</v>
      </c>
      <c r="D12" s="21">
        <v>0</v>
      </c>
      <c r="E12" s="21">
        <v>0</v>
      </c>
      <c r="F12" s="21">
        <v>0</v>
      </c>
      <c r="G12" s="21">
        <v>2311</v>
      </c>
      <c r="H12" s="21">
        <v>0</v>
      </c>
      <c r="I12" s="21">
        <v>176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2487</v>
      </c>
      <c r="DE12" s="18" t="s">
        <v>217</v>
      </c>
    </row>
    <row r="13" spans="1:109" s="19" customFormat="1" ht="18" x14ac:dyDescent="0.25">
      <c r="A13" s="20" t="s">
        <v>11</v>
      </c>
      <c r="B13" s="20" t="s">
        <v>224</v>
      </c>
      <c r="C13" s="21">
        <v>3</v>
      </c>
      <c r="D13" s="21">
        <v>1</v>
      </c>
      <c r="E13" s="21">
        <v>1</v>
      </c>
      <c r="F13" s="21">
        <v>0</v>
      </c>
      <c r="G13" s="21">
        <v>1</v>
      </c>
      <c r="H13" s="21">
        <v>1</v>
      </c>
      <c r="I13" s="21">
        <v>0</v>
      </c>
      <c r="J13" s="21">
        <v>2181</v>
      </c>
      <c r="K13" s="21">
        <v>1</v>
      </c>
      <c r="L13" s="21">
        <v>23</v>
      </c>
      <c r="M13" s="21">
        <v>1</v>
      </c>
      <c r="N13" s="21">
        <v>6</v>
      </c>
      <c r="O13" s="21">
        <v>28</v>
      </c>
      <c r="P13" s="21">
        <v>415</v>
      </c>
      <c r="Q13" s="21">
        <v>87</v>
      </c>
      <c r="R13" s="21">
        <v>2</v>
      </c>
      <c r="S13" s="21">
        <v>1</v>
      </c>
      <c r="T13" s="21">
        <v>3</v>
      </c>
      <c r="U13" s="21">
        <v>4</v>
      </c>
      <c r="V13" s="21">
        <v>123</v>
      </c>
      <c r="W13" s="21">
        <v>1</v>
      </c>
      <c r="X13" s="21">
        <v>1</v>
      </c>
      <c r="Y13" s="21">
        <v>2</v>
      </c>
      <c r="Z13" s="21">
        <v>1</v>
      </c>
      <c r="AA13" s="21">
        <v>1</v>
      </c>
      <c r="AB13" s="21">
        <v>1</v>
      </c>
      <c r="AC13" s="21">
        <v>3</v>
      </c>
      <c r="AD13" s="21">
        <v>1</v>
      </c>
      <c r="AE13" s="21">
        <v>2</v>
      </c>
      <c r="AF13" s="21">
        <v>1</v>
      </c>
      <c r="AG13" s="21">
        <v>4</v>
      </c>
      <c r="AH13" s="21">
        <v>2</v>
      </c>
      <c r="AI13" s="21">
        <v>1</v>
      </c>
      <c r="AJ13" s="21">
        <v>6</v>
      </c>
      <c r="AK13" s="21">
        <v>27</v>
      </c>
      <c r="AL13" s="21">
        <v>2</v>
      </c>
      <c r="AM13" s="21">
        <v>1</v>
      </c>
      <c r="AN13" s="21">
        <v>0</v>
      </c>
      <c r="AO13" s="21">
        <v>74</v>
      </c>
      <c r="AP13" s="21">
        <v>1</v>
      </c>
      <c r="AQ13" s="21">
        <v>4</v>
      </c>
      <c r="AR13" s="21">
        <v>4</v>
      </c>
      <c r="AS13" s="21">
        <v>0</v>
      </c>
      <c r="AT13" s="21">
        <v>3</v>
      </c>
      <c r="AU13" s="21">
        <v>0</v>
      </c>
      <c r="AV13" s="21">
        <v>1</v>
      </c>
      <c r="AW13" s="21">
        <v>1</v>
      </c>
      <c r="AX13" s="21">
        <v>0</v>
      </c>
      <c r="AY13" s="21">
        <v>0</v>
      </c>
      <c r="AZ13" s="21">
        <v>1</v>
      </c>
      <c r="BA13" s="21">
        <v>2</v>
      </c>
      <c r="BB13" s="21">
        <v>1</v>
      </c>
      <c r="BC13" s="21">
        <v>1</v>
      </c>
      <c r="BD13" s="21">
        <v>0</v>
      </c>
      <c r="BE13" s="21">
        <v>4</v>
      </c>
      <c r="BF13" s="21">
        <v>0</v>
      </c>
      <c r="BG13" s="21">
        <v>4</v>
      </c>
      <c r="BH13" s="21">
        <v>6</v>
      </c>
      <c r="BI13" s="21">
        <v>61</v>
      </c>
      <c r="BJ13" s="21">
        <v>240</v>
      </c>
      <c r="BK13" s="21">
        <v>2</v>
      </c>
      <c r="BL13" s="21">
        <v>6</v>
      </c>
      <c r="BM13" s="21">
        <v>3</v>
      </c>
      <c r="BN13" s="21">
        <v>2</v>
      </c>
      <c r="BO13" s="21">
        <v>6</v>
      </c>
      <c r="BP13" s="21">
        <v>6</v>
      </c>
      <c r="BQ13" s="21">
        <v>91</v>
      </c>
      <c r="BR13" s="21">
        <v>349</v>
      </c>
      <c r="BS13" s="21">
        <v>1</v>
      </c>
      <c r="BT13" s="21">
        <v>5</v>
      </c>
      <c r="BU13" s="21">
        <v>7</v>
      </c>
      <c r="BV13" s="21">
        <v>5</v>
      </c>
      <c r="BW13" s="21">
        <v>1</v>
      </c>
      <c r="BX13" s="21">
        <v>15</v>
      </c>
      <c r="BY13" s="21">
        <v>8</v>
      </c>
      <c r="BZ13" s="21">
        <v>0</v>
      </c>
      <c r="CA13" s="21">
        <v>0</v>
      </c>
      <c r="CB13" s="21">
        <v>0</v>
      </c>
      <c r="CC13" s="21">
        <v>0</v>
      </c>
      <c r="CD13" s="21">
        <v>2</v>
      </c>
      <c r="CE13" s="21">
        <v>2</v>
      </c>
      <c r="CF13" s="21">
        <v>2</v>
      </c>
      <c r="CG13" s="21">
        <v>3</v>
      </c>
      <c r="CH13" s="21">
        <v>1</v>
      </c>
      <c r="CI13" s="21">
        <v>2</v>
      </c>
      <c r="CJ13" s="21">
        <v>2</v>
      </c>
      <c r="CK13" s="21">
        <v>2</v>
      </c>
      <c r="CL13" s="21">
        <v>1</v>
      </c>
      <c r="CM13" s="21">
        <v>11</v>
      </c>
      <c r="CN13" s="21">
        <v>1</v>
      </c>
      <c r="CO13" s="21">
        <v>1</v>
      </c>
      <c r="CP13" s="21">
        <v>3</v>
      </c>
      <c r="CQ13" s="21">
        <v>40</v>
      </c>
      <c r="CR13" s="21">
        <v>82</v>
      </c>
      <c r="CS13" s="21">
        <v>94</v>
      </c>
      <c r="CT13" s="21">
        <v>157</v>
      </c>
      <c r="CU13" s="21">
        <v>87</v>
      </c>
      <c r="CV13" s="21">
        <v>1</v>
      </c>
      <c r="CW13" s="21">
        <v>2</v>
      </c>
      <c r="CX13" s="21">
        <v>0</v>
      </c>
      <c r="CY13" s="21">
        <v>32</v>
      </c>
      <c r="CZ13" s="21">
        <v>3</v>
      </c>
      <c r="DA13" s="21">
        <v>0</v>
      </c>
      <c r="DB13" s="21">
        <v>1</v>
      </c>
      <c r="DC13" s="21">
        <v>0</v>
      </c>
      <c r="DD13" s="21">
        <v>4386</v>
      </c>
      <c r="DE13" s="18" t="s">
        <v>217</v>
      </c>
    </row>
    <row r="14" spans="1:109" s="19" customFormat="1" ht="18" x14ac:dyDescent="0.25">
      <c r="A14" s="20" t="s">
        <v>12</v>
      </c>
      <c r="B14" s="20" t="s">
        <v>225</v>
      </c>
      <c r="C14" s="21">
        <v>14</v>
      </c>
      <c r="D14" s="21">
        <v>0</v>
      </c>
      <c r="E14" s="21">
        <v>4</v>
      </c>
      <c r="F14" s="21">
        <v>0</v>
      </c>
      <c r="G14" s="21">
        <v>4</v>
      </c>
      <c r="H14" s="21">
        <v>1</v>
      </c>
      <c r="I14" s="21">
        <v>1</v>
      </c>
      <c r="J14" s="21">
        <v>52</v>
      </c>
      <c r="K14" s="21">
        <v>422</v>
      </c>
      <c r="L14" s="21">
        <v>0</v>
      </c>
      <c r="M14" s="21">
        <v>116</v>
      </c>
      <c r="N14" s="21">
        <v>86</v>
      </c>
      <c r="O14" s="21">
        <v>226</v>
      </c>
      <c r="P14" s="21">
        <v>227</v>
      </c>
      <c r="Q14" s="21">
        <v>108</v>
      </c>
      <c r="R14" s="21">
        <v>46</v>
      </c>
      <c r="S14" s="21">
        <v>95</v>
      </c>
      <c r="T14" s="21">
        <v>3</v>
      </c>
      <c r="U14" s="21">
        <v>5</v>
      </c>
      <c r="V14" s="21">
        <v>0</v>
      </c>
      <c r="W14" s="21">
        <v>4</v>
      </c>
      <c r="X14" s="21">
        <v>3</v>
      </c>
      <c r="Y14" s="21">
        <v>4</v>
      </c>
      <c r="Z14" s="21">
        <v>5</v>
      </c>
      <c r="AA14" s="21">
        <v>2</v>
      </c>
      <c r="AB14" s="21">
        <v>1</v>
      </c>
      <c r="AC14" s="21">
        <v>4</v>
      </c>
      <c r="AD14" s="21">
        <v>1</v>
      </c>
      <c r="AE14" s="21">
        <v>5</v>
      </c>
      <c r="AF14" s="21">
        <v>1</v>
      </c>
      <c r="AG14" s="21">
        <v>6</v>
      </c>
      <c r="AH14" s="21">
        <v>6</v>
      </c>
      <c r="AI14" s="21">
        <v>1</v>
      </c>
      <c r="AJ14" s="21">
        <v>8</v>
      </c>
      <c r="AK14" s="21">
        <v>23</v>
      </c>
      <c r="AL14" s="21">
        <v>3</v>
      </c>
      <c r="AM14" s="21">
        <v>2</v>
      </c>
      <c r="AN14" s="21">
        <v>0</v>
      </c>
      <c r="AO14" s="21">
        <v>10</v>
      </c>
      <c r="AP14" s="21">
        <v>5</v>
      </c>
      <c r="AQ14" s="21">
        <v>11</v>
      </c>
      <c r="AR14" s="21">
        <v>12</v>
      </c>
      <c r="AS14" s="21">
        <v>1</v>
      </c>
      <c r="AT14" s="21">
        <v>5</v>
      </c>
      <c r="AU14" s="21">
        <v>3</v>
      </c>
      <c r="AV14" s="21">
        <v>3</v>
      </c>
      <c r="AW14" s="21">
        <v>3</v>
      </c>
      <c r="AX14" s="21">
        <v>0</v>
      </c>
      <c r="AY14" s="21">
        <v>1</v>
      </c>
      <c r="AZ14" s="21">
        <v>2</v>
      </c>
      <c r="BA14" s="21">
        <v>11</v>
      </c>
      <c r="BB14" s="21">
        <v>3</v>
      </c>
      <c r="BC14" s="21">
        <v>1</v>
      </c>
      <c r="BD14" s="21">
        <v>1</v>
      </c>
      <c r="BE14" s="21">
        <v>7</v>
      </c>
      <c r="BF14" s="21">
        <v>0</v>
      </c>
      <c r="BG14" s="21">
        <v>13</v>
      </c>
      <c r="BH14" s="21">
        <v>20</v>
      </c>
      <c r="BI14" s="21">
        <v>248</v>
      </c>
      <c r="BJ14" s="21">
        <v>709</v>
      </c>
      <c r="BK14" s="21">
        <v>12</v>
      </c>
      <c r="BL14" s="21">
        <v>21</v>
      </c>
      <c r="BM14" s="21">
        <v>12</v>
      </c>
      <c r="BN14" s="21">
        <v>15</v>
      </c>
      <c r="BO14" s="21">
        <v>41</v>
      </c>
      <c r="BP14" s="21">
        <v>24</v>
      </c>
      <c r="BQ14" s="21">
        <v>250</v>
      </c>
      <c r="BR14" s="21">
        <v>975</v>
      </c>
      <c r="BS14" s="21">
        <v>6</v>
      </c>
      <c r="BT14" s="21">
        <v>23</v>
      </c>
      <c r="BU14" s="21">
        <v>32</v>
      </c>
      <c r="BV14" s="21">
        <v>19</v>
      </c>
      <c r="BW14" s="21">
        <v>2</v>
      </c>
      <c r="BX14" s="21">
        <v>71</v>
      </c>
      <c r="BY14" s="21">
        <v>13</v>
      </c>
      <c r="BZ14" s="21">
        <v>0</v>
      </c>
      <c r="CA14" s="21">
        <v>0</v>
      </c>
      <c r="CB14" s="21">
        <v>0</v>
      </c>
      <c r="CC14" s="21">
        <v>0</v>
      </c>
      <c r="CD14" s="21">
        <v>12</v>
      </c>
      <c r="CE14" s="21">
        <v>3</v>
      </c>
      <c r="CF14" s="21">
        <v>14</v>
      </c>
      <c r="CG14" s="21">
        <v>13</v>
      </c>
      <c r="CH14" s="21">
        <v>7</v>
      </c>
      <c r="CI14" s="21">
        <v>8</v>
      </c>
      <c r="CJ14" s="21">
        <v>11</v>
      </c>
      <c r="CK14" s="21">
        <v>2</v>
      </c>
      <c r="CL14" s="21">
        <v>1</v>
      </c>
      <c r="CM14" s="21">
        <v>28</v>
      </c>
      <c r="CN14" s="21">
        <v>13</v>
      </c>
      <c r="CO14" s="21">
        <v>5</v>
      </c>
      <c r="CP14" s="21">
        <v>12</v>
      </c>
      <c r="CQ14" s="21">
        <v>25</v>
      </c>
      <c r="CR14" s="21">
        <v>52</v>
      </c>
      <c r="CS14" s="21">
        <v>108</v>
      </c>
      <c r="CT14" s="21">
        <v>64</v>
      </c>
      <c r="CU14" s="21">
        <v>152</v>
      </c>
      <c r="CV14" s="21">
        <v>8</v>
      </c>
      <c r="CW14" s="21">
        <v>6</v>
      </c>
      <c r="CX14" s="21">
        <v>25</v>
      </c>
      <c r="CY14" s="21">
        <v>13</v>
      </c>
      <c r="CZ14" s="21">
        <v>19</v>
      </c>
      <c r="DA14" s="21">
        <v>1</v>
      </c>
      <c r="DB14" s="21">
        <v>1</v>
      </c>
      <c r="DC14" s="21">
        <v>0</v>
      </c>
      <c r="DD14" s="21">
        <v>4677</v>
      </c>
      <c r="DE14" s="18" t="s">
        <v>217</v>
      </c>
    </row>
    <row r="15" spans="1:109" s="19" customFormat="1" ht="18" x14ac:dyDescent="0.25">
      <c r="A15" s="16" t="s">
        <v>13</v>
      </c>
      <c r="B15" s="16" t="s">
        <v>226</v>
      </c>
      <c r="C15" s="17">
        <v>2</v>
      </c>
      <c r="D15" s="17">
        <v>0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7">
        <v>94</v>
      </c>
      <c r="K15" s="17">
        <v>86</v>
      </c>
      <c r="L15" s="17">
        <v>609</v>
      </c>
      <c r="M15" s="17">
        <v>27</v>
      </c>
      <c r="N15" s="17">
        <v>54</v>
      </c>
      <c r="O15" s="17">
        <v>186</v>
      </c>
      <c r="P15" s="17">
        <v>80</v>
      </c>
      <c r="Q15" s="17">
        <v>202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16</v>
      </c>
      <c r="AA15" s="17">
        <v>37</v>
      </c>
      <c r="AB15" s="17">
        <v>24</v>
      </c>
      <c r="AC15" s="17">
        <v>1</v>
      </c>
      <c r="AD15" s="17">
        <v>5</v>
      </c>
      <c r="AE15" s="17">
        <v>16</v>
      </c>
      <c r="AF15" s="17">
        <v>0</v>
      </c>
      <c r="AG15" s="17">
        <v>10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1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10</v>
      </c>
      <c r="BH15" s="17">
        <v>4</v>
      </c>
      <c r="BI15" s="17">
        <v>19</v>
      </c>
      <c r="BJ15" s="17">
        <v>99</v>
      </c>
      <c r="BK15" s="17">
        <v>0</v>
      </c>
      <c r="BL15" s="17">
        <v>1</v>
      </c>
      <c r="BM15" s="17">
        <v>6</v>
      </c>
      <c r="BN15" s="17">
        <v>3</v>
      </c>
      <c r="BO15" s="17">
        <v>5</v>
      </c>
      <c r="BP15" s="17">
        <v>22</v>
      </c>
      <c r="BQ15" s="17">
        <v>33</v>
      </c>
      <c r="BR15" s="17">
        <v>99</v>
      </c>
      <c r="BS15" s="17">
        <v>1</v>
      </c>
      <c r="BT15" s="17">
        <v>2</v>
      </c>
      <c r="BU15" s="17">
        <v>1</v>
      </c>
      <c r="BV15" s="17">
        <v>3</v>
      </c>
      <c r="BW15" s="17">
        <v>0</v>
      </c>
      <c r="BX15" s="17">
        <v>16</v>
      </c>
      <c r="BY15" s="17">
        <v>3</v>
      </c>
      <c r="BZ15" s="17">
        <v>0</v>
      </c>
      <c r="CA15" s="17">
        <v>0</v>
      </c>
      <c r="CB15" s="17">
        <v>0</v>
      </c>
      <c r="CC15" s="17">
        <v>0</v>
      </c>
      <c r="CD15" s="17">
        <v>3</v>
      </c>
      <c r="CE15" s="17">
        <v>4</v>
      </c>
      <c r="CF15" s="17">
        <v>10</v>
      </c>
      <c r="CG15" s="17">
        <v>2</v>
      </c>
      <c r="CH15" s="17">
        <v>6</v>
      </c>
      <c r="CI15" s="17">
        <v>1</v>
      </c>
      <c r="CJ15" s="17">
        <v>5</v>
      </c>
      <c r="CK15" s="17">
        <v>0</v>
      </c>
      <c r="CL15" s="17">
        <v>0</v>
      </c>
      <c r="CM15" s="17">
        <v>25</v>
      </c>
      <c r="CN15" s="17">
        <v>1</v>
      </c>
      <c r="CO15" s="17">
        <v>2</v>
      </c>
      <c r="CP15" s="17">
        <v>5</v>
      </c>
      <c r="CQ15" s="17">
        <v>11</v>
      </c>
      <c r="CR15" s="17">
        <v>2</v>
      </c>
      <c r="CS15" s="17">
        <v>30</v>
      </c>
      <c r="CT15" s="17">
        <v>23</v>
      </c>
      <c r="CU15" s="17">
        <v>296</v>
      </c>
      <c r="CV15" s="17">
        <v>1</v>
      </c>
      <c r="CW15" s="17">
        <v>0</v>
      </c>
      <c r="CX15" s="17">
        <v>4</v>
      </c>
      <c r="CY15" s="17">
        <v>3</v>
      </c>
      <c r="CZ15" s="17">
        <v>5</v>
      </c>
      <c r="DA15" s="17">
        <v>0</v>
      </c>
      <c r="DB15" s="17">
        <v>5</v>
      </c>
      <c r="DC15" s="17">
        <v>0</v>
      </c>
      <c r="DD15" s="17">
        <v>2223</v>
      </c>
      <c r="DE15" s="18" t="s">
        <v>217</v>
      </c>
    </row>
    <row r="16" spans="1:109" s="19" customFormat="1" ht="18" x14ac:dyDescent="0.25">
      <c r="A16" s="20" t="s">
        <v>14</v>
      </c>
      <c r="B16" s="20" t="s">
        <v>227</v>
      </c>
      <c r="C16" s="21">
        <v>5</v>
      </c>
      <c r="D16" s="21">
        <v>0</v>
      </c>
      <c r="E16" s="21">
        <v>0</v>
      </c>
      <c r="F16" s="21">
        <v>0</v>
      </c>
      <c r="G16" s="21">
        <v>2</v>
      </c>
      <c r="H16" s="21">
        <v>1</v>
      </c>
      <c r="I16" s="21">
        <v>1</v>
      </c>
      <c r="J16" s="21">
        <v>36</v>
      </c>
      <c r="K16" s="21">
        <v>40</v>
      </c>
      <c r="L16" s="21">
        <v>10</v>
      </c>
      <c r="M16" s="21">
        <v>777</v>
      </c>
      <c r="N16" s="21">
        <v>24</v>
      </c>
      <c r="O16" s="21">
        <v>210</v>
      </c>
      <c r="P16" s="21">
        <v>348</v>
      </c>
      <c r="Q16" s="21">
        <v>10</v>
      </c>
      <c r="R16" s="21">
        <v>2</v>
      </c>
      <c r="S16" s="21">
        <v>1</v>
      </c>
      <c r="T16" s="21">
        <v>2</v>
      </c>
      <c r="U16" s="21">
        <v>1</v>
      </c>
      <c r="V16" s="21">
        <v>0</v>
      </c>
      <c r="W16" s="21">
        <v>1</v>
      </c>
      <c r="X16" s="21">
        <v>2</v>
      </c>
      <c r="Y16" s="21">
        <v>2</v>
      </c>
      <c r="Z16" s="21">
        <v>3</v>
      </c>
      <c r="AA16" s="21">
        <v>1</v>
      </c>
      <c r="AB16" s="21">
        <v>1</v>
      </c>
      <c r="AC16" s="21">
        <v>1</v>
      </c>
      <c r="AD16" s="21">
        <v>1</v>
      </c>
      <c r="AE16" s="21">
        <v>2</v>
      </c>
      <c r="AF16" s="21">
        <v>1</v>
      </c>
      <c r="AG16" s="21">
        <v>5</v>
      </c>
      <c r="AH16" s="21">
        <v>4</v>
      </c>
      <c r="AI16" s="21">
        <v>1</v>
      </c>
      <c r="AJ16" s="21">
        <v>1</v>
      </c>
      <c r="AK16" s="21">
        <v>21</v>
      </c>
      <c r="AL16" s="21">
        <v>3</v>
      </c>
      <c r="AM16" s="21">
        <v>1</v>
      </c>
      <c r="AN16" s="21">
        <v>0</v>
      </c>
      <c r="AO16" s="21">
        <v>4</v>
      </c>
      <c r="AP16" s="21">
        <v>3</v>
      </c>
      <c r="AQ16" s="21">
        <v>4</v>
      </c>
      <c r="AR16" s="21">
        <v>5</v>
      </c>
      <c r="AS16" s="21">
        <v>1</v>
      </c>
      <c r="AT16" s="21">
        <v>4</v>
      </c>
      <c r="AU16" s="21">
        <v>1</v>
      </c>
      <c r="AV16" s="21">
        <v>2</v>
      </c>
      <c r="AW16" s="21">
        <v>1</v>
      </c>
      <c r="AX16" s="21">
        <v>0</v>
      </c>
      <c r="AY16" s="21">
        <v>1</v>
      </c>
      <c r="AZ16" s="21">
        <v>1</v>
      </c>
      <c r="BA16" s="21">
        <v>5</v>
      </c>
      <c r="BB16" s="21">
        <v>2</v>
      </c>
      <c r="BC16" s="21">
        <v>1</v>
      </c>
      <c r="BD16" s="21">
        <v>1</v>
      </c>
      <c r="BE16" s="21">
        <v>5</v>
      </c>
      <c r="BF16" s="21">
        <v>0</v>
      </c>
      <c r="BG16" s="21">
        <v>5</v>
      </c>
      <c r="BH16" s="21">
        <v>7</v>
      </c>
      <c r="BI16" s="21">
        <v>161</v>
      </c>
      <c r="BJ16" s="21">
        <v>349</v>
      </c>
      <c r="BK16" s="21">
        <v>5</v>
      </c>
      <c r="BL16" s="21">
        <v>8</v>
      </c>
      <c r="BM16" s="21">
        <v>5</v>
      </c>
      <c r="BN16" s="21">
        <v>8</v>
      </c>
      <c r="BO16" s="21">
        <v>17</v>
      </c>
      <c r="BP16" s="21">
        <v>12</v>
      </c>
      <c r="BQ16" s="21">
        <v>96</v>
      </c>
      <c r="BR16" s="21">
        <v>276</v>
      </c>
      <c r="BS16" s="21">
        <v>3</v>
      </c>
      <c r="BT16" s="21">
        <v>8</v>
      </c>
      <c r="BU16" s="21">
        <v>17</v>
      </c>
      <c r="BV16" s="21">
        <v>8</v>
      </c>
      <c r="BW16" s="21">
        <v>1</v>
      </c>
      <c r="BX16" s="21">
        <v>33</v>
      </c>
      <c r="BY16" s="21">
        <v>9</v>
      </c>
      <c r="BZ16" s="21">
        <v>11</v>
      </c>
      <c r="CA16" s="21">
        <v>0</v>
      </c>
      <c r="CB16" s="21">
        <v>0</v>
      </c>
      <c r="CC16" s="21">
        <v>1</v>
      </c>
      <c r="CD16" s="21">
        <v>4</v>
      </c>
      <c r="CE16" s="21">
        <v>3</v>
      </c>
      <c r="CF16" s="21">
        <v>5</v>
      </c>
      <c r="CG16" s="21">
        <v>6</v>
      </c>
      <c r="CH16" s="21">
        <v>1</v>
      </c>
      <c r="CI16" s="21">
        <v>4</v>
      </c>
      <c r="CJ16" s="21">
        <v>5</v>
      </c>
      <c r="CK16" s="21">
        <v>0</v>
      </c>
      <c r="CL16" s="21">
        <v>1</v>
      </c>
      <c r="CM16" s="21">
        <v>21</v>
      </c>
      <c r="CN16" s="21">
        <v>2</v>
      </c>
      <c r="CO16" s="21">
        <v>2</v>
      </c>
      <c r="CP16" s="21">
        <v>5</v>
      </c>
      <c r="CQ16" s="21">
        <v>9</v>
      </c>
      <c r="CR16" s="21">
        <v>2</v>
      </c>
      <c r="CS16" s="21">
        <v>69</v>
      </c>
      <c r="CT16" s="21">
        <v>51</v>
      </c>
      <c r="CU16" s="21">
        <v>66</v>
      </c>
      <c r="CV16" s="21">
        <v>1</v>
      </c>
      <c r="CW16" s="21">
        <v>3</v>
      </c>
      <c r="CX16" s="21">
        <v>8</v>
      </c>
      <c r="CY16" s="21">
        <v>5</v>
      </c>
      <c r="CZ16" s="21">
        <v>8</v>
      </c>
      <c r="DA16" s="21">
        <v>1</v>
      </c>
      <c r="DB16" s="21">
        <v>0</v>
      </c>
      <c r="DC16" s="21">
        <v>0</v>
      </c>
      <c r="DD16" s="21">
        <v>2884</v>
      </c>
      <c r="DE16" s="18" t="s">
        <v>217</v>
      </c>
    </row>
    <row r="17" spans="1:109" s="19" customFormat="1" ht="18" x14ac:dyDescent="0.25">
      <c r="A17" s="20" t="s">
        <v>15</v>
      </c>
      <c r="B17" s="20" t="s">
        <v>228</v>
      </c>
      <c r="C17" s="21">
        <v>3</v>
      </c>
      <c r="D17" s="21">
        <v>0</v>
      </c>
      <c r="E17" s="21">
        <v>1</v>
      </c>
      <c r="F17" s="21">
        <v>0</v>
      </c>
      <c r="G17" s="21">
        <v>0</v>
      </c>
      <c r="H17" s="21">
        <v>0</v>
      </c>
      <c r="I17" s="21">
        <v>0</v>
      </c>
      <c r="J17" s="21">
        <v>263</v>
      </c>
      <c r="K17" s="21">
        <v>65</v>
      </c>
      <c r="L17" s="21">
        <v>0</v>
      </c>
      <c r="M17" s="21">
        <v>16</v>
      </c>
      <c r="N17" s="21">
        <v>597</v>
      </c>
      <c r="O17" s="21">
        <v>970</v>
      </c>
      <c r="P17" s="21">
        <v>241</v>
      </c>
      <c r="Q17" s="21">
        <v>680</v>
      </c>
      <c r="R17" s="21">
        <v>361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61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19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91</v>
      </c>
      <c r="BJ17" s="21">
        <v>82</v>
      </c>
      <c r="BK17" s="21">
        <v>0</v>
      </c>
      <c r="BL17" s="21">
        <v>1</v>
      </c>
      <c r="BM17" s="21">
        <v>0</v>
      </c>
      <c r="BN17" s="21">
        <v>0</v>
      </c>
      <c r="BO17" s="21">
        <v>0</v>
      </c>
      <c r="BP17" s="21">
        <v>0</v>
      </c>
      <c r="BQ17" s="21">
        <v>42</v>
      </c>
      <c r="BR17" s="21">
        <v>121</v>
      </c>
      <c r="BS17" s="21">
        <v>0</v>
      </c>
      <c r="BT17" s="21">
        <v>2</v>
      </c>
      <c r="BU17" s="21">
        <v>0</v>
      </c>
      <c r="BV17" s="21">
        <v>1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5</v>
      </c>
      <c r="CS17" s="21">
        <v>58</v>
      </c>
      <c r="CT17" s="21">
        <v>27</v>
      </c>
      <c r="CU17" s="21">
        <v>18</v>
      </c>
      <c r="CV17" s="21">
        <v>1</v>
      </c>
      <c r="CW17" s="21">
        <v>0</v>
      </c>
      <c r="CX17" s="21">
        <v>5</v>
      </c>
      <c r="CY17" s="21">
        <v>3</v>
      </c>
      <c r="CZ17" s="21">
        <v>0</v>
      </c>
      <c r="DA17" s="21">
        <v>0</v>
      </c>
      <c r="DB17" s="21">
        <v>0</v>
      </c>
      <c r="DC17" s="21">
        <v>0</v>
      </c>
      <c r="DD17" s="21">
        <v>3734</v>
      </c>
      <c r="DE17" s="18" t="s">
        <v>217</v>
      </c>
    </row>
    <row r="18" spans="1:109" s="19" customFormat="1" ht="18" x14ac:dyDescent="0.25">
      <c r="A18" s="20" t="s">
        <v>16</v>
      </c>
      <c r="B18" s="20" t="s">
        <v>229</v>
      </c>
      <c r="C18" s="21">
        <v>5</v>
      </c>
      <c r="D18" s="21">
        <v>0</v>
      </c>
      <c r="E18" s="21">
        <v>0</v>
      </c>
      <c r="F18" s="21">
        <v>0</v>
      </c>
      <c r="G18" s="21">
        <v>2</v>
      </c>
      <c r="H18" s="21">
        <v>1</v>
      </c>
      <c r="I18" s="21">
        <v>1</v>
      </c>
      <c r="J18" s="21">
        <v>4</v>
      </c>
      <c r="K18" s="21">
        <v>1</v>
      </c>
      <c r="L18" s="21">
        <v>0</v>
      </c>
      <c r="M18" s="21">
        <v>6</v>
      </c>
      <c r="N18" s="21">
        <v>4</v>
      </c>
      <c r="O18" s="21">
        <v>54</v>
      </c>
      <c r="P18" s="21">
        <v>6</v>
      </c>
      <c r="Q18" s="21">
        <v>0</v>
      </c>
      <c r="R18" s="21">
        <v>0</v>
      </c>
      <c r="S18" s="21">
        <v>4</v>
      </c>
      <c r="T18" s="21">
        <v>1</v>
      </c>
      <c r="U18" s="21">
        <v>1</v>
      </c>
      <c r="V18" s="21">
        <v>0</v>
      </c>
      <c r="W18" s="21">
        <v>1</v>
      </c>
      <c r="X18" s="21">
        <v>2</v>
      </c>
      <c r="Y18" s="21">
        <v>2</v>
      </c>
      <c r="Z18" s="21">
        <v>2</v>
      </c>
      <c r="AA18" s="21">
        <v>1</v>
      </c>
      <c r="AB18" s="21">
        <v>1</v>
      </c>
      <c r="AC18" s="21">
        <v>1</v>
      </c>
      <c r="AD18" s="21">
        <v>0</v>
      </c>
      <c r="AE18" s="21">
        <v>1</v>
      </c>
      <c r="AF18" s="21">
        <v>0</v>
      </c>
      <c r="AG18" s="21">
        <v>2</v>
      </c>
      <c r="AH18" s="21">
        <v>3</v>
      </c>
      <c r="AI18" s="21">
        <v>1</v>
      </c>
      <c r="AJ18" s="21">
        <v>0</v>
      </c>
      <c r="AK18" s="21">
        <v>29</v>
      </c>
      <c r="AL18" s="21">
        <v>1</v>
      </c>
      <c r="AM18" s="21">
        <v>0</v>
      </c>
      <c r="AN18" s="21">
        <v>0</v>
      </c>
      <c r="AO18" s="21">
        <v>3</v>
      </c>
      <c r="AP18" s="21">
        <v>2</v>
      </c>
      <c r="AQ18" s="21">
        <v>5</v>
      </c>
      <c r="AR18" s="21">
        <v>4</v>
      </c>
      <c r="AS18" s="21">
        <v>0</v>
      </c>
      <c r="AT18" s="21">
        <v>2</v>
      </c>
      <c r="AU18" s="21">
        <v>0</v>
      </c>
      <c r="AV18" s="21">
        <v>1</v>
      </c>
      <c r="AW18" s="21">
        <v>1</v>
      </c>
      <c r="AX18" s="21">
        <v>0</v>
      </c>
      <c r="AY18" s="21">
        <v>0</v>
      </c>
      <c r="AZ18" s="21">
        <v>1</v>
      </c>
      <c r="BA18" s="21">
        <v>5</v>
      </c>
      <c r="BB18" s="21">
        <v>2</v>
      </c>
      <c r="BC18" s="21">
        <v>0</v>
      </c>
      <c r="BD18" s="21">
        <v>0</v>
      </c>
      <c r="BE18" s="21">
        <v>5</v>
      </c>
      <c r="BF18" s="21">
        <v>0</v>
      </c>
      <c r="BG18" s="21">
        <v>4</v>
      </c>
      <c r="BH18" s="21">
        <v>7</v>
      </c>
      <c r="BI18" s="21">
        <v>565</v>
      </c>
      <c r="BJ18" s="21">
        <v>899</v>
      </c>
      <c r="BK18" s="21">
        <v>5</v>
      </c>
      <c r="BL18" s="21">
        <v>9</v>
      </c>
      <c r="BM18" s="21">
        <v>6</v>
      </c>
      <c r="BN18" s="21">
        <v>8</v>
      </c>
      <c r="BO18" s="21">
        <v>12</v>
      </c>
      <c r="BP18" s="21">
        <v>11</v>
      </c>
      <c r="BQ18" s="21">
        <v>270</v>
      </c>
      <c r="BR18" s="21">
        <v>808</v>
      </c>
      <c r="BS18" s="21">
        <v>3</v>
      </c>
      <c r="BT18" s="21">
        <v>8</v>
      </c>
      <c r="BU18" s="21">
        <v>12</v>
      </c>
      <c r="BV18" s="21">
        <v>8</v>
      </c>
      <c r="BW18" s="21">
        <v>1</v>
      </c>
      <c r="BX18" s="21">
        <v>37</v>
      </c>
      <c r="BY18" s="21">
        <v>12</v>
      </c>
      <c r="BZ18" s="21">
        <v>10</v>
      </c>
      <c r="CA18" s="21">
        <v>0</v>
      </c>
      <c r="CB18" s="21">
        <v>0</v>
      </c>
      <c r="CC18" s="21">
        <v>0</v>
      </c>
      <c r="CD18" s="21">
        <v>2</v>
      </c>
      <c r="CE18" s="21">
        <v>3</v>
      </c>
      <c r="CF18" s="21">
        <v>6</v>
      </c>
      <c r="CG18" s="21">
        <v>7</v>
      </c>
      <c r="CH18" s="21">
        <v>1</v>
      </c>
      <c r="CI18" s="21">
        <v>4</v>
      </c>
      <c r="CJ18" s="21">
        <v>5</v>
      </c>
      <c r="CK18" s="21">
        <v>2</v>
      </c>
      <c r="CL18" s="21">
        <v>1</v>
      </c>
      <c r="CM18" s="21">
        <v>23</v>
      </c>
      <c r="CN18" s="21">
        <v>2</v>
      </c>
      <c r="CO18" s="21">
        <v>2</v>
      </c>
      <c r="CP18" s="21">
        <v>6</v>
      </c>
      <c r="CQ18" s="21">
        <v>10</v>
      </c>
      <c r="CR18" s="21">
        <v>5</v>
      </c>
      <c r="CS18" s="21">
        <v>53</v>
      </c>
      <c r="CT18" s="21">
        <v>61</v>
      </c>
      <c r="CU18" s="21">
        <v>145</v>
      </c>
      <c r="CV18" s="21">
        <v>1</v>
      </c>
      <c r="CW18" s="21">
        <v>3</v>
      </c>
      <c r="CX18" s="21">
        <v>7</v>
      </c>
      <c r="CY18" s="21">
        <v>5</v>
      </c>
      <c r="CZ18" s="21">
        <v>5</v>
      </c>
      <c r="DA18" s="21">
        <v>1</v>
      </c>
      <c r="DB18" s="21">
        <v>0</v>
      </c>
      <c r="DC18" s="21">
        <v>0</v>
      </c>
      <c r="DD18" s="21">
        <v>3223</v>
      </c>
      <c r="DE18" s="18" t="s">
        <v>217</v>
      </c>
    </row>
    <row r="19" spans="1:109" s="19" customFormat="1" ht="18" x14ac:dyDescent="0.25">
      <c r="A19" s="20" t="s">
        <v>17</v>
      </c>
      <c r="B19" s="20" t="s">
        <v>230</v>
      </c>
      <c r="C19" s="21">
        <v>16</v>
      </c>
      <c r="D19" s="21">
        <v>0</v>
      </c>
      <c r="E19" s="21">
        <v>4</v>
      </c>
      <c r="F19" s="21">
        <v>0</v>
      </c>
      <c r="G19" s="21">
        <v>5</v>
      </c>
      <c r="H19" s="21">
        <v>0</v>
      </c>
      <c r="I19" s="21">
        <v>1</v>
      </c>
      <c r="J19" s="21">
        <v>213</v>
      </c>
      <c r="K19" s="21">
        <v>303</v>
      </c>
      <c r="L19" s="21">
        <v>0</v>
      </c>
      <c r="M19" s="21">
        <v>140</v>
      </c>
      <c r="N19" s="21">
        <v>219</v>
      </c>
      <c r="O19" s="21">
        <v>527</v>
      </c>
      <c r="P19" s="21">
        <v>2028</v>
      </c>
      <c r="Q19" s="21">
        <v>76</v>
      </c>
      <c r="R19" s="21">
        <v>101</v>
      </c>
      <c r="S19" s="21">
        <v>738</v>
      </c>
      <c r="T19" s="21">
        <v>3</v>
      </c>
      <c r="U19" s="21">
        <v>3</v>
      </c>
      <c r="V19" s="21">
        <v>0</v>
      </c>
      <c r="W19" s="21">
        <v>3</v>
      </c>
      <c r="X19" s="21">
        <v>5</v>
      </c>
      <c r="Y19" s="21">
        <v>5</v>
      </c>
      <c r="Z19" s="21">
        <v>4</v>
      </c>
      <c r="AA19" s="21">
        <v>5</v>
      </c>
      <c r="AB19" s="21">
        <v>1</v>
      </c>
      <c r="AC19" s="21">
        <v>3</v>
      </c>
      <c r="AD19" s="21">
        <v>1</v>
      </c>
      <c r="AE19" s="21">
        <v>9</v>
      </c>
      <c r="AF19" s="21">
        <v>0</v>
      </c>
      <c r="AG19" s="21">
        <v>31</v>
      </c>
      <c r="AH19" s="21">
        <v>7</v>
      </c>
      <c r="AI19" s="21">
        <v>33</v>
      </c>
      <c r="AJ19" s="21">
        <v>18</v>
      </c>
      <c r="AK19" s="21">
        <v>12</v>
      </c>
      <c r="AL19" s="21">
        <v>12</v>
      </c>
      <c r="AM19" s="21">
        <v>0</v>
      </c>
      <c r="AN19" s="21">
        <v>0</v>
      </c>
      <c r="AO19" s="21">
        <v>9</v>
      </c>
      <c r="AP19" s="21">
        <v>4</v>
      </c>
      <c r="AQ19" s="21">
        <v>10</v>
      </c>
      <c r="AR19" s="21">
        <v>12</v>
      </c>
      <c r="AS19" s="21">
        <v>0</v>
      </c>
      <c r="AT19" s="21">
        <v>0</v>
      </c>
      <c r="AU19" s="21">
        <v>0</v>
      </c>
      <c r="AV19" s="21">
        <v>2</v>
      </c>
      <c r="AW19" s="21">
        <v>3</v>
      </c>
      <c r="AX19" s="21">
        <v>0</v>
      </c>
      <c r="AY19" s="21">
        <v>0</v>
      </c>
      <c r="AZ19" s="21">
        <v>0</v>
      </c>
      <c r="BA19" s="21">
        <v>11</v>
      </c>
      <c r="BB19" s="21">
        <v>4</v>
      </c>
      <c r="BC19" s="21">
        <v>2</v>
      </c>
      <c r="BD19" s="21">
        <v>1</v>
      </c>
      <c r="BE19" s="21">
        <v>9</v>
      </c>
      <c r="BF19" s="21">
        <v>0</v>
      </c>
      <c r="BG19" s="21">
        <v>131</v>
      </c>
      <c r="BH19" s="21">
        <v>19</v>
      </c>
      <c r="BI19" s="21">
        <v>285</v>
      </c>
      <c r="BJ19" s="21">
        <v>754</v>
      </c>
      <c r="BK19" s="21">
        <v>9</v>
      </c>
      <c r="BL19" s="21">
        <v>17</v>
      </c>
      <c r="BM19" s="21">
        <v>12</v>
      </c>
      <c r="BN19" s="21">
        <v>14</v>
      </c>
      <c r="BO19" s="21">
        <v>41</v>
      </c>
      <c r="BP19" s="21">
        <v>24</v>
      </c>
      <c r="BQ19" s="21">
        <v>254</v>
      </c>
      <c r="BR19" s="21">
        <v>747</v>
      </c>
      <c r="BS19" s="21">
        <v>6</v>
      </c>
      <c r="BT19" s="21">
        <v>30</v>
      </c>
      <c r="BU19" s="21">
        <v>40</v>
      </c>
      <c r="BV19" s="21">
        <v>19</v>
      </c>
      <c r="BW19" s="21">
        <v>2</v>
      </c>
      <c r="BX19" s="21">
        <v>77</v>
      </c>
      <c r="BY19" s="21">
        <v>17</v>
      </c>
      <c r="BZ19" s="21">
        <v>12</v>
      </c>
      <c r="CA19" s="21">
        <v>0</v>
      </c>
      <c r="CB19" s="21">
        <v>0</v>
      </c>
      <c r="CC19" s="21">
        <v>0</v>
      </c>
      <c r="CD19" s="21">
        <v>12</v>
      </c>
      <c r="CE19" s="21">
        <v>7</v>
      </c>
      <c r="CF19" s="21">
        <v>18</v>
      </c>
      <c r="CG19" s="21">
        <v>16</v>
      </c>
      <c r="CH19" s="21">
        <v>6</v>
      </c>
      <c r="CI19" s="21">
        <v>9</v>
      </c>
      <c r="CJ19" s="21">
        <v>14</v>
      </c>
      <c r="CK19" s="21">
        <v>4</v>
      </c>
      <c r="CL19" s="21">
        <v>3</v>
      </c>
      <c r="CM19" s="21">
        <v>66</v>
      </c>
      <c r="CN19" s="21">
        <v>14</v>
      </c>
      <c r="CO19" s="21">
        <v>6</v>
      </c>
      <c r="CP19" s="21">
        <v>14</v>
      </c>
      <c r="CQ19" s="21">
        <v>29</v>
      </c>
      <c r="CR19" s="21">
        <v>10</v>
      </c>
      <c r="CS19" s="21">
        <v>105</v>
      </c>
      <c r="CT19" s="21">
        <v>153</v>
      </c>
      <c r="CU19" s="21">
        <v>292</v>
      </c>
      <c r="CV19" s="21">
        <v>10</v>
      </c>
      <c r="CW19" s="21">
        <v>5</v>
      </c>
      <c r="CX19" s="21">
        <v>28</v>
      </c>
      <c r="CY19" s="21">
        <v>16</v>
      </c>
      <c r="CZ19" s="21">
        <v>22</v>
      </c>
      <c r="DA19" s="21">
        <v>1</v>
      </c>
      <c r="DB19" s="21">
        <v>2</v>
      </c>
      <c r="DC19" s="21">
        <v>0</v>
      </c>
      <c r="DD19" s="21">
        <v>7965</v>
      </c>
      <c r="DE19" s="18" t="s">
        <v>217</v>
      </c>
    </row>
    <row r="20" spans="1:109" s="19" customFormat="1" ht="18" x14ac:dyDescent="0.25">
      <c r="A20" s="20" t="s">
        <v>18</v>
      </c>
      <c r="B20" s="20" t="s">
        <v>231</v>
      </c>
      <c r="C20" s="21">
        <v>2092</v>
      </c>
      <c r="D20" s="21">
        <v>0</v>
      </c>
      <c r="E20" s="21">
        <v>54</v>
      </c>
      <c r="F20" s="21">
        <v>0</v>
      </c>
      <c r="G20" s="21">
        <v>0</v>
      </c>
      <c r="H20" s="21">
        <v>0</v>
      </c>
      <c r="I20" s="21">
        <v>0</v>
      </c>
      <c r="J20" s="21">
        <v>86</v>
      </c>
      <c r="K20" s="21">
        <v>0</v>
      </c>
      <c r="L20" s="21">
        <v>0</v>
      </c>
      <c r="M20" s="21">
        <v>0</v>
      </c>
      <c r="N20" s="21">
        <v>1</v>
      </c>
      <c r="O20" s="21">
        <v>0</v>
      </c>
      <c r="P20" s="21">
        <v>0</v>
      </c>
      <c r="Q20" s="21">
        <v>33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9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6</v>
      </c>
      <c r="BR20" s="21">
        <v>16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4</v>
      </c>
      <c r="CQ20" s="21">
        <v>0</v>
      </c>
      <c r="CR20" s="21">
        <v>0</v>
      </c>
      <c r="CS20" s="21">
        <v>1</v>
      </c>
      <c r="CT20" s="21">
        <v>0</v>
      </c>
      <c r="CU20" s="21">
        <v>29</v>
      </c>
      <c r="CV20" s="21">
        <v>38</v>
      </c>
      <c r="CW20" s="21">
        <v>5</v>
      </c>
      <c r="CX20" s="21">
        <v>0</v>
      </c>
      <c r="CY20" s="21">
        <v>61</v>
      </c>
      <c r="CZ20" s="21">
        <v>0</v>
      </c>
      <c r="DA20" s="21">
        <v>0</v>
      </c>
      <c r="DB20" s="21">
        <v>0</v>
      </c>
      <c r="DC20" s="21">
        <v>0</v>
      </c>
      <c r="DD20" s="21">
        <v>2435</v>
      </c>
      <c r="DE20" s="18" t="s">
        <v>217</v>
      </c>
    </row>
    <row r="21" spans="1:109" s="19" customFormat="1" ht="18" x14ac:dyDescent="0.25">
      <c r="A21" s="20" t="s">
        <v>19</v>
      </c>
      <c r="B21" s="20" t="s">
        <v>232</v>
      </c>
      <c r="C21" s="21">
        <v>1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41</v>
      </c>
      <c r="O21" s="21">
        <v>0</v>
      </c>
      <c r="P21" s="21">
        <v>13</v>
      </c>
      <c r="Q21" s="21">
        <v>22</v>
      </c>
      <c r="R21" s="21">
        <v>396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3</v>
      </c>
      <c r="BH21" s="21">
        <v>0</v>
      </c>
      <c r="BI21" s="21">
        <v>140</v>
      </c>
      <c r="BJ21" s="21">
        <v>212</v>
      </c>
      <c r="BK21" s="21">
        <v>7</v>
      </c>
      <c r="BL21" s="21">
        <v>0</v>
      </c>
      <c r="BM21" s="21">
        <v>11</v>
      </c>
      <c r="BN21" s="21">
        <v>14</v>
      </c>
      <c r="BO21" s="21">
        <v>39</v>
      </c>
      <c r="BP21" s="21">
        <v>11</v>
      </c>
      <c r="BQ21" s="21">
        <v>3252</v>
      </c>
      <c r="BR21" s="21">
        <v>11030</v>
      </c>
      <c r="BS21" s="21">
        <v>0</v>
      </c>
      <c r="BT21" s="21">
        <v>45</v>
      </c>
      <c r="BU21" s="21">
        <v>12</v>
      </c>
      <c r="BV21" s="21">
        <v>0</v>
      </c>
      <c r="BW21" s="21">
        <v>0</v>
      </c>
      <c r="BX21" s="21">
        <v>45</v>
      </c>
      <c r="BY21" s="21">
        <v>9</v>
      </c>
      <c r="BZ21" s="21">
        <v>9</v>
      </c>
      <c r="CA21" s="21">
        <v>0</v>
      </c>
      <c r="CB21" s="21">
        <v>0</v>
      </c>
      <c r="CC21" s="21">
        <v>0</v>
      </c>
      <c r="CD21" s="21">
        <v>7</v>
      </c>
      <c r="CE21" s="21">
        <v>10</v>
      </c>
      <c r="CF21" s="21">
        <v>13</v>
      </c>
      <c r="CG21" s="21">
        <v>2</v>
      </c>
      <c r="CH21" s="21">
        <v>6</v>
      </c>
      <c r="CI21" s="21">
        <v>10</v>
      </c>
      <c r="CJ21" s="21">
        <v>9</v>
      </c>
      <c r="CK21" s="21">
        <v>0</v>
      </c>
      <c r="CL21" s="21">
        <v>0</v>
      </c>
      <c r="CM21" s="21">
        <v>45</v>
      </c>
      <c r="CN21" s="21">
        <v>15</v>
      </c>
      <c r="CO21" s="21">
        <v>5</v>
      </c>
      <c r="CP21" s="21">
        <v>10</v>
      </c>
      <c r="CQ21" s="21">
        <v>21</v>
      </c>
      <c r="CR21" s="21">
        <v>0</v>
      </c>
      <c r="CS21" s="21">
        <v>4</v>
      </c>
      <c r="CT21" s="21">
        <v>6</v>
      </c>
      <c r="CU21" s="21">
        <v>43</v>
      </c>
      <c r="CV21" s="21">
        <v>18</v>
      </c>
      <c r="CW21" s="21">
        <v>6</v>
      </c>
      <c r="CX21" s="21">
        <v>47</v>
      </c>
      <c r="CY21" s="21">
        <v>27</v>
      </c>
      <c r="CZ21" s="21">
        <v>135</v>
      </c>
      <c r="DA21" s="21">
        <v>0</v>
      </c>
      <c r="DB21" s="21">
        <v>8</v>
      </c>
      <c r="DC21" s="21">
        <v>0</v>
      </c>
      <c r="DD21" s="21">
        <v>15759</v>
      </c>
      <c r="DE21" s="18" t="s">
        <v>217</v>
      </c>
    </row>
    <row r="22" spans="1:109" s="19" customFormat="1" ht="18" x14ac:dyDescent="0.25">
      <c r="A22" s="20" t="s">
        <v>20</v>
      </c>
      <c r="B22" s="20" t="s">
        <v>233</v>
      </c>
      <c r="C22" s="21">
        <v>10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16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5</v>
      </c>
      <c r="BH22" s="21">
        <v>1</v>
      </c>
      <c r="BI22" s="21">
        <v>31</v>
      </c>
      <c r="BJ22" s="21">
        <v>40</v>
      </c>
      <c r="BK22" s="21">
        <v>6</v>
      </c>
      <c r="BL22" s="21">
        <v>2</v>
      </c>
      <c r="BM22" s="21">
        <v>2</v>
      </c>
      <c r="BN22" s="21">
        <v>7</v>
      </c>
      <c r="BO22" s="21">
        <v>26</v>
      </c>
      <c r="BP22" s="21">
        <v>13</v>
      </c>
      <c r="BQ22" s="21">
        <v>220</v>
      </c>
      <c r="BR22" s="21">
        <v>291</v>
      </c>
      <c r="BS22" s="21">
        <v>0</v>
      </c>
      <c r="BT22" s="21">
        <v>64</v>
      </c>
      <c r="BU22" s="21">
        <v>8</v>
      </c>
      <c r="BV22" s="21">
        <v>1</v>
      </c>
      <c r="BW22" s="21">
        <v>0</v>
      </c>
      <c r="BX22" s="21">
        <v>29</v>
      </c>
      <c r="BY22" s="21">
        <v>8</v>
      </c>
      <c r="BZ22" s="21">
        <v>3</v>
      </c>
      <c r="CA22" s="21">
        <v>0</v>
      </c>
      <c r="CB22" s="21">
        <v>0</v>
      </c>
      <c r="CC22" s="21">
        <v>0</v>
      </c>
      <c r="CD22" s="21">
        <v>4</v>
      </c>
      <c r="CE22" s="21">
        <v>2</v>
      </c>
      <c r="CF22" s="21">
        <v>7</v>
      </c>
      <c r="CG22" s="21">
        <v>1</v>
      </c>
      <c r="CH22" s="21">
        <v>1</v>
      </c>
      <c r="CI22" s="21">
        <v>4</v>
      </c>
      <c r="CJ22" s="21">
        <v>5</v>
      </c>
      <c r="CK22" s="21">
        <v>0</v>
      </c>
      <c r="CL22" s="21">
        <v>0</v>
      </c>
      <c r="CM22" s="21">
        <v>24</v>
      </c>
      <c r="CN22" s="21">
        <v>3</v>
      </c>
      <c r="CO22" s="21">
        <v>2</v>
      </c>
      <c r="CP22" s="21">
        <v>6</v>
      </c>
      <c r="CQ22" s="21">
        <v>12</v>
      </c>
      <c r="CR22" s="21">
        <v>7</v>
      </c>
      <c r="CS22" s="21">
        <v>30</v>
      </c>
      <c r="CT22" s="21">
        <v>6</v>
      </c>
      <c r="CU22" s="21">
        <v>46</v>
      </c>
      <c r="CV22" s="21">
        <v>22</v>
      </c>
      <c r="CW22" s="21">
        <v>7</v>
      </c>
      <c r="CX22" s="21">
        <v>40</v>
      </c>
      <c r="CY22" s="21">
        <v>34</v>
      </c>
      <c r="CZ22" s="21">
        <v>26</v>
      </c>
      <c r="DA22" s="21">
        <v>0</v>
      </c>
      <c r="DB22" s="21">
        <v>2</v>
      </c>
      <c r="DC22" s="21">
        <v>0</v>
      </c>
      <c r="DD22" s="21">
        <v>1074</v>
      </c>
      <c r="DE22" s="18" t="s">
        <v>217</v>
      </c>
    </row>
    <row r="23" spans="1:109" s="19" customFormat="1" ht="18" x14ac:dyDescent="0.25">
      <c r="A23" s="20" t="s">
        <v>21</v>
      </c>
      <c r="B23" s="20" t="s">
        <v>234</v>
      </c>
      <c r="C23" s="21">
        <v>79</v>
      </c>
      <c r="D23" s="21">
        <v>0</v>
      </c>
      <c r="E23" s="21">
        <v>7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1649</v>
      </c>
      <c r="U23" s="21">
        <v>1394</v>
      </c>
      <c r="V23" s="21">
        <v>27</v>
      </c>
      <c r="W23" s="21">
        <v>0</v>
      </c>
      <c r="X23" s="21">
        <v>26</v>
      </c>
      <c r="Y23" s="21">
        <v>2</v>
      </c>
      <c r="Z23" s="21">
        <v>0</v>
      </c>
      <c r="AA23" s="21">
        <v>0</v>
      </c>
      <c r="AB23" s="21">
        <v>9</v>
      </c>
      <c r="AC23" s="21">
        <v>13</v>
      </c>
      <c r="AD23" s="21">
        <v>0</v>
      </c>
      <c r="AE23" s="21">
        <v>0</v>
      </c>
      <c r="AF23" s="21">
        <v>0</v>
      </c>
      <c r="AG23" s="21">
        <v>0</v>
      </c>
      <c r="AH23" s="21">
        <v>88</v>
      </c>
      <c r="AI23" s="21">
        <v>15</v>
      </c>
      <c r="AJ23" s="21">
        <v>0</v>
      </c>
      <c r="AK23" s="21">
        <v>0</v>
      </c>
      <c r="AL23" s="21">
        <v>0</v>
      </c>
      <c r="AM23" s="21">
        <v>0</v>
      </c>
      <c r="AN23" s="21">
        <v>1</v>
      </c>
      <c r="AO23" s="21">
        <v>8</v>
      </c>
      <c r="AP23" s="21">
        <v>0</v>
      </c>
      <c r="AQ23" s="21">
        <v>1</v>
      </c>
      <c r="AR23" s="21">
        <v>400</v>
      </c>
      <c r="AS23" s="21">
        <v>0</v>
      </c>
      <c r="AT23" s="21">
        <v>4</v>
      </c>
      <c r="AU23" s="21">
        <v>0</v>
      </c>
      <c r="AV23" s="21">
        <v>318</v>
      </c>
      <c r="AW23" s="21">
        <v>29</v>
      </c>
      <c r="AX23" s="21">
        <v>0</v>
      </c>
      <c r="AY23" s="21">
        <v>1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194</v>
      </c>
      <c r="BH23" s="21">
        <v>109</v>
      </c>
      <c r="BI23" s="21">
        <v>165</v>
      </c>
      <c r="BJ23" s="21">
        <v>287</v>
      </c>
      <c r="BK23" s="21">
        <v>2</v>
      </c>
      <c r="BL23" s="21">
        <v>7</v>
      </c>
      <c r="BM23" s="21">
        <v>1</v>
      </c>
      <c r="BN23" s="21">
        <v>6</v>
      </c>
      <c r="BO23" s="21">
        <v>8</v>
      </c>
      <c r="BP23" s="21">
        <v>9</v>
      </c>
      <c r="BQ23" s="21">
        <v>22</v>
      </c>
      <c r="BR23" s="21">
        <v>63</v>
      </c>
      <c r="BS23" s="21">
        <v>2</v>
      </c>
      <c r="BT23" s="21">
        <v>10</v>
      </c>
      <c r="BU23" s="21">
        <v>5</v>
      </c>
      <c r="BV23" s="21">
        <v>6</v>
      </c>
      <c r="BW23" s="21">
        <v>1</v>
      </c>
      <c r="BX23" s="21">
        <v>28</v>
      </c>
      <c r="BY23" s="21">
        <v>12</v>
      </c>
      <c r="BZ23" s="21">
        <v>0</v>
      </c>
      <c r="CA23" s="21">
        <v>3</v>
      </c>
      <c r="CB23" s="21">
        <v>9</v>
      </c>
      <c r="CC23" s="21">
        <v>1</v>
      </c>
      <c r="CD23" s="21">
        <v>7</v>
      </c>
      <c r="CE23" s="21">
        <v>3</v>
      </c>
      <c r="CF23" s="21">
        <v>4</v>
      </c>
      <c r="CG23" s="21">
        <v>3</v>
      </c>
      <c r="CH23" s="21">
        <v>7</v>
      </c>
      <c r="CI23" s="21">
        <v>4</v>
      </c>
      <c r="CJ23" s="21">
        <v>3</v>
      </c>
      <c r="CK23" s="21">
        <v>2</v>
      </c>
      <c r="CL23" s="21">
        <v>6</v>
      </c>
      <c r="CM23" s="21">
        <v>9</v>
      </c>
      <c r="CN23" s="21">
        <v>1</v>
      </c>
      <c r="CO23" s="21">
        <v>1</v>
      </c>
      <c r="CP23" s="21">
        <v>18</v>
      </c>
      <c r="CQ23" s="21">
        <v>4</v>
      </c>
      <c r="CR23" s="21">
        <v>31</v>
      </c>
      <c r="CS23" s="21">
        <v>46</v>
      </c>
      <c r="CT23" s="21">
        <v>94</v>
      </c>
      <c r="CU23" s="21">
        <v>32</v>
      </c>
      <c r="CV23" s="21">
        <v>5</v>
      </c>
      <c r="CW23" s="21">
        <v>0</v>
      </c>
      <c r="CX23" s="21">
        <v>11</v>
      </c>
      <c r="CY23" s="21">
        <v>20</v>
      </c>
      <c r="CZ23" s="21">
        <v>6</v>
      </c>
      <c r="DA23" s="21">
        <v>0</v>
      </c>
      <c r="DB23" s="21">
        <v>57</v>
      </c>
      <c r="DC23" s="21">
        <v>0</v>
      </c>
      <c r="DD23" s="21">
        <v>5395</v>
      </c>
      <c r="DE23" s="18" t="s">
        <v>217</v>
      </c>
    </row>
    <row r="24" spans="1:109" s="19" customFormat="1" ht="18" x14ac:dyDescent="0.25">
      <c r="A24" s="16" t="s">
        <v>22</v>
      </c>
      <c r="B24" s="16" t="s">
        <v>235</v>
      </c>
      <c r="C24" s="17">
        <v>0</v>
      </c>
      <c r="D24" s="17">
        <v>1</v>
      </c>
      <c r="E24" s="17">
        <v>1</v>
      </c>
      <c r="F24" s="17">
        <v>0</v>
      </c>
      <c r="G24" s="17">
        <v>8</v>
      </c>
      <c r="H24" s="17">
        <v>0</v>
      </c>
      <c r="I24" s="17">
        <v>1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5</v>
      </c>
      <c r="P24" s="17">
        <v>3</v>
      </c>
      <c r="Q24" s="17">
        <v>0</v>
      </c>
      <c r="R24" s="17">
        <v>0</v>
      </c>
      <c r="S24" s="17">
        <v>0</v>
      </c>
      <c r="T24" s="17">
        <v>13</v>
      </c>
      <c r="U24" s="17">
        <v>100</v>
      </c>
      <c r="V24" s="17">
        <v>0</v>
      </c>
      <c r="W24" s="17">
        <v>0</v>
      </c>
      <c r="X24" s="17">
        <v>0</v>
      </c>
      <c r="Y24" s="17">
        <v>0</v>
      </c>
      <c r="Z24" s="17">
        <v>3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1</v>
      </c>
      <c r="BE24" s="17">
        <v>10</v>
      </c>
      <c r="BF24" s="17">
        <v>0</v>
      </c>
      <c r="BG24" s="17">
        <v>36</v>
      </c>
      <c r="BH24" s="17">
        <v>11</v>
      </c>
      <c r="BI24" s="17">
        <v>32</v>
      </c>
      <c r="BJ24" s="17">
        <v>23</v>
      </c>
      <c r="BK24" s="17">
        <v>2</v>
      </c>
      <c r="BL24" s="17">
        <v>8</v>
      </c>
      <c r="BM24" s="17">
        <v>0</v>
      </c>
      <c r="BN24" s="17">
        <v>4</v>
      </c>
      <c r="BO24" s="17">
        <v>5</v>
      </c>
      <c r="BP24" s="17">
        <v>9</v>
      </c>
      <c r="BQ24" s="17">
        <v>17</v>
      </c>
      <c r="BR24" s="17">
        <v>51</v>
      </c>
      <c r="BS24" s="17">
        <v>0</v>
      </c>
      <c r="BT24" s="17">
        <v>18</v>
      </c>
      <c r="BU24" s="17">
        <v>5</v>
      </c>
      <c r="BV24" s="17">
        <v>6</v>
      </c>
      <c r="BW24" s="17">
        <v>1</v>
      </c>
      <c r="BX24" s="17">
        <v>20</v>
      </c>
      <c r="BY24" s="17">
        <v>8</v>
      </c>
      <c r="BZ24" s="17">
        <v>6</v>
      </c>
      <c r="CA24" s="17">
        <v>0</v>
      </c>
      <c r="CB24" s="17">
        <v>4</v>
      </c>
      <c r="CC24" s="17">
        <v>1</v>
      </c>
      <c r="CD24" s="17">
        <v>10</v>
      </c>
      <c r="CE24" s="17">
        <v>1</v>
      </c>
      <c r="CF24" s="17">
        <v>3</v>
      </c>
      <c r="CG24" s="17">
        <v>4</v>
      </c>
      <c r="CH24" s="17">
        <v>10</v>
      </c>
      <c r="CI24" s="17">
        <v>3</v>
      </c>
      <c r="CJ24" s="17">
        <v>3</v>
      </c>
      <c r="CK24" s="17">
        <v>3</v>
      </c>
      <c r="CL24" s="17">
        <v>5</v>
      </c>
      <c r="CM24" s="17">
        <v>12</v>
      </c>
      <c r="CN24" s="17">
        <v>1</v>
      </c>
      <c r="CO24" s="17">
        <v>12</v>
      </c>
      <c r="CP24" s="17">
        <v>24</v>
      </c>
      <c r="CQ24" s="17">
        <v>5</v>
      </c>
      <c r="CR24" s="17">
        <v>388</v>
      </c>
      <c r="CS24" s="17">
        <v>61</v>
      </c>
      <c r="CT24" s="17">
        <v>163</v>
      </c>
      <c r="CU24" s="17">
        <v>66</v>
      </c>
      <c r="CV24" s="17">
        <v>5</v>
      </c>
      <c r="CW24" s="17">
        <v>1</v>
      </c>
      <c r="CX24" s="17">
        <v>9</v>
      </c>
      <c r="CY24" s="17">
        <v>16</v>
      </c>
      <c r="CZ24" s="17">
        <v>9</v>
      </c>
      <c r="DA24" s="17">
        <v>1</v>
      </c>
      <c r="DB24" s="17">
        <v>39</v>
      </c>
      <c r="DC24" s="17">
        <v>0</v>
      </c>
      <c r="DD24" s="17">
        <v>1267</v>
      </c>
      <c r="DE24" s="18" t="s">
        <v>217</v>
      </c>
    </row>
    <row r="25" spans="1:109" s="19" customFormat="1" ht="18" x14ac:dyDescent="0.25">
      <c r="A25" s="20" t="s">
        <v>23</v>
      </c>
      <c r="B25" s="20" t="s">
        <v>236</v>
      </c>
      <c r="C25" s="21">
        <v>0</v>
      </c>
      <c r="D25" s="21">
        <v>0</v>
      </c>
      <c r="E25" s="21">
        <v>1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1</v>
      </c>
      <c r="U25" s="21">
        <v>5</v>
      </c>
      <c r="V25" s="21">
        <v>76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52</v>
      </c>
      <c r="AS25" s="21">
        <v>0</v>
      </c>
      <c r="AT25" s="21">
        <v>50</v>
      </c>
      <c r="AU25" s="21">
        <v>0</v>
      </c>
      <c r="AV25" s="21">
        <v>104</v>
      </c>
      <c r="AW25" s="21">
        <v>3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3</v>
      </c>
      <c r="BE25" s="21">
        <v>0</v>
      </c>
      <c r="BF25" s="21">
        <v>0</v>
      </c>
      <c r="BG25" s="21">
        <v>33</v>
      </c>
      <c r="BH25" s="21">
        <v>315</v>
      </c>
      <c r="BI25" s="21">
        <v>101</v>
      </c>
      <c r="BJ25" s="21">
        <v>103</v>
      </c>
      <c r="BK25" s="21">
        <v>5</v>
      </c>
      <c r="BL25" s="21">
        <v>17</v>
      </c>
      <c r="BM25" s="21">
        <v>0</v>
      </c>
      <c r="BN25" s="21">
        <v>4</v>
      </c>
      <c r="BO25" s="21">
        <v>4</v>
      </c>
      <c r="BP25" s="21">
        <v>8</v>
      </c>
      <c r="BQ25" s="21">
        <v>31</v>
      </c>
      <c r="BR25" s="21">
        <v>87</v>
      </c>
      <c r="BS25" s="21">
        <v>0</v>
      </c>
      <c r="BT25" s="21">
        <v>21</v>
      </c>
      <c r="BU25" s="21">
        <v>16</v>
      </c>
      <c r="BV25" s="21">
        <v>6</v>
      </c>
      <c r="BW25" s="21">
        <v>1</v>
      </c>
      <c r="BX25" s="21">
        <v>15</v>
      </c>
      <c r="BY25" s="21">
        <v>5</v>
      </c>
      <c r="BZ25" s="21">
        <v>8</v>
      </c>
      <c r="CA25" s="21">
        <v>1</v>
      </c>
      <c r="CB25" s="21">
        <v>0</v>
      </c>
      <c r="CC25" s="21">
        <v>0</v>
      </c>
      <c r="CD25" s="21">
        <v>1</v>
      </c>
      <c r="CE25" s="21">
        <v>1</v>
      </c>
      <c r="CF25" s="21">
        <v>4</v>
      </c>
      <c r="CG25" s="21">
        <v>4</v>
      </c>
      <c r="CH25" s="21">
        <v>10</v>
      </c>
      <c r="CI25" s="21">
        <v>7</v>
      </c>
      <c r="CJ25" s="21">
        <v>5</v>
      </c>
      <c r="CK25" s="21">
        <v>0</v>
      </c>
      <c r="CL25" s="21">
        <v>3</v>
      </c>
      <c r="CM25" s="21">
        <v>20</v>
      </c>
      <c r="CN25" s="21">
        <v>1</v>
      </c>
      <c r="CO25" s="21">
        <v>5</v>
      </c>
      <c r="CP25" s="21">
        <v>12</v>
      </c>
      <c r="CQ25" s="21">
        <v>9</v>
      </c>
      <c r="CR25" s="21">
        <v>188</v>
      </c>
      <c r="CS25" s="21">
        <v>41</v>
      </c>
      <c r="CT25" s="21">
        <v>22</v>
      </c>
      <c r="CU25" s="21">
        <v>48</v>
      </c>
      <c r="CV25" s="21">
        <v>9</v>
      </c>
      <c r="CW25" s="21">
        <v>1</v>
      </c>
      <c r="CX25" s="21">
        <v>12</v>
      </c>
      <c r="CY25" s="21">
        <v>13</v>
      </c>
      <c r="CZ25" s="21">
        <v>20</v>
      </c>
      <c r="DA25" s="21">
        <v>0</v>
      </c>
      <c r="DB25" s="21">
        <v>42</v>
      </c>
      <c r="DC25" s="21">
        <v>0</v>
      </c>
      <c r="DD25" s="21">
        <v>1554</v>
      </c>
      <c r="DE25" s="18" t="s">
        <v>217</v>
      </c>
    </row>
    <row r="26" spans="1:109" s="19" customFormat="1" ht="18" x14ac:dyDescent="0.25">
      <c r="A26" s="20" t="s">
        <v>24</v>
      </c>
      <c r="B26" s="20" t="s">
        <v>237</v>
      </c>
      <c r="C26" s="21">
        <v>18</v>
      </c>
      <c r="D26" s="21">
        <v>2</v>
      </c>
      <c r="E26" s="21">
        <v>0</v>
      </c>
      <c r="F26" s="21">
        <v>4</v>
      </c>
      <c r="G26" s="21">
        <v>2</v>
      </c>
      <c r="H26" s="21">
        <v>7</v>
      </c>
      <c r="I26" s="21">
        <v>1</v>
      </c>
      <c r="J26" s="21">
        <v>20</v>
      </c>
      <c r="K26" s="21">
        <v>0</v>
      </c>
      <c r="L26" s="21">
        <v>0</v>
      </c>
      <c r="M26" s="21">
        <v>12</v>
      </c>
      <c r="N26" s="21">
        <v>2</v>
      </c>
      <c r="O26" s="21">
        <v>2</v>
      </c>
      <c r="P26" s="21">
        <v>6</v>
      </c>
      <c r="Q26" s="21">
        <v>2</v>
      </c>
      <c r="R26" s="21">
        <v>16</v>
      </c>
      <c r="S26" s="21">
        <v>14</v>
      </c>
      <c r="T26" s="21">
        <v>10</v>
      </c>
      <c r="U26" s="21">
        <v>0</v>
      </c>
      <c r="V26" s="21">
        <v>0</v>
      </c>
      <c r="W26" s="21">
        <v>2088</v>
      </c>
      <c r="X26" s="21">
        <v>55</v>
      </c>
      <c r="Y26" s="21">
        <v>4</v>
      </c>
      <c r="Z26" s="21">
        <v>0</v>
      </c>
      <c r="AA26" s="21">
        <v>16</v>
      </c>
      <c r="AB26" s="21">
        <v>0</v>
      </c>
      <c r="AC26" s="21">
        <v>0</v>
      </c>
      <c r="AD26" s="21">
        <v>5</v>
      </c>
      <c r="AE26" s="21">
        <v>16</v>
      </c>
      <c r="AF26" s="21">
        <v>0</v>
      </c>
      <c r="AG26" s="21">
        <v>3</v>
      </c>
      <c r="AH26" s="21">
        <v>23</v>
      </c>
      <c r="AI26" s="21">
        <v>54</v>
      </c>
      <c r="AJ26" s="21">
        <v>0</v>
      </c>
      <c r="AK26" s="21">
        <v>4</v>
      </c>
      <c r="AL26" s="21">
        <v>4</v>
      </c>
      <c r="AM26" s="21">
        <v>11</v>
      </c>
      <c r="AN26" s="21">
        <v>108</v>
      </c>
      <c r="AO26" s="21">
        <v>23</v>
      </c>
      <c r="AP26" s="21">
        <v>26</v>
      </c>
      <c r="AQ26" s="21">
        <v>35</v>
      </c>
      <c r="AR26" s="21">
        <v>185</v>
      </c>
      <c r="AS26" s="21">
        <v>49</v>
      </c>
      <c r="AT26" s="21">
        <v>9</v>
      </c>
      <c r="AU26" s="21">
        <v>0</v>
      </c>
      <c r="AV26" s="21">
        <v>861</v>
      </c>
      <c r="AW26" s="21">
        <v>90</v>
      </c>
      <c r="AX26" s="21">
        <v>12</v>
      </c>
      <c r="AY26" s="21">
        <v>1</v>
      </c>
      <c r="AZ26" s="21">
        <v>5</v>
      </c>
      <c r="BA26" s="21">
        <v>3</v>
      </c>
      <c r="BB26" s="21">
        <v>0</v>
      </c>
      <c r="BC26" s="21">
        <v>0</v>
      </c>
      <c r="BD26" s="21">
        <v>1</v>
      </c>
      <c r="BE26" s="21">
        <v>6</v>
      </c>
      <c r="BF26" s="21">
        <v>0</v>
      </c>
      <c r="BG26" s="21">
        <v>3809</v>
      </c>
      <c r="BH26" s="21">
        <v>18</v>
      </c>
      <c r="BI26" s="21">
        <v>53</v>
      </c>
      <c r="BJ26" s="21">
        <v>58</v>
      </c>
      <c r="BK26" s="21">
        <v>5</v>
      </c>
      <c r="BL26" s="21">
        <v>5</v>
      </c>
      <c r="BM26" s="21">
        <v>2</v>
      </c>
      <c r="BN26" s="21">
        <v>0</v>
      </c>
      <c r="BO26" s="21">
        <v>19</v>
      </c>
      <c r="BP26" s="21">
        <v>6</v>
      </c>
      <c r="BQ26" s="21">
        <v>18</v>
      </c>
      <c r="BR26" s="21">
        <v>57</v>
      </c>
      <c r="BS26" s="21">
        <v>5</v>
      </c>
      <c r="BT26" s="21">
        <v>12</v>
      </c>
      <c r="BU26" s="21">
        <v>13</v>
      </c>
      <c r="BV26" s="21">
        <v>9</v>
      </c>
      <c r="BW26" s="21">
        <v>1</v>
      </c>
      <c r="BX26" s="21">
        <v>9</v>
      </c>
      <c r="BY26" s="21">
        <v>66</v>
      </c>
      <c r="BZ26" s="21">
        <v>13</v>
      </c>
      <c r="CA26" s="21">
        <v>1</v>
      </c>
      <c r="CB26" s="21">
        <v>30</v>
      </c>
      <c r="CC26" s="21">
        <v>2</v>
      </c>
      <c r="CD26" s="21">
        <v>12</v>
      </c>
      <c r="CE26" s="21">
        <v>5</v>
      </c>
      <c r="CF26" s="21">
        <v>5</v>
      </c>
      <c r="CG26" s="21">
        <v>7</v>
      </c>
      <c r="CH26" s="21">
        <v>4</v>
      </c>
      <c r="CI26" s="21">
        <v>8</v>
      </c>
      <c r="CJ26" s="21">
        <v>3</v>
      </c>
      <c r="CK26" s="21">
        <v>0</v>
      </c>
      <c r="CL26" s="21">
        <v>9</v>
      </c>
      <c r="CM26" s="21">
        <v>20</v>
      </c>
      <c r="CN26" s="21">
        <v>2</v>
      </c>
      <c r="CO26" s="21">
        <v>1</v>
      </c>
      <c r="CP26" s="21">
        <v>39</v>
      </c>
      <c r="CQ26" s="21">
        <v>8</v>
      </c>
      <c r="CR26" s="21">
        <v>11</v>
      </c>
      <c r="CS26" s="21">
        <v>109</v>
      </c>
      <c r="CT26" s="21">
        <v>3</v>
      </c>
      <c r="CU26" s="21">
        <v>18</v>
      </c>
      <c r="CV26" s="21">
        <v>5</v>
      </c>
      <c r="CW26" s="21">
        <v>0</v>
      </c>
      <c r="CX26" s="21">
        <v>13</v>
      </c>
      <c r="CY26" s="21">
        <v>3</v>
      </c>
      <c r="CZ26" s="21">
        <v>12</v>
      </c>
      <c r="DA26" s="21">
        <v>0</v>
      </c>
      <c r="DB26" s="21">
        <v>3</v>
      </c>
      <c r="DC26" s="21">
        <v>0</v>
      </c>
      <c r="DD26" s="21">
        <v>8326</v>
      </c>
      <c r="DE26" s="18" t="s">
        <v>217</v>
      </c>
    </row>
    <row r="27" spans="1:109" s="19" customFormat="1" ht="18" x14ac:dyDescent="0.25">
      <c r="A27" s="20" t="s">
        <v>25</v>
      </c>
      <c r="B27" s="20" t="s">
        <v>238</v>
      </c>
      <c r="C27" s="21">
        <v>233</v>
      </c>
      <c r="D27" s="21">
        <v>1</v>
      </c>
      <c r="E27" s="21">
        <v>1</v>
      </c>
      <c r="F27" s="21">
        <v>2</v>
      </c>
      <c r="G27" s="21">
        <v>0</v>
      </c>
      <c r="H27" s="21">
        <v>7</v>
      </c>
      <c r="I27" s="21">
        <v>0</v>
      </c>
      <c r="J27" s="21">
        <v>388</v>
      </c>
      <c r="K27" s="21">
        <v>264</v>
      </c>
      <c r="L27" s="21">
        <v>29</v>
      </c>
      <c r="M27" s="21">
        <v>156</v>
      </c>
      <c r="N27" s="21">
        <v>600</v>
      </c>
      <c r="O27" s="21">
        <v>326</v>
      </c>
      <c r="P27" s="21">
        <v>641</v>
      </c>
      <c r="Q27" s="21">
        <v>52</v>
      </c>
      <c r="R27" s="21">
        <v>424</v>
      </c>
      <c r="S27" s="21">
        <v>118</v>
      </c>
      <c r="T27" s="21">
        <v>132</v>
      </c>
      <c r="U27" s="21">
        <v>82</v>
      </c>
      <c r="V27" s="21">
        <v>21</v>
      </c>
      <c r="W27" s="21">
        <v>84</v>
      </c>
      <c r="X27" s="21">
        <v>3124</v>
      </c>
      <c r="Y27" s="21">
        <v>2065</v>
      </c>
      <c r="Z27" s="21">
        <v>5</v>
      </c>
      <c r="AA27" s="21">
        <v>15</v>
      </c>
      <c r="AB27" s="21">
        <v>205</v>
      </c>
      <c r="AC27" s="21">
        <v>74</v>
      </c>
      <c r="AD27" s="21">
        <v>15</v>
      </c>
      <c r="AE27" s="21">
        <v>36</v>
      </c>
      <c r="AF27" s="21">
        <v>22</v>
      </c>
      <c r="AG27" s="21">
        <v>304</v>
      </c>
      <c r="AH27" s="21">
        <v>290</v>
      </c>
      <c r="AI27" s="21">
        <v>94</v>
      </c>
      <c r="AJ27" s="21">
        <v>144</v>
      </c>
      <c r="AK27" s="21">
        <v>11</v>
      </c>
      <c r="AL27" s="21">
        <v>13</v>
      </c>
      <c r="AM27" s="21">
        <v>4</v>
      </c>
      <c r="AN27" s="21">
        <v>127</v>
      </c>
      <c r="AO27" s="21">
        <v>121</v>
      </c>
      <c r="AP27" s="21">
        <v>119</v>
      </c>
      <c r="AQ27" s="21">
        <v>97</v>
      </c>
      <c r="AR27" s="21">
        <v>62</v>
      </c>
      <c r="AS27" s="21">
        <v>2</v>
      </c>
      <c r="AT27" s="21">
        <v>24</v>
      </c>
      <c r="AU27" s="21">
        <v>10</v>
      </c>
      <c r="AV27" s="21">
        <v>120</v>
      </c>
      <c r="AW27" s="21">
        <v>97</v>
      </c>
      <c r="AX27" s="21">
        <v>1</v>
      </c>
      <c r="AY27" s="21">
        <v>2</v>
      </c>
      <c r="AZ27" s="21">
        <v>22</v>
      </c>
      <c r="BA27" s="21">
        <v>18</v>
      </c>
      <c r="BB27" s="21">
        <v>7</v>
      </c>
      <c r="BC27" s="21">
        <v>24</v>
      </c>
      <c r="BD27" s="21">
        <v>7</v>
      </c>
      <c r="BE27" s="21">
        <v>43</v>
      </c>
      <c r="BF27" s="21">
        <v>0</v>
      </c>
      <c r="BG27" s="21">
        <v>376</v>
      </c>
      <c r="BH27" s="21">
        <v>86</v>
      </c>
      <c r="BI27" s="21">
        <v>724</v>
      </c>
      <c r="BJ27" s="21">
        <v>256</v>
      </c>
      <c r="BK27" s="21">
        <v>3</v>
      </c>
      <c r="BL27" s="21">
        <v>83</v>
      </c>
      <c r="BM27" s="21">
        <v>0</v>
      </c>
      <c r="BN27" s="21">
        <v>7</v>
      </c>
      <c r="BO27" s="21">
        <v>54</v>
      </c>
      <c r="BP27" s="21">
        <v>21</v>
      </c>
      <c r="BQ27" s="21">
        <v>48</v>
      </c>
      <c r="BR27" s="21">
        <v>141</v>
      </c>
      <c r="BS27" s="21">
        <v>1349</v>
      </c>
      <c r="BT27" s="21">
        <v>19</v>
      </c>
      <c r="BU27" s="21">
        <v>33</v>
      </c>
      <c r="BV27" s="21">
        <v>119</v>
      </c>
      <c r="BW27" s="21">
        <v>2</v>
      </c>
      <c r="BX27" s="21">
        <v>323</v>
      </c>
      <c r="BY27" s="21">
        <v>248</v>
      </c>
      <c r="BZ27" s="21">
        <v>135</v>
      </c>
      <c r="CA27" s="21">
        <v>76</v>
      </c>
      <c r="CB27" s="21">
        <v>23</v>
      </c>
      <c r="CC27" s="21">
        <v>2</v>
      </c>
      <c r="CD27" s="21">
        <v>55</v>
      </c>
      <c r="CE27" s="21">
        <v>34</v>
      </c>
      <c r="CF27" s="21">
        <v>39</v>
      </c>
      <c r="CG27" s="21">
        <v>98</v>
      </c>
      <c r="CH27" s="21">
        <v>21</v>
      </c>
      <c r="CI27" s="21">
        <v>84</v>
      </c>
      <c r="CJ27" s="21">
        <v>14</v>
      </c>
      <c r="CK27" s="21">
        <v>9</v>
      </c>
      <c r="CL27" s="21">
        <v>19</v>
      </c>
      <c r="CM27" s="21">
        <v>66</v>
      </c>
      <c r="CN27" s="21">
        <v>7</v>
      </c>
      <c r="CO27" s="21">
        <v>5</v>
      </c>
      <c r="CP27" s="21">
        <v>58</v>
      </c>
      <c r="CQ27" s="21">
        <v>31</v>
      </c>
      <c r="CR27" s="21">
        <v>862</v>
      </c>
      <c r="CS27" s="21">
        <v>205</v>
      </c>
      <c r="CT27" s="21">
        <v>420</v>
      </c>
      <c r="CU27" s="21">
        <v>150</v>
      </c>
      <c r="CV27" s="21">
        <v>8</v>
      </c>
      <c r="CW27" s="21">
        <v>19</v>
      </c>
      <c r="CX27" s="21">
        <v>21</v>
      </c>
      <c r="CY27" s="21">
        <v>40</v>
      </c>
      <c r="CZ27" s="21">
        <v>20</v>
      </c>
      <c r="DA27" s="21">
        <v>4</v>
      </c>
      <c r="DB27" s="21">
        <v>70</v>
      </c>
      <c r="DC27" s="21">
        <v>0</v>
      </c>
      <c r="DD27" s="21">
        <v>17372</v>
      </c>
      <c r="DE27" s="18" t="s">
        <v>217</v>
      </c>
    </row>
    <row r="28" spans="1:109" s="19" customFormat="1" ht="18" x14ac:dyDescent="0.25">
      <c r="A28" s="20" t="s">
        <v>26</v>
      </c>
      <c r="B28" s="20" t="s">
        <v>239</v>
      </c>
      <c r="C28" s="21">
        <v>12</v>
      </c>
      <c r="D28" s="21">
        <v>5</v>
      </c>
      <c r="E28" s="21">
        <v>0</v>
      </c>
      <c r="F28" s="21">
        <v>1</v>
      </c>
      <c r="G28" s="21">
        <v>0</v>
      </c>
      <c r="H28" s="21">
        <v>1</v>
      </c>
      <c r="I28" s="21">
        <v>0</v>
      </c>
      <c r="J28" s="21">
        <v>6</v>
      </c>
      <c r="K28" s="21">
        <v>5</v>
      </c>
      <c r="L28" s="21">
        <v>5</v>
      </c>
      <c r="M28" s="21">
        <v>1</v>
      </c>
      <c r="N28" s="21">
        <v>1</v>
      </c>
      <c r="O28" s="21">
        <v>7</v>
      </c>
      <c r="P28" s="21">
        <v>12</v>
      </c>
      <c r="Q28" s="21">
        <v>1</v>
      </c>
      <c r="R28" s="21">
        <v>12</v>
      </c>
      <c r="S28" s="21">
        <v>1</v>
      </c>
      <c r="T28" s="21">
        <v>7</v>
      </c>
      <c r="U28" s="21">
        <v>6</v>
      </c>
      <c r="V28" s="21">
        <v>1</v>
      </c>
      <c r="W28" s="21">
        <v>1</v>
      </c>
      <c r="X28" s="21">
        <v>6</v>
      </c>
      <c r="Y28" s="21">
        <v>1229</v>
      </c>
      <c r="Z28" s="21">
        <v>6</v>
      </c>
      <c r="AA28" s="21">
        <v>6</v>
      </c>
      <c r="AB28" s="21">
        <v>2</v>
      </c>
      <c r="AC28" s="21">
        <v>7</v>
      </c>
      <c r="AD28" s="21">
        <v>1</v>
      </c>
      <c r="AE28" s="21">
        <v>10</v>
      </c>
      <c r="AF28" s="21">
        <v>5</v>
      </c>
      <c r="AG28" s="21">
        <v>27</v>
      </c>
      <c r="AH28" s="21">
        <v>19</v>
      </c>
      <c r="AI28" s="21">
        <v>0</v>
      </c>
      <c r="AJ28" s="21">
        <v>7</v>
      </c>
      <c r="AK28" s="21">
        <v>0</v>
      </c>
      <c r="AL28" s="21">
        <v>5</v>
      </c>
      <c r="AM28" s="21">
        <v>0</v>
      </c>
      <c r="AN28" s="21">
        <v>16</v>
      </c>
      <c r="AO28" s="21">
        <v>0</v>
      </c>
      <c r="AP28" s="21">
        <v>11</v>
      </c>
      <c r="AQ28" s="21">
        <v>28</v>
      </c>
      <c r="AR28" s="21">
        <v>25</v>
      </c>
      <c r="AS28" s="21">
        <v>1</v>
      </c>
      <c r="AT28" s="21">
        <v>15</v>
      </c>
      <c r="AU28" s="21">
        <v>2</v>
      </c>
      <c r="AV28" s="21">
        <v>7</v>
      </c>
      <c r="AW28" s="21">
        <v>10</v>
      </c>
      <c r="AX28" s="21">
        <v>0</v>
      </c>
      <c r="AY28" s="21">
        <v>1</v>
      </c>
      <c r="AZ28" s="21">
        <v>6</v>
      </c>
      <c r="BA28" s="21">
        <v>25</v>
      </c>
      <c r="BB28" s="21">
        <v>7</v>
      </c>
      <c r="BC28" s="21">
        <v>0</v>
      </c>
      <c r="BD28" s="21">
        <v>0</v>
      </c>
      <c r="BE28" s="21">
        <v>28</v>
      </c>
      <c r="BF28" s="21">
        <v>0</v>
      </c>
      <c r="BG28" s="21">
        <v>33</v>
      </c>
      <c r="BH28" s="21">
        <v>151</v>
      </c>
      <c r="BI28" s="21">
        <v>407</v>
      </c>
      <c r="BJ28" s="21">
        <v>144</v>
      </c>
      <c r="BK28" s="21">
        <v>1</v>
      </c>
      <c r="BL28" s="21">
        <v>29</v>
      </c>
      <c r="BM28" s="21">
        <v>1</v>
      </c>
      <c r="BN28" s="21">
        <v>1</v>
      </c>
      <c r="BO28" s="21">
        <v>136</v>
      </c>
      <c r="BP28" s="21">
        <v>6</v>
      </c>
      <c r="BQ28" s="21">
        <v>6</v>
      </c>
      <c r="BR28" s="21">
        <v>15</v>
      </c>
      <c r="BS28" s="21">
        <v>2122</v>
      </c>
      <c r="BT28" s="21">
        <v>11</v>
      </c>
      <c r="BU28" s="21">
        <v>134</v>
      </c>
      <c r="BV28" s="21">
        <v>46</v>
      </c>
      <c r="BW28" s="21">
        <v>1</v>
      </c>
      <c r="BX28" s="21">
        <v>909</v>
      </c>
      <c r="BY28" s="21">
        <v>585</v>
      </c>
      <c r="BZ28" s="21">
        <v>154</v>
      </c>
      <c r="CA28" s="21">
        <v>71</v>
      </c>
      <c r="CB28" s="21">
        <v>49</v>
      </c>
      <c r="CC28" s="21">
        <v>0</v>
      </c>
      <c r="CD28" s="21">
        <v>181</v>
      </c>
      <c r="CE28" s="21">
        <v>10</v>
      </c>
      <c r="CF28" s="21">
        <v>17</v>
      </c>
      <c r="CG28" s="21">
        <v>26</v>
      </c>
      <c r="CH28" s="21">
        <v>3</v>
      </c>
      <c r="CI28" s="21">
        <v>21</v>
      </c>
      <c r="CJ28" s="21">
        <v>15</v>
      </c>
      <c r="CK28" s="21">
        <v>0</v>
      </c>
      <c r="CL28" s="21">
        <v>1</v>
      </c>
      <c r="CM28" s="21">
        <v>27</v>
      </c>
      <c r="CN28" s="21">
        <v>247</v>
      </c>
      <c r="CO28" s="21">
        <v>10</v>
      </c>
      <c r="CP28" s="21">
        <v>44</v>
      </c>
      <c r="CQ28" s="21">
        <v>12</v>
      </c>
      <c r="CR28" s="21">
        <v>833</v>
      </c>
      <c r="CS28" s="21">
        <v>603</v>
      </c>
      <c r="CT28" s="21">
        <v>358</v>
      </c>
      <c r="CU28" s="21">
        <v>97</v>
      </c>
      <c r="CV28" s="21">
        <v>24</v>
      </c>
      <c r="CW28" s="21">
        <v>68</v>
      </c>
      <c r="CX28" s="21">
        <v>7</v>
      </c>
      <c r="CY28" s="21">
        <v>191</v>
      </c>
      <c r="CZ28" s="21">
        <v>23</v>
      </c>
      <c r="DA28" s="21">
        <v>1</v>
      </c>
      <c r="DB28" s="21">
        <v>14</v>
      </c>
      <c r="DC28" s="21">
        <v>0</v>
      </c>
      <c r="DD28" s="21">
        <v>9442</v>
      </c>
      <c r="DE28" s="18" t="s">
        <v>217</v>
      </c>
    </row>
    <row r="29" spans="1:109" s="19" customFormat="1" ht="18" x14ac:dyDescent="0.25">
      <c r="A29" s="20" t="s">
        <v>27</v>
      </c>
      <c r="B29" s="20" t="s">
        <v>240</v>
      </c>
      <c r="C29" s="21">
        <v>952</v>
      </c>
      <c r="D29" s="21">
        <v>29</v>
      </c>
      <c r="E29" s="21">
        <v>223</v>
      </c>
      <c r="F29" s="21">
        <v>87</v>
      </c>
      <c r="G29" s="21">
        <v>123</v>
      </c>
      <c r="H29" s="21">
        <v>148</v>
      </c>
      <c r="I29" s="21">
        <v>22</v>
      </c>
      <c r="J29" s="21">
        <v>70</v>
      </c>
      <c r="K29" s="21">
        <v>26</v>
      </c>
      <c r="L29" s="21">
        <v>12</v>
      </c>
      <c r="M29" s="21">
        <v>90</v>
      </c>
      <c r="N29" s="21">
        <v>43</v>
      </c>
      <c r="O29" s="21">
        <v>80</v>
      </c>
      <c r="P29" s="21">
        <v>116</v>
      </c>
      <c r="Q29" s="21">
        <v>44</v>
      </c>
      <c r="R29" s="21">
        <v>47</v>
      </c>
      <c r="S29" s="21">
        <v>41</v>
      </c>
      <c r="T29" s="21">
        <v>34</v>
      </c>
      <c r="U29" s="21">
        <v>50</v>
      </c>
      <c r="V29" s="21">
        <v>4</v>
      </c>
      <c r="W29" s="21">
        <v>136</v>
      </c>
      <c r="X29" s="21">
        <v>61</v>
      </c>
      <c r="Y29" s="21">
        <v>51</v>
      </c>
      <c r="Z29" s="21">
        <v>1926</v>
      </c>
      <c r="AA29" s="21">
        <v>10</v>
      </c>
      <c r="AB29" s="21">
        <v>21</v>
      </c>
      <c r="AC29" s="21">
        <v>58</v>
      </c>
      <c r="AD29" s="21">
        <v>180</v>
      </c>
      <c r="AE29" s="21">
        <v>456</v>
      </c>
      <c r="AF29" s="21">
        <v>79</v>
      </c>
      <c r="AG29" s="21">
        <v>42</v>
      </c>
      <c r="AH29" s="21">
        <v>194</v>
      </c>
      <c r="AI29" s="21">
        <v>239</v>
      </c>
      <c r="AJ29" s="21">
        <v>65</v>
      </c>
      <c r="AK29" s="21">
        <v>761</v>
      </c>
      <c r="AL29" s="21">
        <v>64</v>
      </c>
      <c r="AM29" s="21">
        <v>4</v>
      </c>
      <c r="AN29" s="21">
        <v>148</v>
      </c>
      <c r="AO29" s="21">
        <v>103</v>
      </c>
      <c r="AP29" s="21">
        <v>112</v>
      </c>
      <c r="AQ29" s="21">
        <v>251</v>
      </c>
      <c r="AR29" s="21">
        <v>105</v>
      </c>
      <c r="AS29" s="21">
        <v>20</v>
      </c>
      <c r="AT29" s="21">
        <v>60</v>
      </c>
      <c r="AU29" s="21">
        <v>20</v>
      </c>
      <c r="AV29" s="21">
        <v>91</v>
      </c>
      <c r="AW29" s="21">
        <v>60</v>
      </c>
      <c r="AX29" s="21">
        <v>8</v>
      </c>
      <c r="AY29" s="21">
        <v>6</v>
      </c>
      <c r="AZ29" s="21">
        <v>47</v>
      </c>
      <c r="BA29" s="21">
        <v>280</v>
      </c>
      <c r="BB29" s="21">
        <v>104</v>
      </c>
      <c r="BC29" s="21">
        <v>54</v>
      </c>
      <c r="BD29" s="21">
        <v>29</v>
      </c>
      <c r="BE29" s="21">
        <v>57</v>
      </c>
      <c r="BF29" s="21">
        <v>1</v>
      </c>
      <c r="BG29" s="21">
        <v>1001</v>
      </c>
      <c r="BH29" s="21">
        <v>476</v>
      </c>
      <c r="BI29" s="21">
        <v>1835</v>
      </c>
      <c r="BJ29" s="21">
        <v>1345</v>
      </c>
      <c r="BK29" s="21">
        <v>195</v>
      </c>
      <c r="BL29" s="21">
        <v>3198</v>
      </c>
      <c r="BM29" s="21">
        <v>228</v>
      </c>
      <c r="BN29" s="21">
        <v>2214</v>
      </c>
      <c r="BO29" s="21">
        <v>167</v>
      </c>
      <c r="BP29" s="21">
        <v>332</v>
      </c>
      <c r="BQ29" s="21">
        <v>361</v>
      </c>
      <c r="BR29" s="21">
        <v>798</v>
      </c>
      <c r="BS29" s="21">
        <v>48</v>
      </c>
      <c r="BT29" s="21">
        <v>117</v>
      </c>
      <c r="BU29" s="21">
        <v>484</v>
      </c>
      <c r="BV29" s="21">
        <v>225</v>
      </c>
      <c r="BW29" s="21">
        <v>35</v>
      </c>
      <c r="BX29" s="21">
        <v>488</v>
      </c>
      <c r="BY29" s="21">
        <v>100</v>
      </c>
      <c r="BZ29" s="21">
        <v>130</v>
      </c>
      <c r="CA29" s="21">
        <v>31</v>
      </c>
      <c r="CB29" s="21">
        <v>11</v>
      </c>
      <c r="CC29" s="21">
        <v>2</v>
      </c>
      <c r="CD29" s="21">
        <v>78</v>
      </c>
      <c r="CE29" s="21">
        <v>108</v>
      </c>
      <c r="CF29" s="21">
        <v>37</v>
      </c>
      <c r="CG29" s="21">
        <v>206</v>
      </c>
      <c r="CH29" s="21">
        <v>151</v>
      </c>
      <c r="CI29" s="21">
        <v>56</v>
      </c>
      <c r="CJ29" s="21">
        <v>70</v>
      </c>
      <c r="CK29" s="21">
        <v>6</v>
      </c>
      <c r="CL29" s="21">
        <v>153</v>
      </c>
      <c r="CM29" s="21">
        <v>170</v>
      </c>
      <c r="CN29" s="21">
        <v>134</v>
      </c>
      <c r="CO29" s="21">
        <v>17</v>
      </c>
      <c r="CP29" s="21">
        <v>41</v>
      </c>
      <c r="CQ29" s="21">
        <v>96</v>
      </c>
      <c r="CR29" s="21">
        <v>1215</v>
      </c>
      <c r="CS29" s="21">
        <v>358</v>
      </c>
      <c r="CT29" s="21">
        <v>180</v>
      </c>
      <c r="CU29" s="21">
        <v>193</v>
      </c>
      <c r="CV29" s="21">
        <v>47</v>
      </c>
      <c r="CW29" s="21">
        <v>20</v>
      </c>
      <c r="CX29" s="21">
        <v>70</v>
      </c>
      <c r="CY29" s="21">
        <v>62</v>
      </c>
      <c r="CZ29" s="21">
        <v>88</v>
      </c>
      <c r="DA29" s="21">
        <v>17</v>
      </c>
      <c r="DB29" s="21">
        <v>119</v>
      </c>
      <c r="DC29" s="21">
        <v>0</v>
      </c>
      <c r="DD29" s="21">
        <v>25657</v>
      </c>
      <c r="DE29" s="18" t="s">
        <v>217</v>
      </c>
    </row>
    <row r="30" spans="1:109" s="19" customFormat="1" ht="18" x14ac:dyDescent="0.25">
      <c r="A30" s="20" t="s">
        <v>28</v>
      </c>
      <c r="B30" s="20" t="s">
        <v>241</v>
      </c>
      <c r="C30" s="21">
        <v>29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3</v>
      </c>
      <c r="U30" s="21">
        <v>0</v>
      </c>
      <c r="V30" s="21">
        <v>0</v>
      </c>
      <c r="W30" s="21">
        <v>52</v>
      </c>
      <c r="X30" s="21">
        <v>111</v>
      </c>
      <c r="Y30" s="21">
        <v>495</v>
      </c>
      <c r="Z30" s="21">
        <v>0</v>
      </c>
      <c r="AA30" s="21">
        <v>277</v>
      </c>
      <c r="AB30" s="21">
        <v>0</v>
      </c>
      <c r="AC30" s="21">
        <v>14</v>
      </c>
      <c r="AD30" s="21">
        <v>0</v>
      </c>
      <c r="AE30" s="21">
        <v>1</v>
      </c>
      <c r="AF30" s="21">
        <v>0</v>
      </c>
      <c r="AG30" s="21">
        <v>0</v>
      </c>
      <c r="AH30" s="21">
        <v>27</v>
      </c>
      <c r="AI30" s="21">
        <v>16</v>
      </c>
      <c r="AJ30" s="21">
        <v>51</v>
      </c>
      <c r="AK30" s="21">
        <v>0</v>
      </c>
      <c r="AL30" s="21">
        <v>0</v>
      </c>
      <c r="AM30" s="21">
        <v>0</v>
      </c>
      <c r="AN30" s="21">
        <v>277</v>
      </c>
      <c r="AO30" s="21">
        <v>12</v>
      </c>
      <c r="AP30" s="21">
        <v>70</v>
      </c>
      <c r="AQ30" s="21">
        <v>89</v>
      </c>
      <c r="AR30" s="21">
        <v>336</v>
      </c>
      <c r="AS30" s="21">
        <v>25</v>
      </c>
      <c r="AT30" s="21">
        <v>18</v>
      </c>
      <c r="AU30" s="21">
        <v>21</v>
      </c>
      <c r="AV30" s="21">
        <v>91</v>
      </c>
      <c r="AW30" s="21">
        <v>19</v>
      </c>
      <c r="AX30" s="21">
        <v>12</v>
      </c>
      <c r="AY30" s="21">
        <v>2</v>
      </c>
      <c r="AZ30" s="21">
        <v>22</v>
      </c>
      <c r="BA30" s="21">
        <v>0</v>
      </c>
      <c r="BB30" s="21">
        <v>0</v>
      </c>
      <c r="BC30" s="21">
        <v>0</v>
      </c>
      <c r="BD30" s="21">
        <v>1</v>
      </c>
      <c r="BE30" s="21">
        <v>15</v>
      </c>
      <c r="BF30" s="21">
        <v>0</v>
      </c>
      <c r="BG30" s="21">
        <v>910</v>
      </c>
      <c r="BH30" s="21">
        <v>4</v>
      </c>
      <c r="BI30" s="21">
        <v>62</v>
      </c>
      <c r="BJ30" s="21">
        <v>52</v>
      </c>
      <c r="BK30" s="21">
        <v>9</v>
      </c>
      <c r="BL30" s="21">
        <v>11</v>
      </c>
      <c r="BM30" s="21">
        <v>0</v>
      </c>
      <c r="BN30" s="21">
        <v>0</v>
      </c>
      <c r="BO30" s="21">
        <v>3</v>
      </c>
      <c r="BP30" s="21">
        <v>1</v>
      </c>
      <c r="BQ30" s="21">
        <v>11</v>
      </c>
      <c r="BR30" s="21">
        <v>30</v>
      </c>
      <c r="BS30" s="21">
        <v>322</v>
      </c>
      <c r="BT30" s="21">
        <v>11</v>
      </c>
      <c r="BU30" s="21">
        <v>8</v>
      </c>
      <c r="BV30" s="21">
        <v>10</v>
      </c>
      <c r="BW30" s="21">
        <v>1</v>
      </c>
      <c r="BX30" s="21">
        <v>10</v>
      </c>
      <c r="BY30" s="21">
        <v>4</v>
      </c>
      <c r="BZ30" s="21">
        <v>4</v>
      </c>
      <c r="CA30" s="21">
        <v>17</v>
      </c>
      <c r="CB30" s="21">
        <v>4</v>
      </c>
      <c r="CC30" s="21">
        <v>0</v>
      </c>
      <c r="CD30" s="21">
        <v>3</v>
      </c>
      <c r="CE30" s="21">
        <v>3</v>
      </c>
      <c r="CF30" s="21">
        <v>1</v>
      </c>
      <c r="CG30" s="21">
        <v>8</v>
      </c>
      <c r="CH30" s="21">
        <v>4</v>
      </c>
      <c r="CI30" s="21">
        <v>26</v>
      </c>
      <c r="CJ30" s="21">
        <v>3</v>
      </c>
      <c r="CK30" s="21">
        <v>0</v>
      </c>
      <c r="CL30" s="21">
        <v>3</v>
      </c>
      <c r="CM30" s="21">
        <v>11</v>
      </c>
      <c r="CN30" s="21">
        <v>1</v>
      </c>
      <c r="CO30" s="21">
        <v>1</v>
      </c>
      <c r="CP30" s="21">
        <v>0</v>
      </c>
      <c r="CQ30" s="21">
        <v>4</v>
      </c>
      <c r="CR30" s="21">
        <v>83</v>
      </c>
      <c r="CS30" s="21">
        <v>93</v>
      </c>
      <c r="CT30" s="21">
        <v>8</v>
      </c>
      <c r="CU30" s="21">
        <v>31</v>
      </c>
      <c r="CV30" s="21">
        <v>3</v>
      </c>
      <c r="CW30" s="21">
        <v>5</v>
      </c>
      <c r="CX30" s="21">
        <v>14</v>
      </c>
      <c r="CY30" s="21">
        <v>20</v>
      </c>
      <c r="CZ30" s="21">
        <v>17</v>
      </c>
      <c r="DA30" s="21">
        <v>0</v>
      </c>
      <c r="DB30" s="21">
        <v>25</v>
      </c>
      <c r="DC30" s="21">
        <v>0</v>
      </c>
      <c r="DD30" s="21">
        <v>3937</v>
      </c>
      <c r="DE30" s="18" t="s">
        <v>217</v>
      </c>
    </row>
    <row r="31" spans="1:109" s="19" customFormat="1" ht="18" x14ac:dyDescent="0.25">
      <c r="A31" s="20" t="s">
        <v>29</v>
      </c>
      <c r="B31" s="20" t="s">
        <v>242</v>
      </c>
      <c r="C31" s="21">
        <v>20</v>
      </c>
      <c r="D31" s="21">
        <v>2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10</v>
      </c>
      <c r="K31" s="21">
        <v>7</v>
      </c>
      <c r="L31" s="21">
        <v>0</v>
      </c>
      <c r="M31" s="21">
        <v>31</v>
      </c>
      <c r="N31" s="21">
        <v>0</v>
      </c>
      <c r="O31" s="21">
        <v>22</v>
      </c>
      <c r="P31" s="21">
        <v>10</v>
      </c>
      <c r="Q31" s="21">
        <v>0</v>
      </c>
      <c r="R31" s="21">
        <v>5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1258</v>
      </c>
      <c r="AC31" s="21">
        <v>2</v>
      </c>
      <c r="AD31" s="21">
        <v>2</v>
      </c>
      <c r="AE31" s="21">
        <v>9</v>
      </c>
      <c r="AF31" s="21">
        <v>0</v>
      </c>
      <c r="AG31" s="21">
        <v>9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16</v>
      </c>
      <c r="BE31" s="21">
        <v>53</v>
      </c>
      <c r="BF31" s="21">
        <v>0</v>
      </c>
      <c r="BG31" s="21">
        <v>119</v>
      </c>
      <c r="BH31" s="21">
        <v>123</v>
      </c>
      <c r="BI31" s="21">
        <v>65</v>
      </c>
      <c r="BJ31" s="21">
        <v>132</v>
      </c>
      <c r="BK31" s="21">
        <v>10</v>
      </c>
      <c r="BL31" s="21">
        <v>30</v>
      </c>
      <c r="BM31" s="21">
        <v>2</v>
      </c>
      <c r="BN31" s="21">
        <v>17</v>
      </c>
      <c r="BO31" s="21">
        <v>9</v>
      </c>
      <c r="BP31" s="21">
        <v>11</v>
      </c>
      <c r="BQ31" s="21">
        <v>62</v>
      </c>
      <c r="BR31" s="21">
        <v>169</v>
      </c>
      <c r="BS31" s="21">
        <v>0</v>
      </c>
      <c r="BT31" s="21">
        <v>20</v>
      </c>
      <c r="BU31" s="21">
        <v>7</v>
      </c>
      <c r="BV31" s="21">
        <v>18</v>
      </c>
      <c r="BW31" s="21">
        <v>2</v>
      </c>
      <c r="BX31" s="21">
        <v>18</v>
      </c>
      <c r="BY31" s="21">
        <v>4</v>
      </c>
      <c r="BZ31" s="21">
        <v>16</v>
      </c>
      <c r="CA31" s="21">
        <v>3</v>
      </c>
      <c r="CB31" s="21">
        <v>0</v>
      </c>
      <c r="CC31" s="21">
        <v>0</v>
      </c>
      <c r="CD31" s="21">
        <v>5</v>
      </c>
      <c r="CE31" s="21">
        <v>5</v>
      </c>
      <c r="CF31" s="21">
        <v>5</v>
      </c>
      <c r="CG31" s="21">
        <v>6</v>
      </c>
      <c r="CH31" s="21">
        <v>21</v>
      </c>
      <c r="CI31" s="21">
        <v>22</v>
      </c>
      <c r="CJ31" s="21">
        <v>8</v>
      </c>
      <c r="CK31" s="21">
        <v>0</v>
      </c>
      <c r="CL31" s="21">
        <v>7</v>
      </c>
      <c r="CM31" s="21">
        <v>48</v>
      </c>
      <c r="CN31" s="21">
        <v>2</v>
      </c>
      <c r="CO31" s="21">
        <v>5</v>
      </c>
      <c r="CP31" s="21">
        <v>191</v>
      </c>
      <c r="CQ31" s="21">
        <v>19</v>
      </c>
      <c r="CR31" s="21">
        <v>126</v>
      </c>
      <c r="CS31" s="21">
        <v>222</v>
      </c>
      <c r="CT31" s="21">
        <v>81</v>
      </c>
      <c r="CU31" s="21">
        <v>171</v>
      </c>
      <c r="CV31" s="21">
        <v>9</v>
      </c>
      <c r="CW31" s="21">
        <v>10</v>
      </c>
      <c r="CX31" s="21">
        <v>24</v>
      </c>
      <c r="CY31" s="21">
        <v>36</v>
      </c>
      <c r="CZ31" s="21">
        <v>22</v>
      </c>
      <c r="DA31" s="21">
        <v>0</v>
      </c>
      <c r="DB31" s="21">
        <v>265</v>
      </c>
      <c r="DC31" s="21">
        <v>0</v>
      </c>
      <c r="DD31" s="21">
        <v>3603</v>
      </c>
      <c r="DE31" s="18" t="s">
        <v>217</v>
      </c>
    </row>
    <row r="32" spans="1:109" s="19" customFormat="1" ht="18" x14ac:dyDescent="0.25">
      <c r="A32" s="20" t="s">
        <v>30</v>
      </c>
      <c r="B32" s="20" t="s">
        <v>243</v>
      </c>
      <c r="C32" s="21">
        <v>12</v>
      </c>
      <c r="D32" s="21">
        <v>6</v>
      </c>
      <c r="E32" s="21">
        <v>0</v>
      </c>
      <c r="F32" s="21">
        <v>9</v>
      </c>
      <c r="G32" s="21">
        <v>0</v>
      </c>
      <c r="H32" s="21">
        <v>29</v>
      </c>
      <c r="I32" s="21">
        <v>0</v>
      </c>
      <c r="J32" s="21">
        <v>43</v>
      </c>
      <c r="K32" s="21">
        <v>19</v>
      </c>
      <c r="L32" s="21">
        <v>2</v>
      </c>
      <c r="M32" s="21">
        <v>11</v>
      </c>
      <c r="N32" s="21">
        <v>11</v>
      </c>
      <c r="O32" s="21">
        <v>2</v>
      </c>
      <c r="P32" s="21">
        <v>156</v>
      </c>
      <c r="Q32" s="21">
        <v>72</v>
      </c>
      <c r="R32" s="21">
        <v>6</v>
      </c>
      <c r="S32" s="21">
        <v>0</v>
      </c>
      <c r="T32" s="21">
        <v>2</v>
      </c>
      <c r="U32" s="21">
        <v>0</v>
      </c>
      <c r="V32" s="21">
        <v>2</v>
      </c>
      <c r="W32" s="21">
        <v>29</v>
      </c>
      <c r="X32" s="21">
        <v>107</v>
      </c>
      <c r="Y32" s="21">
        <v>198</v>
      </c>
      <c r="Z32" s="21">
        <v>51</v>
      </c>
      <c r="AA32" s="21">
        <v>11</v>
      </c>
      <c r="AB32" s="21">
        <v>102</v>
      </c>
      <c r="AC32" s="21">
        <v>631</v>
      </c>
      <c r="AD32" s="21">
        <v>2</v>
      </c>
      <c r="AE32" s="21">
        <v>10</v>
      </c>
      <c r="AF32" s="21">
        <v>2</v>
      </c>
      <c r="AG32" s="21">
        <v>2</v>
      </c>
      <c r="AH32" s="21">
        <v>64</v>
      </c>
      <c r="AI32" s="21">
        <v>43</v>
      </c>
      <c r="AJ32" s="21">
        <v>0</v>
      </c>
      <c r="AK32" s="21">
        <v>6</v>
      </c>
      <c r="AL32" s="21">
        <v>6</v>
      </c>
      <c r="AM32" s="21">
        <v>189</v>
      </c>
      <c r="AN32" s="21">
        <v>19</v>
      </c>
      <c r="AO32" s="21">
        <v>297</v>
      </c>
      <c r="AP32" s="21">
        <v>0</v>
      </c>
      <c r="AQ32" s="21">
        <v>2</v>
      </c>
      <c r="AR32" s="21">
        <v>40</v>
      </c>
      <c r="AS32" s="21">
        <v>0</v>
      </c>
      <c r="AT32" s="21">
        <v>0</v>
      </c>
      <c r="AU32" s="21">
        <v>0</v>
      </c>
      <c r="AV32" s="21">
        <v>25</v>
      </c>
      <c r="AW32" s="21">
        <v>22</v>
      </c>
      <c r="AX32" s="21">
        <v>0</v>
      </c>
      <c r="AY32" s="21">
        <v>0</v>
      </c>
      <c r="AZ32" s="21">
        <v>2</v>
      </c>
      <c r="BA32" s="21">
        <v>0</v>
      </c>
      <c r="BB32" s="21">
        <v>0</v>
      </c>
      <c r="BC32" s="21">
        <v>0</v>
      </c>
      <c r="BD32" s="21">
        <v>9</v>
      </c>
      <c r="BE32" s="21">
        <v>10</v>
      </c>
      <c r="BF32" s="21">
        <v>0</v>
      </c>
      <c r="BG32" s="21">
        <v>250</v>
      </c>
      <c r="BH32" s="21">
        <v>81</v>
      </c>
      <c r="BI32" s="21">
        <v>126</v>
      </c>
      <c r="BJ32" s="21">
        <v>198</v>
      </c>
      <c r="BK32" s="21">
        <v>5</v>
      </c>
      <c r="BL32" s="21">
        <v>26</v>
      </c>
      <c r="BM32" s="21">
        <v>0</v>
      </c>
      <c r="BN32" s="21">
        <v>2</v>
      </c>
      <c r="BO32" s="21">
        <v>36</v>
      </c>
      <c r="BP32" s="21">
        <v>5</v>
      </c>
      <c r="BQ32" s="21">
        <v>2</v>
      </c>
      <c r="BR32" s="21">
        <v>10</v>
      </c>
      <c r="BS32" s="21">
        <v>19</v>
      </c>
      <c r="BT32" s="21">
        <v>72</v>
      </c>
      <c r="BU32" s="21">
        <v>11</v>
      </c>
      <c r="BV32" s="21">
        <v>4</v>
      </c>
      <c r="BW32" s="21">
        <v>0</v>
      </c>
      <c r="BX32" s="21">
        <v>11</v>
      </c>
      <c r="BY32" s="21">
        <v>4</v>
      </c>
      <c r="BZ32" s="21">
        <v>2</v>
      </c>
      <c r="CA32" s="21">
        <v>0</v>
      </c>
      <c r="CB32" s="21">
        <v>0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21</v>
      </c>
      <c r="CI32" s="21">
        <v>9</v>
      </c>
      <c r="CJ32" s="21">
        <v>19</v>
      </c>
      <c r="CK32" s="21">
        <v>8</v>
      </c>
      <c r="CL32" s="21">
        <v>0</v>
      </c>
      <c r="CM32" s="21">
        <v>33</v>
      </c>
      <c r="CN32" s="21">
        <v>4</v>
      </c>
      <c r="CO32" s="21">
        <v>4</v>
      </c>
      <c r="CP32" s="21">
        <v>135</v>
      </c>
      <c r="CQ32" s="21">
        <v>17</v>
      </c>
      <c r="CR32" s="21">
        <v>28</v>
      </c>
      <c r="CS32" s="21">
        <v>79</v>
      </c>
      <c r="CT32" s="21">
        <v>308</v>
      </c>
      <c r="CU32" s="21">
        <v>59</v>
      </c>
      <c r="CV32" s="21">
        <v>35</v>
      </c>
      <c r="CW32" s="21">
        <v>4</v>
      </c>
      <c r="CX32" s="21">
        <v>87</v>
      </c>
      <c r="CY32" s="21">
        <v>27</v>
      </c>
      <c r="CZ32" s="21">
        <v>25</v>
      </c>
      <c r="DA32" s="21">
        <v>0</v>
      </c>
      <c r="DB32" s="21">
        <v>135</v>
      </c>
      <c r="DC32" s="21">
        <v>0</v>
      </c>
      <c r="DD32" s="21">
        <v>4162</v>
      </c>
      <c r="DE32" s="18" t="s">
        <v>217</v>
      </c>
    </row>
    <row r="33" spans="1:109" s="19" customFormat="1" ht="18" x14ac:dyDescent="0.25">
      <c r="A33" s="20" t="s">
        <v>31</v>
      </c>
      <c r="B33" s="20" t="s">
        <v>244</v>
      </c>
      <c r="C33" s="21">
        <v>495</v>
      </c>
      <c r="D33" s="21">
        <v>2</v>
      </c>
      <c r="E33" s="21">
        <v>1</v>
      </c>
      <c r="F33" s="21">
        <v>1</v>
      </c>
      <c r="G33" s="21">
        <v>36</v>
      </c>
      <c r="H33" s="21">
        <v>35</v>
      </c>
      <c r="I33" s="21">
        <v>7</v>
      </c>
      <c r="J33" s="21">
        <v>1</v>
      </c>
      <c r="K33" s="21">
        <v>2</v>
      </c>
      <c r="L33" s="21">
        <v>2</v>
      </c>
      <c r="M33" s="21">
        <v>0</v>
      </c>
      <c r="N33" s="21">
        <v>16</v>
      </c>
      <c r="O33" s="21">
        <v>6</v>
      </c>
      <c r="P33" s="21">
        <v>8</v>
      </c>
      <c r="Q33" s="21">
        <v>0</v>
      </c>
      <c r="R33" s="21">
        <v>24</v>
      </c>
      <c r="S33" s="21">
        <v>7</v>
      </c>
      <c r="T33" s="21">
        <v>37</v>
      </c>
      <c r="U33" s="21">
        <v>0</v>
      </c>
      <c r="V33" s="21">
        <v>14</v>
      </c>
      <c r="W33" s="21">
        <v>2</v>
      </c>
      <c r="X33" s="21">
        <v>48</v>
      </c>
      <c r="Y33" s="21">
        <v>1</v>
      </c>
      <c r="Z33" s="21">
        <v>11</v>
      </c>
      <c r="AA33" s="21">
        <v>221</v>
      </c>
      <c r="AB33" s="21">
        <v>126</v>
      </c>
      <c r="AC33" s="21">
        <v>245</v>
      </c>
      <c r="AD33" s="21">
        <v>648</v>
      </c>
      <c r="AE33" s="21">
        <v>1930</v>
      </c>
      <c r="AF33" s="21">
        <v>143</v>
      </c>
      <c r="AG33" s="21">
        <v>52</v>
      </c>
      <c r="AH33" s="21">
        <v>37</v>
      </c>
      <c r="AI33" s="21">
        <v>34</v>
      </c>
      <c r="AJ33" s="21">
        <v>48</v>
      </c>
      <c r="AK33" s="21">
        <v>28</v>
      </c>
      <c r="AL33" s="21">
        <v>31</v>
      </c>
      <c r="AM33" s="21">
        <v>0</v>
      </c>
      <c r="AN33" s="21">
        <v>214</v>
      </c>
      <c r="AO33" s="21">
        <v>63</v>
      </c>
      <c r="AP33" s="21">
        <v>9</v>
      </c>
      <c r="AQ33" s="21">
        <v>7</v>
      </c>
      <c r="AR33" s="21">
        <v>10</v>
      </c>
      <c r="AS33" s="21">
        <v>0</v>
      </c>
      <c r="AT33" s="21">
        <v>8</v>
      </c>
      <c r="AU33" s="21">
        <v>0</v>
      </c>
      <c r="AV33" s="21">
        <v>0</v>
      </c>
      <c r="AW33" s="21">
        <v>8</v>
      </c>
      <c r="AX33" s="21">
        <v>0</v>
      </c>
      <c r="AY33" s="21">
        <v>1</v>
      </c>
      <c r="AZ33" s="21">
        <v>6</v>
      </c>
      <c r="BA33" s="21">
        <v>18</v>
      </c>
      <c r="BB33" s="21">
        <v>4</v>
      </c>
      <c r="BC33" s="21">
        <v>40</v>
      </c>
      <c r="BD33" s="21">
        <v>2</v>
      </c>
      <c r="BE33" s="21">
        <v>2</v>
      </c>
      <c r="BF33" s="21">
        <v>0</v>
      </c>
      <c r="BG33" s="21">
        <v>47</v>
      </c>
      <c r="BH33" s="21">
        <v>2</v>
      </c>
      <c r="BI33" s="21">
        <v>27</v>
      </c>
      <c r="BJ33" s="21">
        <v>10</v>
      </c>
      <c r="BK33" s="21">
        <v>1</v>
      </c>
      <c r="BL33" s="21">
        <v>0</v>
      </c>
      <c r="BM33" s="21">
        <v>2</v>
      </c>
      <c r="BN33" s="21">
        <v>6</v>
      </c>
      <c r="BO33" s="21">
        <v>2</v>
      </c>
      <c r="BP33" s="21">
        <v>1</v>
      </c>
      <c r="BQ33" s="21">
        <v>1</v>
      </c>
      <c r="BR33" s="21">
        <v>3</v>
      </c>
      <c r="BS33" s="21">
        <v>1</v>
      </c>
      <c r="BT33" s="21">
        <v>25</v>
      </c>
      <c r="BU33" s="21">
        <v>2</v>
      </c>
      <c r="BV33" s="21">
        <v>1</v>
      </c>
      <c r="BW33" s="21">
        <v>0</v>
      </c>
      <c r="BX33" s="21">
        <v>1</v>
      </c>
      <c r="BY33" s="21">
        <v>2</v>
      </c>
      <c r="BZ33" s="21">
        <v>0</v>
      </c>
      <c r="CA33" s="21">
        <v>0</v>
      </c>
      <c r="CB33" s="21">
        <v>0</v>
      </c>
      <c r="CC33" s="21">
        <v>0</v>
      </c>
      <c r="CD33" s="21">
        <v>0</v>
      </c>
      <c r="CE33" s="21">
        <v>0</v>
      </c>
      <c r="CF33" s="21">
        <v>0</v>
      </c>
      <c r="CG33" s="21">
        <v>1</v>
      </c>
      <c r="CH33" s="21">
        <v>13</v>
      </c>
      <c r="CI33" s="21">
        <v>1</v>
      </c>
      <c r="CJ33" s="21">
        <v>1</v>
      </c>
      <c r="CK33" s="21">
        <v>0</v>
      </c>
      <c r="CL33" s="21">
        <v>1</v>
      </c>
      <c r="CM33" s="21">
        <v>4</v>
      </c>
      <c r="CN33" s="21">
        <v>1</v>
      </c>
      <c r="CO33" s="21">
        <v>1</v>
      </c>
      <c r="CP33" s="21">
        <v>20</v>
      </c>
      <c r="CQ33" s="21">
        <v>2</v>
      </c>
      <c r="CR33" s="21">
        <v>15</v>
      </c>
      <c r="CS33" s="21">
        <v>18</v>
      </c>
      <c r="CT33" s="21">
        <v>123</v>
      </c>
      <c r="CU33" s="21">
        <v>13</v>
      </c>
      <c r="CV33" s="21">
        <v>9</v>
      </c>
      <c r="CW33" s="21">
        <v>1</v>
      </c>
      <c r="CX33" s="21">
        <v>5</v>
      </c>
      <c r="CY33" s="21">
        <v>5</v>
      </c>
      <c r="CZ33" s="21">
        <v>8</v>
      </c>
      <c r="DA33" s="21">
        <v>1</v>
      </c>
      <c r="DB33" s="21">
        <v>11</v>
      </c>
      <c r="DC33" s="21">
        <v>0</v>
      </c>
      <c r="DD33" s="21">
        <v>5079</v>
      </c>
      <c r="DE33" s="18" t="s">
        <v>217</v>
      </c>
    </row>
    <row r="34" spans="1:109" s="19" customFormat="1" ht="18" x14ac:dyDescent="0.25">
      <c r="A34" s="16" t="s">
        <v>32</v>
      </c>
      <c r="B34" s="16" t="s">
        <v>245</v>
      </c>
      <c r="C34" s="17">
        <v>6</v>
      </c>
      <c r="D34" s="17">
        <v>1</v>
      </c>
      <c r="E34" s="17">
        <v>0</v>
      </c>
      <c r="F34" s="17">
        <v>2</v>
      </c>
      <c r="G34" s="17">
        <v>0</v>
      </c>
      <c r="H34" s="17">
        <v>22</v>
      </c>
      <c r="I34" s="17">
        <v>0</v>
      </c>
      <c r="J34" s="17">
        <v>0</v>
      </c>
      <c r="K34" s="17">
        <v>1</v>
      </c>
      <c r="L34" s="17">
        <v>0</v>
      </c>
      <c r="M34" s="17">
        <v>0</v>
      </c>
      <c r="N34" s="17">
        <v>23</v>
      </c>
      <c r="O34" s="17">
        <v>9</v>
      </c>
      <c r="P34" s="17">
        <v>35</v>
      </c>
      <c r="Q34" s="17">
        <v>0</v>
      </c>
      <c r="R34" s="17">
        <v>8</v>
      </c>
      <c r="S34" s="17">
        <v>24</v>
      </c>
      <c r="T34" s="17">
        <v>342</v>
      </c>
      <c r="U34" s="17">
        <v>0</v>
      </c>
      <c r="V34" s="17">
        <v>14</v>
      </c>
      <c r="W34" s="17">
        <v>51</v>
      </c>
      <c r="X34" s="17">
        <v>271</v>
      </c>
      <c r="Y34" s="17">
        <v>5</v>
      </c>
      <c r="Z34" s="17">
        <v>13</v>
      </c>
      <c r="AA34" s="17">
        <v>399</v>
      </c>
      <c r="AB34" s="17">
        <v>133</v>
      </c>
      <c r="AC34" s="17">
        <v>403</v>
      </c>
      <c r="AD34" s="17">
        <v>668</v>
      </c>
      <c r="AE34" s="17">
        <v>5238</v>
      </c>
      <c r="AF34" s="17">
        <v>138</v>
      </c>
      <c r="AG34" s="17">
        <v>223</v>
      </c>
      <c r="AH34" s="17">
        <v>3678</v>
      </c>
      <c r="AI34" s="17">
        <v>112</v>
      </c>
      <c r="AJ34" s="17">
        <v>428</v>
      </c>
      <c r="AK34" s="17">
        <v>78</v>
      </c>
      <c r="AL34" s="17">
        <v>41</v>
      </c>
      <c r="AM34" s="17">
        <v>4</v>
      </c>
      <c r="AN34" s="17">
        <v>57</v>
      </c>
      <c r="AO34" s="17">
        <v>60</v>
      </c>
      <c r="AP34" s="17">
        <v>582</v>
      </c>
      <c r="AQ34" s="17">
        <v>37</v>
      </c>
      <c r="AR34" s="17">
        <v>994</v>
      </c>
      <c r="AS34" s="17">
        <v>28</v>
      </c>
      <c r="AT34" s="17">
        <v>33</v>
      </c>
      <c r="AU34" s="17">
        <v>1</v>
      </c>
      <c r="AV34" s="17">
        <v>136</v>
      </c>
      <c r="AW34" s="17">
        <v>19</v>
      </c>
      <c r="AX34" s="17">
        <v>8</v>
      </c>
      <c r="AY34" s="17">
        <v>4</v>
      </c>
      <c r="AZ34" s="17">
        <v>4</v>
      </c>
      <c r="BA34" s="17">
        <v>2</v>
      </c>
      <c r="BB34" s="17">
        <v>0</v>
      </c>
      <c r="BC34" s="17">
        <v>20</v>
      </c>
      <c r="BD34" s="17">
        <v>7</v>
      </c>
      <c r="BE34" s="17">
        <v>18</v>
      </c>
      <c r="BF34" s="17">
        <v>0</v>
      </c>
      <c r="BG34" s="17">
        <v>114</v>
      </c>
      <c r="BH34" s="17">
        <v>5</v>
      </c>
      <c r="BI34" s="17">
        <v>30</v>
      </c>
      <c r="BJ34" s="17">
        <v>27</v>
      </c>
      <c r="BK34" s="17">
        <v>1</v>
      </c>
      <c r="BL34" s="17">
        <v>6</v>
      </c>
      <c r="BM34" s="17">
        <v>0</v>
      </c>
      <c r="BN34" s="17">
        <v>0</v>
      </c>
      <c r="BO34" s="17">
        <v>9</v>
      </c>
      <c r="BP34" s="17">
        <v>1</v>
      </c>
      <c r="BQ34" s="17">
        <v>31</v>
      </c>
      <c r="BR34" s="17">
        <v>88</v>
      </c>
      <c r="BS34" s="17">
        <v>8</v>
      </c>
      <c r="BT34" s="17">
        <v>2</v>
      </c>
      <c r="BU34" s="17">
        <v>4</v>
      </c>
      <c r="BV34" s="17">
        <v>0</v>
      </c>
      <c r="BW34" s="17">
        <v>0</v>
      </c>
      <c r="BX34" s="17">
        <v>2</v>
      </c>
      <c r="BY34" s="17">
        <v>2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44</v>
      </c>
      <c r="CI34" s="17">
        <v>4</v>
      </c>
      <c r="CJ34" s="17">
        <v>4</v>
      </c>
      <c r="CK34" s="17">
        <v>0</v>
      </c>
      <c r="CL34" s="17">
        <v>0</v>
      </c>
      <c r="CM34" s="17">
        <v>16</v>
      </c>
      <c r="CN34" s="17">
        <v>1</v>
      </c>
      <c r="CO34" s="17">
        <v>2</v>
      </c>
      <c r="CP34" s="17">
        <v>7</v>
      </c>
      <c r="CQ34" s="17">
        <v>8</v>
      </c>
      <c r="CR34" s="17">
        <v>34</v>
      </c>
      <c r="CS34" s="17">
        <v>47</v>
      </c>
      <c r="CT34" s="17">
        <v>31</v>
      </c>
      <c r="CU34" s="17">
        <v>0</v>
      </c>
      <c r="CV34" s="17">
        <v>3</v>
      </c>
      <c r="CW34" s="17">
        <v>0</v>
      </c>
      <c r="CX34" s="17">
        <v>4</v>
      </c>
      <c r="CY34" s="17">
        <v>0</v>
      </c>
      <c r="CZ34" s="17">
        <v>2</v>
      </c>
      <c r="DA34" s="17">
        <v>1</v>
      </c>
      <c r="DB34" s="17">
        <v>7</v>
      </c>
      <c r="DC34" s="17">
        <v>0</v>
      </c>
      <c r="DD34" s="17">
        <v>14925</v>
      </c>
      <c r="DE34" s="18" t="s">
        <v>217</v>
      </c>
    </row>
    <row r="35" spans="1:109" s="19" customFormat="1" ht="18" x14ac:dyDescent="0.25">
      <c r="A35" s="20" t="s">
        <v>33</v>
      </c>
      <c r="B35" s="20" t="s">
        <v>246</v>
      </c>
      <c r="C35" s="21">
        <v>491</v>
      </c>
      <c r="D35" s="21">
        <v>3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1</v>
      </c>
      <c r="K35" s="21">
        <v>3</v>
      </c>
      <c r="L35" s="21">
        <v>0</v>
      </c>
      <c r="M35" s="21">
        <v>0</v>
      </c>
      <c r="N35" s="21">
        <v>1</v>
      </c>
      <c r="O35" s="21">
        <v>0</v>
      </c>
      <c r="P35" s="21">
        <v>0</v>
      </c>
      <c r="Q35" s="21">
        <v>0</v>
      </c>
      <c r="R35" s="21">
        <v>0</v>
      </c>
      <c r="S35" s="21">
        <v>9</v>
      </c>
      <c r="T35" s="21">
        <v>96</v>
      </c>
      <c r="U35" s="21">
        <v>0</v>
      </c>
      <c r="V35" s="21">
        <v>3</v>
      </c>
      <c r="W35" s="21">
        <v>0</v>
      </c>
      <c r="X35" s="21">
        <v>16</v>
      </c>
      <c r="Y35" s="21">
        <v>1</v>
      </c>
      <c r="Z35" s="21">
        <v>5</v>
      </c>
      <c r="AA35" s="21">
        <v>171</v>
      </c>
      <c r="AB35" s="21">
        <v>9</v>
      </c>
      <c r="AC35" s="21">
        <v>5</v>
      </c>
      <c r="AD35" s="21">
        <v>67</v>
      </c>
      <c r="AE35" s="21">
        <v>43</v>
      </c>
      <c r="AF35" s="21">
        <v>298</v>
      </c>
      <c r="AG35" s="21">
        <v>4</v>
      </c>
      <c r="AH35" s="21">
        <v>27</v>
      </c>
      <c r="AI35" s="21">
        <v>12</v>
      </c>
      <c r="AJ35" s="21">
        <v>9</v>
      </c>
      <c r="AK35" s="21">
        <v>19</v>
      </c>
      <c r="AL35" s="21">
        <v>19</v>
      </c>
      <c r="AM35" s="21">
        <v>1</v>
      </c>
      <c r="AN35" s="21">
        <v>19</v>
      </c>
      <c r="AO35" s="21">
        <v>8</v>
      </c>
      <c r="AP35" s="21">
        <v>7</v>
      </c>
      <c r="AQ35" s="21">
        <v>3</v>
      </c>
      <c r="AR35" s="21">
        <v>10</v>
      </c>
      <c r="AS35" s="21">
        <v>0</v>
      </c>
      <c r="AT35" s="21">
        <v>8</v>
      </c>
      <c r="AU35" s="21">
        <v>0</v>
      </c>
      <c r="AV35" s="21">
        <v>0</v>
      </c>
      <c r="AW35" s="21">
        <v>6</v>
      </c>
      <c r="AX35" s="21">
        <v>0</v>
      </c>
      <c r="AY35" s="21">
        <v>1</v>
      </c>
      <c r="AZ35" s="21">
        <v>0</v>
      </c>
      <c r="BA35" s="21">
        <v>3</v>
      </c>
      <c r="BB35" s="21">
        <v>10</v>
      </c>
      <c r="BC35" s="21">
        <v>3</v>
      </c>
      <c r="BD35" s="21">
        <v>2</v>
      </c>
      <c r="BE35" s="21">
        <v>4</v>
      </c>
      <c r="BF35" s="21">
        <v>0</v>
      </c>
      <c r="BG35" s="21">
        <v>46</v>
      </c>
      <c r="BH35" s="21">
        <v>3</v>
      </c>
      <c r="BI35" s="21">
        <v>34</v>
      </c>
      <c r="BJ35" s="21">
        <v>29</v>
      </c>
      <c r="BK35" s="21">
        <v>2</v>
      </c>
      <c r="BL35" s="21">
        <v>5</v>
      </c>
      <c r="BM35" s="21">
        <v>0</v>
      </c>
      <c r="BN35" s="21">
        <v>0</v>
      </c>
      <c r="BO35" s="21">
        <v>13</v>
      </c>
      <c r="BP35" s="21">
        <v>0</v>
      </c>
      <c r="BQ35" s="21">
        <v>1</v>
      </c>
      <c r="BR35" s="21">
        <v>3</v>
      </c>
      <c r="BS35" s="21">
        <v>1</v>
      </c>
      <c r="BT35" s="21">
        <v>9</v>
      </c>
      <c r="BU35" s="21">
        <v>3</v>
      </c>
      <c r="BV35" s="21">
        <v>1</v>
      </c>
      <c r="BW35" s="21">
        <v>0</v>
      </c>
      <c r="BX35" s="21">
        <v>3</v>
      </c>
      <c r="BY35" s="21">
        <v>14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1</v>
      </c>
      <c r="CH35" s="21">
        <v>4</v>
      </c>
      <c r="CI35" s="21">
        <v>3</v>
      </c>
      <c r="CJ35" s="21">
        <v>2</v>
      </c>
      <c r="CK35" s="21">
        <v>2</v>
      </c>
      <c r="CL35" s="21">
        <v>0</v>
      </c>
      <c r="CM35" s="21">
        <v>9</v>
      </c>
      <c r="CN35" s="21">
        <v>2</v>
      </c>
      <c r="CO35" s="21">
        <v>1</v>
      </c>
      <c r="CP35" s="21">
        <v>9</v>
      </c>
      <c r="CQ35" s="21">
        <v>5</v>
      </c>
      <c r="CR35" s="21">
        <v>33</v>
      </c>
      <c r="CS35" s="21">
        <v>24</v>
      </c>
      <c r="CT35" s="21">
        <v>74</v>
      </c>
      <c r="CU35" s="21">
        <v>6</v>
      </c>
      <c r="CV35" s="21">
        <v>1</v>
      </c>
      <c r="CW35" s="21">
        <v>0</v>
      </c>
      <c r="CX35" s="21">
        <v>5</v>
      </c>
      <c r="CY35" s="21">
        <v>3</v>
      </c>
      <c r="CZ35" s="21">
        <v>5</v>
      </c>
      <c r="DA35" s="21">
        <v>0</v>
      </c>
      <c r="DB35" s="21">
        <v>24</v>
      </c>
      <c r="DC35" s="21">
        <v>0</v>
      </c>
      <c r="DD35" s="21">
        <v>1777</v>
      </c>
      <c r="DE35" s="18" t="s">
        <v>217</v>
      </c>
    </row>
    <row r="36" spans="1:109" s="19" customFormat="1" ht="18" x14ac:dyDescent="0.25">
      <c r="A36" s="20" t="s">
        <v>34</v>
      </c>
      <c r="B36" s="20" t="s">
        <v>247</v>
      </c>
      <c r="C36" s="21">
        <v>145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1</v>
      </c>
      <c r="L36" s="21">
        <v>0</v>
      </c>
      <c r="M36" s="21">
        <v>0</v>
      </c>
      <c r="N36" s="21">
        <v>35</v>
      </c>
      <c r="O36" s="21">
        <v>0</v>
      </c>
      <c r="P36" s="21">
        <v>0</v>
      </c>
      <c r="Q36" s="21">
        <v>189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3</v>
      </c>
      <c r="AA36" s="21">
        <v>0</v>
      </c>
      <c r="AB36" s="21">
        <v>84</v>
      </c>
      <c r="AC36" s="21">
        <v>0</v>
      </c>
      <c r="AD36" s="21">
        <v>0</v>
      </c>
      <c r="AE36" s="21">
        <v>0</v>
      </c>
      <c r="AF36" s="21">
        <v>0</v>
      </c>
      <c r="AG36" s="21">
        <v>2592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1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1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3</v>
      </c>
      <c r="BE36" s="21">
        <v>16</v>
      </c>
      <c r="BF36" s="21">
        <v>0</v>
      </c>
      <c r="BG36" s="21">
        <v>6</v>
      </c>
      <c r="BH36" s="21">
        <v>20</v>
      </c>
      <c r="BI36" s="21">
        <v>52</v>
      </c>
      <c r="BJ36" s="21">
        <v>73</v>
      </c>
      <c r="BK36" s="21">
        <v>1</v>
      </c>
      <c r="BL36" s="21">
        <v>3</v>
      </c>
      <c r="BM36" s="21">
        <v>0</v>
      </c>
      <c r="BN36" s="21">
        <v>0</v>
      </c>
      <c r="BO36" s="21">
        <v>0</v>
      </c>
      <c r="BP36" s="21">
        <v>4</v>
      </c>
      <c r="BQ36" s="21">
        <v>9</v>
      </c>
      <c r="BR36" s="21">
        <v>30</v>
      </c>
      <c r="BS36" s="21">
        <v>0</v>
      </c>
      <c r="BT36" s="21">
        <v>7</v>
      </c>
      <c r="BU36" s="21">
        <v>1</v>
      </c>
      <c r="BV36" s="21">
        <v>1</v>
      </c>
      <c r="BW36" s="21">
        <v>0</v>
      </c>
      <c r="BX36" s="21">
        <v>0</v>
      </c>
      <c r="BY36" s="21">
        <v>0</v>
      </c>
      <c r="BZ36" s="21">
        <v>0</v>
      </c>
      <c r="CA36" s="21">
        <v>0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15</v>
      </c>
      <c r="CI36" s="21">
        <v>1</v>
      </c>
      <c r="CJ36" s="21">
        <v>1</v>
      </c>
      <c r="CK36" s="21">
        <v>20</v>
      </c>
      <c r="CL36" s="21">
        <v>1</v>
      </c>
      <c r="CM36" s="21">
        <v>4</v>
      </c>
      <c r="CN36" s="21">
        <v>0</v>
      </c>
      <c r="CO36" s="21">
        <v>0</v>
      </c>
      <c r="CP36" s="21">
        <v>0</v>
      </c>
      <c r="CQ36" s="21">
        <v>1</v>
      </c>
      <c r="CR36" s="21">
        <v>205</v>
      </c>
      <c r="CS36" s="21">
        <v>56</v>
      </c>
      <c r="CT36" s="21">
        <v>727</v>
      </c>
      <c r="CU36" s="21">
        <v>56</v>
      </c>
      <c r="CV36" s="21">
        <v>1</v>
      </c>
      <c r="CW36" s="21">
        <v>0</v>
      </c>
      <c r="CX36" s="21">
        <v>5</v>
      </c>
      <c r="CY36" s="21">
        <v>3</v>
      </c>
      <c r="CZ36" s="21">
        <v>9</v>
      </c>
      <c r="DA36" s="21">
        <v>0</v>
      </c>
      <c r="DB36" s="21">
        <v>22</v>
      </c>
      <c r="DC36" s="21">
        <v>0</v>
      </c>
      <c r="DD36" s="21">
        <v>4404</v>
      </c>
      <c r="DE36" s="18" t="s">
        <v>217</v>
      </c>
    </row>
    <row r="37" spans="1:109" s="19" customFormat="1" ht="18" x14ac:dyDescent="0.25">
      <c r="A37" s="20" t="s">
        <v>35</v>
      </c>
      <c r="B37" s="20" t="s">
        <v>248</v>
      </c>
      <c r="C37" s="21">
        <v>136</v>
      </c>
      <c r="D37" s="21">
        <v>1</v>
      </c>
      <c r="E37" s="21">
        <v>11</v>
      </c>
      <c r="F37" s="21">
        <v>2</v>
      </c>
      <c r="G37" s="21">
        <v>1</v>
      </c>
      <c r="H37" s="21">
        <v>13</v>
      </c>
      <c r="I37" s="21">
        <v>0</v>
      </c>
      <c r="J37" s="21">
        <v>367</v>
      </c>
      <c r="K37" s="21">
        <v>278</v>
      </c>
      <c r="L37" s="21">
        <v>20</v>
      </c>
      <c r="M37" s="21">
        <v>351</v>
      </c>
      <c r="N37" s="21">
        <v>53</v>
      </c>
      <c r="O37" s="21">
        <v>244</v>
      </c>
      <c r="P37" s="21">
        <v>285</v>
      </c>
      <c r="Q37" s="21">
        <v>15</v>
      </c>
      <c r="R37" s="21">
        <v>10</v>
      </c>
      <c r="S37" s="21">
        <v>279</v>
      </c>
      <c r="T37" s="21">
        <v>59</v>
      </c>
      <c r="U37" s="21">
        <v>2</v>
      </c>
      <c r="V37" s="21">
        <v>36</v>
      </c>
      <c r="W37" s="21">
        <v>83</v>
      </c>
      <c r="X37" s="21">
        <v>120</v>
      </c>
      <c r="Y37" s="21">
        <v>98</v>
      </c>
      <c r="Z37" s="21">
        <v>6</v>
      </c>
      <c r="AA37" s="21">
        <v>62</v>
      </c>
      <c r="AB37" s="21">
        <v>487</v>
      </c>
      <c r="AC37" s="21">
        <v>133</v>
      </c>
      <c r="AD37" s="21">
        <v>8</v>
      </c>
      <c r="AE37" s="21">
        <v>30</v>
      </c>
      <c r="AF37" s="21">
        <v>0</v>
      </c>
      <c r="AG37" s="21">
        <v>116</v>
      </c>
      <c r="AH37" s="21">
        <v>2445</v>
      </c>
      <c r="AI37" s="21">
        <v>44</v>
      </c>
      <c r="AJ37" s="21">
        <v>29</v>
      </c>
      <c r="AK37" s="21">
        <v>22</v>
      </c>
      <c r="AL37" s="21">
        <v>21</v>
      </c>
      <c r="AM37" s="21">
        <v>0</v>
      </c>
      <c r="AN37" s="21">
        <v>359</v>
      </c>
      <c r="AO37" s="21">
        <v>451</v>
      </c>
      <c r="AP37" s="21">
        <v>187</v>
      </c>
      <c r="AQ37" s="21">
        <v>452</v>
      </c>
      <c r="AR37" s="21">
        <v>2254</v>
      </c>
      <c r="AS37" s="21">
        <v>54</v>
      </c>
      <c r="AT37" s="21">
        <v>23</v>
      </c>
      <c r="AU37" s="21">
        <v>23</v>
      </c>
      <c r="AV37" s="21">
        <v>288</v>
      </c>
      <c r="AW37" s="21">
        <v>225</v>
      </c>
      <c r="AX37" s="21">
        <v>11</v>
      </c>
      <c r="AY37" s="21">
        <v>2</v>
      </c>
      <c r="AZ37" s="21">
        <v>139</v>
      </c>
      <c r="BA37" s="21">
        <v>9</v>
      </c>
      <c r="BB37" s="21">
        <v>2</v>
      </c>
      <c r="BC37" s="21">
        <v>2</v>
      </c>
      <c r="BD37" s="21">
        <v>8</v>
      </c>
      <c r="BE37" s="21">
        <v>19</v>
      </c>
      <c r="BF37" s="21">
        <v>0</v>
      </c>
      <c r="BG37" s="21">
        <v>4627</v>
      </c>
      <c r="BH37" s="21">
        <v>744</v>
      </c>
      <c r="BI37" s="21">
        <v>862</v>
      </c>
      <c r="BJ37" s="21">
        <v>302</v>
      </c>
      <c r="BK37" s="21">
        <v>35</v>
      </c>
      <c r="BL37" s="21">
        <v>656</v>
      </c>
      <c r="BM37" s="21">
        <v>18</v>
      </c>
      <c r="BN37" s="21">
        <v>6</v>
      </c>
      <c r="BO37" s="21">
        <v>120</v>
      </c>
      <c r="BP37" s="21">
        <v>32</v>
      </c>
      <c r="BQ37" s="21">
        <v>13</v>
      </c>
      <c r="BR37" s="21">
        <v>39</v>
      </c>
      <c r="BS37" s="21">
        <v>9</v>
      </c>
      <c r="BT37" s="21">
        <v>22</v>
      </c>
      <c r="BU37" s="21">
        <v>954</v>
      </c>
      <c r="BV37" s="21">
        <v>83</v>
      </c>
      <c r="BW37" s="21">
        <v>8</v>
      </c>
      <c r="BX37" s="21">
        <v>146</v>
      </c>
      <c r="BY37" s="21">
        <v>33</v>
      </c>
      <c r="BZ37" s="21">
        <v>37</v>
      </c>
      <c r="CA37" s="21">
        <v>31</v>
      </c>
      <c r="CB37" s="21">
        <v>7</v>
      </c>
      <c r="CC37" s="21">
        <v>1</v>
      </c>
      <c r="CD37" s="21">
        <v>30</v>
      </c>
      <c r="CE37" s="21">
        <v>0</v>
      </c>
      <c r="CF37" s="21">
        <v>12</v>
      </c>
      <c r="CG37" s="21">
        <v>10</v>
      </c>
      <c r="CH37" s="21">
        <v>12</v>
      </c>
      <c r="CI37" s="21">
        <v>11</v>
      </c>
      <c r="CJ37" s="21">
        <v>9</v>
      </c>
      <c r="CK37" s="21">
        <v>4</v>
      </c>
      <c r="CL37" s="21">
        <v>16</v>
      </c>
      <c r="CM37" s="21">
        <v>45</v>
      </c>
      <c r="CN37" s="21">
        <v>58</v>
      </c>
      <c r="CO37" s="21">
        <v>4</v>
      </c>
      <c r="CP37" s="21">
        <v>69</v>
      </c>
      <c r="CQ37" s="21">
        <v>20</v>
      </c>
      <c r="CR37" s="21">
        <v>149</v>
      </c>
      <c r="CS37" s="21">
        <v>119</v>
      </c>
      <c r="CT37" s="21">
        <v>180</v>
      </c>
      <c r="CU37" s="21">
        <v>102</v>
      </c>
      <c r="CV37" s="21">
        <v>8</v>
      </c>
      <c r="CW37" s="21">
        <v>1</v>
      </c>
      <c r="CX37" s="21">
        <v>24</v>
      </c>
      <c r="CY37" s="21">
        <v>10</v>
      </c>
      <c r="CZ37" s="21">
        <v>22</v>
      </c>
      <c r="DA37" s="21">
        <v>13</v>
      </c>
      <c r="DB37" s="21">
        <v>62</v>
      </c>
      <c r="DC37" s="21">
        <v>0</v>
      </c>
      <c r="DD37" s="21">
        <v>20150</v>
      </c>
      <c r="DE37" s="18" t="s">
        <v>217</v>
      </c>
    </row>
    <row r="38" spans="1:109" s="19" customFormat="1" ht="18" x14ac:dyDescent="0.25">
      <c r="A38" s="20" t="s">
        <v>36</v>
      </c>
      <c r="B38" s="20" t="s">
        <v>249</v>
      </c>
      <c r="C38" s="21">
        <v>52</v>
      </c>
      <c r="D38" s="21">
        <v>0</v>
      </c>
      <c r="E38" s="21">
        <v>0</v>
      </c>
      <c r="F38" s="21">
        <v>3</v>
      </c>
      <c r="G38" s="21">
        <v>1</v>
      </c>
      <c r="H38" s="21">
        <v>269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3</v>
      </c>
      <c r="AC38" s="21">
        <v>0</v>
      </c>
      <c r="AD38" s="21">
        <v>0</v>
      </c>
      <c r="AE38" s="21">
        <v>1</v>
      </c>
      <c r="AF38" s="21">
        <v>0</v>
      </c>
      <c r="AG38" s="21">
        <v>0</v>
      </c>
      <c r="AH38" s="21">
        <v>0</v>
      </c>
      <c r="AI38" s="21">
        <v>796</v>
      </c>
      <c r="AJ38" s="21">
        <v>11</v>
      </c>
      <c r="AK38" s="21">
        <v>16</v>
      </c>
      <c r="AL38" s="21">
        <v>18</v>
      </c>
      <c r="AM38" s="21">
        <v>0</v>
      </c>
      <c r="AN38" s="21">
        <v>0</v>
      </c>
      <c r="AO38" s="21">
        <v>0</v>
      </c>
      <c r="AP38" s="21">
        <v>0</v>
      </c>
      <c r="AQ38" s="21">
        <v>2</v>
      </c>
      <c r="AR38" s="21">
        <v>2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6</v>
      </c>
      <c r="BB38" s="21">
        <v>0</v>
      </c>
      <c r="BC38" s="21">
        <v>9</v>
      </c>
      <c r="BD38" s="21">
        <v>7</v>
      </c>
      <c r="BE38" s="21">
        <v>32</v>
      </c>
      <c r="BF38" s="21">
        <v>0</v>
      </c>
      <c r="BG38" s="21">
        <v>4838</v>
      </c>
      <c r="BH38" s="21">
        <v>3</v>
      </c>
      <c r="BI38" s="21">
        <v>125</v>
      </c>
      <c r="BJ38" s="21">
        <v>25</v>
      </c>
      <c r="BK38" s="21">
        <v>31</v>
      </c>
      <c r="BL38" s="21">
        <v>3</v>
      </c>
      <c r="BM38" s="21">
        <v>0</v>
      </c>
      <c r="BN38" s="21">
        <v>1</v>
      </c>
      <c r="BO38" s="21">
        <v>12</v>
      </c>
      <c r="BP38" s="21">
        <v>3</v>
      </c>
      <c r="BQ38" s="21">
        <v>0</v>
      </c>
      <c r="BR38" s="21">
        <v>0</v>
      </c>
      <c r="BS38" s="21">
        <v>0</v>
      </c>
      <c r="BT38" s="21">
        <v>18</v>
      </c>
      <c r="BU38" s="21">
        <v>13</v>
      </c>
      <c r="BV38" s="21">
        <v>1</v>
      </c>
      <c r="BW38" s="21">
        <v>0</v>
      </c>
      <c r="BX38" s="21">
        <v>0</v>
      </c>
      <c r="BY38" s="21">
        <v>0</v>
      </c>
      <c r="BZ38" s="21">
        <v>0</v>
      </c>
      <c r="CA38" s="21">
        <v>10</v>
      </c>
      <c r="CB38" s="21">
        <v>0</v>
      </c>
      <c r="CC38" s="21">
        <v>0</v>
      </c>
      <c r="CD38" s="21">
        <v>0</v>
      </c>
      <c r="CE38" s="21">
        <v>0</v>
      </c>
      <c r="CF38" s="21">
        <v>0</v>
      </c>
      <c r="CG38" s="21">
        <v>0</v>
      </c>
      <c r="CH38" s="21">
        <v>0</v>
      </c>
      <c r="CI38" s="21">
        <v>2</v>
      </c>
      <c r="CJ38" s="21">
        <v>2</v>
      </c>
      <c r="CK38" s="21">
        <v>0</v>
      </c>
      <c r="CL38" s="21">
        <v>0</v>
      </c>
      <c r="CM38" s="21">
        <v>6</v>
      </c>
      <c r="CN38" s="21">
        <v>1</v>
      </c>
      <c r="CO38" s="21">
        <v>1</v>
      </c>
      <c r="CP38" s="21">
        <v>10</v>
      </c>
      <c r="CQ38" s="21">
        <v>2</v>
      </c>
      <c r="CR38" s="21">
        <v>161</v>
      </c>
      <c r="CS38" s="21">
        <v>174</v>
      </c>
      <c r="CT38" s="21">
        <v>27</v>
      </c>
      <c r="CU38" s="21">
        <v>16</v>
      </c>
      <c r="CV38" s="21">
        <v>8</v>
      </c>
      <c r="CW38" s="21">
        <v>18</v>
      </c>
      <c r="CX38" s="21">
        <v>3</v>
      </c>
      <c r="CY38" s="21">
        <v>74</v>
      </c>
      <c r="CZ38" s="21">
        <v>12</v>
      </c>
      <c r="DA38" s="21">
        <v>0</v>
      </c>
      <c r="DB38" s="21">
        <v>3</v>
      </c>
      <c r="DC38" s="21">
        <v>0</v>
      </c>
      <c r="DD38" s="21">
        <v>6831</v>
      </c>
      <c r="DE38" s="18" t="s">
        <v>217</v>
      </c>
    </row>
    <row r="39" spans="1:109" s="19" customFormat="1" ht="18" x14ac:dyDescent="0.25">
      <c r="A39" s="20" t="s">
        <v>37</v>
      </c>
      <c r="B39" s="20" t="s">
        <v>250</v>
      </c>
      <c r="C39" s="21">
        <v>40</v>
      </c>
      <c r="D39" s="21">
        <v>0</v>
      </c>
      <c r="E39" s="21">
        <v>0</v>
      </c>
      <c r="F39" s="21">
        <v>2</v>
      </c>
      <c r="G39" s="21">
        <v>2</v>
      </c>
      <c r="H39" s="21">
        <v>88</v>
      </c>
      <c r="I39" s="21">
        <v>0</v>
      </c>
      <c r="J39" s="21">
        <v>0</v>
      </c>
      <c r="K39" s="21">
        <v>50</v>
      </c>
      <c r="L39" s="21">
        <v>0</v>
      </c>
      <c r="M39" s="21">
        <v>19</v>
      </c>
      <c r="N39" s="21">
        <v>0</v>
      </c>
      <c r="O39" s="21">
        <v>0</v>
      </c>
      <c r="P39" s="21">
        <v>104</v>
      </c>
      <c r="Q39" s="21">
        <v>0</v>
      </c>
      <c r="R39" s="21">
        <v>347</v>
      </c>
      <c r="S39" s="21">
        <v>78</v>
      </c>
      <c r="T39" s="21">
        <v>0</v>
      </c>
      <c r="U39" s="21">
        <v>0</v>
      </c>
      <c r="V39" s="21">
        <v>0</v>
      </c>
      <c r="W39" s="21">
        <v>73</v>
      </c>
      <c r="X39" s="21">
        <v>9</v>
      </c>
      <c r="Y39" s="21">
        <v>0</v>
      </c>
      <c r="Z39" s="21">
        <v>0</v>
      </c>
      <c r="AA39" s="21">
        <v>11</v>
      </c>
      <c r="AB39" s="21">
        <v>30</v>
      </c>
      <c r="AC39" s="21">
        <v>13</v>
      </c>
      <c r="AD39" s="21">
        <v>4</v>
      </c>
      <c r="AE39" s="21">
        <v>27</v>
      </c>
      <c r="AF39" s="21">
        <v>0</v>
      </c>
      <c r="AG39" s="21">
        <v>72</v>
      </c>
      <c r="AH39" s="21">
        <v>283</v>
      </c>
      <c r="AI39" s="21">
        <v>112</v>
      </c>
      <c r="AJ39" s="21">
        <v>638</v>
      </c>
      <c r="AK39" s="21">
        <v>149</v>
      </c>
      <c r="AL39" s="21">
        <v>150</v>
      </c>
      <c r="AM39" s="21">
        <v>0</v>
      </c>
      <c r="AN39" s="21">
        <v>120</v>
      </c>
      <c r="AO39" s="21">
        <v>20</v>
      </c>
      <c r="AP39" s="21">
        <v>157</v>
      </c>
      <c r="AQ39" s="21">
        <v>10</v>
      </c>
      <c r="AR39" s="21">
        <v>553</v>
      </c>
      <c r="AS39" s="21">
        <v>9</v>
      </c>
      <c r="AT39" s="21">
        <v>4</v>
      </c>
      <c r="AU39" s="21">
        <v>0</v>
      </c>
      <c r="AV39" s="21">
        <v>0</v>
      </c>
      <c r="AW39" s="21">
        <v>9</v>
      </c>
      <c r="AX39" s="21">
        <v>2</v>
      </c>
      <c r="AY39" s="21">
        <v>0</v>
      </c>
      <c r="AZ39" s="21">
        <v>9</v>
      </c>
      <c r="BA39" s="21">
        <v>2</v>
      </c>
      <c r="BB39" s="21">
        <v>0</v>
      </c>
      <c r="BC39" s="21">
        <v>0</v>
      </c>
      <c r="BD39" s="21">
        <v>5</v>
      </c>
      <c r="BE39" s="21">
        <v>51</v>
      </c>
      <c r="BF39" s="21">
        <v>0</v>
      </c>
      <c r="BG39" s="21">
        <v>4132</v>
      </c>
      <c r="BH39" s="21">
        <v>235</v>
      </c>
      <c r="BI39" s="21">
        <v>347</v>
      </c>
      <c r="BJ39" s="21">
        <v>89</v>
      </c>
      <c r="BK39" s="21">
        <v>41</v>
      </c>
      <c r="BL39" s="21">
        <v>31</v>
      </c>
      <c r="BM39" s="21">
        <v>2</v>
      </c>
      <c r="BN39" s="21">
        <v>18</v>
      </c>
      <c r="BO39" s="21">
        <v>36</v>
      </c>
      <c r="BP39" s="21">
        <v>6</v>
      </c>
      <c r="BQ39" s="21">
        <v>13</v>
      </c>
      <c r="BR39" s="21">
        <v>39</v>
      </c>
      <c r="BS39" s="21">
        <v>0</v>
      </c>
      <c r="BT39" s="21">
        <v>18</v>
      </c>
      <c r="BU39" s="21">
        <v>46</v>
      </c>
      <c r="BV39" s="21">
        <v>6</v>
      </c>
      <c r="BW39" s="21">
        <v>1</v>
      </c>
      <c r="BX39" s="21">
        <v>0</v>
      </c>
      <c r="BY39" s="21">
        <v>6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0</v>
      </c>
      <c r="CG39" s="21">
        <v>0</v>
      </c>
      <c r="CH39" s="21">
        <v>0</v>
      </c>
      <c r="CI39" s="21">
        <v>1</v>
      </c>
      <c r="CJ39" s="21">
        <v>2</v>
      </c>
      <c r="CK39" s="21">
        <v>0</v>
      </c>
      <c r="CL39" s="21">
        <v>0</v>
      </c>
      <c r="CM39" s="21">
        <v>9</v>
      </c>
      <c r="CN39" s="21">
        <v>4</v>
      </c>
      <c r="CO39" s="21">
        <v>1</v>
      </c>
      <c r="CP39" s="21">
        <v>27</v>
      </c>
      <c r="CQ39" s="21">
        <v>3</v>
      </c>
      <c r="CR39" s="21">
        <v>103</v>
      </c>
      <c r="CS39" s="21">
        <v>95</v>
      </c>
      <c r="CT39" s="21">
        <v>27</v>
      </c>
      <c r="CU39" s="21">
        <v>21</v>
      </c>
      <c r="CV39" s="21">
        <v>5</v>
      </c>
      <c r="CW39" s="21">
        <v>4</v>
      </c>
      <c r="CX39" s="21">
        <v>15</v>
      </c>
      <c r="CY39" s="21">
        <v>3</v>
      </c>
      <c r="CZ39" s="21">
        <v>12</v>
      </c>
      <c r="DA39" s="21">
        <v>1</v>
      </c>
      <c r="DB39" s="21">
        <v>6</v>
      </c>
      <c r="DC39" s="21">
        <v>0</v>
      </c>
      <c r="DD39" s="21">
        <v>8657</v>
      </c>
      <c r="DE39" s="18" t="s">
        <v>217</v>
      </c>
    </row>
    <row r="40" spans="1:109" s="19" customFormat="1" ht="18" x14ac:dyDescent="0.25">
      <c r="A40" s="20" t="s">
        <v>38</v>
      </c>
      <c r="B40" s="20" t="s">
        <v>251</v>
      </c>
      <c r="C40" s="21">
        <v>0</v>
      </c>
      <c r="D40" s="21">
        <v>0</v>
      </c>
      <c r="E40" s="21">
        <v>0</v>
      </c>
      <c r="F40" s="21">
        <v>3</v>
      </c>
      <c r="G40" s="21">
        <v>35</v>
      </c>
      <c r="H40" s="21">
        <v>3</v>
      </c>
      <c r="I40" s="21">
        <v>5</v>
      </c>
      <c r="J40" s="21">
        <v>2</v>
      </c>
      <c r="K40" s="21">
        <v>1</v>
      </c>
      <c r="L40" s="21">
        <v>0</v>
      </c>
      <c r="M40" s="21">
        <v>2</v>
      </c>
      <c r="N40" s="21">
        <v>2</v>
      </c>
      <c r="O40" s="21">
        <v>0</v>
      </c>
      <c r="P40" s="21">
        <v>1</v>
      </c>
      <c r="Q40" s="21">
        <v>0</v>
      </c>
      <c r="R40" s="21">
        <v>0</v>
      </c>
      <c r="S40" s="21">
        <v>0</v>
      </c>
      <c r="T40" s="21">
        <v>4</v>
      </c>
      <c r="U40" s="21">
        <v>0</v>
      </c>
      <c r="V40" s="21">
        <v>0</v>
      </c>
      <c r="W40" s="21">
        <v>1</v>
      </c>
      <c r="X40" s="21">
        <v>0</v>
      </c>
      <c r="Y40" s="21">
        <v>1</v>
      </c>
      <c r="Z40" s="21">
        <v>10</v>
      </c>
      <c r="AA40" s="21">
        <v>1</v>
      </c>
      <c r="AB40" s="21">
        <v>1</v>
      </c>
      <c r="AC40" s="21">
        <v>2</v>
      </c>
      <c r="AD40" s="21">
        <v>1</v>
      </c>
      <c r="AE40" s="21">
        <v>3</v>
      </c>
      <c r="AF40" s="21">
        <v>1</v>
      </c>
      <c r="AG40" s="21">
        <v>1</v>
      </c>
      <c r="AH40" s="21">
        <v>65</v>
      </c>
      <c r="AI40" s="21">
        <v>17</v>
      </c>
      <c r="AJ40" s="21">
        <v>2</v>
      </c>
      <c r="AK40" s="21">
        <v>2354</v>
      </c>
      <c r="AL40" s="21">
        <v>84</v>
      </c>
      <c r="AM40" s="21">
        <v>9</v>
      </c>
      <c r="AN40" s="21">
        <v>3454</v>
      </c>
      <c r="AO40" s="21">
        <v>150</v>
      </c>
      <c r="AP40" s="21">
        <v>178</v>
      </c>
      <c r="AQ40" s="21">
        <v>1280</v>
      </c>
      <c r="AR40" s="21">
        <v>1504</v>
      </c>
      <c r="AS40" s="21">
        <v>52</v>
      </c>
      <c r="AT40" s="21">
        <v>65</v>
      </c>
      <c r="AU40" s="21">
        <v>59</v>
      </c>
      <c r="AV40" s="21">
        <v>286</v>
      </c>
      <c r="AW40" s="21">
        <v>18</v>
      </c>
      <c r="AX40" s="21">
        <v>11</v>
      </c>
      <c r="AY40" s="21">
        <v>7</v>
      </c>
      <c r="AZ40" s="21">
        <v>105</v>
      </c>
      <c r="BA40" s="21">
        <v>3</v>
      </c>
      <c r="BB40" s="21">
        <v>1</v>
      </c>
      <c r="BC40" s="21">
        <v>9</v>
      </c>
      <c r="BD40" s="21">
        <v>0</v>
      </c>
      <c r="BE40" s="21">
        <v>9</v>
      </c>
      <c r="BF40" s="21">
        <v>0</v>
      </c>
      <c r="BG40" s="21">
        <v>119</v>
      </c>
      <c r="BH40" s="21">
        <v>4</v>
      </c>
      <c r="BI40" s="21">
        <v>7</v>
      </c>
      <c r="BJ40" s="21">
        <v>2</v>
      </c>
      <c r="BK40" s="21">
        <v>10</v>
      </c>
      <c r="BL40" s="21">
        <v>29</v>
      </c>
      <c r="BM40" s="21">
        <v>0</v>
      </c>
      <c r="BN40" s="21">
        <v>0</v>
      </c>
      <c r="BO40" s="21">
        <v>1</v>
      </c>
      <c r="BP40" s="21">
        <v>4</v>
      </c>
      <c r="BQ40" s="21">
        <v>0</v>
      </c>
      <c r="BR40" s="21">
        <v>0</v>
      </c>
      <c r="BS40" s="21">
        <v>0</v>
      </c>
      <c r="BT40" s="21">
        <v>0</v>
      </c>
      <c r="BU40" s="21">
        <v>7</v>
      </c>
      <c r="BV40" s="21">
        <v>0</v>
      </c>
      <c r="BW40" s="21">
        <v>0</v>
      </c>
      <c r="BX40" s="21">
        <v>0</v>
      </c>
      <c r="BY40" s="21">
        <v>13</v>
      </c>
      <c r="BZ40" s="21">
        <v>1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1</v>
      </c>
      <c r="CT40" s="21">
        <v>0</v>
      </c>
      <c r="CU40" s="21">
        <v>0</v>
      </c>
      <c r="CV40" s="21">
        <v>0</v>
      </c>
      <c r="CW40" s="21">
        <v>0</v>
      </c>
      <c r="CX40" s="21">
        <v>1</v>
      </c>
      <c r="CY40" s="21">
        <v>0</v>
      </c>
      <c r="CZ40" s="21">
        <v>0</v>
      </c>
      <c r="DA40" s="21">
        <v>1</v>
      </c>
      <c r="DB40" s="21">
        <v>0</v>
      </c>
      <c r="DC40" s="21">
        <v>0</v>
      </c>
      <c r="DD40" s="21">
        <v>10002</v>
      </c>
      <c r="DE40" s="18" t="s">
        <v>217</v>
      </c>
    </row>
    <row r="41" spans="1:109" s="19" customFormat="1" ht="18" x14ac:dyDescent="0.25">
      <c r="A41" s="20" t="s">
        <v>39</v>
      </c>
      <c r="B41" s="20" t="s">
        <v>252</v>
      </c>
      <c r="C41" s="21">
        <v>74</v>
      </c>
      <c r="D41" s="21">
        <v>0</v>
      </c>
      <c r="E41" s="21">
        <v>0</v>
      </c>
      <c r="F41" s="21">
        <v>0</v>
      </c>
      <c r="G41" s="21">
        <v>2</v>
      </c>
      <c r="H41" s="21">
        <v>1</v>
      </c>
      <c r="I41" s="21">
        <v>1</v>
      </c>
      <c r="J41" s="21">
        <v>0</v>
      </c>
      <c r="K41" s="21">
        <v>12</v>
      </c>
      <c r="L41" s="21">
        <v>0</v>
      </c>
      <c r="M41" s="21">
        <v>0</v>
      </c>
      <c r="N41" s="21">
        <v>0</v>
      </c>
      <c r="O41" s="21">
        <v>0</v>
      </c>
      <c r="P41" s="21">
        <v>11</v>
      </c>
      <c r="Q41" s="21">
        <v>0</v>
      </c>
      <c r="R41" s="21">
        <v>2</v>
      </c>
      <c r="S41" s="21">
        <v>0</v>
      </c>
      <c r="T41" s="21">
        <v>2</v>
      </c>
      <c r="U41" s="21">
        <v>0</v>
      </c>
      <c r="V41" s="21">
        <v>0</v>
      </c>
      <c r="W41" s="21">
        <v>0</v>
      </c>
      <c r="X41" s="21">
        <v>0</v>
      </c>
      <c r="Y41" s="21">
        <v>5</v>
      </c>
      <c r="Z41" s="21">
        <v>1</v>
      </c>
      <c r="AA41" s="21">
        <v>0</v>
      </c>
      <c r="AB41" s="21">
        <v>0</v>
      </c>
      <c r="AC41" s="21">
        <v>50</v>
      </c>
      <c r="AD41" s="21">
        <v>3</v>
      </c>
      <c r="AE41" s="21">
        <v>21</v>
      </c>
      <c r="AF41" s="21">
        <v>0</v>
      </c>
      <c r="AG41" s="21">
        <v>24</v>
      </c>
      <c r="AH41" s="21">
        <v>44</v>
      </c>
      <c r="AI41" s="21">
        <v>22</v>
      </c>
      <c r="AJ41" s="21">
        <v>36</v>
      </c>
      <c r="AK41" s="21">
        <v>25</v>
      </c>
      <c r="AL41" s="21">
        <v>2325</v>
      </c>
      <c r="AM41" s="21">
        <v>27</v>
      </c>
      <c r="AN41" s="21">
        <v>2158</v>
      </c>
      <c r="AO41" s="21">
        <v>349</v>
      </c>
      <c r="AP41" s="21">
        <v>545</v>
      </c>
      <c r="AQ41" s="21">
        <v>864</v>
      </c>
      <c r="AR41" s="21">
        <v>2065</v>
      </c>
      <c r="AS41" s="21">
        <v>7</v>
      </c>
      <c r="AT41" s="21">
        <v>320</v>
      </c>
      <c r="AU41" s="21">
        <v>15</v>
      </c>
      <c r="AV41" s="21">
        <v>72</v>
      </c>
      <c r="AW41" s="21">
        <v>176</v>
      </c>
      <c r="AX41" s="21">
        <v>2</v>
      </c>
      <c r="AY41" s="21">
        <v>21</v>
      </c>
      <c r="AZ41" s="21">
        <v>52</v>
      </c>
      <c r="BA41" s="21">
        <v>165</v>
      </c>
      <c r="BB41" s="21">
        <v>0</v>
      </c>
      <c r="BC41" s="21">
        <v>2</v>
      </c>
      <c r="BD41" s="21">
        <v>1</v>
      </c>
      <c r="BE41" s="21">
        <v>4</v>
      </c>
      <c r="BF41" s="21">
        <v>0</v>
      </c>
      <c r="BG41" s="21">
        <v>228</v>
      </c>
      <c r="BH41" s="21">
        <v>5</v>
      </c>
      <c r="BI41" s="21">
        <v>40</v>
      </c>
      <c r="BJ41" s="21">
        <v>50</v>
      </c>
      <c r="BK41" s="21">
        <v>2</v>
      </c>
      <c r="BL41" s="21">
        <v>5</v>
      </c>
      <c r="BM41" s="21">
        <v>1</v>
      </c>
      <c r="BN41" s="21">
        <v>1</v>
      </c>
      <c r="BO41" s="21">
        <v>2</v>
      </c>
      <c r="BP41" s="21">
        <v>5</v>
      </c>
      <c r="BQ41" s="21">
        <v>0</v>
      </c>
      <c r="BR41" s="21">
        <v>0</v>
      </c>
      <c r="BS41" s="21">
        <v>1</v>
      </c>
      <c r="BT41" s="21">
        <v>0</v>
      </c>
      <c r="BU41" s="21">
        <v>42</v>
      </c>
      <c r="BV41" s="21">
        <v>7</v>
      </c>
      <c r="BW41" s="21">
        <v>1</v>
      </c>
      <c r="BX41" s="21">
        <v>2</v>
      </c>
      <c r="BY41" s="21">
        <v>9</v>
      </c>
      <c r="BZ41" s="21">
        <v>0</v>
      </c>
      <c r="CA41" s="21">
        <v>0</v>
      </c>
      <c r="CB41" s="21">
        <v>1</v>
      </c>
      <c r="CC41" s="21">
        <v>0</v>
      </c>
      <c r="CD41" s="21">
        <v>0</v>
      </c>
      <c r="CE41" s="21">
        <v>1</v>
      </c>
      <c r="CF41" s="21">
        <v>0</v>
      </c>
      <c r="CG41" s="21">
        <v>1</v>
      </c>
      <c r="CH41" s="21">
        <v>1</v>
      </c>
      <c r="CI41" s="21">
        <v>2</v>
      </c>
      <c r="CJ41" s="21">
        <v>0</v>
      </c>
      <c r="CK41" s="21">
        <v>0</v>
      </c>
      <c r="CL41" s="21">
        <v>2</v>
      </c>
      <c r="CM41" s="21">
        <v>2</v>
      </c>
      <c r="CN41" s="21">
        <v>0</v>
      </c>
      <c r="CO41" s="21">
        <v>0</v>
      </c>
      <c r="CP41" s="21">
        <v>8</v>
      </c>
      <c r="CQ41" s="21">
        <v>1</v>
      </c>
      <c r="CR41" s="21">
        <v>0</v>
      </c>
      <c r="CS41" s="21">
        <v>1</v>
      </c>
      <c r="CT41" s="21">
        <v>0</v>
      </c>
      <c r="CU41" s="21">
        <v>0</v>
      </c>
      <c r="CV41" s="21">
        <v>0</v>
      </c>
      <c r="CW41" s="21">
        <v>0</v>
      </c>
      <c r="CX41" s="21">
        <v>1</v>
      </c>
      <c r="CY41" s="21">
        <v>0</v>
      </c>
      <c r="CZ41" s="21">
        <v>0</v>
      </c>
      <c r="DA41" s="21">
        <v>2</v>
      </c>
      <c r="DB41" s="21">
        <v>1</v>
      </c>
      <c r="DC41" s="21">
        <v>0</v>
      </c>
      <c r="DD41" s="21">
        <v>9931</v>
      </c>
      <c r="DE41" s="18" t="s">
        <v>217</v>
      </c>
    </row>
    <row r="42" spans="1:109" s="19" customFormat="1" ht="18" x14ac:dyDescent="0.25">
      <c r="A42" s="20" t="s">
        <v>40</v>
      </c>
      <c r="B42" s="20" t="s">
        <v>253</v>
      </c>
      <c r="C42" s="21">
        <v>0</v>
      </c>
      <c r="D42" s="21">
        <v>0</v>
      </c>
      <c r="E42" s="21">
        <v>0</v>
      </c>
      <c r="F42" s="21">
        <v>4</v>
      </c>
      <c r="G42" s="21">
        <v>1</v>
      </c>
      <c r="H42" s="21">
        <v>2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582</v>
      </c>
      <c r="AN42" s="21">
        <v>2</v>
      </c>
      <c r="AO42" s="21">
        <v>0</v>
      </c>
      <c r="AP42" s="21">
        <v>0</v>
      </c>
      <c r="AQ42" s="21">
        <v>6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1551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2148</v>
      </c>
      <c r="DE42" s="18" t="s">
        <v>217</v>
      </c>
    </row>
    <row r="43" spans="1:109" s="19" customFormat="1" ht="18" x14ac:dyDescent="0.25">
      <c r="A43" s="20" t="s">
        <v>41</v>
      </c>
      <c r="B43" s="20" t="s">
        <v>254</v>
      </c>
      <c r="C43" s="21">
        <v>131</v>
      </c>
      <c r="D43" s="21">
        <v>2</v>
      </c>
      <c r="E43" s="21">
        <v>7</v>
      </c>
      <c r="F43" s="21">
        <v>43</v>
      </c>
      <c r="G43" s="21">
        <v>254</v>
      </c>
      <c r="H43" s="21">
        <v>40</v>
      </c>
      <c r="I43" s="21">
        <v>65</v>
      </c>
      <c r="J43" s="21">
        <v>65</v>
      </c>
      <c r="K43" s="21">
        <v>120</v>
      </c>
      <c r="L43" s="21">
        <v>0</v>
      </c>
      <c r="M43" s="21">
        <v>33</v>
      </c>
      <c r="N43" s="21">
        <v>6</v>
      </c>
      <c r="O43" s="21">
        <v>63</v>
      </c>
      <c r="P43" s="21">
        <v>238</v>
      </c>
      <c r="Q43" s="21">
        <v>78</v>
      </c>
      <c r="R43" s="21">
        <v>495</v>
      </c>
      <c r="S43" s="21">
        <v>241</v>
      </c>
      <c r="T43" s="21">
        <v>37</v>
      </c>
      <c r="U43" s="21">
        <v>38</v>
      </c>
      <c r="V43" s="21">
        <v>14</v>
      </c>
      <c r="W43" s="21">
        <v>178</v>
      </c>
      <c r="X43" s="21">
        <v>19</v>
      </c>
      <c r="Y43" s="21">
        <v>78</v>
      </c>
      <c r="Z43" s="21">
        <v>94</v>
      </c>
      <c r="AA43" s="21">
        <v>46</v>
      </c>
      <c r="AB43" s="21">
        <v>147</v>
      </c>
      <c r="AC43" s="21">
        <v>32</v>
      </c>
      <c r="AD43" s="21">
        <v>14</v>
      </c>
      <c r="AE43" s="21">
        <v>51</v>
      </c>
      <c r="AF43" s="21">
        <v>12</v>
      </c>
      <c r="AG43" s="21">
        <v>65</v>
      </c>
      <c r="AH43" s="21">
        <v>657</v>
      </c>
      <c r="AI43" s="21">
        <v>125</v>
      </c>
      <c r="AJ43" s="21">
        <v>122</v>
      </c>
      <c r="AK43" s="21">
        <v>143</v>
      </c>
      <c r="AL43" s="21">
        <v>224</v>
      </c>
      <c r="AM43" s="21">
        <v>97</v>
      </c>
      <c r="AN43" s="21">
        <v>2585</v>
      </c>
      <c r="AO43" s="21">
        <v>591</v>
      </c>
      <c r="AP43" s="21">
        <v>832</v>
      </c>
      <c r="AQ43" s="21">
        <v>2559</v>
      </c>
      <c r="AR43" s="21">
        <v>3132</v>
      </c>
      <c r="AS43" s="21">
        <v>124</v>
      </c>
      <c r="AT43" s="21">
        <v>1522</v>
      </c>
      <c r="AU43" s="21">
        <v>123</v>
      </c>
      <c r="AV43" s="21">
        <v>180</v>
      </c>
      <c r="AW43" s="21">
        <v>278</v>
      </c>
      <c r="AX43" s="21">
        <v>28</v>
      </c>
      <c r="AY43" s="21">
        <v>113</v>
      </c>
      <c r="AZ43" s="21">
        <v>162</v>
      </c>
      <c r="BA43" s="21">
        <v>216</v>
      </c>
      <c r="BB43" s="21">
        <v>14</v>
      </c>
      <c r="BC43" s="21">
        <v>15</v>
      </c>
      <c r="BD43" s="21">
        <v>3</v>
      </c>
      <c r="BE43" s="21">
        <v>68</v>
      </c>
      <c r="BF43" s="21">
        <v>0</v>
      </c>
      <c r="BG43" s="21">
        <v>4907</v>
      </c>
      <c r="BH43" s="21">
        <v>179</v>
      </c>
      <c r="BI43" s="21">
        <v>193</v>
      </c>
      <c r="BJ43" s="21">
        <v>156</v>
      </c>
      <c r="BK43" s="21">
        <v>36</v>
      </c>
      <c r="BL43" s="21">
        <v>24</v>
      </c>
      <c r="BM43" s="21">
        <v>19</v>
      </c>
      <c r="BN43" s="21">
        <v>5</v>
      </c>
      <c r="BO43" s="21">
        <v>20</v>
      </c>
      <c r="BP43" s="21">
        <v>9</v>
      </c>
      <c r="BQ43" s="21">
        <v>5</v>
      </c>
      <c r="BR43" s="21">
        <v>14</v>
      </c>
      <c r="BS43" s="21">
        <v>8</v>
      </c>
      <c r="BT43" s="21">
        <v>3</v>
      </c>
      <c r="BU43" s="21">
        <v>31</v>
      </c>
      <c r="BV43" s="21">
        <v>17</v>
      </c>
      <c r="BW43" s="21">
        <v>2</v>
      </c>
      <c r="BX43" s="21">
        <v>22</v>
      </c>
      <c r="BY43" s="21">
        <v>19</v>
      </c>
      <c r="BZ43" s="21">
        <v>19</v>
      </c>
      <c r="CA43" s="21">
        <v>42</v>
      </c>
      <c r="CB43" s="21">
        <v>0</v>
      </c>
      <c r="CC43" s="21">
        <v>0</v>
      </c>
      <c r="CD43" s="21">
        <v>1</v>
      </c>
      <c r="CE43" s="21">
        <v>0</v>
      </c>
      <c r="CF43" s="21">
        <v>1</v>
      </c>
      <c r="CG43" s="21">
        <v>4</v>
      </c>
      <c r="CH43" s="21">
        <v>1</v>
      </c>
      <c r="CI43" s="21">
        <v>8</v>
      </c>
      <c r="CJ43" s="21">
        <v>3</v>
      </c>
      <c r="CK43" s="21">
        <v>0</v>
      </c>
      <c r="CL43" s="21">
        <v>9</v>
      </c>
      <c r="CM43" s="21">
        <v>13</v>
      </c>
      <c r="CN43" s="21">
        <v>2</v>
      </c>
      <c r="CO43" s="21">
        <v>1</v>
      </c>
      <c r="CP43" s="21">
        <v>12</v>
      </c>
      <c r="CQ43" s="21">
        <v>7</v>
      </c>
      <c r="CR43" s="21">
        <v>38</v>
      </c>
      <c r="CS43" s="21">
        <v>111</v>
      </c>
      <c r="CT43" s="21">
        <v>58</v>
      </c>
      <c r="CU43" s="21">
        <v>135</v>
      </c>
      <c r="CV43" s="21">
        <v>1</v>
      </c>
      <c r="CW43" s="21">
        <v>0</v>
      </c>
      <c r="CX43" s="21">
        <v>5</v>
      </c>
      <c r="CY43" s="21">
        <v>16</v>
      </c>
      <c r="CZ43" s="21">
        <v>0</v>
      </c>
      <c r="DA43" s="21">
        <v>21</v>
      </c>
      <c r="DB43" s="21">
        <v>2</v>
      </c>
      <c r="DC43" s="21">
        <v>0</v>
      </c>
      <c r="DD43" s="21">
        <v>22798</v>
      </c>
      <c r="DE43" s="18" t="s">
        <v>217</v>
      </c>
    </row>
    <row r="44" spans="1:109" s="19" customFormat="1" ht="18" x14ac:dyDescent="0.25">
      <c r="A44" s="16" t="s">
        <v>42</v>
      </c>
      <c r="B44" s="16" t="s">
        <v>255</v>
      </c>
      <c r="C44" s="17">
        <v>13</v>
      </c>
      <c r="D44" s="17">
        <v>11</v>
      </c>
      <c r="E44" s="17">
        <v>4</v>
      </c>
      <c r="F44" s="17">
        <v>10</v>
      </c>
      <c r="G44" s="17">
        <v>6</v>
      </c>
      <c r="H44" s="17">
        <v>16</v>
      </c>
      <c r="I44" s="17">
        <v>1</v>
      </c>
      <c r="J44" s="17">
        <v>18</v>
      </c>
      <c r="K44" s="17">
        <v>4</v>
      </c>
      <c r="L44" s="17">
        <v>1</v>
      </c>
      <c r="M44" s="17">
        <v>3</v>
      </c>
      <c r="N44" s="17">
        <v>10</v>
      </c>
      <c r="O44" s="17">
        <v>12</v>
      </c>
      <c r="P44" s="17">
        <v>21</v>
      </c>
      <c r="Q44" s="17">
        <v>4</v>
      </c>
      <c r="R44" s="17">
        <v>18</v>
      </c>
      <c r="S44" s="17">
        <v>3</v>
      </c>
      <c r="T44" s="17">
        <v>21</v>
      </c>
      <c r="U44" s="17">
        <v>15</v>
      </c>
      <c r="V44" s="17">
        <v>2</v>
      </c>
      <c r="W44" s="17">
        <v>17</v>
      </c>
      <c r="X44" s="17">
        <v>34</v>
      </c>
      <c r="Y44" s="17">
        <v>15</v>
      </c>
      <c r="Z44" s="17">
        <v>2</v>
      </c>
      <c r="AA44" s="17">
        <v>7</v>
      </c>
      <c r="AB44" s="17">
        <v>10</v>
      </c>
      <c r="AC44" s="17">
        <v>56</v>
      </c>
      <c r="AD44" s="17">
        <v>22</v>
      </c>
      <c r="AE44" s="17">
        <v>109</v>
      </c>
      <c r="AF44" s="17">
        <v>16</v>
      </c>
      <c r="AG44" s="17">
        <v>26</v>
      </c>
      <c r="AH44" s="17">
        <v>43</v>
      </c>
      <c r="AI44" s="17">
        <v>19</v>
      </c>
      <c r="AJ44" s="17">
        <v>11</v>
      </c>
      <c r="AK44" s="17">
        <v>74</v>
      </c>
      <c r="AL44" s="17">
        <v>85</v>
      </c>
      <c r="AM44" s="17">
        <v>18</v>
      </c>
      <c r="AN44" s="17">
        <v>136</v>
      </c>
      <c r="AO44" s="17">
        <v>7573</v>
      </c>
      <c r="AP44" s="17">
        <v>705</v>
      </c>
      <c r="AQ44" s="17">
        <v>352</v>
      </c>
      <c r="AR44" s="17">
        <v>724</v>
      </c>
      <c r="AS44" s="17">
        <v>61</v>
      </c>
      <c r="AT44" s="17">
        <v>151</v>
      </c>
      <c r="AU44" s="17">
        <v>17</v>
      </c>
      <c r="AV44" s="17">
        <v>18</v>
      </c>
      <c r="AW44" s="17">
        <v>687</v>
      </c>
      <c r="AX44" s="17">
        <v>17</v>
      </c>
      <c r="AY44" s="17">
        <v>15</v>
      </c>
      <c r="AZ44" s="17">
        <v>490</v>
      </c>
      <c r="BA44" s="17">
        <v>104</v>
      </c>
      <c r="BB44" s="17">
        <v>67</v>
      </c>
      <c r="BC44" s="17">
        <v>18</v>
      </c>
      <c r="BD44" s="17">
        <v>6</v>
      </c>
      <c r="BE44" s="17">
        <v>115</v>
      </c>
      <c r="BF44" s="17">
        <v>0</v>
      </c>
      <c r="BG44" s="17">
        <v>447</v>
      </c>
      <c r="BH44" s="17">
        <v>111</v>
      </c>
      <c r="BI44" s="17">
        <v>181</v>
      </c>
      <c r="BJ44" s="17">
        <v>69</v>
      </c>
      <c r="BK44" s="17">
        <v>10</v>
      </c>
      <c r="BL44" s="17">
        <v>95</v>
      </c>
      <c r="BM44" s="17">
        <v>4</v>
      </c>
      <c r="BN44" s="17">
        <v>21</v>
      </c>
      <c r="BO44" s="17">
        <v>71</v>
      </c>
      <c r="BP44" s="17">
        <v>20</v>
      </c>
      <c r="BQ44" s="17">
        <v>27</v>
      </c>
      <c r="BR44" s="17">
        <v>81</v>
      </c>
      <c r="BS44" s="17">
        <v>24</v>
      </c>
      <c r="BT44" s="17">
        <v>100</v>
      </c>
      <c r="BU44" s="17">
        <v>3172</v>
      </c>
      <c r="BV44" s="17">
        <v>385</v>
      </c>
      <c r="BW44" s="17">
        <v>37</v>
      </c>
      <c r="BX44" s="17">
        <v>92</v>
      </c>
      <c r="BY44" s="17">
        <v>53</v>
      </c>
      <c r="BZ44" s="17">
        <v>44</v>
      </c>
      <c r="CA44" s="17">
        <v>50</v>
      </c>
      <c r="CB44" s="17">
        <v>16</v>
      </c>
      <c r="CC44" s="17">
        <v>1</v>
      </c>
      <c r="CD44" s="17">
        <v>13</v>
      </c>
      <c r="CE44" s="17">
        <v>0</v>
      </c>
      <c r="CF44" s="17">
        <v>9</v>
      </c>
      <c r="CG44" s="17">
        <v>57</v>
      </c>
      <c r="CH44" s="17">
        <v>23</v>
      </c>
      <c r="CI44" s="17">
        <v>13</v>
      </c>
      <c r="CJ44" s="17">
        <v>49</v>
      </c>
      <c r="CK44" s="17">
        <v>41</v>
      </c>
      <c r="CL44" s="17">
        <v>39</v>
      </c>
      <c r="CM44" s="17">
        <v>23</v>
      </c>
      <c r="CN44" s="17">
        <v>41</v>
      </c>
      <c r="CO44" s="17">
        <v>17</v>
      </c>
      <c r="CP44" s="17">
        <v>11</v>
      </c>
      <c r="CQ44" s="17">
        <v>11</v>
      </c>
      <c r="CR44" s="17">
        <v>6985</v>
      </c>
      <c r="CS44" s="17">
        <v>618</v>
      </c>
      <c r="CT44" s="17">
        <v>3393</v>
      </c>
      <c r="CU44" s="17">
        <v>273</v>
      </c>
      <c r="CV44" s="17">
        <v>34</v>
      </c>
      <c r="CW44" s="17">
        <v>35</v>
      </c>
      <c r="CX44" s="17">
        <v>37</v>
      </c>
      <c r="CY44" s="17">
        <v>108</v>
      </c>
      <c r="CZ44" s="17">
        <v>16</v>
      </c>
      <c r="DA44" s="17">
        <v>103</v>
      </c>
      <c r="DB44" s="17">
        <v>34</v>
      </c>
      <c r="DC44" s="17">
        <v>0</v>
      </c>
      <c r="DD44" s="17">
        <v>29107</v>
      </c>
      <c r="DE44" s="18" t="s">
        <v>217</v>
      </c>
    </row>
    <row r="45" spans="1:109" s="19" customFormat="1" ht="18" x14ac:dyDescent="0.25">
      <c r="A45" s="20" t="s">
        <v>43</v>
      </c>
      <c r="B45" s="20" t="s">
        <v>256</v>
      </c>
      <c r="C45" s="21">
        <v>63</v>
      </c>
      <c r="D45" s="21">
        <v>0</v>
      </c>
      <c r="E45" s="21">
        <v>1</v>
      </c>
      <c r="F45" s="21">
        <v>1</v>
      </c>
      <c r="G45" s="21">
        <v>32</v>
      </c>
      <c r="H45" s="21">
        <v>1</v>
      </c>
      <c r="I45" s="21">
        <v>5</v>
      </c>
      <c r="J45" s="21">
        <v>3</v>
      </c>
      <c r="K45" s="21">
        <v>1</v>
      </c>
      <c r="L45" s="21">
        <v>0</v>
      </c>
      <c r="M45" s="21">
        <v>2</v>
      </c>
      <c r="N45" s="21">
        <v>0</v>
      </c>
      <c r="O45" s="21">
        <v>2</v>
      </c>
      <c r="P45" s="21">
        <v>1</v>
      </c>
      <c r="Q45" s="21">
        <v>1</v>
      </c>
      <c r="R45" s="21">
        <v>5</v>
      </c>
      <c r="S45" s="21">
        <v>2</v>
      </c>
      <c r="T45" s="21">
        <v>2</v>
      </c>
      <c r="U45" s="21">
        <v>0</v>
      </c>
      <c r="V45" s="21">
        <v>1</v>
      </c>
      <c r="W45" s="21">
        <v>3</v>
      </c>
      <c r="X45" s="21">
        <v>3</v>
      </c>
      <c r="Y45" s="21">
        <v>3</v>
      </c>
      <c r="Z45" s="21">
        <v>1</v>
      </c>
      <c r="AA45" s="21">
        <v>0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15</v>
      </c>
      <c r="AI45" s="21">
        <v>4</v>
      </c>
      <c r="AJ45" s="21">
        <v>4</v>
      </c>
      <c r="AK45" s="21">
        <v>10</v>
      </c>
      <c r="AL45" s="21">
        <v>8</v>
      </c>
      <c r="AM45" s="21">
        <v>20</v>
      </c>
      <c r="AN45" s="21">
        <v>22</v>
      </c>
      <c r="AO45" s="21">
        <v>1139</v>
      </c>
      <c r="AP45" s="21">
        <v>1373</v>
      </c>
      <c r="AQ45" s="21">
        <v>572</v>
      </c>
      <c r="AR45" s="21">
        <v>896</v>
      </c>
      <c r="AS45" s="21">
        <v>37</v>
      </c>
      <c r="AT45" s="21">
        <v>17</v>
      </c>
      <c r="AU45" s="21">
        <v>21</v>
      </c>
      <c r="AV45" s="21">
        <v>4</v>
      </c>
      <c r="AW45" s="21">
        <v>290</v>
      </c>
      <c r="AX45" s="21">
        <v>11</v>
      </c>
      <c r="AY45" s="21">
        <v>0</v>
      </c>
      <c r="AZ45" s="21">
        <v>416</v>
      </c>
      <c r="BA45" s="21">
        <v>1169</v>
      </c>
      <c r="BB45" s="21">
        <v>17</v>
      </c>
      <c r="BC45" s="21">
        <v>7</v>
      </c>
      <c r="BD45" s="21">
        <v>2</v>
      </c>
      <c r="BE45" s="21">
        <v>41</v>
      </c>
      <c r="BF45" s="21">
        <v>0</v>
      </c>
      <c r="BG45" s="21">
        <v>1756</v>
      </c>
      <c r="BH45" s="21">
        <v>85</v>
      </c>
      <c r="BI45" s="21">
        <v>168</v>
      </c>
      <c r="BJ45" s="21">
        <v>218</v>
      </c>
      <c r="BK45" s="21">
        <v>11</v>
      </c>
      <c r="BL45" s="21">
        <v>345</v>
      </c>
      <c r="BM45" s="21">
        <v>8</v>
      </c>
      <c r="BN45" s="21">
        <v>16</v>
      </c>
      <c r="BO45" s="21">
        <v>30</v>
      </c>
      <c r="BP45" s="21">
        <v>36</v>
      </c>
      <c r="BQ45" s="21">
        <v>1</v>
      </c>
      <c r="BR45" s="21">
        <v>2</v>
      </c>
      <c r="BS45" s="21">
        <v>2</v>
      </c>
      <c r="BT45" s="21">
        <v>44</v>
      </c>
      <c r="BU45" s="21">
        <v>499</v>
      </c>
      <c r="BV45" s="21">
        <v>137</v>
      </c>
      <c r="BW45" s="21">
        <v>16</v>
      </c>
      <c r="BX45" s="21">
        <v>75</v>
      </c>
      <c r="BY45" s="21">
        <v>29</v>
      </c>
      <c r="BZ45" s="21">
        <v>19</v>
      </c>
      <c r="CA45" s="21">
        <v>35</v>
      </c>
      <c r="CB45" s="21">
        <v>15</v>
      </c>
      <c r="CC45" s="21">
        <v>1</v>
      </c>
      <c r="CD45" s="21">
        <v>14</v>
      </c>
      <c r="CE45" s="21">
        <v>0</v>
      </c>
      <c r="CF45" s="21">
        <v>4</v>
      </c>
      <c r="CG45" s="21">
        <v>18</v>
      </c>
      <c r="CH45" s="21">
        <v>10</v>
      </c>
      <c r="CI45" s="21">
        <v>12</v>
      </c>
      <c r="CJ45" s="21">
        <v>15</v>
      </c>
      <c r="CK45" s="21">
        <v>0</v>
      </c>
      <c r="CL45" s="21">
        <v>225</v>
      </c>
      <c r="CM45" s="21">
        <v>17</v>
      </c>
      <c r="CN45" s="21">
        <v>4</v>
      </c>
      <c r="CO45" s="21">
        <v>22</v>
      </c>
      <c r="CP45" s="21">
        <v>6</v>
      </c>
      <c r="CQ45" s="21">
        <v>8</v>
      </c>
      <c r="CR45" s="21">
        <v>369</v>
      </c>
      <c r="CS45" s="21">
        <v>107</v>
      </c>
      <c r="CT45" s="21">
        <v>19</v>
      </c>
      <c r="CU45" s="21">
        <v>48</v>
      </c>
      <c r="CV45" s="21">
        <v>5</v>
      </c>
      <c r="CW45" s="21">
        <v>14</v>
      </c>
      <c r="CX45" s="21">
        <v>14</v>
      </c>
      <c r="CY45" s="21">
        <v>64</v>
      </c>
      <c r="CZ45" s="21">
        <v>11</v>
      </c>
      <c r="DA45" s="21">
        <v>105</v>
      </c>
      <c r="DB45" s="21">
        <v>48</v>
      </c>
      <c r="DC45" s="21">
        <v>0</v>
      </c>
      <c r="DD45" s="21">
        <v>10941</v>
      </c>
      <c r="DE45" s="18" t="s">
        <v>217</v>
      </c>
    </row>
    <row r="46" spans="1:109" s="19" customFormat="1" ht="18" x14ac:dyDescent="0.25">
      <c r="A46" s="20" t="s">
        <v>44</v>
      </c>
      <c r="B46" s="20" t="s">
        <v>257</v>
      </c>
      <c r="C46" s="21">
        <v>45</v>
      </c>
      <c r="D46" s="21">
        <v>4</v>
      </c>
      <c r="E46" s="21">
        <v>2</v>
      </c>
      <c r="F46" s="21">
        <v>63</v>
      </c>
      <c r="G46" s="21">
        <v>63</v>
      </c>
      <c r="H46" s="21">
        <v>70</v>
      </c>
      <c r="I46" s="21">
        <v>9</v>
      </c>
      <c r="J46" s="21">
        <v>118</v>
      </c>
      <c r="K46" s="21">
        <v>20</v>
      </c>
      <c r="L46" s="21">
        <v>11</v>
      </c>
      <c r="M46" s="21">
        <v>36</v>
      </c>
      <c r="N46" s="21">
        <v>46</v>
      </c>
      <c r="O46" s="21">
        <v>73</v>
      </c>
      <c r="P46" s="21">
        <v>130</v>
      </c>
      <c r="Q46" s="21">
        <v>11</v>
      </c>
      <c r="R46" s="21">
        <v>60</v>
      </c>
      <c r="S46" s="21">
        <v>22</v>
      </c>
      <c r="T46" s="21">
        <v>67</v>
      </c>
      <c r="U46" s="21">
        <v>14</v>
      </c>
      <c r="V46" s="21">
        <v>4</v>
      </c>
      <c r="W46" s="21">
        <v>62</v>
      </c>
      <c r="X46" s="21">
        <v>204</v>
      </c>
      <c r="Y46" s="21">
        <v>167</v>
      </c>
      <c r="Z46" s="21">
        <v>63</v>
      </c>
      <c r="AA46" s="21">
        <v>12</v>
      </c>
      <c r="AB46" s="21">
        <v>5</v>
      </c>
      <c r="AC46" s="21">
        <v>31</v>
      </c>
      <c r="AD46" s="21">
        <v>29</v>
      </c>
      <c r="AE46" s="21">
        <v>125</v>
      </c>
      <c r="AF46" s="21">
        <v>23</v>
      </c>
      <c r="AG46" s="21">
        <v>50</v>
      </c>
      <c r="AH46" s="21">
        <v>135</v>
      </c>
      <c r="AI46" s="21">
        <v>69</v>
      </c>
      <c r="AJ46" s="21">
        <v>46</v>
      </c>
      <c r="AK46" s="21">
        <v>246</v>
      </c>
      <c r="AL46" s="21">
        <v>178</v>
      </c>
      <c r="AM46" s="21">
        <v>55</v>
      </c>
      <c r="AN46" s="21">
        <v>105</v>
      </c>
      <c r="AO46" s="21">
        <v>382</v>
      </c>
      <c r="AP46" s="21">
        <v>373</v>
      </c>
      <c r="AQ46" s="21">
        <v>2233</v>
      </c>
      <c r="AR46" s="21">
        <v>1410</v>
      </c>
      <c r="AS46" s="21">
        <v>126</v>
      </c>
      <c r="AT46" s="21">
        <v>241</v>
      </c>
      <c r="AU46" s="21">
        <v>48</v>
      </c>
      <c r="AV46" s="21">
        <v>100</v>
      </c>
      <c r="AW46" s="21">
        <v>49</v>
      </c>
      <c r="AX46" s="21">
        <v>41</v>
      </c>
      <c r="AY46" s="21">
        <v>26</v>
      </c>
      <c r="AZ46" s="21">
        <v>196</v>
      </c>
      <c r="BA46" s="21">
        <v>144</v>
      </c>
      <c r="BB46" s="21">
        <v>32</v>
      </c>
      <c r="BC46" s="21">
        <v>92</v>
      </c>
      <c r="BD46" s="21">
        <v>2</v>
      </c>
      <c r="BE46" s="21">
        <v>103</v>
      </c>
      <c r="BF46" s="21">
        <v>0</v>
      </c>
      <c r="BG46" s="21">
        <v>1195</v>
      </c>
      <c r="BH46" s="21">
        <v>510</v>
      </c>
      <c r="BI46" s="21">
        <v>257</v>
      </c>
      <c r="BJ46" s="21">
        <v>75</v>
      </c>
      <c r="BK46" s="21">
        <v>18</v>
      </c>
      <c r="BL46" s="21">
        <v>65</v>
      </c>
      <c r="BM46" s="21">
        <v>6</v>
      </c>
      <c r="BN46" s="21">
        <v>2</v>
      </c>
      <c r="BO46" s="21">
        <v>18</v>
      </c>
      <c r="BP46" s="21">
        <v>11</v>
      </c>
      <c r="BQ46" s="21">
        <v>3</v>
      </c>
      <c r="BR46" s="21">
        <v>7</v>
      </c>
      <c r="BS46" s="21">
        <v>18</v>
      </c>
      <c r="BT46" s="21">
        <v>34</v>
      </c>
      <c r="BU46" s="21">
        <v>71</v>
      </c>
      <c r="BV46" s="21">
        <v>45</v>
      </c>
      <c r="BW46" s="21">
        <v>4</v>
      </c>
      <c r="BX46" s="21">
        <v>38</v>
      </c>
      <c r="BY46" s="21">
        <v>25</v>
      </c>
      <c r="BZ46" s="21">
        <v>12</v>
      </c>
      <c r="CA46" s="21">
        <v>57</v>
      </c>
      <c r="CB46" s="21">
        <v>1</v>
      </c>
      <c r="CC46" s="21">
        <v>0</v>
      </c>
      <c r="CD46" s="21">
        <v>8</v>
      </c>
      <c r="CE46" s="21">
        <v>1</v>
      </c>
      <c r="CF46" s="21">
        <v>5</v>
      </c>
      <c r="CG46" s="21">
        <v>7</v>
      </c>
      <c r="CH46" s="21">
        <v>1</v>
      </c>
      <c r="CI46" s="21">
        <v>12</v>
      </c>
      <c r="CJ46" s="21">
        <v>23</v>
      </c>
      <c r="CK46" s="21">
        <v>0</v>
      </c>
      <c r="CL46" s="21">
        <v>43</v>
      </c>
      <c r="CM46" s="21">
        <v>14</v>
      </c>
      <c r="CN46" s="21">
        <v>2</v>
      </c>
      <c r="CO46" s="21">
        <v>25</v>
      </c>
      <c r="CP46" s="21">
        <v>5</v>
      </c>
      <c r="CQ46" s="21">
        <v>7</v>
      </c>
      <c r="CR46" s="21">
        <v>142</v>
      </c>
      <c r="CS46" s="21">
        <v>24</v>
      </c>
      <c r="CT46" s="21">
        <v>0</v>
      </c>
      <c r="CU46" s="21">
        <v>17</v>
      </c>
      <c r="CV46" s="21">
        <v>0</v>
      </c>
      <c r="CW46" s="21">
        <v>0</v>
      </c>
      <c r="CX46" s="21">
        <v>3</v>
      </c>
      <c r="CY46" s="21">
        <v>21</v>
      </c>
      <c r="CZ46" s="21">
        <v>2</v>
      </c>
      <c r="DA46" s="21">
        <v>12</v>
      </c>
      <c r="DB46" s="21">
        <v>7</v>
      </c>
      <c r="DC46" s="21">
        <v>0</v>
      </c>
      <c r="DD46" s="21">
        <v>10924</v>
      </c>
      <c r="DE46" s="18" t="s">
        <v>217</v>
      </c>
    </row>
    <row r="47" spans="1:109" s="19" customFormat="1" ht="18" x14ac:dyDescent="0.25">
      <c r="A47" s="20" t="s">
        <v>45</v>
      </c>
      <c r="B47" s="20" t="s">
        <v>258</v>
      </c>
      <c r="C47" s="21">
        <v>29</v>
      </c>
      <c r="D47" s="21">
        <v>11</v>
      </c>
      <c r="E47" s="21">
        <v>0</v>
      </c>
      <c r="F47" s="21">
        <v>16</v>
      </c>
      <c r="G47" s="21">
        <v>0</v>
      </c>
      <c r="H47" s="21">
        <v>40</v>
      </c>
      <c r="I47" s="21">
        <v>3</v>
      </c>
      <c r="J47" s="21">
        <v>20</v>
      </c>
      <c r="K47" s="21">
        <v>3</v>
      </c>
      <c r="L47" s="21">
        <v>1</v>
      </c>
      <c r="M47" s="21">
        <v>11</v>
      </c>
      <c r="N47" s="21">
        <v>3</v>
      </c>
      <c r="O47" s="21">
        <v>8</v>
      </c>
      <c r="P47" s="21">
        <v>7</v>
      </c>
      <c r="Q47" s="21">
        <v>5</v>
      </c>
      <c r="R47" s="21">
        <v>27</v>
      </c>
      <c r="S47" s="21">
        <v>8</v>
      </c>
      <c r="T47" s="21">
        <v>21</v>
      </c>
      <c r="U47" s="21">
        <v>8</v>
      </c>
      <c r="V47" s="21">
        <v>1</v>
      </c>
      <c r="W47" s="21">
        <v>22</v>
      </c>
      <c r="X47" s="21">
        <v>13</v>
      </c>
      <c r="Y47" s="21">
        <v>11</v>
      </c>
      <c r="Z47" s="21">
        <v>1</v>
      </c>
      <c r="AA47" s="21">
        <v>4</v>
      </c>
      <c r="AB47" s="21">
        <v>0</v>
      </c>
      <c r="AC47" s="21">
        <v>4</v>
      </c>
      <c r="AD47" s="21">
        <v>3</v>
      </c>
      <c r="AE47" s="21">
        <v>15</v>
      </c>
      <c r="AF47" s="21">
        <v>5</v>
      </c>
      <c r="AG47" s="21">
        <v>4</v>
      </c>
      <c r="AH47" s="21">
        <v>54</v>
      </c>
      <c r="AI47" s="21">
        <v>17</v>
      </c>
      <c r="AJ47" s="21">
        <v>11</v>
      </c>
      <c r="AK47" s="21">
        <v>41</v>
      </c>
      <c r="AL47" s="21">
        <v>41</v>
      </c>
      <c r="AM47" s="21">
        <v>13</v>
      </c>
      <c r="AN47" s="21">
        <v>76</v>
      </c>
      <c r="AO47" s="21">
        <v>149</v>
      </c>
      <c r="AP47" s="21">
        <v>130</v>
      </c>
      <c r="AQ47" s="21">
        <v>471</v>
      </c>
      <c r="AR47" s="21">
        <v>8467</v>
      </c>
      <c r="AS47" s="21">
        <v>5</v>
      </c>
      <c r="AT47" s="21">
        <v>3</v>
      </c>
      <c r="AU47" s="21">
        <v>24</v>
      </c>
      <c r="AV47" s="21">
        <v>85</v>
      </c>
      <c r="AW47" s="21">
        <v>20</v>
      </c>
      <c r="AX47" s="21">
        <v>2</v>
      </c>
      <c r="AY47" s="21">
        <v>1</v>
      </c>
      <c r="AZ47" s="21">
        <v>141</v>
      </c>
      <c r="BA47" s="21">
        <v>25</v>
      </c>
      <c r="BB47" s="21">
        <v>1</v>
      </c>
      <c r="BC47" s="21">
        <v>9</v>
      </c>
      <c r="BD47" s="21">
        <v>5</v>
      </c>
      <c r="BE47" s="21">
        <v>48</v>
      </c>
      <c r="BF47" s="21">
        <v>0</v>
      </c>
      <c r="BG47" s="21">
        <v>195</v>
      </c>
      <c r="BH47" s="21">
        <v>3563</v>
      </c>
      <c r="BI47" s="21">
        <v>390</v>
      </c>
      <c r="BJ47" s="21">
        <v>197</v>
      </c>
      <c r="BK47" s="21">
        <v>4</v>
      </c>
      <c r="BL47" s="21">
        <v>745</v>
      </c>
      <c r="BM47" s="21">
        <v>6</v>
      </c>
      <c r="BN47" s="21">
        <v>7</v>
      </c>
      <c r="BO47" s="21">
        <v>87</v>
      </c>
      <c r="BP47" s="21">
        <v>125</v>
      </c>
      <c r="BQ47" s="21">
        <v>10</v>
      </c>
      <c r="BR47" s="21">
        <v>32</v>
      </c>
      <c r="BS47" s="21">
        <v>9</v>
      </c>
      <c r="BT47" s="21">
        <v>22</v>
      </c>
      <c r="BU47" s="21">
        <v>84</v>
      </c>
      <c r="BV47" s="21">
        <v>101</v>
      </c>
      <c r="BW47" s="21">
        <v>10</v>
      </c>
      <c r="BX47" s="21">
        <v>92</v>
      </c>
      <c r="BY47" s="21">
        <v>68</v>
      </c>
      <c r="BZ47" s="21">
        <v>34</v>
      </c>
      <c r="CA47" s="21">
        <v>51</v>
      </c>
      <c r="CB47" s="21">
        <v>19</v>
      </c>
      <c r="CC47" s="21">
        <v>1</v>
      </c>
      <c r="CD47" s="21">
        <v>25</v>
      </c>
      <c r="CE47" s="21">
        <v>17</v>
      </c>
      <c r="CF47" s="21">
        <v>24</v>
      </c>
      <c r="CG47" s="21">
        <v>41</v>
      </c>
      <c r="CH47" s="21">
        <v>10</v>
      </c>
      <c r="CI47" s="21">
        <v>25</v>
      </c>
      <c r="CJ47" s="21">
        <v>15</v>
      </c>
      <c r="CK47" s="21">
        <v>0</v>
      </c>
      <c r="CL47" s="21">
        <v>656</v>
      </c>
      <c r="CM47" s="21">
        <v>47</v>
      </c>
      <c r="CN47" s="21">
        <v>41</v>
      </c>
      <c r="CO47" s="21">
        <v>289</v>
      </c>
      <c r="CP47" s="21">
        <v>17</v>
      </c>
      <c r="CQ47" s="21">
        <v>34</v>
      </c>
      <c r="CR47" s="21">
        <v>470</v>
      </c>
      <c r="CS47" s="21">
        <v>58</v>
      </c>
      <c r="CT47" s="21">
        <v>26</v>
      </c>
      <c r="CU47" s="21">
        <v>182</v>
      </c>
      <c r="CV47" s="21">
        <v>1</v>
      </c>
      <c r="CW47" s="21">
        <v>12</v>
      </c>
      <c r="CX47" s="21">
        <v>9</v>
      </c>
      <c r="CY47" s="21">
        <v>52</v>
      </c>
      <c r="CZ47" s="21">
        <v>6</v>
      </c>
      <c r="DA47" s="21">
        <v>32</v>
      </c>
      <c r="DB47" s="21">
        <v>28</v>
      </c>
      <c r="DC47" s="21">
        <v>0</v>
      </c>
      <c r="DD47" s="21">
        <v>18112</v>
      </c>
      <c r="DE47" s="18" t="s">
        <v>217</v>
      </c>
    </row>
    <row r="48" spans="1:109" s="19" customFormat="1" ht="18" x14ac:dyDescent="0.25">
      <c r="A48" s="20" t="s">
        <v>46</v>
      </c>
      <c r="B48" s="20" t="s">
        <v>259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129</v>
      </c>
      <c r="AT48" s="21">
        <v>0</v>
      </c>
      <c r="AU48" s="21">
        <v>0</v>
      </c>
      <c r="AV48" s="21">
        <v>0</v>
      </c>
      <c r="AW48" s="21">
        <v>0</v>
      </c>
      <c r="AX48" s="21">
        <v>1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4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4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2</v>
      </c>
      <c r="CQ48" s="21">
        <v>0</v>
      </c>
      <c r="CR48" s="21">
        <v>316</v>
      </c>
      <c r="CS48" s="21">
        <v>0</v>
      </c>
      <c r="CT48" s="21">
        <v>0</v>
      </c>
      <c r="CU48" s="21">
        <v>0</v>
      </c>
      <c r="CV48" s="21">
        <v>0</v>
      </c>
      <c r="CW48" s="21">
        <v>0</v>
      </c>
      <c r="CX48" s="21">
        <v>0</v>
      </c>
      <c r="CY48" s="21">
        <v>0</v>
      </c>
      <c r="CZ48" s="21">
        <v>0</v>
      </c>
      <c r="DA48" s="21">
        <v>0</v>
      </c>
      <c r="DB48" s="21">
        <v>0</v>
      </c>
      <c r="DC48" s="21">
        <v>0</v>
      </c>
      <c r="DD48" s="21">
        <v>456</v>
      </c>
      <c r="DE48" s="18" t="s">
        <v>217</v>
      </c>
    </row>
    <row r="49" spans="1:109" s="19" customFormat="1" ht="18" x14ac:dyDescent="0.25">
      <c r="A49" s="20" t="s">
        <v>47</v>
      </c>
      <c r="B49" s="20" t="s">
        <v>260</v>
      </c>
      <c r="C49" s="21">
        <v>1</v>
      </c>
      <c r="D49" s="21">
        <v>0</v>
      </c>
      <c r="E49" s="21">
        <v>0</v>
      </c>
      <c r="F49" s="21">
        <v>0</v>
      </c>
      <c r="G49" s="21">
        <v>16</v>
      </c>
      <c r="H49" s="21">
        <v>0</v>
      </c>
      <c r="I49" s="21">
        <v>3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1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7</v>
      </c>
      <c r="AS49" s="21">
        <v>0</v>
      </c>
      <c r="AT49" s="21">
        <v>1235</v>
      </c>
      <c r="AU49" s="21">
        <v>0</v>
      </c>
      <c r="AV49" s="21">
        <v>6</v>
      </c>
      <c r="AW49" s="21">
        <v>0</v>
      </c>
      <c r="AX49" s="21">
        <v>0</v>
      </c>
      <c r="AY49" s="21">
        <v>66</v>
      </c>
      <c r="AZ49" s="21">
        <v>1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3</v>
      </c>
      <c r="BH49" s="21">
        <v>4</v>
      </c>
      <c r="BI49" s="21">
        <v>2</v>
      </c>
      <c r="BJ49" s="21">
        <v>2</v>
      </c>
      <c r="BK49" s="21">
        <v>0</v>
      </c>
      <c r="BL49" s="21">
        <v>3</v>
      </c>
      <c r="BM49" s="21">
        <v>0</v>
      </c>
      <c r="BN49" s="21">
        <v>220</v>
      </c>
      <c r="BO49" s="21">
        <v>8</v>
      </c>
      <c r="BP49" s="21">
        <v>1</v>
      </c>
      <c r="BQ49" s="21">
        <v>1</v>
      </c>
      <c r="BR49" s="21">
        <v>1</v>
      </c>
      <c r="BS49" s="21">
        <v>0</v>
      </c>
      <c r="BT49" s="21">
        <v>4</v>
      </c>
      <c r="BU49" s="21">
        <v>6</v>
      </c>
      <c r="BV49" s="21">
        <v>2</v>
      </c>
      <c r="BW49" s="21">
        <v>1</v>
      </c>
      <c r="BX49" s="21">
        <v>2</v>
      </c>
      <c r="BY49" s="21">
        <v>30</v>
      </c>
      <c r="BZ49" s="21">
        <v>1</v>
      </c>
      <c r="CA49" s="21">
        <v>0</v>
      </c>
      <c r="CB49" s="21">
        <v>0</v>
      </c>
      <c r="CC49" s="21">
        <v>0</v>
      </c>
      <c r="CD49" s="21">
        <v>1</v>
      </c>
      <c r="CE49" s="21">
        <v>0</v>
      </c>
      <c r="CF49" s="21">
        <v>0</v>
      </c>
      <c r="CG49" s="21">
        <v>1</v>
      </c>
      <c r="CH49" s="21">
        <v>0</v>
      </c>
      <c r="CI49" s="21">
        <v>1</v>
      </c>
      <c r="CJ49" s="21">
        <v>1</v>
      </c>
      <c r="CK49" s="21">
        <v>0</v>
      </c>
      <c r="CL49" s="21">
        <v>1</v>
      </c>
      <c r="CM49" s="21">
        <v>3</v>
      </c>
      <c r="CN49" s="21">
        <v>2</v>
      </c>
      <c r="CO49" s="21">
        <v>0</v>
      </c>
      <c r="CP49" s="21">
        <v>0</v>
      </c>
      <c r="CQ49" s="21">
        <v>1</v>
      </c>
      <c r="CR49" s="21">
        <v>197</v>
      </c>
      <c r="CS49" s="21">
        <v>1</v>
      </c>
      <c r="CT49" s="21">
        <v>0</v>
      </c>
      <c r="CU49" s="21">
        <v>2</v>
      </c>
      <c r="CV49" s="21">
        <v>1</v>
      </c>
      <c r="CW49" s="21">
        <v>0</v>
      </c>
      <c r="CX49" s="21">
        <v>2</v>
      </c>
      <c r="CY49" s="21">
        <v>0</v>
      </c>
      <c r="CZ49" s="21">
        <v>3</v>
      </c>
      <c r="DA49" s="21">
        <v>0</v>
      </c>
      <c r="DB49" s="21">
        <v>1</v>
      </c>
      <c r="DC49" s="21">
        <v>0</v>
      </c>
      <c r="DD49" s="21">
        <v>1845</v>
      </c>
      <c r="DE49" s="18" t="s">
        <v>217</v>
      </c>
    </row>
    <row r="50" spans="1:109" s="19" customFormat="1" ht="18" x14ac:dyDescent="0.25">
      <c r="A50" s="20" t="s">
        <v>48</v>
      </c>
      <c r="B50" s="20" t="s">
        <v>261</v>
      </c>
      <c r="C50" s="21">
        <v>0</v>
      </c>
      <c r="D50" s="21">
        <v>3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1</v>
      </c>
      <c r="AM50" s="21">
        <v>13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1</v>
      </c>
      <c r="AU50" s="21">
        <v>158</v>
      </c>
      <c r="AV50" s="21">
        <v>0</v>
      </c>
      <c r="AW50" s="21">
        <v>0</v>
      </c>
      <c r="AX50" s="21">
        <v>0</v>
      </c>
      <c r="AY50" s="21">
        <v>0</v>
      </c>
      <c r="AZ50" s="21">
        <v>36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3</v>
      </c>
      <c r="BH50" s="21">
        <v>3</v>
      </c>
      <c r="BI50" s="21">
        <v>3</v>
      </c>
      <c r="BJ50" s="21">
        <v>1</v>
      </c>
      <c r="BK50" s="21">
        <v>17</v>
      </c>
      <c r="BL50" s="21">
        <v>0</v>
      </c>
      <c r="BM50" s="21">
        <v>0</v>
      </c>
      <c r="BN50" s="21">
        <v>1</v>
      </c>
      <c r="BO50" s="21">
        <v>9</v>
      </c>
      <c r="BP50" s="21">
        <v>1</v>
      </c>
      <c r="BQ50" s="21">
        <v>1</v>
      </c>
      <c r="BR50" s="21">
        <v>2</v>
      </c>
      <c r="BS50" s="21">
        <v>0</v>
      </c>
      <c r="BT50" s="21">
        <v>0</v>
      </c>
      <c r="BU50" s="21">
        <v>0</v>
      </c>
      <c r="BV50" s="21">
        <v>1</v>
      </c>
      <c r="BW50" s="21">
        <v>0</v>
      </c>
      <c r="BX50" s="21">
        <v>1</v>
      </c>
      <c r="BY50" s="21">
        <v>1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1</v>
      </c>
      <c r="CH50" s="21">
        <v>0</v>
      </c>
      <c r="CI50" s="21">
        <v>1</v>
      </c>
      <c r="CJ50" s="21">
        <v>0</v>
      </c>
      <c r="CK50" s="21">
        <v>0</v>
      </c>
      <c r="CL50" s="21">
        <v>1</v>
      </c>
      <c r="CM50" s="21">
        <v>1</v>
      </c>
      <c r="CN50" s="21">
        <v>2</v>
      </c>
      <c r="CO50" s="21">
        <v>0</v>
      </c>
      <c r="CP50" s="21">
        <v>1</v>
      </c>
      <c r="CQ50" s="21">
        <v>1</v>
      </c>
      <c r="CR50" s="21">
        <v>11</v>
      </c>
      <c r="CS50" s="21">
        <v>0</v>
      </c>
      <c r="CT50" s="21">
        <v>120</v>
      </c>
      <c r="CU50" s="21">
        <v>0</v>
      </c>
      <c r="CV50" s="21">
        <v>0</v>
      </c>
      <c r="CW50" s="21">
        <v>0</v>
      </c>
      <c r="CX50" s="21">
        <v>1</v>
      </c>
      <c r="CY50" s="21">
        <v>0</v>
      </c>
      <c r="CZ50" s="21">
        <v>0</v>
      </c>
      <c r="DA50" s="21">
        <v>0</v>
      </c>
      <c r="DB50" s="21">
        <v>1</v>
      </c>
      <c r="DC50" s="21">
        <v>0</v>
      </c>
      <c r="DD50" s="21">
        <v>397</v>
      </c>
      <c r="DE50" s="18" t="s">
        <v>217</v>
      </c>
    </row>
    <row r="51" spans="1:109" s="19" customFormat="1" ht="18" x14ac:dyDescent="0.25">
      <c r="A51" s="20" t="s">
        <v>49</v>
      </c>
      <c r="B51" s="20" t="s">
        <v>262</v>
      </c>
      <c r="C51" s="21">
        <v>0</v>
      </c>
      <c r="D51" s="21">
        <v>5</v>
      </c>
      <c r="E51" s="21">
        <v>1</v>
      </c>
      <c r="F51" s="21">
        <v>0</v>
      </c>
      <c r="G51" s="21">
        <v>0</v>
      </c>
      <c r="H51" s="21">
        <v>0</v>
      </c>
      <c r="I51" s="21">
        <v>0</v>
      </c>
      <c r="J51" s="21">
        <v>3</v>
      </c>
      <c r="K51" s="21">
        <v>1</v>
      </c>
      <c r="L51" s="21">
        <v>0</v>
      </c>
      <c r="M51" s="21">
        <v>1</v>
      </c>
      <c r="N51" s="21">
        <v>2</v>
      </c>
      <c r="O51" s="21">
        <v>2</v>
      </c>
      <c r="P51" s="21">
        <v>3</v>
      </c>
      <c r="Q51" s="21">
        <v>0</v>
      </c>
      <c r="R51" s="21">
        <v>2</v>
      </c>
      <c r="S51" s="21">
        <v>1</v>
      </c>
      <c r="T51" s="21">
        <v>10</v>
      </c>
      <c r="U51" s="21">
        <v>2</v>
      </c>
      <c r="V51" s="21">
        <v>0</v>
      </c>
      <c r="W51" s="21">
        <v>1</v>
      </c>
      <c r="X51" s="21">
        <v>2</v>
      </c>
      <c r="Y51" s="21">
        <v>1</v>
      </c>
      <c r="Z51" s="21">
        <v>0</v>
      </c>
      <c r="AA51" s="21">
        <v>2</v>
      </c>
      <c r="AB51" s="21">
        <v>1</v>
      </c>
      <c r="AC51" s="21">
        <v>2</v>
      </c>
      <c r="AD51" s="21">
        <v>3</v>
      </c>
      <c r="AE51" s="21">
        <v>13</v>
      </c>
      <c r="AF51" s="21">
        <v>4</v>
      </c>
      <c r="AG51" s="21">
        <v>4</v>
      </c>
      <c r="AH51" s="21">
        <v>2</v>
      </c>
      <c r="AI51" s="21">
        <v>9</v>
      </c>
      <c r="AJ51" s="21">
        <v>4</v>
      </c>
      <c r="AK51" s="21">
        <v>0</v>
      </c>
      <c r="AL51" s="21">
        <v>0</v>
      </c>
      <c r="AM51" s="21">
        <v>2</v>
      </c>
      <c r="AN51" s="21">
        <v>2</v>
      </c>
      <c r="AO51" s="21">
        <v>14</v>
      </c>
      <c r="AP51" s="21">
        <v>5</v>
      </c>
      <c r="AQ51" s="21">
        <v>7</v>
      </c>
      <c r="AR51" s="21">
        <v>244</v>
      </c>
      <c r="AS51" s="21">
        <v>1</v>
      </c>
      <c r="AT51" s="21">
        <v>5</v>
      </c>
      <c r="AU51" s="21">
        <v>7</v>
      </c>
      <c r="AV51" s="21">
        <v>336</v>
      </c>
      <c r="AW51" s="21">
        <v>2</v>
      </c>
      <c r="AX51" s="21">
        <v>1</v>
      </c>
      <c r="AY51" s="21">
        <v>1</v>
      </c>
      <c r="AZ51" s="21">
        <v>5</v>
      </c>
      <c r="BA51" s="21">
        <v>15</v>
      </c>
      <c r="BB51" s="21">
        <v>2</v>
      </c>
      <c r="BC51" s="21">
        <v>2</v>
      </c>
      <c r="BD51" s="21">
        <v>1</v>
      </c>
      <c r="BE51" s="21">
        <v>5</v>
      </c>
      <c r="BF51" s="21">
        <v>0</v>
      </c>
      <c r="BG51" s="21">
        <v>96</v>
      </c>
      <c r="BH51" s="21">
        <v>13</v>
      </c>
      <c r="BI51" s="21">
        <v>22</v>
      </c>
      <c r="BJ51" s="21">
        <v>44</v>
      </c>
      <c r="BK51" s="21">
        <v>2</v>
      </c>
      <c r="BL51" s="21">
        <v>7</v>
      </c>
      <c r="BM51" s="21">
        <v>1</v>
      </c>
      <c r="BN51" s="21">
        <v>1</v>
      </c>
      <c r="BO51" s="21">
        <v>5</v>
      </c>
      <c r="BP51" s="21">
        <v>6</v>
      </c>
      <c r="BQ51" s="21">
        <v>13</v>
      </c>
      <c r="BR51" s="21">
        <v>38</v>
      </c>
      <c r="BS51" s="21">
        <v>2</v>
      </c>
      <c r="BT51" s="21">
        <v>8</v>
      </c>
      <c r="BU51" s="21">
        <v>5</v>
      </c>
      <c r="BV51" s="21">
        <v>9</v>
      </c>
      <c r="BW51" s="21">
        <v>1</v>
      </c>
      <c r="BX51" s="21">
        <v>32</v>
      </c>
      <c r="BY51" s="21">
        <v>13</v>
      </c>
      <c r="BZ51" s="21">
        <v>6</v>
      </c>
      <c r="CA51" s="21">
        <v>17</v>
      </c>
      <c r="CB51" s="21">
        <v>2</v>
      </c>
      <c r="CC51" s="21">
        <v>0</v>
      </c>
      <c r="CD51" s="21">
        <v>32</v>
      </c>
      <c r="CE51" s="21">
        <v>5</v>
      </c>
      <c r="CF51" s="21">
        <v>5</v>
      </c>
      <c r="CG51" s="21">
        <v>10</v>
      </c>
      <c r="CH51" s="21">
        <v>4</v>
      </c>
      <c r="CI51" s="21">
        <v>3</v>
      </c>
      <c r="CJ51" s="21">
        <v>5</v>
      </c>
      <c r="CK51" s="21">
        <v>2</v>
      </c>
      <c r="CL51" s="21">
        <v>15</v>
      </c>
      <c r="CM51" s="21">
        <v>23</v>
      </c>
      <c r="CN51" s="21">
        <v>1</v>
      </c>
      <c r="CO51" s="21">
        <v>2</v>
      </c>
      <c r="CP51" s="21">
        <v>6</v>
      </c>
      <c r="CQ51" s="21">
        <v>25</v>
      </c>
      <c r="CR51" s="21">
        <v>561</v>
      </c>
      <c r="CS51" s="21">
        <v>285</v>
      </c>
      <c r="CT51" s="21">
        <v>95</v>
      </c>
      <c r="CU51" s="21">
        <v>99</v>
      </c>
      <c r="CV51" s="21">
        <v>3</v>
      </c>
      <c r="CW51" s="21">
        <v>3</v>
      </c>
      <c r="CX51" s="21">
        <v>7</v>
      </c>
      <c r="CY51" s="21">
        <v>44</v>
      </c>
      <c r="CZ51" s="21">
        <v>6</v>
      </c>
      <c r="DA51" s="21">
        <v>1</v>
      </c>
      <c r="DB51" s="21">
        <v>4</v>
      </c>
      <c r="DC51" s="21">
        <v>0</v>
      </c>
      <c r="DD51" s="21">
        <v>2327</v>
      </c>
      <c r="DE51" s="18" t="s">
        <v>217</v>
      </c>
    </row>
    <row r="52" spans="1:109" s="19" customFormat="1" ht="18" x14ac:dyDescent="0.25">
      <c r="A52" s="20" t="s">
        <v>50</v>
      </c>
      <c r="B52" s="20" t="s">
        <v>263</v>
      </c>
      <c r="C52" s="21">
        <v>56</v>
      </c>
      <c r="D52" s="21">
        <v>9</v>
      </c>
      <c r="E52" s="21">
        <v>4</v>
      </c>
      <c r="F52" s="21">
        <v>8</v>
      </c>
      <c r="G52" s="21">
        <v>2</v>
      </c>
      <c r="H52" s="21">
        <v>17</v>
      </c>
      <c r="I52" s="21">
        <v>0</v>
      </c>
      <c r="J52" s="21">
        <v>7</v>
      </c>
      <c r="K52" s="21">
        <v>12</v>
      </c>
      <c r="L52" s="21">
        <v>4</v>
      </c>
      <c r="M52" s="21">
        <v>6</v>
      </c>
      <c r="N52" s="21">
        <v>41</v>
      </c>
      <c r="O52" s="21">
        <v>18</v>
      </c>
      <c r="P52" s="21">
        <v>43</v>
      </c>
      <c r="Q52" s="21">
        <v>7</v>
      </c>
      <c r="R52" s="21">
        <v>33</v>
      </c>
      <c r="S52" s="21">
        <v>15</v>
      </c>
      <c r="T52" s="21">
        <v>19</v>
      </c>
      <c r="U52" s="21">
        <v>82</v>
      </c>
      <c r="V52" s="21">
        <v>4</v>
      </c>
      <c r="W52" s="21">
        <v>31</v>
      </c>
      <c r="X52" s="21">
        <v>27</v>
      </c>
      <c r="Y52" s="21">
        <v>948</v>
      </c>
      <c r="Z52" s="21">
        <v>12</v>
      </c>
      <c r="AA52" s="21">
        <v>13</v>
      </c>
      <c r="AB52" s="21">
        <v>11</v>
      </c>
      <c r="AC52" s="21">
        <v>54</v>
      </c>
      <c r="AD52" s="21">
        <v>24</v>
      </c>
      <c r="AE52" s="21">
        <v>100</v>
      </c>
      <c r="AF52" s="21">
        <v>17</v>
      </c>
      <c r="AG52" s="21">
        <v>18</v>
      </c>
      <c r="AH52" s="21">
        <v>83</v>
      </c>
      <c r="AI52" s="21">
        <v>10</v>
      </c>
      <c r="AJ52" s="21">
        <v>49</v>
      </c>
      <c r="AK52" s="21">
        <v>0</v>
      </c>
      <c r="AL52" s="21">
        <v>0</v>
      </c>
      <c r="AM52" s="21">
        <v>7</v>
      </c>
      <c r="AN52" s="21">
        <v>100</v>
      </c>
      <c r="AO52" s="21">
        <v>23</v>
      </c>
      <c r="AP52" s="21">
        <v>86</v>
      </c>
      <c r="AQ52" s="21">
        <v>1166</v>
      </c>
      <c r="AR52" s="21">
        <v>385</v>
      </c>
      <c r="AS52" s="21">
        <v>42</v>
      </c>
      <c r="AT52" s="21">
        <v>72</v>
      </c>
      <c r="AU52" s="21">
        <v>13</v>
      </c>
      <c r="AV52" s="21">
        <v>37</v>
      </c>
      <c r="AW52" s="21">
        <v>410</v>
      </c>
      <c r="AX52" s="21">
        <v>21</v>
      </c>
      <c r="AY52" s="21">
        <v>7</v>
      </c>
      <c r="AZ52" s="21">
        <v>315</v>
      </c>
      <c r="BA52" s="21">
        <v>76</v>
      </c>
      <c r="BB52" s="21">
        <v>24</v>
      </c>
      <c r="BC52" s="21">
        <v>16</v>
      </c>
      <c r="BD52" s="21">
        <v>36</v>
      </c>
      <c r="BE52" s="21">
        <v>0</v>
      </c>
      <c r="BF52" s="21">
        <v>1</v>
      </c>
      <c r="BG52" s="21">
        <v>607</v>
      </c>
      <c r="BH52" s="21">
        <v>180</v>
      </c>
      <c r="BI52" s="21">
        <v>363</v>
      </c>
      <c r="BJ52" s="21">
        <v>116</v>
      </c>
      <c r="BK52" s="21">
        <v>13</v>
      </c>
      <c r="BL52" s="21">
        <v>95</v>
      </c>
      <c r="BM52" s="21">
        <v>8</v>
      </c>
      <c r="BN52" s="21">
        <v>15</v>
      </c>
      <c r="BO52" s="21">
        <v>116</v>
      </c>
      <c r="BP52" s="21">
        <v>25</v>
      </c>
      <c r="BQ52" s="21">
        <v>30</v>
      </c>
      <c r="BR52" s="21">
        <v>93</v>
      </c>
      <c r="BS52" s="21">
        <v>121</v>
      </c>
      <c r="BT52" s="21">
        <v>26</v>
      </c>
      <c r="BU52" s="21">
        <v>247</v>
      </c>
      <c r="BV52" s="21">
        <v>112</v>
      </c>
      <c r="BW52" s="21">
        <v>10</v>
      </c>
      <c r="BX52" s="21">
        <v>89</v>
      </c>
      <c r="BY52" s="21">
        <v>100</v>
      </c>
      <c r="BZ52" s="21">
        <v>117</v>
      </c>
      <c r="CA52" s="21">
        <v>15</v>
      </c>
      <c r="CB52" s="21">
        <v>4</v>
      </c>
      <c r="CC52" s="21">
        <v>3</v>
      </c>
      <c r="CD52" s="21">
        <v>91</v>
      </c>
      <c r="CE52" s="21">
        <v>23</v>
      </c>
      <c r="CF52" s="21">
        <v>37</v>
      </c>
      <c r="CG52" s="21">
        <v>95</v>
      </c>
      <c r="CH52" s="21">
        <v>12</v>
      </c>
      <c r="CI52" s="21">
        <v>47</v>
      </c>
      <c r="CJ52" s="21">
        <v>18</v>
      </c>
      <c r="CK52" s="21">
        <v>46</v>
      </c>
      <c r="CL52" s="21">
        <v>18</v>
      </c>
      <c r="CM52" s="21">
        <v>10</v>
      </c>
      <c r="CN52" s="21">
        <v>16</v>
      </c>
      <c r="CO52" s="21">
        <v>8</v>
      </c>
      <c r="CP52" s="21">
        <v>23</v>
      </c>
      <c r="CQ52" s="21">
        <v>5</v>
      </c>
      <c r="CR52" s="21">
        <v>70</v>
      </c>
      <c r="CS52" s="21">
        <v>181</v>
      </c>
      <c r="CT52" s="21">
        <v>20</v>
      </c>
      <c r="CU52" s="21">
        <v>192</v>
      </c>
      <c r="CV52" s="21">
        <v>12</v>
      </c>
      <c r="CW52" s="21">
        <v>9</v>
      </c>
      <c r="CX52" s="21">
        <v>26</v>
      </c>
      <c r="CY52" s="21">
        <v>5</v>
      </c>
      <c r="CZ52" s="21">
        <v>22</v>
      </c>
      <c r="DA52" s="21">
        <v>12</v>
      </c>
      <c r="DB52" s="21">
        <v>42</v>
      </c>
      <c r="DC52" s="21">
        <v>0</v>
      </c>
      <c r="DD52" s="21">
        <v>8166</v>
      </c>
      <c r="DE52" s="18" t="s">
        <v>217</v>
      </c>
    </row>
    <row r="53" spans="1:109" s="19" customFormat="1" ht="18" x14ac:dyDescent="0.25">
      <c r="A53" s="20" t="s">
        <v>51</v>
      </c>
      <c r="B53" s="20" t="s">
        <v>264</v>
      </c>
      <c r="C53" s="21">
        <v>0</v>
      </c>
      <c r="D53" s="21">
        <v>0</v>
      </c>
      <c r="E53" s="21">
        <v>41</v>
      </c>
      <c r="F53" s="21">
        <v>0</v>
      </c>
      <c r="G53" s="21">
        <v>96</v>
      </c>
      <c r="H53" s="21">
        <v>0</v>
      </c>
      <c r="I53" s="21">
        <v>28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50</v>
      </c>
      <c r="AT53" s="21">
        <v>0</v>
      </c>
      <c r="AU53" s="21">
        <v>0</v>
      </c>
      <c r="AV53" s="21">
        <v>0</v>
      </c>
      <c r="AW53" s="21">
        <v>0</v>
      </c>
      <c r="AX53" s="21">
        <v>49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2</v>
      </c>
      <c r="BE53" s="21">
        <v>7</v>
      </c>
      <c r="BF53" s="21">
        <v>0</v>
      </c>
      <c r="BG53" s="21">
        <v>1</v>
      </c>
      <c r="BH53" s="21">
        <v>5</v>
      </c>
      <c r="BI53" s="21">
        <v>0</v>
      </c>
      <c r="BJ53" s="21">
        <v>0</v>
      </c>
      <c r="BK53" s="21">
        <v>0</v>
      </c>
      <c r="BL53" s="21">
        <v>0</v>
      </c>
      <c r="BM53" s="21">
        <v>272</v>
      </c>
      <c r="BN53" s="21">
        <v>0</v>
      </c>
      <c r="BO53" s="21">
        <v>35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1">
        <v>1</v>
      </c>
      <c r="BY53" s="21">
        <v>6</v>
      </c>
      <c r="BZ53" s="21">
        <v>13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19</v>
      </c>
      <c r="CO53" s="21">
        <v>0</v>
      </c>
      <c r="CP53" s="21">
        <v>5</v>
      </c>
      <c r="CQ53" s="21">
        <v>0</v>
      </c>
      <c r="CR53" s="21">
        <v>0</v>
      </c>
      <c r="CS53" s="21">
        <v>0</v>
      </c>
      <c r="CT53" s="21">
        <v>0</v>
      </c>
      <c r="CU53" s="21">
        <v>0</v>
      </c>
      <c r="CV53" s="21">
        <v>0</v>
      </c>
      <c r="CW53" s="21">
        <v>0</v>
      </c>
      <c r="CX53" s="21">
        <v>0</v>
      </c>
      <c r="CY53" s="21">
        <v>0</v>
      </c>
      <c r="CZ53" s="21">
        <v>0</v>
      </c>
      <c r="DA53" s="21">
        <v>0</v>
      </c>
      <c r="DB53" s="21">
        <v>0</v>
      </c>
      <c r="DC53" s="21">
        <v>0</v>
      </c>
      <c r="DD53" s="21">
        <v>630</v>
      </c>
      <c r="DE53" s="18" t="s">
        <v>217</v>
      </c>
    </row>
    <row r="54" spans="1:109" s="19" customFormat="1" ht="18" x14ac:dyDescent="0.25">
      <c r="A54" s="16" t="s">
        <v>52</v>
      </c>
      <c r="B54" s="16" t="s">
        <v>265</v>
      </c>
      <c r="C54" s="17">
        <v>3</v>
      </c>
      <c r="D54" s="17">
        <v>0</v>
      </c>
      <c r="E54" s="17">
        <v>0</v>
      </c>
      <c r="F54" s="17">
        <v>0</v>
      </c>
      <c r="G54" s="17">
        <v>28</v>
      </c>
      <c r="H54" s="17">
        <v>0</v>
      </c>
      <c r="I54" s="17">
        <v>5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2008</v>
      </c>
      <c r="AU54" s="17">
        <v>0</v>
      </c>
      <c r="AV54" s="17">
        <v>0</v>
      </c>
      <c r="AW54" s="17">
        <v>0</v>
      </c>
      <c r="AX54" s="17">
        <v>0</v>
      </c>
      <c r="AY54" s="17">
        <v>1302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4</v>
      </c>
      <c r="BH54" s="17">
        <v>5</v>
      </c>
      <c r="BI54" s="17">
        <v>0</v>
      </c>
      <c r="BJ54" s="17">
        <v>0</v>
      </c>
      <c r="BK54" s="17">
        <v>0</v>
      </c>
      <c r="BL54" s="17">
        <v>4</v>
      </c>
      <c r="BM54" s="17">
        <v>0</v>
      </c>
      <c r="BN54" s="17">
        <v>261</v>
      </c>
      <c r="BO54" s="17">
        <v>49</v>
      </c>
      <c r="BP54" s="17">
        <v>0</v>
      </c>
      <c r="BQ54" s="17">
        <v>0</v>
      </c>
      <c r="BR54" s="17">
        <v>0</v>
      </c>
      <c r="BS54" s="17">
        <v>0</v>
      </c>
      <c r="BT54" s="17">
        <v>2</v>
      </c>
      <c r="BU54" s="17">
        <v>10</v>
      </c>
      <c r="BV54" s="17">
        <v>2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2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3</v>
      </c>
      <c r="CY54" s="17">
        <v>0</v>
      </c>
      <c r="CZ54" s="17">
        <v>6</v>
      </c>
      <c r="DA54" s="17">
        <v>0</v>
      </c>
      <c r="DB54" s="17">
        <v>0</v>
      </c>
      <c r="DC54" s="17">
        <v>0</v>
      </c>
      <c r="DD54" s="17">
        <v>3694</v>
      </c>
      <c r="DE54" s="18" t="s">
        <v>217</v>
      </c>
    </row>
    <row r="55" spans="1:109" s="19" customFormat="1" ht="18" x14ac:dyDescent="0.25">
      <c r="A55" s="20" t="s">
        <v>53</v>
      </c>
      <c r="B55" s="20" t="s">
        <v>266</v>
      </c>
      <c r="C55" s="21">
        <v>28</v>
      </c>
      <c r="D55" s="21">
        <v>9</v>
      </c>
      <c r="E55" s="21">
        <v>6</v>
      </c>
      <c r="F55" s="21">
        <v>28</v>
      </c>
      <c r="G55" s="21">
        <v>96</v>
      </c>
      <c r="H55" s="21">
        <v>39</v>
      </c>
      <c r="I55" s="21">
        <v>15</v>
      </c>
      <c r="J55" s="21">
        <v>57</v>
      </c>
      <c r="K55" s="21">
        <v>27</v>
      </c>
      <c r="L55" s="21">
        <v>1</v>
      </c>
      <c r="M55" s="21">
        <v>32</v>
      </c>
      <c r="N55" s="21">
        <v>10</v>
      </c>
      <c r="O55" s="21">
        <v>35</v>
      </c>
      <c r="P55" s="21">
        <v>60</v>
      </c>
      <c r="Q55" s="21">
        <v>5</v>
      </c>
      <c r="R55" s="21">
        <v>54</v>
      </c>
      <c r="S55" s="21">
        <v>34</v>
      </c>
      <c r="T55" s="21">
        <v>21</v>
      </c>
      <c r="U55" s="21">
        <v>14</v>
      </c>
      <c r="V55" s="21">
        <v>4</v>
      </c>
      <c r="W55" s="21">
        <v>97</v>
      </c>
      <c r="X55" s="21">
        <v>24</v>
      </c>
      <c r="Y55" s="21">
        <v>12</v>
      </c>
      <c r="Z55" s="21">
        <v>19</v>
      </c>
      <c r="AA55" s="21">
        <v>11</v>
      </c>
      <c r="AB55" s="21">
        <v>9</v>
      </c>
      <c r="AC55" s="21">
        <v>3</v>
      </c>
      <c r="AD55" s="21">
        <v>15</v>
      </c>
      <c r="AE55" s="21">
        <v>75</v>
      </c>
      <c r="AF55" s="21">
        <v>12</v>
      </c>
      <c r="AG55" s="21">
        <v>20</v>
      </c>
      <c r="AH55" s="21">
        <v>223</v>
      </c>
      <c r="AI55" s="21">
        <v>43</v>
      </c>
      <c r="AJ55" s="21">
        <v>34</v>
      </c>
      <c r="AK55" s="21">
        <v>68</v>
      </c>
      <c r="AL55" s="21">
        <v>69</v>
      </c>
      <c r="AM55" s="21">
        <v>85</v>
      </c>
      <c r="AN55" s="21">
        <v>210</v>
      </c>
      <c r="AO55" s="21">
        <v>417</v>
      </c>
      <c r="AP55" s="21">
        <v>459</v>
      </c>
      <c r="AQ55" s="21">
        <v>1017</v>
      </c>
      <c r="AR55" s="21">
        <v>1193</v>
      </c>
      <c r="AS55" s="21">
        <v>78</v>
      </c>
      <c r="AT55" s="21">
        <v>225</v>
      </c>
      <c r="AU55" s="21">
        <v>549</v>
      </c>
      <c r="AV55" s="21">
        <v>80</v>
      </c>
      <c r="AW55" s="21">
        <v>163</v>
      </c>
      <c r="AX55" s="21">
        <v>36</v>
      </c>
      <c r="AY55" s="21">
        <v>48</v>
      </c>
      <c r="AZ55" s="21">
        <v>134</v>
      </c>
      <c r="BA55" s="21">
        <v>240</v>
      </c>
      <c r="BB55" s="21">
        <v>22</v>
      </c>
      <c r="BC55" s="21">
        <v>44</v>
      </c>
      <c r="BD55" s="21">
        <v>2</v>
      </c>
      <c r="BE55" s="21">
        <v>39</v>
      </c>
      <c r="BF55" s="21">
        <v>0</v>
      </c>
      <c r="BG55" s="21">
        <v>2598</v>
      </c>
      <c r="BH55" s="21">
        <v>223</v>
      </c>
      <c r="BI55" s="21">
        <v>179</v>
      </c>
      <c r="BJ55" s="21">
        <v>75</v>
      </c>
      <c r="BK55" s="21">
        <v>98</v>
      </c>
      <c r="BL55" s="21">
        <v>109</v>
      </c>
      <c r="BM55" s="21">
        <v>16</v>
      </c>
      <c r="BN55" s="21">
        <v>8</v>
      </c>
      <c r="BO55" s="21">
        <v>128</v>
      </c>
      <c r="BP55" s="21">
        <v>16</v>
      </c>
      <c r="BQ55" s="21">
        <v>6</v>
      </c>
      <c r="BR55" s="21">
        <v>17</v>
      </c>
      <c r="BS55" s="21">
        <v>20</v>
      </c>
      <c r="BT55" s="21">
        <v>10</v>
      </c>
      <c r="BU55" s="21">
        <v>357</v>
      </c>
      <c r="BV55" s="21">
        <v>80</v>
      </c>
      <c r="BW55" s="21">
        <v>8</v>
      </c>
      <c r="BX55" s="21">
        <v>26</v>
      </c>
      <c r="BY55" s="21">
        <v>12</v>
      </c>
      <c r="BZ55" s="21">
        <v>11</v>
      </c>
      <c r="CA55" s="21">
        <v>16</v>
      </c>
      <c r="CB55" s="21">
        <v>0</v>
      </c>
      <c r="CC55" s="21">
        <v>0</v>
      </c>
      <c r="CD55" s="21">
        <v>5</v>
      </c>
      <c r="CE55" s="21">
        <v>4</v>
      </c>
      <c r="CF55" s="21">
        <v>4</v>
      </c>
      <c r="CG55" s="21">
        <v>23</v>
      </c>
      <c r="CH55" s="21">
        <v>6</v>
      </c>
      <c r="CI55" s="21">
        <v>9</v>
      </c>
      <c r="CJ55" s="21">
        <v>4</v>
      </c>
      <c r="CK55" s="21">
        <v>15</v>
      </c>
      <c r="CL55" s="21">
        <v>33</v>
      </c>
      <c r="CM55" s="21">
        <v>14</v>
      </c>
      <c r="CN55" s="21">
        <v>11</v>
      </c>
      <c r="CO55" s="21">
        <v>1</v>
      </c>
      <c r="CP55" s="21">
        <v>13</v>
      </c>
      <c r="CQ55" s="21">
        <v>7</v>
      </c>
      <c r="CR55" s="21">
        <v>0</v>
      </c>
      <c r="CS55" s="21">
        <v>14</v>
      </c>
      <c r="CT55" s="21">
        <v>8</v>
      </c>
      <c r="CU55" s="21">
        <v>36</v>
      </c>
      <c r="CV55" s="21">
        <v>1</v>
      </c>
      <c r="CW55" s="21">
        <v>29</v>
      </c>
      <c r="CX55" s="21">
        <v>9</v>
      </c>
      <c r="CY55" s="21">
        <v>33</v>
      </c>
      <c r="CZ55" s="21">
        <v>5</v>
      </c>
      <c r="DA55" s="21">
        <v>29</v>
      </c>
      <c r="DB55" s="21">
        <v>14</v>
      </c>
      <c r="DC55" s="21">
        <v>0</v>
      </c>
      <c r="DD55" s="21">
        <v>10690</v>
      </c>
      <c r="DE55" s="18" t="s">
        <v>217</v>
      </c>
    </row>
    <row r="56" spans="1:109" s="19" customFormat="1" ht="18" x14ac:dyDescent="0.25">
      <c r="A56" s="20" t="s">
        <v>54</v>
      </c>
      <c r="B56" s="20" t="s">
        <v>267</v>
      </c>
      <c r="C56" s="21">
        <v>204</v>
      </c>
      <c r="D56" s="21">
        <v>12</v>
      </c>
      <c r="E56" s="21">
        <v>31</v>
      </c>
      <c r="F56" s="21">
        <v>33</v>
      </c>
      <c r="G56" s="21">
        <v>61</v>
      </c>
      <c r="H56" s="21">
        <v>92</v>
      </c>
      <c r="I56" s="21">
        <v>5</v>
      </c>
      <c r="J56" s="21">
        <v>128</v>
      </c>
      <c r="K56" s="21">
        <v>50</v>
      </c>
      <c r="L56" s="21">
        <v>13</v>
      </c>
      <c r="M56" s="21">
        <v>50</v>
      </c>
      <c r="N56" s="21">
        <v>85</v>
      </c>
      <c r="O56" s="21">
        <v>63</v>
      </c>
      <c r="P56" s="21">
        <v>67</v>
      </c>
      <c r="Q56" s="21">
        <v>25</v>
      </c>
      <c r="R56" s="21">
        <v>64</v>
      </c>
      <c r="S56" s="21">
        <v>20</v>
      </c>
      <c r="T56" s="21">
        <v>54</v>
      </c>
      <c r="U56" s="21">
        <v>21</v>
      </c>
      <c r="V56" s="21">
        <v>7</v>
      </c>
      <c r="W56" s="21">
        <v>66</v>
      </c>
      <c r="X56" s="21">
        <v>384</v>
      </c>
      <c r="Y56" s="21">
        <v>85</v>
      </c>
      <c r="Z56" s="21">
        <v>110</v>
      </c>
      <c r="AA56" s="21">
        <v>22</v>
      </c>
      <c r="AB56" s="21">
        <v>20</v>
      </c>
      <c r="AC56" s="21">
        <v>40</v>
      </c>
      <c r="AD56" s="21">
        <v>98</v>
      </c>
      <c r="AE56" s="21">
        <v>240</v>
      </c>
      <c r="AF56" s="21">
        <v>127</v>
      </c>
      <c r="AG56" s="21">
        <v>105</v>
      </c>
      <c r="AH56" s="21">
        <v>339</v>
      </c>
      <c r="AI56" s="21">
        <v>127</v>
      </c>
      <c r="AJ56" s="21">
        <v>163</v>
      </c>
      <c r="AK56" s="21">
        <v>157</v>
      </c>
      <c r="AL56" s="21">
        <v>318</v>
      </c>
      <c r="AM56" s="21">
        <v>27</v>
      </c>
      <c r="AN56" s="21">
        <v>219</v>
      </c>
      <c r="AO56" s="21">
        <v>153</v>
      </c>
      <c r="AP56" s="21">
        <v>112</v>
      </c>
      <c r="AQ56" s="21">
        <v>218</v>
      </c>
      <c r="AR56" s="21">
        <v>285</v>
      </c>
      <c r="AS56" s="21">
        <v>60</v>
      </c>
      <c r="AT56" s="21">
        <v>108</v>
      </c>
      <c r="AU56" s="21">
        <v>31</v>
      </c>
      <c r="AV56" s="21">
        <v>60</v>
      </c>
      <c r="AW56" s="21">
        <v>69</v>
      </c>
      <c r="AX56" s="21">
        <v>17</v>
      </c>
      <c r="AY56" s="21">
        <v>11</v>
      </c>
      <c r="AZ56" s="21">
        <v>41</v>
      </c>
      <c r="BA56" s="21">
        <v>9014</v>
      </c>
      <c r="BB56" s="21">
        <v>1370</v>
      </c>
      <c r="BC56" s="21">
        <v>203</v>
      </c>
      <c r="BD56" s="21">
        <v>10</v>
      </c>
      <c r="BE56" s="21">
        <v>38</v>
      </c>
      <c r="BF56" s="21">
        <v>0</v>
      </c>
      <c r="BG56" s="21">
        <v>554</v>
      </c>
      <c r="BH56" s="21">
        <v>183</v>
      </c>
      <c r="BI56" s="21">
        <v>530</v>
      </c>
      <c r="BJ56" s="21">
        <v>929</v>
      </c>
      <c r="BK56" s="21">
        <v>142</v>
      </c>
      <c r="BL56" s="21">
        <v>200</v>
      </c>
      <c r="BM56" s="21">
        <v>19</v>
      </c>
      <c r="BN56" s="21">
        <v>62</v>
      </c>
      <c r="BO56" s="21">
        <v>104</v>
      </c>
      <c r="BP56" s="21">
        <v>109</v>
      </c>
      <c r="BQ56" s="21">
        <v>98</v>
      </c>
      <c r="BR56" s="21">
        <v>285</v>
      </c>
      <c r="BS56" s="21">
        <v>69</v>
      </c>
      <c r="BT56" s="21">
        <v>42</v>
      </c>
      <c r="BU56" s="21">
        <v>214</v>
      </c>
      <c r="BV56" s="21">
        <v>195</v>
      </c>
      <c r="BW56" s="21">
        <v>21</v>
      </c>
      <c r="BX56" s="21">
        <v>307</v>
      </c>
      <c r="BY56" s="21">
        <v>116</v>
      </c>
      <c r="BZ56" s="21">
        <v>164</v>
      </c>
      <c r="CA56" s="21">
        <v>36</v>
      </c>
      <c r="CB56" s="21">
        <v>1150</v>
      </c>
      <c r="CC56" s="21">
        <v>2</v>
      </c>
      <c r="CD56" s="21">
        <v>24</v>
      </c>
      <c r="CE56" s="21">
        <v>44</v>
      </c>
      <c r="CF56" s="21">
        <v>29</v>
      </c>
      <c r="CG56" s="21">
        <v>80</v>
      </c>
      <c r="CH56" s="21">
        <v>32</v>
      </c>
      <c r="CI56" s="21">
        <v>31</v>
      </c>
      <c r="CJ56" s="21">
        <v>22</v>
      </c>
      <c r="CK56" s="21">
        <v>6</v>
      </c>
      <c r="CL56" s="21">
        <v>122</v>
      </c>
      <c r="CM56" s="21">
        <v>49</v>
      </c>
      <c r="CN56" s="21">
        <v>40</v>
      </c>
      <c r="CO56" s="21">
        <v>9</v>
      </c>
      <c r="CP56" s="21">
        <v>52</v>
      </c>
      <c r="CQ56" s="21">
        <v>48</v>
      </c>
      <c r="CR56" s="21">
        <v>626</v>
      </c>
      <c r="CS56" s="21">
        <v>315</v>
      </c>
      <c r="CT56" s="21">
        <v>347</v>
      </c>
      <c r="CU56" s="21">
        <v>81</v>
      </c>
      <c r="CV56" s="21">
        <v>52</v>
      </c>
      <c r="CW56" s="21">
        <v>36</v>
      </c>
      <c r="CX56" s="21">
        <v>18</v>
      </c>
      <c r="CY56" s="21">
        <v>86</v>
      </c>
      <c r="CZ56" s="21">
        <v>28</v>
      </c>
      <c r="DA56" s="21">
        <v>13</v>
      </c>
      <c r="DB56" s="21">
        <v>40</v>
      </c>
      <c r="DC56" s="21">
        <v>0</v>
      </c>
      <c r="DD56" s="21">
        <v>23293</v>
      </c>
      <c r="DE56" s="18" t="s">
        <v>217</v>
      </c>
    </row>
    <row r="57" spans="1:109" s="19" customFormat="1" ht="18" x14ac:dyDescent="0.25">
      <c r="A57" s="20" t="s">
        <v>55</v>
      </c>
      <c r="B57" s="20" t="s">
        <v>268</v>
      </c>
      <c r="C57" s="21">
        <v>15</v>
      </c>
      <c r="D57" s="21">
        <v>5</v>
      </c>
      <c r="E57" s="21">
        <v>20</v>
      </c>
      <c r="F57" s="21">
        <v>9</v>
      </c>
      <c r="G57" s="21">
        <v>110</v>
      </c>
      <c r="H57" s="21">
        <v>40</v>
      </c>
      <c r="I57" s="21">
        <v>43</v>
      </c>
      <c r="J57" s="21">
        <v>95</v>
      </c>
      <c r="K57" s="21">
        <v>50</v>
      </c>
      <c r="L57" s="21">
        <v>23</v>
      </c>
      <c r="M57" s="21">
        <v>36</v>
      </c>
      <c r="N57" s="21">
        <v>82</v>
      </c>
      <c r="O57" s="21">
        <v>72</v>
      </c>
      <c r="P57" s="21">
        <v>144</v>
      </c>
      <c r="Q57" s="21">
        <v>20</v>
      </c>
      <c r="R57" s="21">
        <v>91</v>
      </c>
      <c r="S57" s="21">
        <v>11</v>
      </c>
      <c r="T57" s="21">
        <v>80</v>
      </c>
      <c r="U57" s="21">
        <v>13</v>
      </c>
      <c r="V57" s="21">
        <v>3</v>
      </c>
      <c r="W57" s="21">
        <v>42</v>
      </c>
      <c r="X57" s="21">
        <v>231</v>
      </c>
      <c r="Y57" s="21">
        <v>23</v>
      </c>
      <c r="Z57" s="21">
        <v>58</v>
      </c>
      <c r="AA57" s="21">
        <v>13</v>
      </c>
      <c r="AB57" s="21">
        <v>7</v>
      </c>
      <c r="AC57" s="21">
        <v>15</v>
      </c>
      <c r="AD57" s="21">
        <v>84</v>
      </c>
      <c r="AE57" s="21">
        <v>304</v>
      </c>
      <c r="AF57" s="21">
        <v>77</v>
      </c>
      <c r="AG57" s="21">
        <v>54</v>
      </c>
      <c r="AH57" s="21">
        <v>104</v>
      </c>
      <c r="AI57" s="21">
        <v>150</v>
      </c>
      <c r="AJ57" s="21">
        <v>249</v>
      </c>
      <c r="AK57" s="21">
        <v>148</v>
      </c>
      <c r="AL57" s="21">
        <v>115</v>
      </c>
      <c r="AM57" s="21">
        <v>10</v>
      </c>
      <c r="AN57" s="21">
        <v>203</v>
      </c>
      <c r="AO57" s="21">
        <v>60</v>
      </c>
      <c r="AP57" s="21">
        <v>62</v>
      </c>
      <c r="AQ57" s="21">
        <v>135</v>
      </c>
      <c r="AR57" s="21">
        <v>110</v>
      </c>
      <c r="AS57" s="21">
        <v>21</v>
      </c>
      <c r="AT57" s="21">
        <v>23</v>
      </c>
      <c r="AU57" s="21">
        <v>13</v>
      </c>
      <c r="AV57" s="21">
        <v>12</v>
      </c>
      <c r="AW57" s="21">
        <v>24</v>
      </c>
      <c r="AX57" s="21">
        <v>7</v>
      </c>
      <c r="AY57" s="21">
        <v>2</v>
      </c>
      <c r="AZ57" s="21">
        <v>23</v>
      </c>
      <c r="BA57" s="21">
        <v>2399</v>
      </c>
      <c r="BB57" s="21">
        <v>1698</v>
      </c>
      <c r="BC57" s="21">
        <v>10</v>
      </c>
      <c r="BD57" s="21">
        <v>3</v>
      </c>
      <c r="BE57" s="21">
        <v>15</v>
      </c>
      <c r="BF57" s="21">
        <v>0</v>
      </c>
      <c r="BG57" s="21">
        <v>88</v>
      </c>
      <c r="BH57" s="21">
        <v>46</v>
      </c>
      <c r="BI57" s="21">
        <v>81</v>
      </c>
      <c r="BJ57" s="21">
        <v>101</v>
      </c>
      <c r="BK57" s="21">
        <v>14</v>
      </c>
      <c r="BL57" s="21">
        <v>35</v>
      </c>
      <c r="BM57" s="21">
        <v>6</v>
      </c>
      <c r="BN57" s="21">
        <v>13</v>
      </c>
      <c r="BO57" s="21">
        <v>24</v>
      </c>
      <c r="BP57" s="21">
        <v>15</v>
      </c>
      <c r="BQ57" s="21">
        <v>24</v>
      </c>
      <c r="BR57" s="21">
        <v>69</v>
      </c>
      <c r="BS57" s="21">
        <v>33</v>
      </c>
      <c r="BT57" s="21">
        <v>3</v>
      </c>
      <c r="BU57" s="21">
        <v>23</v>
      </c>
      <c r="BV57" s="21">
        <v>14</v>
      </c>
      <c r="BW57" s="21">
        <v>2</v>
      </c>
      <c r="BX57" s="21">
        <v>52</v>
      </c>
      <c r="BY57" s="21">
        <v>26</v>
      </c>
      <c r="BZ57" s="21">
        <v>16</v>
      </c>
      <c r="CA57" s="21">
        <v>3</v>
      </c>
      <c r="CB57" s="21">
        <v>0</v>
      </c>
      <c r="CC57" s="21">
        <v>0</v>
      </c>
      <c r="CD57" s="21">
        <v>12</v>
      </c>
      <c r="CE57" s="21">
        <v>4</v>
      </c>
      <c r="CF57" s="21">
        <v>4</v>
      </c>
      <c r="CG57" s="21">
        <v>24</v>
      </c>
      <c r="CH57" s="21">
        <v>15</v>
      </c>
      <c r="CI57" s="21">
        <v>10</v>
      </c>
      <c r="CJ57" s="21">
        <v>4</v>
      </c>
      <c r="CK57" s="21">
        <v>4</v>
      </c>
      <c r="CL57" s="21">
        <v>23</v>
      </c>
      <c r="CM57" s="21">
        <v>16</v>
      </c>
      <c r="CN57" s="21">
        <v>3</v>
      </c>
      <c r="CO57" s="21">
        <v>1</v>
      </c>
      <c r="CP57" s="21">
        <v>7</v>
      </c>
      <c r="CQ57" s="21">
        <v>8</v>
      </c>
      <c r="CR57" s="21">
        <v>303</v>
      </c>
      <c r="CS57" s="21">
        <v>198</v>
      </c>
      <c r="CT57" s="21">
        <v>220</v>
      </c>
      <c r="CU57" s="21">
        <v>59</v>
      </c>
      <c r="CV57" s="21">
        <v>1</v>
      </c>
      <c r="CW57" s="21">
        <v>24</v>
      </c>
      <c r="CX57" s="21">
        <v>6</v>
      </c>
      <c r="CY57" s="21">
        <v>46</v>
      </c>
      <c r="CZ57" s="21">
        <v>5</v>
      </c>
      <c r="DA57" s="21">
        <v>2</v>
      </c>
      <c r="DB57" s="21">
        <v>14</v>
      </c>
      <c r="DC57" s="21">
        <v>0</v>
      </c>
      <c r="DD57" s="21">
        <v>9167</v>
      </c>
      <c r="DE57" s="18" t="s">
        <v>217</v>
      </c>
    </row>
    <row r="58" spans="1:109" s="19" customFormat="1" ht="18" x14ac:dyDescent="0.25">
      <c r="A58" s="20" t="s">
        <v>56</v>
      </c>
      <c r="B58" s="20" t="s">
        <v>269</v>
      </c>
      <c r="C58" s="21">
        <v>35</v>
      </c>
      <c r="D58" s="21">
        <v>1</v>
      </c>
      <c r="E58" s="21">
        <v>1</v>
      </c>
      <c r="F58" s="21">
        <v>2</v>
      </c>
      <c r="G58" s="21">
        <v>7</v>
      </c>
      <c r="H58" s="21">
        <v>8</v>
      </c>
      <c r="I58" s="21">
        <v>1</v>
      </c>
      <c r="J58" s="21">
        <v>8</v>
      </c>
      <c r="K58" s="21">
        <v>21</v>
      </c>
      <c r="L58" s="21">
        <v>14</v>
      </c>
      <c r="M58" s="21">
        <v>18</v>
      </c>
      <c r="N58" s="21">
        <v>15</v>
      </c>
      <c r="O58" s="21">
        <v>13</v>
      </c>
      <c r="P58" s="21">
        <v>31</v>
      </c>
      <c r="Q58" s="21">
        <v>3</v>
      </c>
      <c r="R58" s="21">
        <v>31</v>
      </c>
      <c r="S58" s="21">
        <v>7</v>
      </c>
      <c r="T58" s="21">
        <v>18</v>
      </c>
      <c r="U58" s="21">
        <v>6</v>
      </c>
      <c r="V58" s="21">
        <v>1</v>
      </c>
      <c r="W58" s="21">
        <v>4</v>
      </c>
      <c r="X58" s="21">
        <v>23</v>
      </c>
      <c r="Y58" s="21">
        <v>11</v>
      </c>
      <c r="Z58" s="21">
        <v>24</v>
      </c>
      <c r="AA58" s="21">
        <v>5</v>
      </c>
      <c r="AB58" s="21">
        <v>7</v>
      </c>
      <c r="AC58" s="21">
        <v>5</v>
      </c>
      <c r="AD58" s="21">
        <v>23</v>
      </c>
      <c r="AE58" s="21">
        <v>40</v>
      </c>
      <c r="AF58" s="21">
        <v>23</v>
      </c>
      <c r="AG58" s="21">
        <v>14</v>
      </c>
      <c r="AH58" s="21">
        <v>20</v>
      </c>
      <c r="AI58" s="21">
        <v>13</v>
      </c>
      <c r="AJ58" s="21">
        <v>14</v>
      </c>
      <c r="AK58" s="21">
        <v>12</v>
      </c>
      <c r="AL58" s="21">
        <v>39</v>
      </c>
      <c r="AM58" s="21">
        <v>2</v>
      </c>
      <c r="AN58" s="21">
        <v>13</v>
      </c>
      <c r="AO58" s="21">
        <v>23</v>
      </c>
      <c r="AP58" s="21">
        <v>19</v>
      </c>
      <c r="AQ58" s="21">
        <v>12</v>
      </c>
      <c r="AR58" s="21">
        <v>14</v>
      </c>
      <c r="AS58" s="21">
        <v>3</v>
      </c>
      <c r="AT58" s="21">
        <v>10</v>
      </c>
      <c r="AU58" s="21">
        <v>3</v>
      </c>
      <c r="AV58" s="21">
        <v>10</v>
      </c>
      <c r="AW58" s="21">
        <v>9</v>
      </c>
      <c r="AX58" s="21">
        <v>1</v>
      </c>
      <c r="AY58" s="21">
        <v>1</v>
      </c>
      <c r="AZ58" s="21">
        <v>0</v>
      </c>
      <c r="BA58" s="21">
        <v>37</v>
      </c>
      <c r="BB58" s="21">
        <v>6</v>
      </c>
      <c r="BC58" s="21">
        <v>7</v>
      </c>
      <c r="BD58" s="21">
        <v>3</v>
      </c>
      <c r="BE58" s="21">
        <v>45</v>
      </c>
      <c r="BF58" s="21">
        <v>0</v>
      </c>
      <c r="BG58" s="21">
        <v>0</v>
      </c>
      <c r="BH58" s="21">
        <v>0</v>
      </c>
      <c r="BI58" s="21">
        <v>0</v>
      </c>
      <c r="BJ58" s="21">
        <v>13</v>
      </c>
      <c r="BK58" s="21">
        <v>0</v>
      </c>
      <c r="BL58" s="21">
        <v>10</v>
      </c>
      <c r="BM58" s="21">
        <v>0</v>
      </c>
      <c r="BN58" s="21">
        <v>2</v>
      </c>
      <c r="BO58" s="21">
        <v>0</v>
      </c>
      <c r="BP58" s="21">
        <v>2</v>
      </c>
      <c r="BQ58" s="21">
        <v>2</v>
      </c>
      <c r="BR58" s="21">
        <v>0</v>
      </c>
      <c r="BS58" s="21">
        <v>0</v>
      </c>
      <c r="BT58" s="21">
        <v>2</v>
      </c>
      <c r="BU58" s="21">
        <v>2</v>
      </c>
      <c r="BV58" s="21">
        <v>2</v>
      </c>
      <c r="BW58" s="21">
        <v>0</v>
      </c>
      <c r="BX58" s="21">
        <v>5</v>
      </c>
      <c r="BY58" s="21">
        <v>200</v>
      </c>
      <c r="BZ58" s="21">
        <v>0</v>
      </c>
      <c r="CA58" s="21">
        <v>0</v>
      </c>
      <c r="CB58" s="21">
        <v>0</v>
      </c>
      <c r="CC58" s="21">
        <v>0</v>
      </c>
      <c r="CD58" s="21">
        <v>3</v>
      </c>
      <c r="CE58" s="21">
        <v>1</v>
      </c>
      <c r="CF58" s="21">
        <v>1</v>
      </c>
      <c r="CG58" s="21">
        <v>0</v>
      </c>
      <c r="CH58" s="21">
        <v>6</v>
      </c>
      <c r="CI58" s="21">
        <v>4</v>
      </c>
      <c r="CJ58" s="21">
        <v>2</v>
      </c>
      <c r="CK58" s="21">
        <v>0</v>
      </c>
      <c r="CL58" s="21">
        <v>5</v>
      </c>
      <c r="CM58" s="21">
        <v>7</v>
      </c>
      <c r="CN58" s="21">
        <v>1</v>
      </c>
      <c r="CO58" s="21">
        <v>1</v>
      </c>
      <c r="CP58" s="21">
        <v>17</v>
      </c>
      <c r="CQ58" s="21">
        <v>0</v>
      </c>
      <c r="CR58" s="21">
        <v>242</v>
      </c>
      <c r="CS58" s="21">
        <v>103</v>
      </c>
      <c r="CT58" s="21">
        <v>35</v>
      </c>
      <c r="CU58" s="21">
        <v>29</v>
      </c>
      <c r="CV58" s="21">
        <v>0</v>
      </c>
      <c r="CW58" s="21">
        <v>18</v>
      </c>
      <c r="CX58" s="21">
        <v>1</v>
      </c>
      <c r="CY58" s="21">
        <v>37</v>
      </c>
      <c r="CZ58" s="21">
        <v>2</v>
      </c>
      <c r="DA58" s="21">
        <v>0</v>
      </c>
      <c r="DB58" s="21">
        <v>4</v>
      </c>
      <c r="DC58" s="21">
        <v>0</v>
      </c>
      <c r="DD58" s="21">
        <v>1495</v>
      </c>
      <c r="DE58" s="18" t="s">
        <v>217</v>
      </c>
    </row>
    <row r="59" spans="1:109" s="19" customFormat="1" ht="18" x14ac:dyDescent="0.25">
      <c r="A59" s="20" t="s">
        <v>57</v>
      </c>
      <c r="B59" s="20" t="s">
        <v>270</v>
      </c>
      <c r="C59" s="21">
        <v>2</v>
      </c>
      <c r="D59" s="21">
        <v>0</v>
      </c>
      <c r="E59" s="21">
        <v>1</v>
      </c>
      <c r="F59" s="21">
        <v>0</v>
      </c>
      <c r="G59" s="21">
        <v>1</v>
      </c>
      <c r="H59" s="21">
        <v>1</v>
      </c>
      <c r="I59" s="21">
        <v>0</v>
      </c>
      <c r="J59" s="21">
        <v>12</v>
      </c>
      <c r="K59" s="21">
        <v>6</v>
      </c>
      <c r="L59" s="21">
        <v>1</v>
      </c>
      <c r="M59" s="21">
        <v>6</v>
      </c>
      <c r="N59" s="21">
        <v>3</v>
      </c>
      <c r="O59" s="21">
        <v>3</v>
      </c>
      <c r="P59" s="21">
        <v>9</v>
      </c>
      <c r="Q59" s="21">
        <v>1</v>
      </c>
      <c r="R59" s="21">
        <v>5</v>
      </c>
      <c r="S59" s="21">
        <v>1</v>
      </c>
      <c r="T59" s="21">
        <v>4</v>
      </c>
      <c r="U59" s="21">
        <v>1</v>
      </c>
      <c r="V59" s="21">
        <v>1</v>
      </c>
      <c r="W59" s="21">
        <v>2</v>
      </c>
      <c r="X59" s="21">
        <v>8</v>
      </c>
      <c r="Y59" s="21">
        <v>3</v>
      </c>
      <c r="Z59" s="21">
        <v>2</v>
      </c>
      <c r="AA59" s="21">
        <v>2</v>
      </c>
      <c r="AB59" s="21">
        <v>2</v>
      </c>
      <c r="AC59" s="21">
        <v>2</v>
      </c>
      <c r="AD59" s="21">
        <v>5</v>
      </c>
      <c r="AE59" s="21">
        <v>15</v>
      </c>
      <c r="AF59" s="21">
        <v>5</v>
      </c>
      <c r="AG59" s="21">
        <v>5</v>
      </c>
      <c r="AH59" s="21">
        <v>7</v>
      </c>
      <c r="AI59" s="21">
        <v>3</v>
      </c>
      <c r="AJ59" s="21">
        <v>3</v>
      </c>
      <c r="AK59" s="21">
        <v>3</v>
      </c>
      <c r="AL59" s="21">
        <v>3</v>
      </c>
      <c r="AM59" s="21">
        <v>0</v>
      </c>
      <c r="AN59" s="21">
        <v>7</v>
      </c>
      <c r="AO59" s="21">
        <v>3</v>
      </c>
      <c r="AP59" s="21">
        <v>3</v>
      </c>
      <c r="AQ59" s="21">
        <v>6</v>
      </c>
      <c r="AR59" s="21">
        <v>5</v>
      </c>
      <c r="AS59" s="21">
        <v>1</v>
      </c>
      <c r="AT59" s="21">
        <v>3</v>
      </c>
      <c r="AU59" s="21">
        <v>1</v>
      </c>
      <c r="AV59" s="21">
        <v>3</v>
      </c>
      <c r="AW59" s="21">
        <v>1</v>
      </c>
      <c r="AX59" s="21">
        <v>0</v>
      </c>
      <c r="AY59" s="21">
        <v>1</v>
      </c>
      <c r="AZ59" s="21">
        <v>1</v>
      </c>
      <c r="BA59" s="21">
        <v>3</v>
      </c>
      <c r="BB59" s="21">
        <v>1</v>
      </c>
      <c r="BC59" s="21">
        <v>8</v>
      </c>
      <c r="BD59" s="21">
        <v>1074</v>
      </c>
      <c r="BE59" s="21">
        <v>214</v>
      </c>
      <c r="BF59" s="21">
        <v>1</v>
      </c>
      <c r="BG59" s="21">
        <v>33</v>
      </c>
      <c r="BH59" s="21">
        <v>18</v>
      </c>
      <c r="BI59" s="21">
        <v>24</v>
      </c>
      <c r="BJ59" s="21">
        <v>26</v>
      </c>
      <c r="BK59" s="21">
        <v>3</v>
      </c>
      <c r="BL59" s="21">
        <v>11</v>
      </c>
      <c r="BM59" s="21">
        <v>3</v>
      </c>
      <c r="BN59" s="21">
        <v>5</v>
      </c>
      <c r="BO59" s="21">
        <v>13</v>
      </c>
      <c r="BP59" s="21">
        <v>12</v>
      </c>
      <c r="BQ59" s="21">
        <v>10</v>
      </c>
      <c r="BR59" s="21">
        <v>31</v>
      </c>
      <c r="BS59" s="21">
        <v>3</v>
      </c>
      <c r="BT59" s="21">
        <v>11</v>
      </c>
      <c r="BU59" s="21">
        <v>10</v>
      </c>
      <c r="BV59" s="21">
        <v>9</v>
      </c>
      <c r="BW59" s="21">
        <v>1</v>
      </c>
      <c r="BX59" s="21">
        <v>16</v>
      </c>
      <c r="BY59" s="21">
        <v>4</v>
      </c>
      <c r="BZ59" s="21">
        <v>11</v>
      </c>
      <c r="CA59" s="21">
        <v>5</v>
      </c>
      <c r="CB59" s="21">
        <v>6</v>
      </c>
      <c r="CC59" s="21">
        <v>1</v>
      </c>
      <c r="CD59" s="21">
        <v>4</v>
      </c>
      <c r="CE59" s="21">
        <v>5</v>
      </c>
      <c r="CF59" s="21">
        <v>1</v>
      </c>
      <c r="CG59" s="21">
        <v>5</v>
      </c>
      <c r="CH59" s="21">
        <v>6</v>
      </c>
      <c r="CI59" s="21">
        <v>12</v>
      </c>
      <c r="CJ59" s="21">
        <v>3</v>
      </c>
      <c r="CK59" s="21">
        <v>2</v>
      </c>
      <c r="CL59" s="21">
        <v>14</v>
      </c>
      <c r="CM59" s="21">
        <v>12</v>
      </c>
      <c r="CN59" s="21">
        <v>1</v>
      </c>
      <c r="CO59" s="21">
        <v>1</v>
      </c>
      <c r="CP59" s="21">
        <v>5</v>
      </c>
      <c r="CQ59" s="21">
        <v>5</v>
      </c>
      <c r="CR59" s="21">
        <v>24</v>
      </c>
      <c r="CS59" s="21">
        <v>57</v>
      </c>
      <c r="CT59" s="21">
        <v>228</v>
      </c>
      <c r="CU59" s="21">
        <v>21</v>
      </c>
      <c r="CV59" s="21">
        <v>7</v>
      </c>
      <c r="CW59" s="21">
        <v>2</v>
      </c>
      <c r="CX59" s="21">
        <v>9</v>
      </c>
      <c r="CY59" s="21">
        <v>6</v>
      </c>
      <c r="CZ59" s="21">
        <v>5</v>
      </c>
      <c r="DA59" s="21">
        <v>1</v>
      </c>
      <c r="DB59" s="21">
        <v>51</v>
      </c>
      <c r="DC59" s="21">
        <v>0</v>
      </c>
      <c r="DD59" s="21">
        <v>2217</v>
      </c>
      <c r="DE59" s="18" t="s">
        <v>217</v>
      </c>
    </row>
    <row r="60" spans="1:109" s="19" customFormat="1" ht="18" x14ac:dyDescent="0.25">
      <c r="A60" s="20" t="s">
        <v>58</v>
      </c>
      <c r="B60" s="20" t="s">
        <v>271</v>
      </c>
      <c r="C60" s="21">
        <v>16</v>
      </c>
      <c r="D60" s="21">
        <v>0</v>
      </c>
      <c r="E60" s="21">
        <v>10</v>
      </c>
      <c r="F60" s="21">
        <v>0</v>
      </c>
      <c r="G60" s="21">
        <v>5</v>
      </c>
      <c r="H60" s="21">
        <v>8</v>
      </c>
      <c r="I60" s="21">
        <v>0</v>
      </c>
      <c r="J60" s="21">
        <v>45</v>
      </c>
      <c r="K60" s="21">
        <v>19</v>
      </c>
      <c r="L60" s="21">
        <v>1</v>
      </c>
      <c r="M60" s="21">
        <v>19</v>
      </c>
      <c r="N60" s="21">
        <v>5</v>
      </c>
      <c r="O60" s="21">
        <v>14</v>
      </c>
      <c r="P60" s="21">
        <v>40</v>
      </c>
      <c r="Q60" s="21">
        <v>4</v>
      </c>
      <c r="R60" s="21">
        <v>26</v>
      </c>
      <c r="S60" s="21">
        <v>6</v>
      </c>
      <c r="T60" s="21">
        <v>18</v>
      </c>
      <c r="U60" s="21">
        <v>78</v>
      </c>
      <c r="V60" s="21">
        <v>3</v>
      </c>
      <c r="W60" s="21">
        <v>8</v>
      </c>
      <c r="X60" s="21">
        <v>44</v>
      </c>
      <c r="Y60" s="21">
        <v>18</v>
      </c>
      <c r="Z60" s="21">
        <v>13</v>
      </c>
      <c r="AA60" s="21">
        <v>5</v>
      </c>
      <c r="AB60" s="21">
        <v>9</v>
      </c>
      <c r="AC60" s="21">
        <v>8</v>
      </c>
      <c r="AD60" s="21">
        <v>19</v>
      </c>
      <c r="AE60" s="21">
        <v>49</v>
      </c>
      <c r="AF60" s="21">
        <v>16</v>
      </c>
      <c r="AG60" s="21">
        <v>21</v>
      </c>
      <c r="AH60" s="21">
        <v>36</v>
      </c>
      <c r="AI60" s="21">
        <v>14</v>
      </c>
      <c r="AJ60" s="21">
        <v>29</v>
      </c>
      <c r="AK60" s="21">
        <v>684</v>
      </c>
      <c r="AL60" s="21">
        <v>397</v>
      </c>
      <c r="AM60" s="21">
        <v>0</v>
      </c>
      <c r="AN60" s="21">
        <v>25</v>
      </c>
      <c r="AO60" s="21">
        <v>15</v>
      </c>
      <c r="AP60" s="21">
        <v>8</v>
      </c>
      <c r="AQ60" s="21">
        <v>16</v>
      </c>
      <c r="AR60" s="21">
        <v>21</v>
      </c>
      <c r="AS60" s="21">
        <v>4</v>
      </c>
      <c r="AT60" s="21">
        <v>9</v>
      </c>
      <c r="AU60" s="21">
        <v>4</v>
      </c>
      <c r="AV60" s="21">
        <v>14</v>
      </c>
      <c r="AW60" s="21">
        <v>5</v>
      </c>
      <c r="AX60" s="21">
        <v>0</v>
      </c>
      <c r="AY60" s="21">
        <v>3</v>
      </c>
      <c r="AZ60" s="21">
        <v>3</v>
      </c>
      <c r="BA60" s="21">
        <v>14</v>
      </c>
      <c r="BB60" s="21">
        <v>3</v>
      </c>
      <c r="BC60" s="21">
        <v>34</v>
      </c>
      <c r="BD60" s="21">
        <v>355</v>
      </c>
      <c r="BE60" s="21">
        <v>3329</v>
      </c>
      <c r="BF60" s="21">
        <v>0</v>
      </c>
      <c r="BG60" s="21">
        <v>254</v>
      </c>
      <c r="BH60" s="21">
        <v>111</v>
      </c>
      <c r="BI60" s="21">
        <v>190</v>
      </c>
      <c r="BJ60" s="21">
        <v>138</v>
      </c>
      <c r="BK60" s="21">
        <v>18</v>
      </c>
      <c r="BL60" s="21">
        <v>77</v>
      </c>
      <c r="BM60" s="21">
        <v>21</v>
      </c>
      <c r="BN60" s="21">
        <v>67</v>
      </c>
      <c r="BO60" s="21">
        <v>62</v>
      </c>
      <c r="BP60" s="21">
        <v>62</v>
      </c>
      <c r="BQ60" s="21">
        <v>54</v>
      </c>
      <c r="BR60" s="21">
        <v>162</v>
      </c>
      <c r="BS60" s="21">
        <v>13</v>
      </c>
      <c r="BT60" s="21">
        <v>71</v>
      </c>
      <c r="BU60" s="21">
        <v>60</v>
      </c>
      <c r="BV60" s="21">
        <v>45</v>
      </c>
      <c r="BW60" s="21">
        <v>4</v>
      </c>
      <c r="BX60" s="21">
        <v>62</v>
      </c>
      <c r="BY60" s="21">
        <v>27</v>
      </c>
      <c r="BZ60" s="21">
        <v>66</v>
      </c>
      <c r="CA60" s="21">
        <v>20</v>
      </c>
      <c r="CB60" s="21">
        <v>16</v>
      </c>
      <c r="CC60" s="21">
        <v>10</v>
      </c>
      <c r="CD60" s="21">
        <v>22</v>
      </c>
      <c r="CE60" s="21">
        <v>25</v>
      </c>
      <c r="CF60" s="21">
        <v>12</v>
      </c>
      <c r="CG60" s="21">
        <v>27</v>
      </c>
      <c r="CH60" s="21">
        <v>37</v>
      </c>
      <c r="CI60" s="21">
        <v>65</v>
      </c>
      <c r="CJ60" s="21">
        <v>15</v>
      </c>
      <c r="CK60" s="21">
        <v>20</v>
      </c>
      <c r="CL60" s="21">
        <v>65</v>
      </c>
      <c r="CM60" s="21">
        <v>26</v>
      </c>
      <c r="CN60" s="21">
        <v>28</v>
      </c>
      <c r="CO60" s="21">
        <v>5</v>
      </c>
      <c r="CP60" s="21">
        <v>144</v>
      </c>
      <c r="CQ60" s="21">
        <v>30</v>
      </c>
      <c r="CR60" s="21">
        <v>1642</v>
      </c>
      <c r="CS60" s="21">
        <v>70</v>
      </c>
      <c r="CT60" s="21">
        <v>494</v>
      </c>
      <c r="CU60" s="21">
        <v>66</v>
      </c>
      <c r="CV60" s="21">
        <v>26</v>
      </c>
      <c r="CW60" s="21">
        <v>2</v>
      </c>
      <c r="CX60" s="21">
        <v>25</v>
      </c>
      <c r="CY60" s="21">
        <v>102</v>
      </c>
      <c r="CZ60" s="21">
        <v>29</v>
      </c>
      <c r="DA60" s="21">
        <v>4</v>
      </c>
      <c r="DB60" s="21">
        <v>146</v>
      </c>
      <c r="DC60" s="21">
        <v>0</v>
      </c>
      <c r="DD60" s="21">
        <v>10286</v>
      </c>
      <c r="DE60" s="18" t="s">
        <v>217</v>
      </c>
    </row>
    <row r="61" spans="1:109" s="19" customFormat="1" ht="18" x14ac:dyDescent="0.25">
      <c r="A61" s="20" t="s">
        <v>59</v>
      </c>
      <c r="B61" s="20" t="s">
        <v>272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2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3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21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62</v>
      </c>
      <c r="BG61" s="21">
        <v>0</v>
      </c>
      <c r="BH61" s="21">
        <v>0</v>
      </c>
      <c r="BI61" s="21">
        <v>0</v>
      </c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0</v>
      </c>
      <c r="BT61" s="21">
        <v>2</v>
      </c>
      <c r="BU61" s="21">
        <v>0</v>
      </c>
      <c r="BV61" s="21">
        <v>0</v>
      </c>
      <c r="BW61" s="21">
        <v>0</v>
      </c>
      <c r="BX61" s="21">
        <v>0</v>
      </c>
      <c r="BY61" s="21">
        <v>0</v>
      </c>
      <c r="BZ61" s="21">
        <v>0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1">
        <v>0</v>
      </c>
      <c r="CJ61" s="21">
        <v>0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24</v>
      </c>
      <c r="CS61" s="21">
        <v>29</v>
      </c>
      <c r="CT61" s="21">
        <v>124</v>
      </c>
      <c r="CU61" s="21">
        <v>11</v>
      </c>
      <c r="CV61" s="21">
        <v>0</v>
      </c>
      <c r="CW61" s="21">
        <v>0</v>
      </c>
      <c r="CX61" s="21">
        <v>0</v>
      </c>
      <c r="CY61" s="21">
        <v>3</v>
      </c>
      <c r="CZ61" s="21">
        <v>0</v>
      </c>
      <c r="DA61" s="21">
        <v>0</v>
      </c>
      <c r="DB61" s="21">
        <v>0</v>
      </c>
      <c r="DC61" s="21">
        <v>0</v>
      </c>
      <c r="DD61" s="21">
        <v>260</v>
      </c>
      <c r="DE61" s="18" t="s">
        <v>217</v>
      </c>
    </row>
    <row r="62" spans="1:109" s="19" customFormat="1" ht="18" x14ac:dyDescent="0.25">
      <c r="A62" s="20" t="s">
        <v>273</v>
      </c>
      <c r="B62" s="20" t="s">
        <v>166</v>
      </c>
      <c r="C62" s="21">
        <v>357</v>
      </c>
      <c r="D62" s="21">
        <v>11</v>
      </c>
      <c r="E62" s="21">
        <v>34</v>
      </c>
      <c r="F62" s="21">
        <v>12</v>
      </c>
      <c r="G62" s="21">
        <v>370</v>
      </c>
      <c r="H62" s="21">
        <v>47</v>
      </c>
      <c r="I62" s="21">
        <v>58</v>
      </c>
      <c r="J62" s="21">
        <v>0</v>
      </c>
      <c r="K62" s="21">
        <v>0</v>
      </c>
      <c r="L62" s="21">
        <v>2</v>
      </c>
      <c r="M62" s="21">
        <v>7</v>
      </c>
      <c r="N62" s="21">
        <v>30</v>
      </c>
      <c r="O62" s="21">
        <v>52</v>
      </c>
      <c r="P62" s="21">
        <v>123</v>
      </c>
      <c r="Q62" s="21">
        <v>8</v>
      </c>
      <c r="R62" s="21">
        <v>61</v>
      </c>
      <c r="S62" s="21">
        <v>17</v>
      </c>
      <c r="T62" s="21">
        <v>48</v>
      </c>
      <c r="U62" s="21">
        <v>35</v>
      </c>
      <c r="V62" s="21">
        <v>10</v>
      </c>
      <c r="W62" s="21">
        <v>74</v>
      </c>
      <c r="X62" s="21">
        <v>62</v>
      </c>
      <c r="Y62" s="21">
        <v>129</v>
      </c>
      <c r="Z62" s="21">
        <v>153</v>
      </c>
      <c r="AA62" s="21">
        <v>21</v>
      </c>
      <c r="AB62" s="21">
        <v>8</v>
      </c>
      <c r="AC62" s="21">
        <v>7</v>
      </c>
      <c r="AD62" s="21">
        <v>21</v>
      </c>
      <c r="AE62" s="21">
        <v>105</v>
      </c>
      <c r="AF62" s="21">
        <v>16</v>
      </c>
      <c r="AG62" s="21">
        <v>61</v>
      </c>
      <c r="AH62" s="21">
        <v>140</v>
      </c>
      <c r="AI62" s="21">
        <v>39</v>
      </c>
      <c r="AJ62" s="21">
        <v>49</v>
      </c>
      <c r="AK62" s="21">
        <v>74</v>
      </c>
      <c r="AL62" s="21">
        <v>42</v>
      </c>
      <c r="AM62" s="21">
        <v>8</v>
      </c>
      <c r="AN62" s="21">
        <v>113</v>
      </c>
      <c r="AO62" s="21">
        <v>0</v>
      </c>
      <c r="AP62" s="21">
        <v>35</v>
      </c>
      <c r="AQ62" s="21">
        <v>177</v>
      </c>
      <c r="AR62" s="21">
        <v>154</v>
      </c>
      <c r="AS62" s="21">
        <v>31</v>
      </c>
      <c r="AT62" s="21">
        <v>132</v>
      </c>
      <c r="AU62" s="21">
        <v>34</v>
      </c>
      <c r="AV62" s="21">
        <v>105</v>
      </c>
      <c r="AW62" s="21">
        <v>91</v>
      </c>
      <c r="AX62" s="21">
        <v>8</v>
      </c>
      <c r="AY62" s="21">
        <v>14</v>
      </c>
      <c r="AZ62" s="21">
        <v>50</v>
      </c>
      <c r="BA62" s="21">
        <v>368</v>
      </c>
      <c r="BB62" s="21">
        <v>294</v>
      </c>
      <c r="BC62" s="21">
        <v>352</v>
      </c>
      <c r="BD62" s="21">
        <v>21</v>
      </c>
      <c r="BE62" s="21">
        <v>452</v>
      </c>
      <c r="BF62" s="21">
        <v>1</v>
      </c>
      <c r="BG62" s="21">
        <v>48795</v>
      </c>
      <c r="BH62" s="21">
        <v>466</v>
      </c>
      <c r="BI62" s="21">
        <v>3142</v>
      </c>
      <c r="BJ62" s="21">
        <v>8812</v>
      </c>
      <c r="BK62" s="21">
        <v>45</v>
      </c>
      <c r="BL62" s="21">
        <v>466</v>
      </c>
      <c r="BM62" s="21">
        <v>193</v>
      </c>
      <c r="BN62" s="21">
        <v>275</v>
      </c>
      <c r="BO62" s="21">
        <v>1082</v>
      </c>
      <c r="BP62" s="21">
        <v>302</v>
      </c>
      <c r="BQ62" s="21">
        <v>254</v>
      </c>
      <c r="BR62" s="21">
        <v>742</v>
      </c>
      <c r="BS62" s="21">
        <v>195</v>
      </c>
      <c r="BT62" s="21">
        <v>91</v>
      </c>
      <c r="BU62" s="21">
        <v>1085</v>
      </c>
      <c r="BV62" s="21">
        <v>219</v>
      </c>
      <c r="BW62" s="21">
        <v>24</v>
      </c>
      <c r="BX62" s="21">
        <v>920</v>
      </c>
      <c r="BY62" s="21">
        <v>1631</v>
      </c>
      <c r="BZ62" s="21">
        <v>59</v>
      </c>
      <c r="CA62" s="21">
        <v>9031</v>
      </c>
      <c r="CB62" s="21">
        <v>7589</v>
      </c>
      <c r="CC62" s="21">
        <v>17</v>
      </c>
      <c r="CD62" s="21">
        <v>286</v>
      </c>
      <c r="CE62" s="21">
        <v>115</v>
      </c>
      <c r="CF62" s="21">
        <v>122</v>
      </c>
      <c r="CG62" s="21">
        <v>227</v>
      </c>
      <c r="CH62" s="21">
        <v>11</v>
      </c>
      <c r="CI62" s="21">
        <v>81</v>
      </c>
      <c r="CJ62" s="21">
        <v>59</v>
      </c>
      <c r="CK62" s="21">
        <v>18</v>
      </c>
      <c r="CL62" s="21">
        <v>114</v>
      </c>
      <c r="CM62" s="21">
        <v>116</v>
      </c>
      <c r="CN62" s="21">
        <v>264</v>
      </c>
      <c r="CO62" s="21">
        <v>28</v>
      </c>
      <c r="CP62" s="21">
        <v>38</v>
      </c>
      <c r="CQ62" s="21">
        <v>53</v>
      </c>
      <c r="CR62" s="21">
        <v>4176</v>
      </c>
      <c r="CS62" s="21">
        <v>514</v>
      </c>
      <c r="CT62" s="21">
        <v>442</v>
      </c>
      <c r="CU62" s="21">
        <v>300</v>
      </c>
      <c r="CV62" s="21">
        <v>116</v>
      </c>
      <c r="CW62" s="21">
        <v>129</v>
      </c>
      <c r="CX62" s="21">
        <v>42</v>
      </c>
      <c r="CY62" s="21">
        <v>215</v>
      </c>
      <c r="CZ62" s="21">
        <v>97</v>
      </c>
      <c r="DA62" s="21">
        <v>16</v>
      </c>
      <c r="DB62" s="21">
        <v>181</v>
      </c>
      <c r="DC62" s="21">
        <v>0</v>
      </c>
      <c r="DD62" s="21">
        <v>97918</v>
      </c>
      <c r="DE62" s="18" t="s">
        <v>217</v>
      </c>
    </row>
    <row r="63" spans="1:109" s="19" customFormat="1" ht="18" x14ac:dyDescent="0.25">
      <c r="A63" s="20" t="s">
        <v>61</v>
      </c>
      <c r="B63" s="20" t="s">
        <v>274</v>
      </c>
      <c r="C63" s="21">
        <v>524</v>
      </c>
      <c r="D63" s="21">
        <v>22</v>
      </c>
      <c r="E63" s="21">
        <v>2</v>
      </c>
      <c r="F63" s="21">
        <v>0</v>
      </c>
      <c r="G63" s="21">
        <v>21</v>
      </c>
      <c r="H63" s="21">
        <v>1</v>
      </c>
      <c r="I63" s="21">
        <v>3</v>
      </c>
      <c r="J63" s="21">
        <v>17</v>
      </c>
      <c r="K63" s="21">
        <v>12</v>
      </c>
      <c r="L63" s="21">
        <v>1</v>
      </c>
      <c r="M63" s="21">
        <v>5</v>
      </c>
      <c r="N63" s="21">
        <v>6</v>
      </c>
      <c r="O63" s="21">
        <v>11</v>
      </c>
      <c r="P63" s="21">
        <v>17</v>
      </c>
      <c r="Q63" s="21">
        <v>1</v>
      </c>
      <c r="R63" s="21">
        <v>9</v>
      </c>
      <c r="S63" s="21">
        <v>3</v>
      </c>
      <c r="T63" s="21">
        <v>3</v>
      </c>
      <c r="U63" s="21">
        <v>1</v>
      </c>
      <c r="V63" s="21">
        <v>0</v>
      </c>
      <c r="W63" s="21">
        <v>3</v>
      </c>
      <c r="X63" s="21">
        <v>4</v>
      </c>
      <c r="Y63" s="21">
        <v>6</v>
      </c>
      <c r="Z63" s="21">
        <v>19</v>
      </c>
      <c r="AA63" s="21">
        <v>4</v>
      </c>
      <c r="AB63" s="21">
        <v>6</v>
      </c>
      <c r="AC63" s="21">
        <v>5</v>
      </c>
      <c r="AD63" s="21">
        <v>3</v>
      </c>
      <c r="AE63" s="21">
        <v>8</v>
      </c>
      <c r="AF63" s="21">
        <v>4</v>
      </c>
      <c r="AG63" s="21">
        <v>36</v>
      </c>
      <c r="AH63" s="21">
        <v>20</v>
      </c>
      <c r="AI63" s="21">
        <v>5</v>
      </c>
      <c r="AJ63" s="21">
        <v>5</v>
      </c>
      <c r="AK63" s="21">
        <v>10</v>
      </c>
      <c r="AL63" s="21">
        <v>11</v>
      </c>
      <c r="AM63" s="21">
        <v>1</v>
      </c>
      <c r="AN63" s="21">
        <v>20</v>
      </c>
      <c r="AO63" s="21">
        <v>28</v>
      </c>
      <c r="AP63" s="21">
        <v>13</v>
      </c>
      <c r="AQ63" s="21">
        <v>19</v>
      </c>
      <c r="AR63" s="21">
        <v>33</v>
      </c>
      <c r="AS63" s="21">
        <v>0</v>
      </c>
      <c r="AT63" s="21">
        <v>8</v>
      </c>
      <c r="AU63" s="21">
        <v>5</v>
      </c>
      <c r="AV63" s="21">
        <v>8</v>
      </c>
      <c r="AW63" s="21">
        <v>9</v>
      </c>
      <c r="AX63" s="21">
        <v>1</v>
      </c>
      <c r="AY63" s="21">
        <v>1</v>
      </c>
      <c r="AZ63" s="21">
        <v>6</v>
      </c>
      <c r="BA63" s="21">
        <v>24</v>
      </c>
      <c r="BB63" s="21">
        <v>19</v>
      </c>
      <c r="BC63" s="21">
        <v>14</v>
      </c>
      <c r="BD63" s="21">
        <v>5</v>
      </c>
      <c r="BE63" s="21">
        <v>83</v>
      </c>
      <c r="BF63" s="21">
        <v>0</v>
      </c>
      <c r="BG63" s="21">
        <v>1227</v>
      </c>
      <c r="BH63" s="21">
        <v>1050</v>
      </c>
      <c r="BI63" s="21">
        <v>1630</v>
      </c>
      <c r="BJ63" s="21">
        <v>630</v>
      </c>
      <c r="BK63" s="21">
        <v>195</v>
      </c>
      <c r="BL63" s="21">
        <v>1009</v>
      </c>
      <c r="BM63" s="21">
        <v>67</v>
      </c>
      <c r="BN63" s="21">
        <v>151</v>
      </c>
      <c r="BO63" s="21">
        <v>234</v>
      </c>
      <c r="BP63" s="21">
        <v>166</v>
      </c>
      <c r="BQ63" s="21">
        <v>87</v>
      </c>
      <c r="BR63" s="21">
        <v>257</v>
      </c>
      <c r="BS63" s="21">
        <v>198</v>
      </c>
      <c r="BT63" s="21">
        <v>44</v>
      </c>
      <c r="BU63" s="21">
        <v>132</v>
      </c>
      <c r="BV63" s="21">
        <v>392</v>
      </c>
      <c r="BW63" s="21">
        <v>59</v>
      </c>
      <c r="BX63" s="21">
        <v>386</v>
      </c>
      <c r="BY63" s="21">
        <v>413</v>
      </c>
      <c r="BZ63" s="21">
        <v>33</v>
      </c>
      <c r="CA63" s="21">
        <v>102</v>
      </c>
      <c r="CB63" s="21">
        <v>0</v>
      </c>
      <c r="CC63" s="21">
        <v>2</v>
      </c>
      <c r="CD63" s="21">
        <v>156</v>
      </c>
      <c r="CE63" s="21">
        <v>37</v>
      </c>
      <c r="CF63" s="21">
        <v>1</v>
      </c>
      <c r="CG63" s="21">
        <v>1</v>
      </c>
      <c r="CH63" s="21">
        <v>38</v>
      </c>
      <c r="CI63" s="21">
        <v>27</v>
      </c>
      <c r="CJ63" s="21">
        <v>23</v>
      </c>
      <c r="CK63" s="21">
        <v>2</v>
      </c>
      <c r="CL63" s="21">
        <v>901</v>
      </c>
      <c r="CM63" s="21">
        <v>110</v>
      </c>
      <c r="CN63" s="21">
        <v>65</v>
      </c>
      <c r="CO63" s="21">
        <v>11</v>
      </c>
      <c r="CP63" s="21">
        <v>14</v>
      </c>
      <c r="CQ63" s="21">
        <v>52</v>
      </c>
      <c r="CR63" s="21">
        <v>220</v>
      </c>
      <c r="CS63" s="21">
        <v>138</v>
      </c>
      <c r="CT63" s="21">
        <v>110</v>
      </c>
      <c r="CU63" s="21">
        <v>67</v>
      </c>
      <c r="CV63" s="21">
        <v>16</v>
      </c>
      <c r="CW63" s="21">
        <v>1</v>
      </c>
      <c r="CX63" s="21">
        <v>37</v>
      </c>
      <c r="CY63" s="21">
        <v>18</v>
      </c>
      <c r="CZ63" s="21">
        <v>25</v>
      </c>
      <c r="DA63" s="21">
        <v>31</v>
      </c>
      <c r="DB63" s="21">
        <v>146</v>
      </c>
      <c r="DC63" s="21">
        <v>0</v>
      </c>
      <c r="DD63" s="21">
        <v>11816</v>
      </c>
      <c r="DE63" s="18" t="s">
        <v>217</v>
      </c>
    </row>
    <row r="64" spans="1:109" s="19" customFormat="1" ht="18" x14ac:dyDescent="0.25">
      <c r="A64" s="20" t="s">
        <v>62</v>
      </c>
      <c r="B64" s="20" t="s">
        <v>275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21">
        <v>0</v>
      </c>
      <c r="BU64" s="21">
        <v>0</v>
      </c>
      <c r="BV64" s="21">
        <v>0</v>
      </c>
      <c r="BW64" s="21">
        <v>0</v>
      </c>
      <c r="BX64" s="21"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1">
        <v>0</v>
      </c>
      <c r="CE64" s="21">
        <v>0</v>
      </c>
      <c r="CF64" s="21">
        <v>0</v>
      </c>
      <c r="CG64" s="21">
        <v>0</v>
      </c>
      <c r="CH64" s="21">
        <v>0</v>
      </c>
      <c r="CI64" s="21">
        <v>0</v>
      </c>
      <c r="CJ64" s="21">
        <v>0</v>
      </c>
      <c r="CK64" s="21">
        <v>0</v>
      </c>
      <c r="CL64" s="21">
        <v>0</v>
      </c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0</v>
      </c>
      <c r="CT64" s="21">
        <v>0</v>
      </c>
      <c r="CU64" s="21">
        <v>0</v>
      </c>
      <c r="CV64" s="21">
        <v>0</v>
      </c>
      <c r="CW64" s="21">
        <v>0</v>
      </c>
      <c r="CX64" s="21">
        <v>0</v>
      </c>
      <c r="CY64" s="21">
        <v>0</v>
      </c>
      <c r="CZ64" s="21">
        <v>0</v>
      </c>
      <c r="DA64" s="21">
        <v>0</v>
      </c>
      <c r="DB64" s="21">
        <v>0</v>
      </c>
      <c r="DC64" s="21">
        <v>0</v>
      </c>
      <c r="DD64" s="21">
        <v>0</v>
      </c>
      <c r="DE64" s="18" t="s">
        <v>217</v>
      </c>
    </row>
    <row r="65" spans="1:109" s="19" customFormat="1" ht="18" x14ac:dyDescent="0.25">
      <c r="A65" s="20" t="s">
        <v>63</v>
      </c>
      <c r="B65" s="20" t="s">
        <v>276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BY65" s="21">
        <v>0</v>
      </c>
      <c r="BZ65" s="21">
        <v>0</v>
      </c>
      <c r="CA65" s="21">
        <v>0</v>
      </c>
      <c r="CB65" s="21">
        <v>0</v>
      </c>
      <c r="CC65" s="21">
        <v>0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1">
        <v>0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0</v>
      </c>
      <c r="CQ65" s="21">
        <v>0</v>
      </c>
      <c r="CR65" s="21">
        <v>0</v>
      </c>
      <c r="CS65" s="21">
        <v>0</v>
      </c>
      <c r="CT65" s="21">
        <v>0</v>
      </c>
      <c r="CU65" s="21">
        <v>0</v>
      </c>
      <c r="CV65" s="21">
        <v>0</v>
      </c>
      <c r="CW65" s="21">
        <v>0</v>
      </c>
      <c r="CX65" s="21">
        <v>0</v>
      </c>
      <c r="CY65" s="21">
        <v>0</v>
      </c>
      <c r="CZ65" s="21">
        <v>0</v>
      </c>
      <c r="DA65" s="21">
        <v>0</v>
      </c>
      <c r="DB65" s="21">
        <v>0</v>
      </c>
      <c r="DC65" s="21">
        <v>0</v>
      </c>
      <c r="DD65" s="21">
        <v>0</v>
      </c>
      <c r="DE65" s="18" t="s">
        <v>217</v>
      </c>
    </row>
    <row r="66" spans="1:109" s="19" customFormat="1" ht="18" x14ac:dyDescent="0.25">
      <c r="A66" s="20" t="s">
        <v>64</v>
      </c>
      <c r="B66" s="20" t="s">
        <v>277</v>
      </c>
      <c r="C66" s="21">
        <v>2</v>
      </c>
      <c r="D66" s="21">
        <v>3</v>
      </c>
      <c r="E66" s="21">
        <v>11</v>
      </c>
      <c r="F66" s="21">
        <v>1</v>
      </c>
      <c r="G66" s="21">
        <v>199</v>
      </c>
      <c r="H66" s="21">
        <v>12</v>
      </c>
      <c r="I66" s="21">
        <v>4</v>
      </c>
      <c r="J66" s="21">
        <v>4</v>
      </c>
      <c r="K66" s="21">
        <v>0</v>
      </c>
      <c r="L66" s="21">
        <v>4</v>
      </c>
      <c r="M66" s="21">
        <v>4</v>
      </c>
      <c r="N66" s="21">
        <v>9</v>
      </c>
      <c r="O66" s="21">
        <v>2</v>
      </c>
      <c r="P66" s="21">
        <v>4</v>
      </c>
      <c r="Q66" s="21">
        <v>0</v>
      </c>
      <c r="R66" s="21">
        <v>17</v>
      </c>
      <c r="S66" s="21">
        <v>0</v>
      </c>
      <c r="T66" s="21">
        <v>5</v>
      </c>
      <c r="U66" s="21">
        <v>3</v>
      </c>
      <c r="V66" s="21">
        <v>0</v>
      </c>
      <c r="W66" s="21">
        <v>0</v>
      </c>
      <c r="X66" s="21">
        <v>4</v>
      </c>
      <c r="Y66" s="21">
        <v>6</v>
      </c>
      <c r="Z66" s="21">
        <v>7</v>
      </c>
      <c r="AA66" s="21">
        <v>2</v>
      </c>
      <c r="AB66" s="21">
        <v>1</v>
      </c>
      <c r="AC66" s="21">
        <v>7</v>
      </c>
      <c r="AD66" s="21">
        <v>3</v>
      </c>
      <c r="AE66" s="21">
        <v>15</v>
      </c>
      <c r="AF66" s="21">
        <v>4</v>
      </c>
      <c r="AG66" s="21">
        <v>4</v>
      </c>
      <c r="AH66" s="21">
        <v>8</v>
      </c>
      <c r="AI66" s="21">
        <v>8</v>
      </c>
      <c r="AJ66" s="21">
        <v>6</v>
      </c>
      <c r="AK66" s="21">
        <v>0</v>
      </c>
      <c r="AL66" s="21">
        <v>0</v>
      </c>
      <c r="AM66" s="21">
        <v>2</v>
      </c>
      <c r="AN66" s="21">
        <v>13</v>
      </c>
      <c r="AO66" s="21">
        <v>0</v>
      </c>
      <c r="AP66" s="21">
        <v>11</v>
      </c>
      <c r="AQ66" s="21">
        <v>13</v>
      </c>
      <c r="AR66" s="21">
        <v>27</v>
      </c>
      <c r="AS66" s="21">
        <v>2</v>
      </c>
      <c r="AT66" s="21">
        <v>3</v>
      </c>
      <c r="AU66" s="21">
        <v>9</v>
      </c>
      <c r="AV66" s="21">
        <v>2</v>
      </c>
      <c r="AW66" s="21">
        <v>8</v>
      </c>
      <c r="AX66" s="21">
        <v>1</v>
      </c>
      <c r="AY66" s="21">
        <v>1</v>
      </c>
      <c r="AZ66" s="21">
        <v>5</v>
      </c>
      <c r="BA66" s="21">
        <v>1</v>
      </c>
      <c r="BB66" s="21">
        <v>1</v>
      </c>
      <c r="BC66" s="21">
        <v>0</v>
      </c>
      <c r="BD66" s="21">
        <v>1</v>
      </c>
      <c r="BE66" s="21">
        <v>14</v>
      </c>
      <c r="BF66" s="21">
        <v>0</v>
      </c>
      <c r="BG66" s="21">
        <v>12</v>
      </c>
      <c r="BH66" s="21">
        <v>17</v>
      </c>
      <c r="BI66" s="21">
        <v>56</v>
      </c>
      <c r="BJ66" s="21">
        <v>14</v>
      </c>
      <c r="BK66" s="21">
        <v>31</v>
      </c>
      <c r="BL66" s="21">
        <v>7</v>
      </c>
      <c r="BM66" s="21">
        <v>3</v>
      </c>
      <c r="BN66" s="21">
        <v>2</v>
      </c>
      <c r="BO66" s="21">
        <v>94</v>
      </c>
      <c r="BP66" s="21">
        <v>107</v>
      </c>
      <c r="BQ66" s="21">
        <v>4</v>
      </c>
      <c r="BR66" s="21">
        <v>13</v>
      </c>
      <c r="BS66" s="21">
        <v>22</v>
      </c>
      <c r="BT66" s="21">
        <v>3</v>
      </c>
      <c r="BU66" s="21">
        <v>7</v>
      </c>
      <c r="BV66" s="21">
        <v>3</v>
      </c>
      <c r="BW66" s="21">
        <v>1</v>
      </c>
      <c r="BX66" s="21">
        <v>31</v>
      </c>
      <c r="BY66" s="21">
        <v>131</v>
      </c>
      <c r="BZ66" s="21">
        <v>8</v>
      </c>
      <c r="CA66" s="21">
        <v>2</v>
      </c>
      <c r="CB66" s="21">
        <v>0</v>
      </c>
      <c r="CC66" s="21">
        <v>1</v>
      </c>
      <c r="CD66" s="21">
        <v>4</v>
      </c>
      <c r="CE66" s="21">
        <v>5</v>
      </c>
      <c r="CF66" s="21">
        <v>4</v>
      </c>
      <c r="CG66" s="21">
        <v>3</v>
      </c>
      <c r="CH66" s="21">
        <v>6</v>
      </c>
      <c r="CI66" s="21">
        <v>4</v>
      </c>
      <c r="CJ66" s="21">
        <v>2</v>
      </c>
      <c r="CK66" s="21">
        <v>2</v>
      </c>
      <c r="CL66" s="21">
        <v>15</v>
      </c>
      <c r="CM66" s="21">
        <v>7</v>
      </c>
      <c r="CN66" s="21">
        <v>66</v>
      </c>
      <c r="CO66" s="21">
        <v>1</v>
      </c>
      <c r="CP66" s="21">
        <v>4</v>
      </c>
      <c r="CQ66" s="21">
        <v>3</v>
      </c>
      <c r="CR66" s="21">
        <v>618</v>
      </c>
      <c r="CS66" s="21">
        <v>166</v>
      </c>
      <c r="CT66" s="21">
        <v>154</v>
      </c>
      <c r="CU66" s="21">
        <v>43</v>
      </c>
      <c r="CV66" s="21">
        <v>1</v>
      </c>
      <c r="CW66" s="21">
        <v>15</v>
      </c>
      <c r="CX66" s="21">
        <v>3</v>
      </c>
      <c r="CY66" s="21">
        <v>41</v>
      </c>
      <c r="CZ66" s="21">
        <v>6</v>
      </c>
      <c r="DA66" s="21">
        <v>1</v>
      </c>
      <c r="DB66" s="21">
        <v>6</v>
      </c>
      <c r="DC66" s="21">
        <v>0</v>
      </c>
      <c r="DD66" s="21">
        <v>2222</v>
      </c>
      <c r="DE66" s="18" t="s">
        <v>217</v>
      </c>
    </row>
    <row r="67" spans="1:109" s="19" customFormat="1" ht="18" x14ac:dyDescent="0.25">
      <c r="A67" s="20" t="s">
        <v>65</v>
      </c>
      <c r="B67" s="20" t="s">
        <v>278</v>
      </c>
      <c r="C67" s="21">
        <v>95</v>
      </c>
      <c r="D67" s="21">
        <v>20</v>
      </c>
      <c r="E67" s="21">
        <v>0</v>
      </c>
      <c r="F67" s="21">
        <v>14</v>
      </c>
      <c r="G67" s="21">
        <v>5</v>
      </c>
      <c r="H67" s="21">
        <v>500</v>
      </c>
      <c r="I67" s="21">
        <v>1</v>
      </c>
      <c r="J67" s="21">
        <v>308</v>
      </c>
      <c r="K67" s="21">
        <v>229</v>
      </c>
      <c r="L67" s="21">
        <v>25</v>
      </c>
      <c r="M67" s="21">
        <v>266</v>
      </c>
      <c r="N67" s="21">
        <v>155</v>
      </c>
      <c r="O67" s="21">
        <v>138</v>
      </c>
      <c r="P67" s="21">
        <v>181</v>
      </c>
      <c r="Q67" s="21">
        <v>52</v>
      </c>
      <c r="R67" s="21">
        <v>191</v>
      </c>
      <c r="S67" s="21">
        <v>100</v>
      </c>
      <c r="T67" s="21">
        <v>176</v>
      </c>
      <c r="U67" s="21">
        <v>88</v>
      </c>
      <c r="V67" s="21">
        <v>11</v>
      </c>
      <c r="W67" s="21">
        <v>164</v>
      </c>
      <c r="X67" s="21">
        <v>305</v>
      </c>
      <c r="Y67" s="21">
        <v>219</v>
      </c>
      <c r="Z67" s="21">
        <v>70</v>
      </c>
      <c r="AA67" s="21">
        <v>93</v>
      </c>
      <c r="AB67" s="21">
        <v>89</v>
      </c>
      <c r="AC67" s="21">
        <v>121</v>
      </c>
      <c r="AD67" s="21">
        <v>93</v>
      </c>
      <c r="AE67" s="21">
        <v>255</v>
      </c>
      <c r="AF67" s="21">
        <v>70</v>
      </c>
      <c r="AG67" s="21">
        <v>46</v>
      </c>
      <c r="AH67" s="21">
        <v>250</v>
      </c>
      <c r="AI67" s="21">
        <v>404</v>
      </c>
      <c r="AJ67" s="21">
        <v>264</v>
      </c>
      <c r="AK67" s="21">
        <v>128</v>
      </c>
      <c r="AL67" s="21">
        <v>126</v>
      </c>
      <c r="AM67" s="21">
        <v>3</v>
      </c>
      <c r="AN67" s="21">
        <v>330</v>
      </c>
      <c r="AO67" s="21">
        <v>192</v>
      </c>
      <c r="AP67" s="21">
        <v>183</v>
      </c>
      <c r="AQ67" s="21">
        <v>95</v>
      </c>
      <c r="AR67" s="21">
        <v>190</v>
      </c>
      <c r="AS67" s="21">
        <v>4</v>
      </c>
      <c r="AT67" s="21">
        <v>47</v>
      </c>
      <c r="AU67" s="21">
        <v>25</v>
      </c>
      <c r="AV67" s="21">
        <v>145</v>
      </c>
      <c r="AW67" s="21">
        <v>78</v>
      </c>
      <c r="AX67" s="21">
        <v>2</v>
      </c>
      <c r="AY67" s="21">
        <v>5</v>
      </c>
      <c r="AZ67" s="21">
        <v>48</v>
      </c>
      <c r="BA67" s="21">
        <v>5</v>
      </c>
      <c r="BB67" s="21">
        <v>2</v>
      </c>
      <c r="BC67" s="21">
        <v>7</v>
      </c>
      <c r="BD67" s="21">
        <v>22</v>
      </c>
      <c r="BE67" s="21">
        <v>1103</v>
      </c>
      <c r="BF67" s="21">
        <v>1</v>
      </c>
      <c r="BG67" s="21">
        <v>1062</v>
      </c>
      <c r="BH67" s="21">
        <v>1082</v>
      </c>
      <c r="BI67" s="21">
        <v>8778</v>
      </c>
      <c r="BJ67" s="21">
        <v>1536</v>
      </c>
      <c r="BK67" s="21">
        <v>45</v>
      </c>
      <c r="BL67" s="21">
        <v>2595</v>
      </c>
      <c r="BM67" s="21">
        <v>14</v>
      </c>
      <c r="BN67" s="21">
        <v>27</v>
      </c>
      <c r="BO67" s="21">
        <v>564</v>
      </c>
      <c r="BP67" s="21">
        <v>370</v>
      </c>
      <c r="BQ67" s="21">
        <v>124</v>
      </c>
      <c r="BR67" s="21">
        <v>398</v>
      </c>
      <c r="BS67" s="21">
        <v>369</v>
      </c>
      <c r="BT67" s="21">
        <v>27</v>
      </c>
      <c r="BU67" s="21">
        <v>177</v>
      </c>
      <c r="BV67" s="21">
        <v>128</v>
      </c>
      <c r="BW67" s="21">
        <v>14</v>
      </c>
      <c r="BX67" s="21">
        <v>583</v>
      </c>
      <c r="BY67" s="21">
        <v>301</v>
      </c>
      <c r="BZ67" s="21">
        <v>50</v>
      </c>
      <c r="CA67" s="21">
        <v>32</v>
      </c>
      <c r="CB67" s="21">
        <v>0</v>
      </c>
      <c r="CC67" s="21">
        <v>3</v>
      </c>
      <c r="CD67" s="21">
        <v>113</v>
      </c>
      <c r="CE67" s="21">
        <v>128</v>
      </c>
      <c r="CF67" s="21">
        <v>21</v>
      </c>
      <c r="CG67" s="21">
        <v>150</v>
      </c>
      <c r="CH67" s="21">
        <v>35</v>
      </c>
      <c r="CI67" s="21">
        <v>57</v>
      </c>
      <c r="CJ67" s="21">
        <v>26</v>
      </c>
      <c r="CK67" s="21">
        <v>15</v>
      </c>
      <c r="CL67" s="21">
        <v>333</v>
      </c>
      <c r="CM67" s="21">
        <v>79</v>
      </c>
      <c r="CN67" s="21">
        <v>285</v>
      </c>
      <c r="CO67" s="21">
        <v>12</v>
      </c>
      <c r="CP67" s="21">
        <v>35</v>
      </c>
      <c r="CQ67" s="21">
        <v>57</v>
      </c>
      <c r="CR67" s="21">
        <v>678</v>
      </c>
      <c r="CS67" s="21">
        <v>781</v>
      </c>
      <c r="CT67" s="21">
        <v>758</v>
      </c>
      <c r="CU67" s="21">
        <v>494</v>
      </c>
      <c r="CV67" s="21">
        <v>8</v>
      </c>
      <c r="CW67" s="21">
        <v>1</v>
      </c>
      <c r="CX67" s="21">
        <v>14</v>
      </c>
      <c r="CY67" s="21">
        <v>32</v>
      </c>
      <c r="CZ67" s="21">
        <v>11</v>
      </c>
      <c r="DA67" s="21">
        <v>9</v>
      </c>
      <c r="DB67" s="21">
        <v>74</v>
      </c>
      <c r="DC67" s="21">
        <v>0</v>
      </c>
      <c r="DD67" s="21">
        <v>30224</v>
      </c>
      <c r="DE67" s="18" t="s">
        <v>217</v>
      </c>
    </row>
    <row r="68" spans="1:109" s="19" customFormat="1" ht="18" x14ac:dyDescent="0.25">
      <c r="A68" s="20" t="s">
        <v>66</v>
      </c>
      <c r="B68" s="20" t="s">
        <v>279</v>
      </c>
      <c r="C68" s="21">
        <v>2</v>
      </c>
      <c r="D68" s="21">
        <v>0</v>
      </c>
      <c r="E68" s="21">
        <v>15</v>
      </c>
      <c r="F68" s="21">
        <v>1</v>
      </c>
      <c r="G68" s="21">
        <v>76</v>
      </c>
      <c r="H68" s="21">
        <v>8</v>
      </c>
      <c r="I68" s="21">
        <v>13</v>
      </c>
      <c r="J68" s="21">
        <v>2</v>
      </c>
      <c r="K68" s="21">
        <v>0</v>
      </c>
      <c r="L68" s="21">
        <v>0</v>
      </c>
      <c r="M68" s="21">
        <v>3</v>
      </c>
      <c r="N68" s="21">
        <v>9</v>
      </c>
      <c r="O68" s="21">
        <v>1</v>
      </c>
      <c r="P68" s="21">
        <v>4</v>
      </c>
      <c r="Q68" s="21">
        <v>0</v>
      </c>
      <c r="R68" s="21">
        <v>12</v>
      </c>
      <c r="S68" s="21">
        <v>0</v>
      </c>
      <c r="T68" s="21">
        <v>3</v>
      </c>
      <c r="U68" s="21">
        <v>3</v>
      </c>
      <c r="V68" s="21">
        <v>0</v>
      </c>
      <c r="W68" s="21">
        <v>0</v>
      </c>
      <c r="X68" s="21">
        <v>4</v>
      </c>
      <c r="Y68" s="21">
        <v>33</v>
      </c>
      <c r="Z68" s="21">
        <v>6</v>
      </c>
      <c r="AA68" s="21">
        <v>1</v>
      </c>
      <c r="AB68" s="21">
        <v>0</v>
      </c>
      <c r="AC68" s="21">
        <v>6</v>
      </c>
      <c r="AD68" s="21">
        <v>3</v>
      </c>
      <c r="AE68" s="21">
        <v>12</v>
      </c>
      <c r="AF68" s="21">
        <v>4</v>
      </c>
      <c r="AG68" s="21">
        <v>2</v>
      </c>
      <c r="AH68" s="21">
        <v>6</v>
      </c>
      <c r="AI68" s="21">
        <v>8</v>
      </c>
      <c r="AJ68" s="21">
        <v>4</v>
      </c>
      <c r="AK68" s="21">
        <v>23</v>
      </c>
      <c r="AL68" s="21">
        <v>3</v>
      </c>
      <c r="AM68" s="21">
        <v>1</v>
      </c>
      <c r="AN68" s="21">
        <v>11</v>
      </c>
      <c r="AO68" s="21">
        <v>13</v>
      </c>
      <c r="AP68" s="21">
        <v>9</v>
      </c>
      <c r="AQ68" s="21">
        <v>10</v>
      </c>
      <c r="AR68" s="21">
        <v>25</v>
      </c>
      <c r="AS68" s="21">
        <v>1</v>
      </c>
      <c r="AT68" s="21">
        <v>3</v>
      </c>
      <c r="AU68" s="21">
        <v>7</v>
      </c>
      <c r="AV68" s="21">
        <v>2</v>
      </c>
      <c r="AW68" s="21">
        <v>9</v>
      </c>
      <c r="AX68" s="21">
        <v>0</v>
      </c>
      <c r="AY68" s="21">
        <v>1</v>
      </c>
      <c r="AZ68" s="21">
        <v>4</v>
      </c>
      <c r="BA68" s="21">
        <v>1</v>
      </c>
      <c r="BB68" s="21">
        <v>1</v>
      </c>
      <c r="BC68" s="21">
        <v>0</v>
      </c>
      <c r="BD68" s="21">
        <v>1</v>
      </c>
      <c r="BE68" s="21">
        <v>21</v>
      </c>
      <c r="BF68" s="21">
        <v>0</v>
      </c>
      <c r="BG68" s="21">
        <v>18</v>
      </c>
      <c r="BH68" s="21">
        <v>45</v>
      </c>
      <c r="BI68" s="21">
        <v>176</v>
      </c>
      <c r="BJ68" s="21">
        <v>10</v>
      </c>
      <c r="BK68" s="21">
        <v>11</v>
      </c>
      <c r="BL68" s="21">
        <v>12</v>
      </c>
      <c r="BM68" s="21">
        <v>646</v>
      </c>
      <c r="BN68" s="21">
        <v>18</v>
      </c>
      <c r="BO68" s="21">
        <v>215</v>
      </c>
      <c r="BP68" s="21">
        <v>30</v>
      </c>
      <c r="BQ68" s="21">
        <v>6</v>
      </c>
      <c r="BR68" s="21">
        <v>18</v>
      </c>
      <c r="BS68" s="21">
        <v>54</v>
      </c>
      <c r="BT68" s="21">
        <v>3</v>
      </c>
      <c r="BU68" s="21">
        <v>18</v>
      </c>
      <c r="BV68" s="21">
        <v>0</v>
      </c>
      <c r="BW68" s="21">
        <v>0</v>
      </c>
      <c r="BX68" s="21">
        <v>39</v>
      </c>
      <c r="BY68" s="21">
        <v>49</v>
      </c>
      <c r="BZ68" s="21">
        <v>15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2</v>
      </c>
      <c r="CG68" s="21">
        <v>0</v>
      </c>
      <c r="CH68" s="21">
        <v>0</v>
      </c>
      <c r="CI68" s="21">
        <v>3</v>
      </c>
      <c r="CJ68" s="21">
        <v>3</v>
      </c>
      <c r="CK68" s="21">
        <v>0</v>
      </c>
      <c r="CL68" s="21">
        <v>4</v>
      </c>
      <c r="CM68" s="21">
        <v>10</v>
      </c>
      <c r="CN68" s="21">
        <v>64</v>
      </c>
      <c r="CO68" s="21">
        <v>1</v>
      </c>
      <c r="CP68" s="21">
        <v>4</v>
      </c>
      <c r="CQ68" s="21">
        <v>4</v>
      </c>
      <c r="CR68" s="21">
        <v>23</v>
      </c>
      <c r="CS68" s="21">
        <v>9</v>
      </c>
      <c r="CT68" s="21">
        <v>9</v>
      </c>
      <c r="CU68" s="21">
        <v>27</v>
      </c>
      <c r="CV68" s="21">
        <v>1</v>
      </c>
      <c r="CW68" s="21">
        <v>0</v>
      </c>
      <c r="CX68" s="21">
        <v>5</v>
      </c>
      <c r="CY68" s="21">
        <v>3</v>
      </c>
      <c r="CZ68" s="21">
        <v>2</v>
      </c>
      <c r="DA68" s="21">
        <v>0</v>
      </c>
      <c r="DB68" s="21">
        <v>2</v>
      </c>
      <c r="DC68" s="21">
        <v>0</v>
      </c>
      <c r="DD68" s="21">
        <v>1946</v>
      </c>
      <c r="DE68" s="18" t="s">
        <v>217</v>
      </c>
    </row>
    <row r="69" spans="1:109" s="19" customFormat="1" ht="18" x14ac:dyDescent="0.25">
      <c r="A69" s="20" t="s">
        <v>67</v>
      </c>
      <c r="B69" s="20" t="s">
        <v>280</v>
      </c>
      <c r="C69" s="21">
        <v>5</v>
      </c>
      <c r="D69" s="21">
        <v>0</v>
      </c>
      <c r="E69" s="21">
        <v>0</v>
      </c>
      <c r="F69" s="21">
        <v>2</v>
      </c>
      <c r="G69" s="21">
        <v>42</v>
      </c>
      <c r="H69" s="21">
        <v>16</v>
      </c>
      <c r="I69" s="21">
        <v>7</v>
      </c>
      <c r="J69" s="21">
        <v>4</v>
      </c>
      <c r="K69" s="21">
        <v>1</v>
      </c>
      <c r="L69" s="21">
        <v>5</v>
      </c>
      <c r="M69" s="21">
        <v>5</v>
      </c>
      <c r="N69" s="21">
        <v>8</v>
      </c>
      <c r="O69" s="21">
        <v>4</v>
      </c>
      <c r="P69" s="21">
        <v>7</v>
      </c>
      <c r="Q69" s="21">
        <v>0</v>
      </c>
      <c r="R69" s="21">
        <v>24</v>
      </c>
      <c r="S69" s="21">
        <v>0</v>
      </c>
      <c r="T69" s="21">
        <v>6</v>
      </c>
      <c r="U69" s="21">
        <v>6</v>
      </c>
      <c r="V69" s="21">
        <v>0</v>
      </c>
      <c r="W69" s="21">
        <v>0</v>
      </c>
      <c r="X69" s="21">
        <v>8</v>
      </c>
      <c r="Y69" s="21">
        <v>9</v>
      </c>
      <c r="Z69" s="21">
        <v>14</v>
      </c>
      <c r="AA69" s="21">
        <v>2</v>
      </c>
      <c r="AB69" s="21">
        <v>1</v>
      </c>
      <c r="AC69" s="21">
        <v>16</v>
      </c>
      <c r="AD69" s="21">
        <v>6</v>
      </c>
      <c r="AE69" s="21">
        <v>22</v>
      </c>
      <c r="AF69" s="21">
        <v>6</v>
      </c>
      <c r="AG69" s="21">
        <v>8</v>
      </c>
      <c r="AH69" s="21">
        <v>15</v>
      </c>
      <c r="AI69" s="21">
        <v>16</v>
      </c>
      <c r="AJ69" s="21">
        <v>7</v>
      </c>
      <c r="AK69" s="21">
        <v>46</v>
      </c>
      <c r="AL69" s="21">
        <v>6</v>
      </c>
      <c r="AM69" s="21">
        <v>2</v>
      </c>
      <c r="AN69" s="21">
        <v>20</v>
      </c>
      <c r="AO69" s="21">
        <v>22</v>
      </c>
      <c r="AP69" s="21">
        <v>16</v>
      </c>
      <c r="AQ69" s="21">
        <v>20</v>
      </c>
      <c r="AR69" s="21">
        <v>50</v>
      </c>
      <c r="AS69" s="21">
        <v>2</v>
      </c>
      <c r="AT69" s="21">
        <v>51</v>
      </c>
      <c r="AU69" s="21">
        <v>21</v>
      </c>
      <c r="AV69" s="21">
        <v>2</v>
      </c>
      <c r="AW69" s="21">
        <v>12</v>
      </c>
      <c r="AX69" s="21">
        <v>1</v>
      </c>
      <c r="AY69" s="21">
        <v>6</v>
      </c>
      <c r="AZ69" s="21">
        <v>10</v>
      </c>
      <c r="BA69" s="21">
        <v>1</v>
      </c>
      <c r="BB69" s="21">
        <v>1</v>
      </c>
      <c r="BC69" s="21">
        <v>0</v>
      </c>
      <c r="BD69" s="21">
        <v>1</v>
      </c>
      <c r="BE69" s="21">
        <v>62</v>
      </c>
      <c r="BF69" s="21">
        <v>0</v>
      </c>
      <c r="BG69" s="21">
        <v>71</v>
      </c>
      <c r="BH69" s="21">
        <v>150</v>
      </c>
      <c r="BI69" s="21">
        <v>394</v>
      </c>
      <c r="BJ69" s="21">
        <v>102</v>
      </c>
      <c r="BK69" s="21">
        <v>16</v>
      </c>
      <c r="BL69" s="21">
        <v>68</v>
      </c>
      <c r="BM69" s="21">
        <v>34</v>
      </c>
      <c r="BN69" s="21">
        <v>648</v>
      </c>
      <c r="BO69" s="21">
        <v>490</v>
      </c>
      <c r="BP69" s="21">
        <v>443</v>
      </c>
      <c r="BQ69" s="21">
        <v>39</v>
      </c>
      <c r="BR69" s="21">
        <v>116</v>
      </c>
      <c r="BS69" s="21">
        <v>79</v>
      </c>
      <c r="BT69" s="21">
        <v>68</v>
      </c>
      <c r="BU69" s="21">
        <v>77</v>
      </c>
      <c r="BV69" s="21">
        <v>65</v>
      </c>
      <c r="BW69" s="21">
        <v>6</v>
      </c>
      <c r="BX69" s="21">
        <v>1263</v>
      </c>
      <c r="BY69" s="21">
        <v>332</v>
      </c>
      <c r="BZ69" s="21">
        <v>50</v>
      </c>
      <c r="CA69" s="21">
        <v>33</v>
      </c>
      <c r="CB69" s="21">
        <v>0</v>
      </c>
      <c r="CC69" s="21">
        <v>1</v>
      </c>
      <c r="CD69" s="21">
        <v>63</v>
      </c>
      <c r="CE69" s="21">
        <v>54</v>
      </c>
      <c r="CF69" s="21">
        <v>85</v>
      </c>
      <c r="CG69" s="21">
        <v>40</v>
      </c>
      <c r="CH69" s="21">
        <v>25</v>
      </c>
      <c r="CI69" s="21">
        <v>47</v>
      </c>
      <c r="CJ69" s="21">
        <v>44</v>
      </c>
      <c r="CK69" s="21">
        <v>0</v>
      </c>
      <c r="CL69" s="21">
        <v>61</v>
      </c>
      <c r="CM69" s="21">
        <v>125</v>
      </c>
      <c r="CN69" s="21">
        <v>162</v>
      </c>
      <c r="CO69" s="21">
        <v>21</v>
      </c>
      <c r="CP69" s="21">
        <v>19</v>
      </c>
      <c r="CQ69" s="21">
        <v>99</v>
      </c>
      <c r="CR69" s="21">
        <v>180</v>
      </c>
      <c r="CS69" s="21">
        <v>13</v>
      </c>
      <c r="CT69" s="21">
        <v>30</v>
      </c>
      <c r="CU69" s="21">
        <v>51</v>
      </c>
      <c r="CV69" s="21">
        <v>22</v>
      </c>
      <c r="CW69" s="21">
        <v>2</v>
      </c>
      <c r="CX69" s="21">
        <v>30</v>
      </c>
      <c r="CY69" s="21">
        <v>28</v>
      </c>
      <c r="CZ69" s="21">
        <v>33</v>
      </c>
      <c r="DA69" s="21">
        <v>4</v>
      </c>
      <c r="DB69" s="21">
        <v>37</v>
      </c>
      <c r="DC69" s="21">
        <v>0</v>
      </c>
      <c r="DD69" s="21">
        <v>6444</v>
      </c>
      <c r="DE69" s="18" t="s">
        <v>217</v>
      </c>
    </row>
    <row r="70" spans="1:109" s="19" customFormat="1" ht="18" x14ac:dyDescent="0.25">
      <c r="A70" s="20" t="s">
        <v>68</v>
      </c>
      <c r="B70" s="20" t="s">
        <v>281</v>
      </c>
      <c r="C70" s="21">
        <v>8</v>
      </c>
      <c r="D70" s="21">
        <v>2</v>
      </c>
      <c r="E70" s="21">
        <v>6</v>
      </c>
      <c r="F70" s="21">
        <v>1</v>
      </c>
      <c r="G70" s="21">
        <v>8</v>
      </c>
      <c r="H70" s="21">
        <v>6</v>
      </c>
      <c r="I70" s="21">
        <v>2</v>
      </c>
      <c r="J70" s="21">
        <v>11</v>
      </c>
      <c r="K70" s="21">
        <v>6</v>
      </c>
      <c r="L70" s="21">
        <v>7</v>
      </c>
      <c r="M70" s="21">
        <v>8</v>
      </c>
      <c r="N70" s="21">
        <v>11</v>
      </c>
      <c r="O70" s="21">
        <v>11</v>
      </c>
      <c r="P70" s="21">
        <v>22</v>
      </c>
      <c r="Q70" s="21">
        <v>4</v>
      </c>
      <c r="R70" s="21">
        <v>27</v>
      </c>
      <c r="S70" s="21">
        <v>3</v>
      </c>
      <c r="T70" s="21">
        <v>13</v>
      </c>
      <c r="U70" s="21">
        <v>10</v>
      </c>
      <c r="V70" s="21">
        <v>2</v>
      </c>
      <c r="W70" s="21">
        <v>6</v>
      </c>
      <c r="X70" s="21">
        <v>9</v>
      </c>
      <c r="Y70" s="21">
        <v>6</v>
      </c>
      <c r="Z70" s="21">
        <v>10</v>
      </c>
      <c r="AA70" s="21">
        <v>12</v>
      </c>
      <c r="AB70" s="21">
        <v>8</v>
      </c>
      <c r="AC70" s="21">
        <v>16</v>
      </c>
      <c r="AD70" s="21">
        <v>7</v>
      </c>
      <c r="AE70" s="21">
        <v>19</v>
      </c>
      <c r="AF70" s="21">
        <v>8</v>
      </c>
      <c r="AG70" s="21">
        <v>66</v>
      </c>
      <c r="AH70" s="21">
        <v>36</v>
      </c>
      <c r="AI70" s="21">
        <v>6</v>
      </c>
      <c r="AJ70" s="21">
        <v>14</v>
      </c>
      <c r="AK70" s="21">
        <v>9</v>
      </c>
      <c r="AL70" s="21">
        <v>10</v>
      </c>
      <c r="AM70" s="21">
        <v>5</v>
      </c>
      <c r="AN70" s="21">
        <v>39</v>
      </c>
      <c r="AO70" s="21">
        <v>45</v>
      </c>
      <c r="AP70" s="21">
        <v>28</v>
      </c>
      <c r="AQ70" s="21">
        <v>62</v>
      </c>
      <c r="AR70" s="21">
        <v>64</v>
      </c>
      <c r="AS70" s="21">
        <v>3</v>
      </c>
      <c r="AT70" s="21">
        <v>29</v>
      </c>
      <c r="AU70" s="21">
        <v>4</v>
      </c>
      <c r="AV70" s="21">
        <v>12</v>
      </c>
      <c r="AW70" s="21">
        <v>17</v>
      </c>
      <c r="AX70" s="21">
        <v>1</v>
      </c>
      <c r="AY70" s="21">
        <v>4</v>
      </c>
      <c r="AZ70" s="21">
        <v>16</v>
      </c>
      <c r="BA70" s="21">
        <v>75</v>
      </c>
      <c r="BB70" s="21">
        <v>17</v>
      </c>
      <c r="BC70" s="21">
        <v>8</v>
      </c>
      <c r="BD70" s="21">
        <v>5</v>
      </c>
      <c r="BE70" s="21">
        <v>41</v>
      </c>
      <c r="BF70" s="21">
        <v>0</v>
      </c>
      <c r="BG70" s="21">
        <v>71</v>
      </c>
      <c r="BH70" s="21">
        <v>559</v>
      </c>
      <c r="BI70" s="21">
        <v>8280</v>
      </c>
      <c r="BJ70" s="21">
        <v>711</v>
      </c>
      <c r="BK70" s="21">
        <v>2294</v>
      </c>
      <c r="BL70" s="21">
        <v>1455</v>
      </c>
      <c r="BM70" s="21">
        <v>1125</v>
      </c>
      <c r="BN70" s="21">
        <v>924</v>
      </c>
      <c r="BO70" s="21">
        <v>8158</v>
      </c>
      <c r="BP70" s="21">
        <v>114</v>
      </c>
      <c r="BQ70" s="21">
        <v>31</v>
      </c>
      <c r="BR70" s="21">
        <v>271</v>
      </c>
      <c r="BS70" s="21">
        <v>8</v>
      </c>
      <c r="BT70" s="21">
        <v>77</v>
      </c>
      <c r="BU70" s="21">
        <v>294</v>
      </c>
      <c r="BV70" s="21">
        <v>281</v>
      </c>
      <c r="BW70" s="21">
        <v>6</v>
      </c>
      <c r="BX70" s="21">
        <v>1266</v>
      </c>
      <c r="BY70" s="21">
        <v>265</v>
      </c>
      <c r="BZ70" s="21">
        <v>129</v>
      </c>
      <c r="CA70" s="21">
        <v>75</v>
      </c>
      <c r="CB70" s="21">
        <v>0</v>
      </c>
      <c r="CC70" s="21">
        <v>24</v>
      </c>
      <c r="CD70" s="21">
        <v>36</v>
      </c>
      <c r="CE70" s="21">
        <v>29</v>
      </c>
      <c r="CF70" s="21">
        <v>34</v>
      </c>
      <c r="CG70" s="21">
        <v>143</v>
      </c>
      <c r="CH70" s="21">
        <v>19</v>
      </c>
      <c r="CI70" s="21">
        <v>13</v>
      </c>
      <c r="CJ70" s="21">
        <v>28</v>
      </c>
      <c r="CK70" s="21">
        <v>0</v>
      </c>
      <c r="CL70" s="21">
        <v>130</v>
      </c>
      <c r="CM70" s="21">
        <v>207</v>
      </c>
      <c r="CN70" s="21">
        <v>1</v>
      </c>
      <c r="CO70" s="21">
        <v>24</v>
      </c>
      <c r="CP70" s="21">
        <v>90</v>
      </c>
      <c r="CQ70" s="21">
        <v>176</v>
      </c>
      <c r="CR70" s="21">
        <v>176</v>
      </c>
      <c r="CS70" s="21">
        <v>59</v>
      </c>
      <c r="CT70" s="21">
        <v>40</v>
      </c>
      <c r="CU70" s="21">
        <v>30</v>
      </c>
      <c r="CV70" s="21">
        <v>22</v>
      </c>
      <c r="CW70" s="21">
        <v>4</v>
      </c>
      <c r="CX70" s="21">
        <v>33</v>
      </c>
      <c r="CY70" s="21">
        <v>16</v>
      </c>
      <c r="CZ70" s="21">
        <v>16</v>
      </c>
      <c r="DA70" s="21">
        <v>6</v>
      </c>
      <c r="DB70" s="21">
        <v>66</v>
      </c>
      <c r="DC70" s="21">
        <v>0</v>
      </c>
      <c r="DD70" s="21">
        <v>28701</v>
      </c>
      <c r="DE70" s="18" t="s">
        <v>217</v>
      </c>
    </row>
    <row r="71" spans="1:109" s="19" customFormat="1" ht="18" x14ac:dyDescent="0.25">
      <c r="A71" s="20" t="s">
        <v>69</v>
      </c>
      <c r="B71" s="20" t="s">
        <v>282</v>
      </c>
      <c r="C71" s="21">
        <v>17</v>
      </c>
      <c r="D71" s="21">
        <v>3</v>
      </c>
      <c r="E71" s="21">
        <v>0</v>
      </c>
      <c r="F71" s="21">
        <v>1</v>
      </c>
      <c r="G71" s="21">
        <v>15</v>
      </c>
      <c r="H71" s="21">
        <v>4</v>
      </c>
      <c r="I71" s="21">
        <v>3</v>
      </c>
      <c r="J71" s="21">
        <v>11</v>
      </c>
      <c r="K71" s="21">
        <v>6</v>
      </c>
      <c r="L71" s="21">
        <v>2</v>
      </c>
      <c r="M71" s="21">
        <v>7</v>
      </c>
      <c r="N71" s="21">
        <v>22</v>
      </c>
      <c r="O71" s="21">
        <v>6</v>
      </c>
      <c r="P71" s="21">
        <v>141</v>
      </c>
      <c r="Q71" s="21">
        <v>3</v>
      </c>
      <c r="R71" s="21">
        <v>49</v>
      </c>
      <c r="S71" s="21">
        <v>30</v>
      </c>
      <c r="T71" s="21">
        <v>10</v>
      </c>
      <c r="U71" s="21">
        <v>4</v>
      </c>
      <c r="V71" s="21">
        <v>1</v>
      </c>
      <c r="W71" s="21">
        <v>11</v>
      </c>
      <c r="X71" s="21">
        <v>28</v>
      </c>
      <c r="Y71" s="21">
        <v>6</v>
      </c>
      <c r="Z71" s="21">
        <v>24</v>
      </c>
      <c r="AA71" s="21">
        <v>5</v>
      </c>
      <c r="AB71" s="21">
        <v>42</v>
      </c>
      <c r="AC71" s="21">
        <v>7</v>
      </c>
      <c r="AD71" s="21">
        <v>6</v>
      </c>
      <c r="AE71" s="21">
        <v>34</v>
      </c>
      <c r="AF71" s="21">
        <v>3</v>
      </c>
      <c r="AG71" s="21">
        <v>139</v>
      </c>
      <c r="AH71" s="21">
        <v>32</v>
      </c>
      <c r="AI71" s="21">
        <v>35</v>
      </c>
      <c r="AJ71" s="21">
        <v>10</v>
      </c>
      <c r="AK71" s="21">
        <v>29</v>
      </c>
      <c r="AL71" s="21">
        <v>28</v>
      </c>
      <c r="AM71" s="21">
        <v>1</v>
      </c>
      <c r="AN71" s="21">
        <v>32</v>
      </c>
      <c r="AO71" s="21">
        <v>6</v>
      </c>
      <c r="AP71" s="21">
        <v>11</v>
      </c>
      <c r="AQ71" s="21">
        <v>18</v>
      </c>
      <c r="AR71" s="21">
        <v>43</v>
      </c>
      <c r="AS71" s="21">
        <v>1</v>
      </c>
      <c r="AT71" s="21">
        <v>17</v>
      </c>
      <c r="AU71" s="21">
        <v>1</v>
      </c>
      <c r="AV71" s="21">
        <v>13</v>
      </c>
      <c r="AW71" s="21">
        <v>3</v>
      </c>
      <c r="AX71" s="21">
        <v>0</v>
      </c>
      <c r="AY71" s="21">
        <v>2</v>
      </c>
      <c r="AZ71" s="21">
        <v>3</v>
      </c>
      <c r="BA71" s="21">
        <v>23</v>
      </c>
      <c r="BB71" s="21">
        <v>1</v>
      </c>
      <c r="BC71" s="21">
        <v>1</v>
      </c>
      <c r="BD71" s="21">
        <v>4</v>
      </c>
      <c r="BE71" s="21">
        <v>40</v>
      </c>
      <c r="BF71" s="21">
        <v>0</v>
      </c>
      <c r="BG71" s="21">
        <v>131</v>
      </c>
      <c r="BH71" s="21">
        <v>172</v>
      </c>
      <c r="BI71" s="21">
        <v>1288</v>
      </c>
      <c r="BJ71" s="21">
        <v>347</v>
      </c>
      <c r="BK71" s="21">
        <v>12</v>
      </c>
      <c r="BL71" s="21">
        <v>119</v>
      </c>
      <c r="BM71" s="21">
        <v>21</v>
      </c>
      <c r="BN71" s="21">
        <v>56</v>
      </c>
      <c r="BO71" s="21">
        <v>97</v>
      </c>
      <c r="BP71" s="21">
        <v>501</v>
      </c>
      <c r="BQ71" s="21">
        <v>71</v>
      </c>
      <c r="BR71" s="21">
        <v>203</v>
      </c>
      <c r="BS71" s="21">
        <v>17</v>
      </c>
      <c r="BT71" s="21">
        <v>58</v>
      </c>
      <c r="BU71" s="21">
        <v>239</v>
      </c>
      <c r="BV71" s="21">
        <v>146</v>
      </c>
      <c r="BW71" s="21">
        <v>6</v>
      </c>
      <c r="BX71" s="21">
        <v>3032</v>
      </c>
      <c r="BY71" s="21">
        <v>1267</v>
      </c>
      <c r="BZ71" s="21">
        <v>979</v>
      </c>
      <c r="CA71" s="21">
        <v>25</v>
      </c>
      <c r="CB71" s="21">
        <v>0</v>
      </c>
      <c r="CC71" s="21">
        <v>9</v>
      </c>
      <c r="CD71" s="21">
        <v>351</v>
      </c>
      <c r="CE71" s="21">
        <v>157</v>
      </c>
      <c r="CF71" s="21">
        <v>67</v>
      </c>
      <c r="CG71" s="21">
        <v>179</v>
      </c>
      <c r="CH71" s="21">
        <v>32</v>
      </c>
      <c r="CI71" s="21">
        <v>61</v>
      </c>
      <c r="CJ71" s="21">
        <v>21</v>
      </c>
      <c r="CK71" s="21">
        <v>4</v>
      </c>
      <c r="CL71" s="21">
        <v>60</v>
      </c>
      <c r="CM71" s="21">
        <v>106</v>
      </c>
      <c r="CN71" s="21">
        <v>12</v>
      </c>
      <c r="CO71" s="21">
        <v>9</v>
      </c>
      <c r="CP71" s="21">
        <v>44</v>
      </c>
      <c r="CQ71" s="21">
        <v>48</v>
      </c>
      <c r="CR71" s="21">
        <v>1196</v>
      </c>
      <c r="CS71" s="21">
        <v>121</v>
      </c>
      <c r="CT71" s="21">
        <v>181</v>
      </c>
      <c r="CU71" s="21">
        <v>117</v>
      </c>
      <c r="CV71" s="21">
        <v>24</v>
      </c>
      <c r="CW71" s="21">
        <v>2</v>
      </c>
      <c r="CX71" s="21">
        <v>27</v>
      </c>
      <c r="CY71" s="21">
        <v>28</v>
      </c>
      <c r="CZ71" s="21">
        <v>36</v>
      </c>
      <c r="DA71" s="21">
        <v>3</v>
      </c>
      <c r="DB71" s="21">
        <v>56</v>
      </c>
      <c r="DC71" s="21">
        <v>0</v>
      </c>
      <c r="DD71" s="21">
        <v>12732</v>
      </c>
      <c r="DE71" s="18" t="s">
        <v>217</v>
      </c>
    </row>
    <row r="72" spans="1:109" s="19" customFormat="1" ht="18" x14ac:dyDescent="0.25">
      <c r="A72" s="16" t="s">
        <v>70</v>
      </c>
      <c r="B72" s="16" t="s">
        <v>283</v>
      </c>
      <c r="C72" s="17">
        <v>18</v>
      </c>
      <c r="D72" s="17">
        <v>0</v>
      </c>
      <c r="E72" s="17">
        <v>0</v>
      </c>
      <c r="F72" s="17">
        <v>0</v>
      </c>
      <c r="G72" s="17">
        <v>0</v>
      </c>
      <c r="H72" s="17">
        <v>4</v>
      </c>
      <c r="I72" s="17">
        <v>0</v>
      </c>
      <c r="J72" s="17">
        <v>12</v>
      </c>
      <c r="K72" s="17">
        <v>12</v>
      </c>
      <c r="L72" s="17">
        <v>0</v>
      </c>
      <c r="M72" s="17">
        <v>4</v>
      </c>
      <c r="N72" s="17">
        <v>0</v>
      </c>
      <c r="O72" s="17">
        <v>0</v>
      </c>
      <c r="P72" s="17">
        <v>0</v>
      </c>
      <c r="Q72" s="17">
        <v>4</v>
      </c>
      <c r="R72" s="17">
        <v>8</v>
      </c>
      <c r="S72" s="17">
        <v>4</v>
      </c>
      <c r="T72" s="17">
        <v>4</v>
      </c>
      <c r="U72" s="17">
        <v>4</v>
      </c>
      <c r="V72" s="17">
        <v>0</v>
      </c>
      <c r="W72" s="17">
        <v>4</v>
      </c>
      <c r="X72" s="17">
        <v>7</v>
      </c>
      <c r="Y72" s="17">
        <v>3</v>
      </c>
      <c r="Z72" s="17">
        <v>11</v>
      </c>
      <c r="AA72" s="17">
        <v>4</v>
      </c>
      <c r="AB72" s="17">
        <v>4</v>
      </c>
      <c r="AC72" s="17">
        <v>4</v>
      </c>
      <c r="AD72" s="17">
        <v>4</v>
      </c>
      <c r="AE72" s="17">
        <v>7</v>
      </c>
      <c r="AF72" s="17">
        <v>4</v>
      </c>
      <c r="AG72" s="17">
        <v>8</v>
      </c>
      <c r="AH72" s="17">
        <v>18</v>
      </c>
      <c r="AI72" s="17">
        <v>8</v>
      </c>
      <c r="AJ72" s="17">
        <v>7</v>
      </c>
      <c r="AK72" s="17">
        <v>11</v>
      </c>
      <c r="AL72" s="17">
        <v>8</v>
      </c>
      <c r="AM72" s="17">
        <v>0</v>
      </c>
      <c r="AN72" s="17">
        <v>0</v>
      </c>
      <c r="AO72" s="17">
        <v>16</v>
      </c>
      <c r="AP72" s="17">
        <v>11</v>
      </c>
      <c r="AQ72" s="17">
        <v>21</v>
      </c>
      <c r="AR72" s="17">
        <v>28</v>
      </c>
      <c r="AS72" s="17">
        <v>0</v>
      </c>
      <c r="AT72" s="17">
        <v>13</v>
      </c>
      <c r="AU72" s="17">
        <v>0</v>
      </c>
      <c r="AV72" s="17">
        <v>8</v>
      </c>
      <c r="AW72" s="17">
        <v>8</v>
      </c>
      <c r="AX72" s="17">
        <v>0</v>
      </c>
      <c r="AY72" s="17">
        <v>0</v>
      </c>
      <c r="AZ72" s="17">
        <v>4</v>
      </c>
      <c r="BA72" s="17">
        <v>19</v>
      </c>
      <c r="BB72" s="17">
        <v>7</v>
      </c>
      <c r="BC72" s="17">
        <v>4</v>
      </c>
      <c r="BD72" s="17">
        <v>0</v>
      </c>
      <c r="BE72" s="17">
        <v>4</v>
      </c>
      <c r="BF72" s="17">
        <v>0</v>
      </c>
      <c r="BG72" s="17">
        <v>168</v>
      </c>
      <c r="BH72" s="17">
        <v>36</v>
      </c>
      <c r="BI72" s="17">
        <v>133</v>
      </c>
      <c r="BJ72" s="17">
        <v>956</v>
      </c>
      <c r="BK72" s="17">
        <v>0</v>
      </c>
      <c r="BL72" s="17">
        <v>117</v>
      </c>
      <c r="BM72" s="17">
        <v>21</v>
      </c>
      <c r="BN72" s="17">
        <v>94</v>
      </c>
      <c r="BO72" s="17">
        <v>75</v>
      </c>
      <c r="BP72" s="17">
        <v>0</v>
      </c>
      <c r="BQ72" s="17">
        <v>172</v>
      </c>
      <c r="BR72" s="17">
        <v>105</v>
      </c>
      <c r="BS72" s="17">
        <v>15</v>
      </c>
      <c r="BT72" s="17">
        <v>39</v>
      </c>
      <c r="BU72" s="17">
        <v>50</v>
      </c>
      <c r="BV72" s="17">
        <v>77</v>
      </c>
      <c r="BW72" s="17">
        <v>8</v>
      </c>
      <c r="BX72" s="17">
        <v>708</v>
      </c>
      <c r="BY72" s="17">
        <v>951</v>
      </c>
      <c r="BZ72" s="17">
        <v>116</v>
      </c>
      <c r="CA72" s="17">
        <v>19</v>
      </c>
      <c r="CB72" s="17">
        <v>0</v>
      </c>
      <c r="CC72" s="17">
        <v>0</v>
      </c>
      <c r="CD72" s="17">
        <v>71</v>
      </c>
      <c r="CE72" s="17">
        <v>46</v>
      </c>
      <c r="CF72" s="17">
        <v>59</v>
      </c>
      <c r="CG72" s="17">
        <v>140</v>
      </c>
      <c r="CH72" s="17">
        <v>7</v>
      </c>
      <c r="CI72" s="17">
        <v>68</v>
      </c>
      <c r="CJ72" s="17">
        <v>46</v>
      </c>
      <c r="CK72" s="17">
        <v>0</v>
      </c>
      <c r="CL72" s="17">
        <v>4</v>
      </c>
      <c r="CM72" s="17">
        <v>99</v>
      </c>
      <c r="CN72" s="17">
        <v>228</v>
      </c>
      <c r="CO72" s="17">
        <v>11</v>
      </c>
      <c r="CP72" s="17">
        <v>49</v>
      </c>
      <c r="CQ72" s="17">
        <v>42</v>
      </c>
      <c r="CR72" s="17">
        <v>640</v>
      </c>
      <c r="CS72" s="17">
        <v>139</v>
      </c>
      <c r="CT72" s="17">
        <v>83</v>
      </c>
      <c r="CU72" s="17">
        <v>1759</v>
      </c>
      <c r="CV72" s="17">
        <v>8</v>
      </c>
      <c r="CW72" s="17">
        <v>3</v>
      </c>
      <c r="CX72" s="17">
        <v>25</v>
      </c>
      <c r="CY72" s="17">
        <v>45</v>
      </c>
      <c r="CZ72" s="17">
        <v>19</v>
      </c>
      <c r="DA72" s="17">
        <v>0</v>
      </c>
      <c r="DB72" s="17">
        <v>8</v>
      </c>
      <c r="DC72" s="17">
        <v>0</v>
      </c>
      <c r="DD72" s="17">
        <v>7788</v>
      </c>
      <c r="DE72" s="18" t="s">
        <v>217</v>
      </c>
    </row>
    <row r="73" spans="1:109" s="19" customFormat="1" ht="18" x14ac:dyDescent="0.25">
      <c r="A73" s="20" t="s">
        <v>71</v>
      </c>
      <c r="B73" s="20" t="s">
        <v>284</v>
      </c>
      <c r="C73" s="21">
        <v>23</v>
      </c>
      <c r="D73" s="21">
        <v>0</v>
      </c>
      <c r="E73" s="21">
        <v>1</v>
      </c>
      <c r="F73" s="21">
        <v>1</v>
      </c>
      <c r="G73" s="21">
        <v>24</v>
      </c>
      <c r="H73" s="21">
        <v>6</v>
      </c>
      <c r="I73" s="21">
        <v>3</v>
      </c>
      <c r="J73" s="21">
        <v>87</v>
      </c>
      <c r="K73" s="21">
        <v>3</v>
      </c>
      <c r="L73" s="21">
        <v>7</v>
      </c>
      <c r="M73" s="21">
        <v>8</v>
      </c>
      <c r="N73" s="21">
        <v>36</v>
      </c>
      <c r="O73" s="21">
        <v>27</v>
      </c>
      <c r="P73" s="21">
        <v>67</v>
      </c>
      <c r="Q73" s="21">
        <v>4</v>
      </c>
      <c r="R73" s="21">
        <v>12</v>
      </c>
      <c r="S73" s="21">
        <v>5</v>
      </c>
      <c r="T73" s="21">
        <v>9</v>
      </c>
      <c r="U73" s="21">
        <v>8</v>
      </c>
      <c r="V73" s="21">
        <v>1</v>
      </c>
      <c r="W73" s="21">
        <v>6</v>
      </c>
      <c r="X73" s="21">
        <v>4</v>
      </c>
      <c r="Y73" s="21">
        <v>7</v>
      </c>
      <c r="Z73" s="21">
        <v>18</v>
      </c>
      <c r="AA73" s="21">
        <v>4</v>
      </c>
      <c r="AB73" s="21">
        <v>5</v>
      </c>
      <c r="AC73" s="21">
        <v>7</v>
      </c>
      <c r="AD73" s="21">
        <v>4</v>
      </c>
      <c r="AE73" s="21">
        <v>15</v>
      </c>
      <c r="AF73" s="21">
        <v>3</v>
      </c>
      <c r="AG73" s="21">
        <v>12</v>
      </c>
      <c r="AH73" s="21">
        <v>26</v>
      </c>
      <c r="AI73" s="21">
        <v>8</v>
      </c>
      <c r="AJ73" s="21">
        <v>8</v>
      </c>
      <c r="AK73" s="21">
        <v>16</v>
      </c>
      <c r="AL73" s="21">
        <v>14</v>
      </c>
      <c r="AM73" s="21">
        <v>3</v>
      </c>
      <c r="AN73" s="21">
        <v>0</v>
      </c>
      <c r="AO73" s="21">
        <v>744</v>
      </c>
      <c r="AP73" s="21">
        <v>15</v>
      </c>
      <c r="AQ73" s="21">
        <v>34</v>
      </c>
      <c r="AR73" s="21">
        <v>45</v>
      </c>
      <c r="AS73" s="21">
        <v>3</v>
      </c>
      <c r="AT73" s="21">
        <v>18</v>
      </c>
      <c r="AU73" s="21">
        <v>4</v>
      </c>
      <c r="AV73" s="21">
        <v>11</v>
      </c>
      <c r="AW73" s="21">
        <v>11</v>
      </c>
      <c r="AX73" s="21">
        <v>1</v>
      </c>
      <c r="AY73" s="21">
        <v>3</v>
      </c>
      <c r="AZ73" s="21">
        <v>8</v>
      </c>
      <c r="BA73" s="21">
        <v>35</v>
      </c>
      <c r="BB73" s="21">
        <v>12</v>
      </c>
      <c r="BC73" s="21">
        <v>5</v>
      </c>
      <c r="BD73" s="21">
        <v>0</v>
      </c>
      <c r="BE73" s="21">
        <v>44</v>
      </c>
      <c r="BF73" s="21">
        <v>0</v>
      </c>
      <c r="BG73" s="21">
        <v>187</v>
      </c>
      <c r="BH73" s="21">
        <v>51</v>
      </c>
      <c r="BI73" s="21">
        <v>211</v>
      </c>
      <c r="BJ73" s="21">
        <v>1146</v>
      </c>
      <c r="BK73" s="21">
        <v>39</v>
      </c>
      <c r="BL73" s="21">
        <v>26</v>
      </c>
      <c r="BM73" s="21">
        <v>32</v>
      </c>
      <c r="BN73" s="21">
        <v>145</v>
      </c>
      <c r="BO73" s="21">
        <v>108</v>
      </c>
      <c r="BP73" s="21">
        <v>65</v>
      </c>
      <c r="BQ73" s="21">
        <v>57</v>
      </c>
      <c r="BR73" s="21">
        <v>207</v>
      </c>
      <c r="BS73" s="21">
        <v>24</v>
      </c>
      <c r="BT73" s="21">
        <v>43</v>
      </c>
      <c r="BU73" s="21">
        <v>85</v>
      </c>
      <c r="BV73" s="21">
        <v>59</v>
      </c>
      <c r="BW73" s="21">
        <v>8</v>
      </c>
      <c r="BX73" s="21">
        <v>395</v>
      </c>
      <c r="BY73" s="21">
        <v>218</v>
      </c>
      <c r="BZ73" s="21">
        <v>39</v>
      </c>
      <c r="CA73" s="21">
        <v>60</v>
      </c>
      <c r="CB73" s="21">
        <v>0</v>
      </c>
      <c r="CC73" s="21">
        <v>1</v>
      </c>
      <c r="CD73" s="21">
        <v>34</v>
      </c>
      <c r="CE73" s="21">
        <v>42</v>
      </c>
      <c r="CF73" s="21">
        <v>20</v>
      </c>
      <c r="CG73" s="21">
        <v>46</v>
      </c>
      <c r="CH73" s="21">
        <v>6</v>
      </c>
      <c r="CI73" s="21">
        <v>22</v>
      </c>
      <c r="CJ73" s="21">
        <v>18</v>
      </c>
      <c r="CK73" s="21">
        <v>8</v>
      </c>
      <c r="CL73" s="21">
        <v>3</v>
      </c>
      <c r="CM73" s="21">
        <v>0</v>
      </c>
      <c r="CN73" s="21">
        <v>12</v>
      </c>
      <c r="CO73" s="21">
        <v>4</v>
      </c>
      <c r="CP73" s="21">
        <v>23</v>
      </c>
      <c r="CQ73" s="21">
        <v>72</v>
      </c>
      <c r="CR73" s="21">
        <v>689</v>
      </c>
      <c r="CS73" s="21">
        <v>315</v>
      </c>
      <c r="CT73" s="21">
        <v>317</v>
      </c>
      <c r="CU73" s="21">
        <v>1168</v>
      </c>
      <c r="CV73" s="21">
        <v>35</v>
      </c>
      <c r="CW73" s="21">
        <v>5</v>
      </c>
      <c r="CX73" s="21">
        <v>38</v>
      </c>
      <c r="CY73" s="21">
        <v>10</v>
      </c>
      <c r="CZ73" s="21">
        <v>79</v>
      </c>
      <c r="DA73" s="21">
        <v>5</v>
      </c>
      <c r="DB73" s="21">
        <v>25</v>
      </c>
      <c r="DC73" s="21">
        <v>0</v>
      </c>
      <c r="DD73" s="21">
        <v>7687</v>
      </c>
      <c r="DE73" s="18" t="s">
        <v>217</v>
      </c>
    </row>
    <row r="74" spans="1:109" s="19" customFormat="1" ht="18" x14ac:dyDescent="0.25">
      <c r="A74" s="20" t="s">
        <v>72</v>
      </c>
      <c r="B74" s="20" t="s">
        <v>285</v>
      </c>
      <c r="C74" s="21">
        <v>0</v>
      </c>
      <c r="D74" s="21">
        <v>12</v>
      </c>
      <c r="E74" s="21">
        <v>0</v>
      </c>
      <c r="F74" s="21">
        <v>1</v>
      </c>
      <c r="G74" s="21">
        <v>0</v>
      </c>
      <c r="H74" s="21">
        <v>6</v>
      </c>
      <c r="I74" s="21">
        <v>0</v>
      </c>
      <c r="J74" s="21">
        <v>16</v>
      </c>
      <c r="K74" s="21">
        <v>8</v>
      </c>
      <c r="L74" s="21">
        <v>3</v>
      </c>
      <c r="M74" s="21">
        <v>9</v>
      </c>
      <c r="N74" s="21">
        <v>19</v>
      </c>
      <c r="O74" s="21">
        <v>17</v>
      </c>
      <c r="P74" s="21">
        <v>45</v>
      </c>
      <c r="Q74" s="21">
        <v>6</v>
      </c>
      <c r="R74" s="21">
        <v>42</v>
      </c>
      <c r="S74" s="21">
        <v>7</v>
      </c>
      <c r="T74" s="21">
        <v>27</v>
      </c>
      <c r="U74" s="21">
        <v>21</v>
      </c>
      <c r="V74" s="21">
        <v>3</v>
      </c>
      <c r="W74" s="21">
        <v>8</v>
      </c>
      <c r="X74" s="21">
        <v>34</v>
      </c>
      <c r="Y74" s="21">
        <v>354</v>
      </c>
      <c r="Z74" s="21">
        <v>18</v>
      </c>
      <c r="AA74" s="21">
        <v>17</v>
      </c>
      <c r="AB74" s="21">
        <v>12</v>
      </c>
      <c r="AC74" s="21">
        <v>24</v>
      </c>
      <c r="AD74" s="21">
        <v>11</v>
      </c>
      <c r="AE74" s="21">
        <v>38</v>
      </c>
      <c r="AF74" s="21">
        <v>13</v>
      </c>
      <c r="AG74" s="21">
        <v>111</v>
      </c>
      <c r="AH74" s="21">
        <v>63</v>
      </c>
      <c r="AI74" s="21">
        <v>8</v>
      </c>
      <c r="AJ74" s="21">
        <v>30</v>
      </c>
      <c r="AK74" s="21">
        <v>17</v>
      </c>
      <c r="AL74" s="21">
        <v>14</v>
      </c>
      <c r="AM74" s="21">
        <v>7</v>
      </c>
      <c r="AN74" s="21">
        <v>71</v>
      </c>
      <c r="AO74" s="21">
        <v>0</v>
      </c>
      <c r="AP74" s="21">
        <v>43</v>
      </c>
      <c r="AQ74" s="21">
        <v>105</v>
      </c>
      <c r="AR74" s="21">
        <v>99</v>
      </c>
      <c r="AS74" s="21">
        <v>5</v>
      </c>
      <c r="AT74" s="21">
        <v>61</v>
      </c>
      <c r="AU74" s="21">
        <v>9</v>
      </c>
      <c r="AV74" s="21">
        <v>20</v>
      </c>
      <c r="AW74" s="21">
        <v>27</v>
      </c>
      <c r="AX74" s="21">
        <v>1</v>
      </c>
      <c r="AY74" s="21">
        <v>7</v>
      </c>
      <c r="AZ74" s="21">
        <v>25</v>
      </c>
      <c r="BA74" s="21">
        <v>95</v>
      </c>
      <c r="BB74" s="21">
        <v>26</v>
      </c>
      <c r="BC74" s="21">
        <v>37</v>
      </c>
      <c r="BD74" s="21">
        <v>0</v>
      </c>
      <c r="BE74" s="21">
        <v>46</v>
      </c>
      <c r="BF74" s="21">
        <v>0</v>
      </c>
      <c r="BG74" s="21">
        <v>70</v>
      </c>
      <c r="BH74" s="21">
        <v>160</v>
      </c>
      <c r="BI74" s="21">
        <v>219</v>
      </c>
      <c r="BJ74" s="21">
        <v>174</v>
      </c>
      <c r="BK74" s="21">
        <v>11</v>
      </c>
      <c r="BL74" s="21">
        <v>29</v>
      </c>
      <c r="BM74" s="21">
        <v>7</v>
      </c>
      <c r="BN74" s="21">
        <v>32</v>
      </c>
      <c r="BO74" s="21">
        <v>184</v>
      </c>
      <c r="BP74" s="21">
        <v>38</v>
      </c>
      <c r="BQ74" s="21">
        <v>27</v>
      </c>
      <c r="BR74" s="21">
        <v>77</v>
      </c>
      <c r="BS74" s="21">
        <v>3059</v>
      </c>
      <c r="BT74" s="21">
        <v>28</v>
      </c>
      <c r="BU74" s="21">
        <v>30</v>
      </c>
      <c r="BV74" s="21">
        <v>112</v>
      </c>
      <c r="BW74" s="21">
        <v>12</v>
      </c>
      <c r="BX74" s="21">
        <v>98</v>
      </c>
      <c r="BY74" s="21">
        <v>114</v>
      </c>
      <c r="BZ74" s="21">
        <v>107</v>
      </c>
      <c r="CA74" s="21">
        <v>31</v>
      </c>
      <c r="CB74" s="21">
        <v>0</v>
      </c>
      <c r="CC74" s="21">
        <v>2</v>
      </c>
      <c r="CD74" s="21">
        <v>189</v>
      </c>
      <c r="CE74" s="21">
        <v>37</v>
      </c>
      <c r="CF74" s="21">
        <v>69</v>
      </c>
      <c r="CG74" s="21">
        <v>109</v>
      </c>
      <c r="CH74" s="21">
        <v>13</v>
      </c>
      <c r="CI74" s="21">
        <v>67</v>
      </c>
      <c r="CJ74" s="21">
        <v>25</v>
      </c>
      <c r="CK74" s="21">
        <v>5</v>
      </c>
      <c r="CL74" s="21">
        <v>17</v>
      </c>
      <c r="CM74" s="21">
        <v>6</v>
      </c>
      <c r="CN74" s="21">
        <v>25</v>
      </c>
      <c r="CO74" s="21">
        <v>10</v>
      </c>
      <c r="CP74" s="21">
        <v>3</v>
      </c>
      <c r="CQ74" s="21">
        <v>54</v>
      </c>
      <c r="CR74" s="21">
        <v>330</v>
      </c>
      <c r="CS74" s="21">
        <v>506</v>
      </c>
      <c r="CT74" s="21">
        <v>26</v>
      </c>
      <c r="CU74" s="21">
        <v>117</v>
      </c>
      <c r="CV74" s="21">
        <v>44</v>
      </c>
      <c r="CW74" s="21">
        <v>38</v>
      </c>
      <c r="CX74" s="21">
        <v>9</v>
      </c>
      <c r="CY74" s="21">
        <v>110</v>
      </c>
      <c r="CZ74" s="21">
        <v>78</v>
      </c>
      <c r="DA74" s="21">
        <v>7</v>
      </c>
      <c r="DB74" s="21">
        <v>3</v>
      </c>
      <c r="DC74" s="21">
        <v>0</v>
      </c>
      <c r="DD74" s="21">
        <v>8216</v>
      </c>
      <c r="DE74" s="18" t="s">
        <v>217</v>
      </c>
    </row>
    <row r="75" spans="1:109" s="19" customFormat="1" ht="18" x14ac:dyDescent="0.25">
      <c r="A75" s="20" t="s">
        <v>73</v>
      </c>
      <c r="B75" s="20" t="s">
        <v>179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18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  <c r="BE75" s="21">
        <v>23</v>
      </c>
      <c r="BF75" s="21">
        <v>0</v>
      </c>
      <c r="BG75" s="21">
        <v>0</v>
      </c>
      <c r="BH75" s="21">
        <v>0</v>
      </c>
      <c r="BI75" s="21">
        <v>0</v>
      </c>
      <c r="BJ75" s="21"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61</v>
      </c>
      <c r="BR75" s="21">
        <v>25</v>
      </c>
      <c r="BS75" s="21">
        <v>0</v>
      </c>
      <c r="BT75" s="21">
        <v>2203</v>
      </c>
      <c r="BU75" s="21">
        <v>0</v>
      </c>
      <c r="BV75" s="21">
        <v>0</v>
      </c>
      <c r="BW75" s="21">
        <v>0</v>
      </c>
      <c r="BX75" s="21">
        <v>0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6</v>
      </c>
      <c r="CG75" s="21">
        <v>0</v>
      </c>
      <c r="CH75" s="21">
        <v>0</v>
      </c>
      <c r="CI75" s="21">
        <v>83</v>
      </c>
      <c r="CJ75" s="21">
        <v>0</v>
      </c>
      <c r="CK75" s="21">
        <v>0</v>
      </c>
      <c r="CL75" s="21">
        <v>0</v>
      </c>
      <c r="CM75" s="21">
        <v>0</v>
      </c>
      <c r="CN75" s="21">
        <v>0</v>
      </c>
      <c r="CO75" s="21">
        <v>0</v>
      </c>
      <c r="CP75" s="21">
        <v>0</v>
      </c>
      <c r="CQ75" s="21">
        <v>0</v>
      </c>
      <c r="CR75" s="21">
        <v>314</v>
      </c>
      <c r="CS75" s="21">
        <v>126</v>
      </c>
      <c r="CT75" s="21">
        <v>44</v>
      </c>
      <c r="CU75" s="21">
        <v>57</v>
      </c>
      <c r="CV75" s="21">
        <v>139</v>
      </c>
      <c r="CW75" s="21">
        <v>53</v>
      </c>
      <c r="CX75" s="21">
        <v>12</v>
      </c>
      <c r="CY75" s="21">
        <v>209</v>
      </c>
      <c r="CZ75" s="21">
        <v>121</v>
      </c>
      <c r="DA75" s="21">
        <v>0</v>
      </c>
      <c r="DB75" s="21">
        <v>6</v>
      </c>
      <c r="DC75" s="21">
        <v>0</v>
      </c>
      <c r="DD75" s="21">
        <v>3500</v>
      </c>
      <c r="DE75" s="18" t="s">
        <v>217</v>
      </c>
    </row>
    <row r="76" spans="1:109" s="19" customFormat="1" ht="18" x14ac:dyDescent="0.25">
      <c r="A76" s="20" t="s">
        <v>74</v>
      </c>
      <c r="B76" s="20" t="s">
        <v>286</v>
      </c>
      <c r="C76" s="21">
        <v>150</v>
      </c>
      <c r="D76" s="21">
        <v>4</v>
      </c>
      <c r="E76" s="21">
        <v>8</v>
      </c>
      <c r="F76" s="21">
        <v>2</v>
      </c>
      <c r="G76" s="21">
        <v>9</v>
      </c>
      <c r="H76" s="21">
        <v>14</v>
      </c>
      <c r="I76" s="21">
        <v>3</v>
      </c>
      <c r="J76" s="21">
        <v>14</v>
      </c>
      <c r="K76" s="21">
        <v>6</v>
      </c>
      <c r="L76" s="21">
        <v>1</v>
      </c>
      <c r="M76" s="21">
        <v>7</v>
      </c>
      <c r="N76" s="21">
        <v>10</v>
      </c>
      <c r="O76" s="21">
        <v>10</v>
      </c>
      <c r="P76" s="21">
        <v>34</v>
      </c>
      <c r="Q76" s="21">
        <v>4</v>
      </c>
      <c r="R76" s="21">
        <v>21</v>
      </c>
      <c r="S76" s="21">
        <v>9</v>
      </c>
      <c r="T76" s="21">
        <v>26</v>
      </c>
      <c r="U76" s="21">
        <v>14</v>
      </c>
      <c r="V76" s="21">
        <v>3</v>
      </c>
      <c r="W76" s="21">
        <v>15</v>
      </c>
      <c r="X76" s="21">
        <v>18</v>
      </c>
      <c r="Y76" s="21">
        <v>24</v>
      </c>
      <c r="Z76" s="21">
        <v>11</v>
      </c>
      <c r="AA76" s="21">
        <v>9</v>
      </c>
      <c r="AB76" s="21">
        <v>9</v>
      </c>
      <c r="AC76" s="21">
        <v>20</v>
      </c>
      <c r="AD76" s="21">
        <v>10</v>
      </c>
      <c r="AE76" s="21">
        <v>20</v>
      </c>
      <c r="AF76" s="21">
        <v>15</v>
      </c>
      <c r="AG76" s="21">
        <v>49</v>
      </c>
      <c r="AH76" s="21">
        <v>57</v>
      </c>
      <c r="AI76" s="21">
        <v>19</v>
      </c>
      <c r="AJ76" s="21">
        <v>16</v>
      </c>
      <c r="AK76" s="21">
        <v>12</v>
      </c>
      <c r="AL76" s="21">
        <v>11</v>
      </c>
      <c r="AM76" s="21">
        <v>3</v>
      </c>
      <c r="AN76" s="21">
        <v>90</v>
      </c>
      <c r="AO76" s="21">
        <v>106</v>
      </c>
      <c r="AP76" s="21">
        <v>42</v>
      </c>
      <c r="AQ76" s="21">
        <v>108</v>
      </c>
      <c r="AR76" s="21">
        <v>43</v>
      </c>
      <c r="AS76" s="21">
        <v>3</v>
      </c>
      <c r="AT76" s="21">
        <v>31</v>
      </c>
      <c r="AU76" s="21">
        <v>12</v>
      </c>
      <c r="AV76" s="21">
        <v>24</v>
      </c>
      <c r="AW76" s="21">
        <v>30</v>
      </c>
      <c r="AX76" s="21">
        <v>1</v>
      </c>
      <c r="AY76" s="21">
        <v>4</v>
      </c>
      <c r="AZ76" s="21">
        <v>29</v>
      </c>
      <c r="BA76" s="21">
        <v>86</v>
      </c>
      <c r="BB76" s="21">
        <v>25</v>
      </c>
      <c r="BC76" s="21">
        <v>30</v>
      </c>
      <c r="BD76" s="21">
        <v>29</v>
      </c>
      <c r="BE76" s="21">
        <v>88</v>
      </c>
      <c r="BF76" s="21">
        <v>0</v>
      </c>
      <c r="BG76" s="21">
        <v>312</v>
      </c>
      <c r="BH76" s="21">
        <v>309</v>
      </c>
      <c r="BI76" s="21">
        <v>1877</v>
      </c>
      <c r="BJ76" s="21">
        <v>516</v>
      </c>
      <c r="BK76" s="21">
        <v>36</v>
      </c>
      <c r="BL76" s="21">
        <v>289</v>
      </c>
      <c r="BM76" s="21">
        <v>52</v>
      </c>
      <c r="BN76" s="21">
        <v>139</v>
      </c>
      <c r="BO76" s="21">
        <v>494</v>
      </c>
      <c r="BP76" s="21">
        <v>250</v>
      </c>
      <c r="BQ76" s="21">
        <v>176</v>
      </c>
      <c r="BR76" s="21">
        <v>518</v>
      </c>
      <c r="BS76" s="21">
        <v>105</v>
      </c>
      <c r="BT76" s="21">
        <v>624</v>
      </c>
      <c r="BU76" s="21">
        <v>4784</v>
      </c>
      <c r="BV76" s="21">
        <v>379</v>
      </c>
      <c r="BW76" s="21">
        <v>41</v>
      </c>
      <c r="BX76" s="21">
        <v>2809</v>
      </c>
      <c r="BY76" s="21">
        <v>1218</v>
      </c>
      <c r="BZ76" s="21">
        <v>1497</v>
      </c>
      <c r="CA76" s="21">
        <v>131</v>
      </c>
      <c r="CB76" s="21">
        <v>481</v>
      </c>
      <c r="CC76" s="21">
        <v>30</v>
      </c>
      <c r="CD76" s="21">
        <v>351</v>
      </c>
      <c r="CE76" s="21">
        <v>140</v>
      </c>
      <c r="CF76" s="21">
        <v>578</v>
      </c>
      <c r="CG76" s="21">
        <v>200</v>
      </c>
      <c r="CH76" s="21">
        <v>34</v>
      </c>
      <c r="CI76" s="21">
        <v>448</v>
      </c>
      <c r="CJ76" s="21">
        <v>80</v>
      </c>
      <c r="CK76" s="21">
        <v>12</v>
      </c>
      <c r="CL76" s="21">
        <v>174</v>
      </c>
      <c r="CM76" s="21">
        <v>163</v>
      </c>
      <c r="CN76" s="21">
        <v>144</v>
      </c>
      <c r="CO76" s="21">
        <v>36</v>
      </c>
      <c r="CP76" s="21">
        <v>125</v>
      </c>
      <c r="CQ76" s="21">
        <v>132</v>
      </c>
      <c r="CR76" s="21">
        <v>1766</v>
      </c>
      <c r="CS76" s="21">
        <v>194</v>
      </c>
      <c r="CT76" s="21">
        <v>506</v>
      </c>
      <c r="CU76" s="21">
        <v>165</v>
      </c>
      <c r="CV76" s="21">
        <v>52</v>
      </c>
      <c r="CW76" s="21">
        <v>22</v>
      </c>
      <c r="CX76" s="21">
        <v>58</v>
      </c>
      <c r="CY76" s="21">
        <v>97</v>
      </c>
      <c r="CZ76" s="21">
        <v>67</v>
      </c>
      <c r="DA76" s="21">
        <v>26</v>
      </c>
      <c r="DB76" s="21">
        <v>153</v>
      </c>
      <c r="DC76" s="21">
        <v>0</v>
      </c>
      <c r="DD76" s="21">
        <v>24238</v>
      </c>
      <c r="DE76" s="18" t="s">
        <v>217</v>
      </c>
    </row>
    <row r="77" spans="1:109" s="19" customFormat="1" ht="18" x14ac:dyDescent="0.25">
      <c r="A77" s="20" t="s">
        <v>75</v>
      </c>
      <c r="B77" s="20" t="s">
        <v>287</v>
      </c>
      <c r="C77" s="21">
        <v>0</v>
      </c>
      <c r="D77" s="21">
        <v>3</v>
      </c>
      <c r="E77" s="21">
        <v>1</v>
      </c>
      <c r="F77" s="21">
        <v>4</v>
      </c>
      <c r="G77" s="21">
        <v>89</v>
      </c>
      <c r="H77" s="21">
        <v>19</v>
      </c>
      <c r="I77" s="21">
        <v>12</v>
      </c>
      <c r="J77" s="21">
        <v>37</v>
      </c>
      <c r="K77" s="21">
        <v>23</v>
      </c>
      <c r="L77" s="21">
        <v>2</v>
      </c>
      <c r="M77" s="21">
        <v>23</v>
      </c>
      <c r="N77" s="21">
        <v>36</v>
      </c>
      <c r="O77" s="21">
        <v>31</v>
      </c>
      <c r="P77" s="21">
        <v>72</v>
      </c>
      <c r="Q77" s="21">
        <v>16</v>
      </c>
      <c r="R77" s="21">
        <v>72</v>
      </c>
      <c r="S77" s="21">
        <v>31</v>
      </c>
      <c r="T77" s="21">
        <v>41</v>
      </c>
      <c r="U77" s="21">
        <v>47</v>
      </c>
      <c r="V77" s="21">
        <v>5</v>
      </c>
      <c r="W77" s="21">
        <v>25</v>
      </c>
      <c r="X77" s="21">
        <v>44</v>
      </c>
      <c r="Y77" s="21">
        <v>81</v>
      </c>
      <c r="Z77" s="21">
        <v>54</v>
      </c>
      <c r="AA77" s="21">
        <v>38</v>
      </c>
      <c r="AB77" s="21">
        <v>34</v>
      </c>
      <c r="AC77" s="21">
        <v>51</v>
      </c>
      <c r="AD77" s="21">
        <v>31</v>
      </c>
      <c r="AE77" s="21">
        <v>118</v>
      </c>
      <c r="AF77" s="21">
        <v>16</v>
      </c>
      <c r="AG77" s="21">
        <v>312</v>
      </c>
      <c r="AH77" s="21">
        <v>91</v>
      </c>
      <c r="AI77" s="21">
        <v>40</v>
      </c>
      <c r="AJ77" s="21">
        <v>26</v>
      </c>
      <c r="AK77" s="21">
        <v>88</v>
      </c>
      <c r="AL77" s="21">
        <v>84</v>
      </c>
      <c r="AM77" s="21">
        <v>36</v>
      </c>
      <c r="AN77" s="21">
        <v>96</v>
      </c>
      <c r="AO77" s="21">
        <v>200</v>
      </c>
      <c r="AP77" s="21">
        <v>84</v>
      </c>
      <c r="AQ77" s="21">
        <v>182</v>
      </c>
      <c r="AR77" s="21">
        <v>260</v>
      </c>
      <c r="AS77" s="21">
        <v>27</v>
      </c>
      <c r="AT77" s="21">
        <v>379</v>
      </c>
      <c r="AU77" s="21">
        <v>54</v>
      </c>
      <c r="AV77" s="21">
        <v>36</v>
      </c>
      <c r="AW77" s="21">
        <v>102</v>
      </c>
      <c r="AX77" s="21">
        <v>9</v>
      </c>
      <c r="AY77" s="21">
        <v>40</v>
      </c>
      <c r="AZ77" s="21">
        <v>62</v>
      </c>
      <c r="BA77" s="21">
        <v>298</v>
      </c>
      <c r="BB77" s="21">
        <v>43</v>
      </c>
      <c r="BC77" s="21">
        <v>79</v>
      </c>
      <c r="BD77" s="21">
        <v>0</v>
      </c>
      <c r="BE77" s="21">
        <v>130</v>
      </c>
      <c r="BF77" s="21">
        <v>1</v>
      </c>
      <c r="BG77" s="21">
        <v>1423</v>
      </c>
      <c r="BH77" s="21">
        <v>1053</v>
      </c>
      <c r="BI77" s="21">
        <v>2515</v>
      </c>
      <c r="BJ77" s="21">
        <v>812</v>
      </c>
      <c r="BK77" s="21">
        <v>247</v>
      </c>
      <c r="BL77" s="21">
        <v>545</v>
      </c>
      <c r="BM77" s="21">
        <v>360</v>
      </c>
      <c r="BN77" s="21">
        <v>698</v>
      </c>
      <c r="BO77" s="21">
        <v>244</v>
      </c>
      <c r="BP77" s="21">
        <v>504</v>
      </c>
      <c r="BQ77" s="21">
        <v>404</v>
      </c>
      <c r="BR77" s="21">
        <v>487</v>
      </c>
      <c r="BS77" s="21">
        <v>173</v>
      </c>
      <c r="BT77" s="21">
        <v>371</v>
      </c>
      <c r="BU77" s="21">
        <v>1466</v>
      </c>
      <c r="BV77" s="21">
        <v>2059</v>
      </c>
      <c r="BW77" s="21">
        <v>330</v>
      </c>
      <c r="BX77" s="21">
        <v>2787</v>
      </c>
      <c r="BY77" s="21">
        <v>1452</v>
      </c>
      <c r="BZ77" s="21">
        <v>1620</v>
      </c>
      <c r="CA77" s="21">
        <v>408</v>
      </c>
      <c r="CB77" s="21">
        <v>0</v>
      </c>
      <c r="CC77" s="21">
        <v>40</v>
      </c>
      <c r="CD77" s="21">
        <v>410</v>
      </c>
      <c r="CE77" s="21">
        <v>363</v>
      </c>
      <c r="CF77" s="21">
        <v>454</v>
      </c>
      <c r="CG77" s="21">
        <v>862</v>
      </c>
      <c r="CH77" s="21">
        <v>122</v>
      </c>
      <c r="CI77" s="21">
        <v>324</v>
      </c>
      <c r="CJ77" s="21">
        <v>252</v>
      </c>
      <c r="CK77" s="21">
        <v>23</v>
      </c>
      <c r="CL77" s="21">
        <v>293</v>
      </c>
      <c r="CM77" s="21">
        <v>268</v>
      </c>
      <c r="CN77" s="21">
        <v>358</v>
      </c>
      <c r="CO77" s="21">
        <v>113</v>
      </c>
      <c r="CP77" s="21">
        <v>156</v>
      </c>
      <c r="CQ77" s="21">
        <v>220</v>
      </c>
      <c r="CR77" s="21">
        <v>1844</v>
      </c>
      <c r="CS77" s="21">
        <v>668</v>
      </c>
      <c r="CT77" s="21">
        <v>992</v>
      </c>
      <c r="CU77" s="21">
        <v>347</v>
      </c>
      <c r="CV77" s="21">
        <v>125</v>
      </c>
      <c r="CW77" s="21">
        <v>43</v>
      </c>
      <c r="CX77" s="21">
        <v>96</v>
      </c>
      <c r="CY77" s="21">
        <v>142</v>
      </c>
      <c r="CZ77" s="21">
        <v>220</v>
      </c>
      <c r="DA77" s="21">
        <v>163</v>
      </c>
      <c r="DB77" s="21">
        <v>627</v>
      </c>
      <c r="DC77" s="21">
        <v>0</v>
      </c>
      <c r="DD77" s="21">
        <v>33298</v>
      </c>
      <c r="DE77" s="18" t="s">
        <v>217</v>
      </c>
    </row>
    <row r="78" spans="1:109" s="19" customFormat="1" ht="18" x14ac:dyDescent="0.25">
      <c r="A78" s="20" t="s">
        <v>76</v>
      </c>
      <c r="B78" s="20" t="s">
        <v>288</v>
      </c>
      <c r="C78" s="21">
        <v>0</v>
      </c>
      <c r="D78" s="21">
        <v>1</v>
      </c>
      <c r="E78" s="21">
        <v>0</v>
      </c>
      <c r="F78" s="21">
        <v>0</v>
      </c>
      <c r="G78" s="21">
        <v>0</v>
      </c>
      <c r="H78" s="21">
        <v>1</v>
      </c>
      <c r="I78" s="21">
        <v>1</v>
      </c>
      <c r="J78" s="21">
        <v>7</v>
      </c>
      <c r="K78" s="21">
        <v>4</v>
      </c>
      <c r="L78" s="21">
        <v>0</v>
      </c>
      <c r="M78" s="21">
        <v>4</v>
      </c>
      <c r="N78" s="21">
        <v>5</v>
      </c>
      <c r="O78" s="21">
        <v>6</v>
      </c>
      <c r="P78" s="21">
        <v>11</v>
      </c>
      <c r="Q78" s="21">
        <v>4</v>
      </c>
      <c r="R78" s="21">
        <v>30</v>
      </c>
      <c r="S78" s="21">
        <v>5</v>
      </c>
      <c r="T78" s="21">
        <v>5</v>
      </c>
      <c r="U78" s="21">
        <v>5</v>
      </c>
      <c r="V78" s="21">
        <v>0</v>
      </c>
      <c r="W78" s="21">
        <v>3</v>
      </c>
      <c r="X78" s="21">
        <v>11</v>
      </c>
      <c r="Y78" s="21">
        <v>12</v>
      </c>
      <c r="Z78" s="21">
        <v>0</v>
      </c>
      <c r="AA78" s="21">
        <v>5</v>
      </c>
      <c r="AB78" s="21">
        <v>0</v>
      </c>
      <c r="AC78" s="21">
        <v>5</v>
      </c>
      <c r="AD78" s="21">
        <v>3</v>
      </c>
      <c r="AE78" s="21">
        <v>11</v>
      </c>
      <c r="AF78" s="21">
        <v>1</v>
      </c>
      <c r="AG78" s="21">
        <v>28</v>
      </c>
      <c r="AH78" s="21">
        <v>10</v>
      </c>
      <c r="AI78" s="21">
        <v>5</v>
      </c>
      <c r="AJ78" s="21">
        <v>5</v>
      </c>
      <c r="AK78" s="21">
        <v>8</v>
      </c>
      <c r="AL78" s="21">
        <v>7</v>
      </c>
      <c r="AM78" s="21">
        <v>4</v>
      </c>
      <c r="AN78" s="21">
        <v>0</v>
      </c>
      <c r="AO78" s="21">
        <v>24</v>
      </c>
      <c r="AP78" s="21">
        <v>10</v>
      </c>
      <c r="AQ78" s="21">
        <v>21</v>
      </c>
      <c r="AR78" s="21">
        <v>40</v>
      </c>
      <c r="AS78" s="21">
        <v>3</v>
      </c>
      <c r="AT78" s="21">
        <v>31</v>
      </c>
      <c r="AU78" s="21">
        <v>7</v>
      </c>
      <c r="AV78" s="21">
        <v>5</v>
      </c>
      <c r="AW78" s="21">
        <v>11</v>
      </c>
      <c r="AX78" s="21">
        <v>1</v>
      </c>
      <c r="AY78" s="21">
        <v>4</v>
      </c>
      <c r="AZ78" s="21">
        <v>7</v>
      </c>
      <c r="BA78" s="21">
        <v>27</v>
      </c>
      <c r="BB78" s="21">
        <v>5</v>
      </c>
      <c r="BC78" s="21">
        <v>0</v>
      </c>
      <c r="BD78" s="21">
        <v>0</v>
      </c>
      <c r="BE78" s="21">
        <v>0</v>
      </c>
      <c r="BF78" s="21">
        <v>0</v>
      </c>
      <c r="BG78" s="21">
        <v>93</v>
      </c>
      <c r="BH78" s="21">
        <v>111</v>
      </c>
      <c r="BI78" s="21">
        <v>285</v>
      </c>
      <c r="BJ78" s="21">
        <v>274</v>
      </c>
      <c r="BK78" s="21">
        <v>22</v>
      </c>
      <c r="BL78" s="21">
        <v>135</v>
      </c>
      <c r="BM78" s="21">
        <v>32</v>
      </c>
      <c r="BN78" s="21">
        <v>108</v>
      </c>
      <c r="BO78" s="21">
        <v>196</v>
      </c>
      <c r="BP78" s="21">
        <v>81</v>
      </c>
      <c r="BQ78" s="21">
        <v>43</v>
      </c>
      <c r="BR78" s="21">
        <v>125</v>
      </c>
      <c r="BS78" s="21">
        <v>42</v>
      </c>
      <c r="BT78" s="21">
        <v>102</v>
      </c>
      <c r="BU78" s="21">
        <v>152</v>
      </c>
      <c r="BV78" s="21">
        <v>206</v>
      </c>
      <c r="BW78" s="21">
        <v>36</v>
      </c>
      <c r="BX78" s="21">
        <v>471</v>
      </c>
      <c r="BY78" s="21">
        <v>425</v>
      </c>
      <c r="BZ78" s="21">
        <v>139</v>
      </c>
      <c r="CA78" s="21">
        <v>37</v>
      </c>
      <c r="CB78" s="21">
        <v>0</v>
      </c>
      <c r="CC78" s="21">
        <v>4</v>
      </c>
      <c r="CD78" s="21">
        <v>46</v>
      </c>
      <c r="CE78" s="21">
        <v>34</v>
      </c>
      <c r="CF78" s="21">
        <v>137</v>
      </c>
      <c r="CG78" s="21">
        <v>133</v>
      </c>
      <c r="CH78" s="21">
        <v>37</v>
      </c>
      <c r="CI78" s="21">
        <v>60</v>
      </c>
      <c r="CJ78" s="21">
        <v>64</v>
      </c>
      <c r="CK78" s="21">
        <v>2</v>
      </c>
      <c r="CL78" s="21">
        <v>37</v>
      </c>
      <c r="CM78" s="21">
        <v>19</v>
      </c>
      <c r="CN78" s="21">
        <v>24</v>
      </c>
      <c r="CO78" s="21">
        <v>30</v>
      </c>
      <c r="CP78" s="21">
        <v>45</v>
      </c>
      <c r="CQ78" s="21">
        <v>141</v>
      </c>
      <c r="CR78" s="21">
        <v>0</v>
      </c>
      <c r="CS78" s="21">
        <v>40</v>
      </c>
      <c r="CT78" s="21">
        <v>42</v>
      </c>
      <c r="CU78" s="21">
        <v>14</v>
      </c>
      <c r="CV78" s="21">
        <v>593</v>
      </c>
      <c r="CW78" s="21">
        <v>11</v>
      </c>
      <c r="CX78" s="21">
        <v>20</v>
      </c>
      <c r="CY78" s="21">
        <v>31</v>
      </c>
      <c r="CZ78" s="21">
        <v>45</v>
      </c>
      <c r="DA78" s="21">
        <v>17</v>
      </c>
      <c r="DB78" s="21">
        <v>53</v>
      </c>
      <c r="DC78" s="21">
        <v>0</v>
      </c>
      <c r="DD78" s="21">
        <v>5197</v>
      </c>
      <c r="DE78" s="18" t="s">
        <v>217</v>
      </c>
    </row>
    <row r="79" spans="1:109" s="19" customFormat="1" ht="18" x14ac:dyDescent="0.25">
      <c r="A79" s="20" t="s">
        <v>77</v>
      </c>
      <c r="B79" s="20" t="s">
        <v>289</v>
      </c>
      <c r="C79" s="21">
        <v>667</v>
      </c>
      <c r="D79" s="21">
        <v>10</v>
      </c>
      <c r="E79" s="21">
        <v>11</v>
      </c>
      <c r="F79" s="21">
        <v>9</v>
      </c>
      <c r="G79" s="21">
        <v>392</v>
      </c>
      <c r="H79" s="21">
        <v>252</v>
      </c>
      <c r="I79" s="21">
        <v>61</v>
      </c>
      <c r="J79" s="21">
        <v>191</v>
      </c>
      <c r="K79" s="21">
        <v>137</v>
      </c>
      <c r="L79" s="21">
        <v>35</v>
      </c>
      <c r="M79" s="21">
        <v>87</v>
      </c>
      <c r="N79" s="21">
        <v>124</v>
      </c>
      <c r="O79" s="21">
        <v>147</v>
      </c>
      <c r="P79" s="21">
        <v>382</v>
      </c>
      <c r="Q79" s="21">
        <v>34</v>
      </c>
      <c r="R79" s="21">
        <v>296</v>
      </c>
      <c r="S79" s="21">
        <v>67</v>
      </c>
      <c r="T79" s="21">
        <v>221</v>
      </c>
      <c r="U79" s="21">
        <v>153</v>
      </c>
      <c r="V79" s="21">
        <v>15</v>
      </c>
      <c r="W79" s="21">
        <v>155</v>
      </c>
      <c r="X79" s="21">
        <v>354</v>
      </c>
      <c r="Y79" s="21">
        <v>65</v>
      </c>
      <c r="Z79" s="21">
        <v>172</v>
      </c>
      <c r="AA79" s="21">
        <v>71</v>
      </c>
      <c r="AB79" s="21">
        <v>77</v>
      </c>
      <c r="AC79" s="21">
        <v>127</v>
      </c>
      <c r="AD79" s="21">
        <v>98</v>
      </c>
      <c r="AE79" s="21">
        <v>336</v>
      </c>
      <c r="AF79" s="21">
        <v>76</v>
      </c>
      <c r="AG79" s="21">
        <v>575</v>
      </c>
      <c r="AH79" s="21">
        <v>504</v>
      </c>
      <c r="AI79" s="21">
        <v>181</v>
      </c>
      <c r="AJ79" s="21">
        <v>169</v>
      </c>
      <c r="AK79" s="21">
        <v>116</v>
      </c>
      <c r="AL79" s="21">
        <v>117</v>
      </c>
      <c r="AM79" s="21">
        <v>18</v>
      </c>
      <c r="AN79" s="21">
        <v>667</v>
      </c>
      <c r="AO79" s="21">
        <v>153</v>
      </c>
      <c r="AP79" s="21">
        <v>323</v>
      </c>
      <c r="AQ79" s="21">
        <v>520</v>
      </c>
      <c r="AR79" s="21">
        <v>888</v>
      </c>
      <c r="AS79" s="21">
        <v>33</v>
      </c>
      <c r="AT79" s="21">
        <v>369</v>
      </c>
      <c r="AU79" s="21">
        <v>86</v>
      </c>
      <c r="AV79" s="21">
        <v>255</v>
      </c>
      <c r="AW79" s="21">
        <v>248</v>
      </c>
      <c r="AX79" s="21">
        <v>9</v>
      </c>
      <c r="AY79" s="21">
        <v>38</v>
      </c>
      <c r="AZ79" s="21">
        <v>167</v>
      </c>
      <c r="BA79" s="21">
        <v>764</v>
      </c>
      <c r="BB79" s="21">
        <v>164</v>
      </c>
      <c r="BC79" s="21">
        <v>136</v>
      </c>
      <c r="BD79" s="21">
        <v>18</v>
      </c>
      <c r="BE79" s="21">
        <v>435</v>
      </c>
      <c r="BF79" s="21">
        <v>0</v>
      </c>
      <c r="BG79" s="21">
        <v>2199</v>
      </c>
      <c r="BH79" s="21">
        <v>679</v>
      </c>
      <c r="BI79" s="21">
        <v>1874</v>
      </c>
      <c r="BJ79" s="21">
        <v>1807</v>
      </c>
      <c r="BK79" s="21">
        <v>56</v>
      </c>
      <c r="BL79" s="21">
        <v>588</v>
      </c>
      <c r="BM79" s="21">
        <v>85</v>
      </c>
      <c r="BN79" s="21">
        <v>202</v>
      </c>
      <c r="BO79" s="21">
        <v>838</v>
      </c>
      <c r="BP79" s="21">
        <v>189</v>
      </c>
      <c r="BQ79" s="21">
        <v>312</v>
      </c>
      <c r="BR79" s="21">
        <v>911</v>
      </c>
      <c r="BS79" s="21">
        <v>104</v>
      </c>
      <c r="BT79" s="21">
        <v>162</v>
      </c>
      <c r="BU79" s="21">
        <v>582</v>
      </c>
      <c r="BV79" s="21">
        <v>576</v>
      </c>
      <c r="BW79" s="21">
        <v>47</v>
      </c>
      <c r="BX79" s="21">
        <v>6649</v>
      </c>
      <c r="BY79" s="21">
        <v>962</v>
      </c>
      <c r="BZ79" s="21">
        <v>310</v>
      </c>
      <c r="CA79" s="21">
        <v>2353</v>
      </c>
      <c r="CB79" s="21">
        <v>3237</v>
      </c>
      <c r="CC79" s="21">
        <v>1067</v>
      </c>
      <c r="CD79" s="21">
        <v>383</v>
      </c>
      <c r="CE79" s="21">
        <v>307</v>
      </c>
      <c r="CF79" s="21">
        <v>327</v>
      </c>
      <c r="CG79" s="21">
        <v>441</v>
      </c>
      <c r="CH79" s="21">
        <v>86</v>
      </c>
      <c r="CI79" s="21">
        <v>213</v>
      </c>
      <c r="CJ79" s="21">
        <v>166</v>
      </c>
      <c r="CK79" s="21">
        <v>5</v>
      </c>
      <c r="CL79" s="21">
        <v>446</v>
      </c>
      <c r="CM79" s="21">
        <v>510</v>
      </c>
      <c r="CN79" s="21">
        <v>405</v>
      </c>
      <c r="CO79" s="21">
        <v>53</v>
      </c>
      <c r="CP79" s="21">
        <v>137</v>
      </c>
      <c r="CQ79" s="21">
        <v>268</v>
      </c>
      <c r="CR79" s="21">
        <v>3503</v>
      </c>
      <c r="CS79" s="21">
        <v>94</v>
      </c>
      <c r="CT79" s="21">
        <v>483</v>
      </c>
      <c r="CU79" s="21">
        <v>92</v>
      </c>
      <c r="CV79" s="21">
        <v>149</v>
      </c>
      <c r="CW79" s="21">
        <v>6</v>
      </c>
      <c r="CX79" s="21">
        <v>165</v>
      </c>
      <c r="CY79" s="21">
        <v>45</v>
      </c>
      <c r="CZ79" s="21">
        <v>91</v>
      </c>
      <c r="DA79" s="21">
        <v>40</v>
      </c>
      <c r="DB79" s="21">
        <v>437</v>
      </c>
      <c r="DC79" s="21">
        <v>0</v>
      </c>
      <c r="DD79" s="21">
        <v>46416</v>
      </c>
      <c r="DE79" s="18" t="s">
        <v>217</v>
      </c>
    </row>
    <row r="80" spans="1:109" s="19" customFormat="1" ht="18" x14ac:dyDescent="0.25">
      <c r="A80" s="20" t="s">
        <v>78</v>
      </c>
      <c r="B80" s="22" t="s">
        <v>184</v>
      </c>
      <c r="C80" s="21">
        <v>78</v>
      </c>
      <c r="D80" s="21">
        <v>2</v>
      </c>
      <c r="E80" s="21">
        <v>10</v>
      </c>
      <c r="F80" s="21">
        <v>2</v>
      </c>
      <c r="G80" s="21">
        <v>21</v>
      </c>
      <c r="H80" s="21">
        <v>9</v>
      </c>
      <c r="I80" s="21">
        <v>2</v>
      </c>
      <c r="J80" s="21">
        <v>21</v>
      </c>
      <c r="K80" s="21">
        <v>9</v>
      </c>
      <c r="L80" s="21">
        <v>3</v>
      </c>
      <c r="M80" s="21">
        <v>8</v>
      </c>
      <c r="N80" s="21">
        <v>4</v>
      </c>
      <c r="O80" s="21">
        <v>15</v>
      </c>
      <c r="P80" s="21">
        <v>18</v>
      </c>
      <c r="Q80" s="21">
        <v>3</v>
      </c>
      <c r="R80" s="21">
        <v>15</v>
      </c>
      <c r="S80" s="21">
        <v>2</v>
      </c>
      <c r="T80" s="21">
        <v>20</v>
      </c>
      <c r="U80" s="21">
        <v>10</v>
      </c>
      <c r="V80" s="21">
        <v>2</v>
      </c>
      <c r="W80" s="21">
        <v>17</v>
      </c>
      <c r="X80" s="21">
        <v>20</v>
      </c>
      <c r="Y80" s="21">
        <v>15</v>
      </c>
      <c r="Z80" s="21">
        <v>7</v>
      </c>
      <c r="AA80" s="21">
        <v>5</v>
      </c>
      <c r="AB80" s="21">
        <v>6</v>
      </c>
      <c r="AC80" s="21">
        <v>7</v>
      </c>
      <c r="AD80" s="21">
        <v>6</v>
      </c>
      <c r="AE80" s="21">
        <v>16</v>
      </c>
      <c r="AF80" s="21">
        <v>4</v>
      </c>
      <c r="AG80" s="21">
        <v>16</v>
      </c>
      <c r="AH80" s="21">
        <v>43</v>
      </c>
      <c r="AI80" s="21">
        <v>12</v>
      </c>
      <c r="AJ80" s="21">
        <v>14</v>
      </c>
      <c r="AK80" s="21">
        <v>16</v>
      </c>
      <c r="AL80" s="21">
        <v>18</v>
      </c>
      <c r="AM80" s="21">
        <v>2</v>
      </c>
      <c r="AN80" s="21">
        <v>83</v>
      </c>
      <c r="AO80" s="21">
        <v>24</v>
      </c>
      <c r="AP80" s="21">
        <v>23</v>
      </c>
      <c r="AQ80" s="21">
        <v>58</v>
      </c>
      <c r="AR80" s="21">
        <v>39</v>
      </c>
      <c r="AS80" s="21">
        <v>7</v>
      </c>
      <c r="AT80" s="21">
        <v>20</v>
      </c>
      <c r="AU80" s="21">
        <v>4</v>
      </c>
      <c r="AV80" s="21">
        <v>18</v>
      </c>
      <c r="AW80" s="21">
        <v>14</v>
      </c>
      <c r="AX80" s="21">
        <v>2</v>
      </c>
      <c r="AY80" s="21">
        <v>5</v>
      </c>
      <c r="AZ80" s="21">
        <v>9</v>
      </c>
      <c r="BA80" s="21">
        <v>33</v>
      </c>
      <c r="BB80" s="21">
        <v>11</v>
      </c>
      <c r="BC80" s="21">
        <v>18</v>
      </c>
      <c r="BD80" s="21">
        <v>30</v>
      </c>
      <c r="BE80" s="21">
        <v>84</v>
      </c>
      <c r="BF80" s="21">
        <v>1</v>
      </c>
      <c r="BG80" s="21">
        <v>242</v>
      </c>
      <c r="BH80" s="21">
        <v>70</v>
      </c>
      <c r="BI80" s="21">
        <v>238</v>
      </c>
      <c r="BJ80" s="21">
        <v>148</v>
      </c>
      <c r="BK80" s="21">
        <v>4</v>
      </c>
      <c r="BL80" s="21">
        <v>73</v>
      </c>
      <c r="BM80" s="21">
        <v>19</v>
      </c>
      <c r="BN80" s="21">
        <v>101</v>
      </c>
      <c r="BO80" s="21">
        <v>69</v>
      </c>
      <c r="BP80" s="21">
        <v>30</v>
      </c>
      <c r="BQ80" s="21">
        <v>34</v>
      </c>
      <c r="BR80" s="21">
        <v>79</v>
      </c>
      <c r="BS80" s="21">
        <v>22</v>
      </c>
      <c r="BT80" s="21">
        <v>32</v>
      </c>
      <c r="BU80" s="21">
        <v>29</v>
      </c>
      <c r="BV80" s="21">
        <v>115</v>
      </c>
      <c r="BW80" s="21">
        <v>16</v>
      </c>
      <c r="BX80" s="21">
        <v>191</v>
      </c>
      <c r="BY80" s="21">
        <v>15544</v>
      </c>
      <c r="BZ80" s="21">
        <v>35</v>
      </c>
      <c r="CA80" s="21">
        <v>287</v>
      </c>
      <c r="CB80" s="21">
        <v>818</v>
      </c>
      <c r="CC80" s="21">
        <v>4</v>
      </c>
      <c r="CD80" s="21">
        <v>14</v>
      </c>
      <c r="CE80" s="21">
        <v>20</v>
      </c>
      <c r="CF80" s="21">
        <v>18</v>
      </c>
      <c r="CG80" s="21">
        <v>18</v>
      </c>
      <c r="CH80" s="21">
        <v>7</v>
      </c>
      <c r="CI80" s="21">
        <v>16</v>
      </c>
      <c r="CJ80" s="21">
        <v>10</v>
      </c>
      <c r="CK80" s="21">
        <v>4</v>
      </c>
      <c r="CL80" s="21">
        <v>39</v>
      </c>
      <c r="CM80" s="21">
        <v>18</v>
      </c>
      <c r="CN80" s="21">
        <v>60</v>
      </c>
      <c r="CO80" s="21">
        <v>4</v>
      </c>
      <c r="CP80" s="21">
        <v>15</v>
      </c>
      <c r="CQ80" s="21">
        <v>22</v>
      </c>
      <c r="CR80" s="21">
        <v>846</v>
      </c>
      <c r="CS80" s="21">
        <v>108</v>
      </c>
      <c r="CT80" s="21">
        <v>508</v>
      </c>
      <c r="CU80" s="21">
        <v>177</v>
      </c>
      <c r="CV80" s="21">
        <v>6</v>
      </c>
      <c r="CW80" s="21">
        <v>9</v>
      </c>
      <c r="CX80" s="21">
        <v>13</v>
      </c>
      <c r="CY80" s="21">
        <v>40</v>
      </c>
      <c r="CZ80" s="21">
        <v>2</v>
      </c>
      <c r="DA80" s="21">
        <v>6</v>
      </c>
      <c r="DB80" s="21">
        <v>25</v>
      </c>
      <c r="DC80" s="21">
        <v>0</v>
      </c>
      <c r="DD80" s="21">
        <v>21166</v>
      </c>
      <c r="DE80" s="18" t="s">
        <v>217</v>
      </c>
    </row>
    <row r="81" spans="1:109" s="19" customFormat="1" ht="18" x14ac:dyDescent="0.25">
      <c r="A81" s="16" t="s">
        <v>79</v>
      </c>
      <c r="B81" s="16" t="s">
        <v>290</v>
      </c>
      <c r="C81" s="17">
        <v>0</v>
      </c>
      <c r="D81" s="17">
        <v>0</v>
      </c>
      <c r="E81" s="17">
        <v>0</v>
      </c>
      <c r="F81" s="17">
        <v>1</v>
      </c>
      <c r="G81" s="17">
        <v>0</v>
      </c>
      <c r="H81" s="17">
        <v>11</v>
      </c>
      <c r="I81" s="17">
        <v>0</v>
      </c>
      <c r="J81" s="17">
        <v>3</v>
      </c>
      <c r="K81" s="17">
        <v>0</v>
      </c>
      <c r="L81" s="17">
        <v>0</v>
      </c>
      <c r="M81" s="17">
        <v>3</v>
      </c>
      <c r="N81" s="17">
        <v>5</v>
      </c>
      <c r="O81" s="17">
        <v>1</v>
      </c>
      <c r="P81" s="17">
        <v>3</v>
      </c>
      <c r="Q81" s="17">
        <v>0</v>
      </c>
      <c r="R81" s="17">
        <v>8</v>
      </c>
      <c r="S81" s="17">
        <v>0</v>
      </c>
      <c r="T81" s="17">
        <v>3</v>
      </c>
      <c r="U81" s="17">
        <v>4</v>
      </c>
      <c r="V81" s="17">
        <v>0</v>
      </c>
      <c r="W81" s="17">
        <v>0</v>
      </c>
      <c r="X81" s="17">
        <v>4</v>
      </c>
      <c r="Y81" s="17">
        <v>7</v>
      </c>
      <c r="Z81" s="17">
        <v>8</v>
      </c>
      <c r="AA81" s="17">
        <v>1</v>
      </c>
      <c r="AB81" s="17">
        <v>1</v>
      </c>
      <c r="AC81" s="17">
        <v>5</v>
      </c>
      <c r="AD81" s="17">
        <v>3</v>
      </c>
      <c r="AE81" s="17">
        <v>14</v>
      </c>
      <c r="AF81" s="17">
        <v>0</v>
      </c>
      <c r="AG81" s="17">
        <v>5</v>
      </c>
      <c r="AH81" s="17">
        <v>9</v>
      </c>
      <c r="AI81" s="17">
        <v>10</v>
      </c>
      <c r="AJ81" s="17">
        <v>5</v>
      </c>
      <c r="AK81" s="17">
        <v>24</v>
      </c>
      <c r="AL81" s="17">
        <v>2</v>
      </c>
      <c r="AM81" s="17">
        <v>2</v>
      </c>
      <c r="AN81" s="17">
        <v>13</v>
      </c>
      <c r="AO81" s="17">
        <v>12</v>
      </c>
      <c r="AP81" s="17">
        <v>11</v>
      </c>
      <c r="AQ81" s="17">
        <v>13</v>
      </c>
      <c r="AR81" s="17">
        <v>30</v>
      </c>
      <c r="AS81" s="17">
        <v>1</v>
      </c>
      <c r="AT81" s="17">
        <v>6</v>
      </c>
      <c r="AU81" s="17">
        <v>11</v>
      </c>
      <c r="AV81" s="17">
        <v>3</v>
      </c>
      <c r="AW81" s="17">
        <v>3</v>
      </c>
      <c r="AX81" s="17">
        <v>0</v>
      </c>
      <c r="AY81" s="17">
        <v>1</v>
      </c>
      <c r="AZ81" s="17">
        <v>6</v>
      </c>
      <c r="BA81" s="17">
        <v>1</v>
      </c>
      <c r="BB81" s="17">
        <v>1</v>
      </c>
      <c r="BC81" s="17">
        <v>1</v>
      </c>
      <c r="BD81" s="17">
        <v>1</v>
      </c>
      <c r="BE81" s="17">
        <v>28</v>
      </c>
      <c r="BF81" s="17">
        <v>0</v>
      </c>
      <c r="BG81" s="17">
        <v>183</v>
      </c>
      <c r="BH81" s="17">
        <v>27</v>
      </c>
      <c r="BI81" s="17">
        <v>280</v>
      </c>
      <c r="BJ81" s="17">
        <v>124</v>
      </c>
      <c r="BK81" s="17">
        <v>5</v>
      </c>
      <c r="BL81" s="17">
        <v>30</v>
      </c>
      <c r="BM81" s="17">
        <v>53</v>
      </c>
      <c r="BN81" s="17">
        <v>71</v>
      </c>
      <c r="BO81" s="17">
        <v>42</v>
      </c>
      <c r="BP81" s="17">
        <v>11</v>
      </c>
      <c r="BQ81" s="17">
        <v>10</v>
      </c>
      <c r="BR81" s="17">
        <v>33</v>
      </c>
      <c r="BS81" s="17">
        <v>27</v>
      </c>
      <c r="BT81" s="17">
        <v>11</v>
      </c>
      <c r="BU81" s="17">
        <v>77</v>
      </c>
      <c r="BV81" s="17">
        <v>216</v>
      </c>
      <c r="BW81" s="17">
        <v>23</v>
      </c>
      <c r="BX81" s="17">
        <v>2437</v>
      </c>
      <c r="BY81" s="17">
        <v>2144</v>
      </c>
      <c r="BZ81" s="17">
        <v>3265</v>
      </c>
      <c r="CA81" s="17">
        <v>19</v>
      </c>
      <c r="CB81" s="17">
        <v>0</v>
      </c>
      <c r="CC81" s="17">
        <v>3</v>
      </c>
      <c r="CD81" s="17">
        <v>56</v>
      </c>
      <c r="CE81" s="17">
        <v>29</v>
      </c>
      <c r="CF81" s="17">
        <v>38</v>
      </c>
      <c r="CG81" s="17">
        <v>248</v>
      </c>
      <c r="CH81" s="17">
        <v>17</v>
      </c>
      <c r="CI81" s="17">
        <v>11</v>
      </c>
      <c r="CJ81" s="17">
        <v>40</v>
      </c>
      <c r="CK81" s="17">
        <v>0</v>
      </c>
      <c r="CL81" s="17">
        <v>41</v>
      </c>
      <c r="CM81" s="17">
        <v>67</v>
      </c>
      <c r="CN81" s="17">
        <v>6</v>
      </c>
      <c r="CO81" s="17">
        <v>18</v>
      </c>
      <c r="CP81" s="17">
        <v>38</v>
      </c>
      <c r="CQ81" s="17">
        <v>87</v>
      </c>
      <c r="CR81" s="17">
        <v>29</v>
      </c>
      <c r="CS81" s="17">
        <v>17</v>
      </c>
      <c r="CT81" s="17">
        <v>4</v>
      </c>
      <c r="CU81" s="17">
        <v>0</v>
      </c>
      <c r="CV81" s="17">
        <v>4</v>
      </c>
      <c r="CW81" s="17">
        <v>0</v>
      </c>
      <c r="CX81" s="17">
        <v>11</v>
      </c>
      <c r="CY81" s="17">
        <v>3</v>
      </c>
      <c r="CZ81" s="17">
        <v>2</v>
      </c>
      <c r="DA81" s="17">
        <v>11</v>
      </c>
      <c r="DB81" s="17">
        <v>35</v>
      </c>
      <c r="DC81" s="17">
        <v>0</v>
      </c>
      <c r="DD81" s="17">
        <v>10187</v>
      </c>
      <c r="DE81" s="18" t="s">
        <v>217</v>
      </c>
    </row>
    <row r="82" spans="1:109" s="19" customFormat="1" ht="18" x14ac:dyDescent="0.25">
      <c r="A82" s="20" t="s">
        <v>80</v>
      </c>
      <c r="B82" s="20" t="s">
        <v>291</v>
      </c>
      <c r="C82" s="21">
        <v>36</v>
      </c>
      <c r="D82" s="21">
        <v>0</v>
      </c>
      <c r="E82" s="21">
        <v>0</v>
      </c>
      <c r="F82" s="21">
        <v>0</v>
      </c>
      <c r="G82" s="21">
        <v>4</v>
      </c>
      <c r="H82" s="21">
        <v>6</v>
      </c>
      <c r="I82" s="21">
        <v>1</v>
      </c>
      <c r="J82" s="21">
        <v>13</v>
      </c>
      <c r="K82" s="21">
        <v>3</v>
      </c>
      <c r="L82" s="21">
        <v>0</v>
      </c>
      <c r="M82" s="21">
        <v>2</v>
      </c>
      <c r="N82" s="21">
        <v>5</v>
      </c>
      <c r="O82" s="21">
        <v>12</v>
      </c>
      <c r="P82" s="21">
        <v>21</v>
      </c>
      <c r="Q82" s="21">
        <v>1</v>
      </c>
      <c r="R82" s="21">
        <v>9</v>
      </c>
      <c r="S82" s="21">
        <v>3</v>
      </c>
      <c r="T82" s="21">
        <v>8</v>
      </c>
      <c r="U82" s="21">
        <v>11</v>
      </c>
      <c r="V82" s="21">
        <v>3</v>
      </c>
      <c r="W82" s="21">
        <v>18</v>
      </c>
      <c r="X82" s="21">
        <v>10</v>
      </c>
      <c r="Y82" s="21">
        <v>38</v>
      </c>
      <c r="Z82" s="21">
        <v>3</v>
      </c>
      <c r="AA82" s="21">
        <v>5</v>
      </c>
      <c r="AB82" s="21">
        <v>2</v>
      </c>
      <c r="AC82" s="21">
        <v>5</v>
      </c>
      <c r="AD82" s="21">
        <v>3</v>
      </c>
      <c r="AE82" s="21">
        <v>11</v>
      </c>
      <c r="AF82" s="21">
        <v>3</v>
      </c>
      <c r="AG82" s="21">
        <v>14</v>
      </c>
      <c r="AH82" s="21">
        <v>36</v>
      </c>
      <c r="AI82" s="21">
        <v>3</v>
      </c>
      <c r="AJ82" s="21">
        <v>11</v>
      </c>
      <c r="AK82" s="21">
        <v>6</v>
      </c>
      <c r="AL82" s="21">
        <v>6</v>
      </c>
      <c r="AM82" s="21">
        <v>1</v>
      </c>
      <c r="AN82" s="21">
        <v>45</v>
      </c>
      <c r="AO82" s="21">
        <v>34</v>
      </c>
      <c r="AP82" s="21">
        <v>37</v>
      </c>
      <c r="AQ82" s="21">
        <v>44</v>
      </c>
      <c r="AR82" s="21">
        <v>20</v>
      </c>
      <c r="AS82" s="21">
        <v>3</v>
      </c>
      <c r="AT82" s="21">
        <v>17</v>
      </c>
      <c r="AU82" s="21">
        <v>5</v>
      </c>
      <c r="AV82" s="21">
        <v>25</v>
      </c>
      <c r="AW82" s="21">
        <v>23</v>
      </c>
      <c r="AX82" s="21">
        <v>1</v>
      </c>
      <c r="AY82" s="21">
        <v>2</v>
      </c>
      <c r="AZ82" s="21">
        <v>10</v>
      </c>
      <c r="BA82" s="21">
        <v>30</v>
      </c>
      <c r="BB82" s="21">
        <v>41</v>
      </c>
      <c r="BC82" s="21">
        <v>31</v>
      </c>
      <c r="BD82" s="21">
        <v>2</v>
      </c>
      <c r="BE82" s="21">
        <v>169</v>
      </c>
      <c r="BF82" s="21">
        <v>0</v>
      </c>
      <c r="BG82" s="21">
        <v>951</v>
      </c>
      <c r="BH82" s="21">
        <v>114</v>
      </c>
      <c r="BI82" s="21">
        <v>2771</v>
      </c>
      <c r="BJ82" s="21">
        <v>5219</v>
      </c>
      <c r="BK82" s="21">
        <v>10</v>
      </c>
      <c r="BL82" s="21">
        <v>210</v>
      </c>
      <c r="BM82" s="21">
        <v>60</v>
      </c>
      <c r="BN82" s="21">
        <v>190</v>
      </c>
      <c r="BO82" s="21">
        <v>196</v>
      </c>
      <c r="BP82" s="21">
        <v>77</v>
      </c>
      <c r="BQ82" s="21">
        <v>62</v>
      </c>
      <c r="BR82" s="21">
        <v>249</v>
      </c>
      <c r="BS82" s="21">
        <v>58</v>
      </c>
      <c r="BT82" s="21">
        <v>28</v>
      </c>
      <c r="BU82" s="21">
        <v>302</v>
      </c>
      <c r="BV82" s="21">
        <v>116</v>
      </c>
      <c r="BW82" s="21">
        <v>6</v>
      </c>
      <c r="BX82" s="21">
        <v>1324</v>
      </c>
      <c r="BY82" s="21">
        <v>1136</v>
      </c>
      <c r="BZ82" s="21">
        <v>14</v>
      </c>
      <c r="CA82" s="21">
        <v>266</v>
      </c>
      <c r="CB82" s="21">
        <v>128</v>
      </c>
      <c r="CC82" s="21">
        <v>6</v>
      </c>
      <c r="CD82" s="21">
        <v>122</v>
      </c>
      <c r="CE82" s="21">
        <v>35</v>
      </c>
      <c r="CF82" s="21">
        <v>9</v>
      </c>
      <c r="CG82" s="21">
        <v>36</v>
      </c>
      <c r="CH82" s="21">
        <v>62</v>
      </c>
      <c r="CI82" s="21">
        <v>21</v>
      </c>
      <c r="CJ82" s="21">
        <v>18</v>
      </c>
      <c r="CK82" s="21">
        <v>4</v>
      </c>
      <c r="CL82" s="21">
        <v>24</v>
      </c>
      <c r="CM82" s="21">
        <v>41</v>
      </c>
      <c r="CN82" s="21">
        <v>177</v>
      </c>
      <c r="CO82" s="21">
        <v>7</v>
      </c>
      <c r="CP82" s="21">
        <v>50</v>
      </c>
      <c r="CQ82" s="21">
        <v>20</v>
      </c>
      <c r="CR82" s="21">
        <v>2313</v>
      </c>
      <c r="CS82" s="21">
        <v>215</v>
      </c>
      <c r="CT82" s="21">
        <v>516</v>
      </c>
      <c r="CU82" s="21">
        <v>79</v>
      </c>
      <c r="CV82" s="21">
        <v>26</v>
      </c>
      <c r="CW82" s="21">
        <v>33</v>
      </c>
      <c r="CX82" s="21">
        <v>13</v>
      </c>
      <c r="CY82" s="21">
        <v>87</v>
      </c>
      <c r="CZ82" s="21">
        <v>6</v>
      </c>
      <c r="DA82" s="21">
        <v>8</v>
      </c>
      <c r="DB82" s="21">
        <v>138</v>
      </c>
      <c r="DC82" s="21">
        <v>0</v>
      </c>
      <c r="DD82" s="21">
        <v>18405</v>
      </c>
      <c r="DE82" s="18" t="s">
        <v>217</v>
      </c>
    </row>
    <row r="83" spans="1:109" s="19" customFormat="1" ht="18" x14ac:dyDescent="0.25">
      <c r="A83" s="20" t="s">
        <v>81</v>
      </c>
      <c r="B83" s="20" t="s">
        <v>292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0</v>
      </c>
      <c r="AZ83" s="21">
        <v>0</v>
      </c>
      <c r="BA83" s="21">
        <v>0</v>
      </c>
      <c r="BB83" s="21">
        <v>0</v>
      </c>
      <c r="BC83" s="21">
        <v>0</v>
      </c>
      <c r="BD83" s="21">
        <v>0</v>
      </c>
      <c r="BE83" s="21">
        <v>0</v>
      </c>
      <c r="BF83" s="21">
        <v>0</v>
      </c>
      <c r="BG83" s="21">
        <v>0</v>
      </c>
      <c r="BH83" s="21">
        <v>0</v>
      </c>
      <c r="BI83" s="21">
        <v>0</v>
      </c>
      <c r="BJ83" s="21"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21">
        <v>0</v>
      </c>
      <c r="BW83" s="21">
        <v>0</v>
      </c>
      <c r="BX83" s="21">
        <v>0</v>
      </c>
      <c r="BY83" s="21">
        <v>0</v>
      </c>
      <c r="BZ83" s="21">
        <v>0</v>
      </c>
      <c r="CA83" s="21">
        <v>0</v>
      </c>
      <c r="CB83" s="21">
        <v>0</v>
      </c>
      <c r="CC83" s="21">
        <v>0</v>
      </c>
      <c r="CD83" s="21">
        <v>0</v>
      </c>
      <c r="CE83" s="21">
        <v>0</v>
      </c>
      <c r="CF83" s="21">
        <v>0</v>
      </c>
      <c r="CG83" s="21">
        <v>0</v>
      </c>
      <c r="CH83" s="21">
        <v>0</v>
      </c>
      <c r="CI83" s="21">
        <v>0</v>
      </c>
      <c r="CJ83" s="21">
        <v>0</v>
      </c>
      <c r="CK83" s="21">
        <v>0</v>
      </c>
      <c r="CL83" s="21">
        <v>0</v>
      </c>
      <c r="CM83" s="21">
        <v>0</v>
      </c>
      <c r="CN83" s="21">
        <v>0</v>
      </c>
      <c r="CO83" s="21">
        <v>0</v>
      </c>
      <c r="CP83" s="21">
        <v>0</v>
      </c>
      <c r="CQ83" s="21">
        <v>0</v>
      </c>
      <c r="CR83" s="21">
        <v>0</v>
      </c>
      <c r="CS83" s="21">
        <v>0</v>
      </c>
      <c r="CT83" s="21">
        <v>0</v>
      </c>
      <c r="CU83" s="21">
        <v>0</v>
      </c>
      <c r="CV83" s="21">
        <v>0</v>
      </c>
      <c r="CW83" s="21">
        <v>0</v>
      </c>
      <c r="CX83" s="21">
        <v>0</v>
      </c>
      <c r="CY83" s="21">
        <v>0</v>
      </c>
      <c r="CZ83" s="21">
        <v>0</v>
      </c>
      <c r="DA83" s="21">
        <v>0</v>
      </c>
      <c r="DB83" s="21">
        <v>0</v>
      </c>
      <c r="DC83" s="21">
        <v>0</v>
      </c>
      <c r="DD83" s="21">
        <v>0</v>
      </c>
      <c r="DE83" s="18" t="s">
        <v>217</v>
      </c>
    </row>
    <row r="84" spans="1:109" s="19" customFormat="1" ht="18" x14ac:dyDescent="0.25">
      <c r="A84" s="20" t="s">
        <v>82</v>
      </c>
      <c r="B84" s="20" t="s">
        <v>293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21">
        <v>0</v>
      </c>
      <c r="AZ84" s="21">
        <v>0</v>
      </c>
      <c r="BA84" s="21">
        <v>0</v>
      </c>
      <c r="BB84" s="21">
        <v>0</v>
      </c>
      <c r="BC84" s="21">
        <v>0</v>
      </c>
      <c r="BD84" s="21">
        <v>0</v>
      </c>
      <c r="BE84" s="21">
        <v>0</v>
      </c>
      <c r="BF84" s="21">
        <v>0</v>
      </c>
      <c r="BG84" s="21">
        <v>4</v>
      </c>
      <c r="BH84" s="21">
        <v>0</v>
      </c>
      <c r="BI84" s="21">
        <v>0</v>
      </c>
      <c r="BJ84" s="21">
        <v>2</v>
      </c>
      <c r="BK84" s="21">
        <v>2</v>
      </c>
      <c r="BL84" s="21">
        <v>0</v>
      </c>
      <c r="BM84" s="21">
        <v>0</v>
      </c>
      <c r="BN84" s="21">
        <v>1</v>
      </c>
      <c r="BO84" s="21">
        <v>0</v>
      </c>
      <c r="BP84" s="21">
        <v>1</v>
      </c>
      <c r="BQ84" s="21">
        <v>1</v>
      </c>
      <c r="BR84" s="21">
        <v>2</v>
      </c>
      <c r="BS84" s="21">
        <v>0</v>
      </c>
      <c r="BT84" s="21">
        <v>6</v>
      </c>
      <c r="BU84" s="21">
        <v>1</v>
      </c>
      <c r="BV84" s="21">
        <v>1</v>
      </c>
      <c r="BW84" s="21">
        <v>1</v>
      </c>
      <c r="BX84" s="21">
        <v>88</v>
      </c>
      <c r="BY84" s="21">
        <v>262</v>
      </c>
      <c r="BZ84" s="21">
        <v>1</v>
      </c>
      <c r="CA84" s="21">
        <v>5</v>
      </c>
      <c r="CB84" s="21">
        <v>128</v>
      </c>
      <c r="CC84" s="21">
        <v>19</v>
      </c>
      <c r="CD84" s="21">
        <v>1</v>
      </c>
      <c r="CE84" s="21">
        <v>1</v>
      </c>
      <c r="CF84" s="21">
        <v>1</v>
      </c>
      <c r="CG84" s="21">
        <v>2</v>
      </c>
      <c r="CH84" s="21">
        <v>0</v>
      </c>
      <c r="CI84" s="21">
        <v>1</v>
      </c>
      <c r="CJ84" s="21">
        <v>1</v>
      </c>
      <c r="CK84" s="21">
        <v>0</v>
      </c>
      <c r="CL84" s="21">
        <v>1</v>
      </c>
      <c r="CM84" s="21">
        <v>4</v>
      </c>
      <c r="CN84" s="21">
        <v>0</v>
      </c>
      <c r="CO84" s="21">
        <v>1</v>
      </c>
      <c r="CP84" s="21">
        <v>8</v>
      </c>
      <c r="CQ84" s="21">
        <v>2</v>
      </c>
      <c r="CR84" s="21">
        <v>4</v>
      </c>
      <c r="CS84" s="21">
        <v>15</v>
      </c>
      <c r="CT84" s="21">
        <v>6</v>
      </c>
      <c r="CU84" s="21">
        <v>0</v>
      </c>
      <c r="CV84" s="21">
        <v>0</v>
      </c>
      <c r="CW84" s="21">
        <v>0</v>
      </c>
      <c r="CX84" s="21">
        <v>2</v>
      </c>
      <c r="CY84" s="21">
        <v>0</v>
      </c>
      <c r="CZ84" s="21">
        <v>2</v>
      </c>
      <c r="DA84" s="21">
        <v>0</v>
      </c>
      <c r="DB84" s="21">
        <v>19</v>
      </c>
      <c r="DC84" s="21">
        <v>0</v>
      </c>
      <c r="DD84" s="21">
        <v>596</v>
      </c>
      <c r="DE84" s="18" t="s">
        <v>217</v>
      </c>
    </row>
    <row r="85" spans="1:109" s="19" customFormat="1" ht="18" x14ac:dyDescent="0.25">
      <c r="A85" s="20" t="s">
        <v>83</v>
      </c>
      <c r="B85" s="20" t="s">
        <v>294</v>
      </c>
      <c r="C85" s="21">
        <v>0</v>
      </c>
      <c r="D85" s="21">
        <v>0</v>
      </c>
      <c r="E85" s="21">
        <v>1</v>
      </c>
      <c r="F85" s="21">
        <v>0</v>
      </c>
      <c r="G85" s="21">
        <v>314</v>
      </c>
      <c r="H85" s="21">
        <v>0</v>
      </c>
      <c r="I85" s="21">
        <v>41</v>
      </c>
      <c r="J85" s="21">
        <v>0</v>
      </c>
      <c r="K85" s="21">
        <v>0</v>
      </c>
      <c r="L85" s="21">
        <v>0</v>
      </c>
      <c r="M85" s="21">
        <v>6</v>
      </c>
      <c r="N85" s="21">
        <v>7</v>
      </c>
      <c r="O85" s="21">
        <v>9</v>
      </c>
      <c r="P85" s="21">
        <v>28</v>
      </c>
      <c r="Q85" s="21">
        <v>3</v>
      </c>
      <c r="R85" s="21">
        <v>19</v>
      </c>
      <c r="S85" s="21">
        <v>3</v>
      </c>
      <c r="T85" s="21">
        <v>10</v>
      </c>
      <c r="U85" s="21">
        <v>7</v>
      </c>
      <c r="V85" s="21">
        <v>1</v>
      </c>
      <c r="W85" s="21">
        <v>4</v>
      </c>
      <c r="X85" s="21">
        <v>9</v>
      </c>
      <c r="Y85" s="21">
        <v>10</v>
      </c>
      <c r="Z85" s="21">
        <v>8</v>
      </c>
      <c r="AA85" s="21">
        <v>11</v>
      </c>
      <c r="AB85" s="21">
        <v>4</v>
      </c>
      <c r="AC85" s="21">
        <v>13</v>
      </c>
      <c r="AD85" s="21">
        <v>7</v>
      </c>
      <c r="AE85" s="21">
        <v>20</v>
      </c>
      <c r="AF85" s="21">
        <v>6</v>
      </c>
      <c r="AG85" s="21">
        <v>54</v>
      </c>
      <c r="AH85" s="21">
        <v>31</v>
      </c>
      <c r="AI85" s="21">
        <v>3</v>
      </c>
      <c r="AJ85" s="21">
        <v>5</v>
      </c>
      <c r="AK85" s="21">
        <v>5</v>
      </c>
      <c r="AL85" s="21">
        <v>4</v>
      </c>
      <c r="AM85" s="21">
        <v>3</v>
      </c>
      <c r="AN85" s="21">
        <v>32</v>
      </c>
      <c r="AO85" s="21">
        <v>40</v>
      </c>
      <c r="AP85" s="21">
        <v>26</v>
      </c>
      <c r="AQ85" s="21">
        <v>61</v>
      </c>
      <c r="AR85" s="21">
        <v>39</v>
      </c>
      <c r="AS85" s="21">
        <v>3</v>
      </c>
      <c r="AT85" s="21">
        <v>29</v>
      </c>
      <c r="AU85" s="21">
        <v>4</v>
      </c>
      <c r="AV85" s="21">
        <v>11</v>
      </c>
      <c r="AW85" s="21">
        <v>15</v>
      </c>
      <c r="AX85" s="21">
        <v>1</v>
      </c>
      <c r="AY85" s="21">
        <v>3</v>
      </c>
      <c r="AZ85" s="21">
        <v>13</v>
      </c>
      <c r="BA85" s="21">
        <v>74</v>
      </c>
      <c r="BB85" s="21">
        <v>11</v>
      </c>
      <c r="BC85" s="21">
        <v>23</v>
      </c>
      <c r="BD85" s="21">
        <v>5</v>
      </c>
      <c r="BE85" s="21">
        <v>51</v>
      </c>
      <c r="BF85" s="21">
        <v>0</v>
      </c>
      <c r="BG85" s="21">
        <v>786</v>
      </c>
      <c r="BH85" s="21">
        <v>191</v>
      </c>
      <c r="BI85" s="21">
        <v>706</v>
      </c>
      <c r="BJ85" s="21">
        <v>232</v>
      </c>
      <c r="BK85" s="21">
        <v>41</v>
      </c>
      <c r="BL85" s="21">
        <v>173</v>
      </c>
      <c r="BM85" s="21">
        <v>96</v>
      </c>
      <c r="BN85" s="21">
        <v>101</v>
      </c>
      <c r="BO85" s="21">
        <v>229</v>
      </c>
      <c r="BP85" s="21">
        <v>59</v>
      </c>
      <c r="BQ85" s="21">
        <v>75</v>
      </c>
      <c r="BR85" s="21">
        <v>220</v>
      </c>
      <c r="BS85" s="21">
        <v>29</v>
      </c>
      <c r="BT85" s="21">
        <v>91</v>
      </c>
      <c r="BU85" s="21">
        <v>117</v>
      </c>
      <c r="BV85" s="21">
        <v>626</v>
      </c>
      <c r="BW85" s="21">
        <v>131</v>
      </c>
      <c r="BX85" s="21">
        <v>1467</v>
      </c>
      <c r="BY85" s="21">
        <v>783</v>
      </c>
      <c r="BZ85" s="21">
        <v>181</v>
      </c>
      <c r="CA85" s="21">
        <v>123</v>
      </c>
      <c r="CB85" s="21">
        <v>500</v>
      </c>
      <c r="CC85" s="21">
        <v>33</v>
      </c>
      <c r="CD85" s="21">
        <v>1054</v>
      </c>
      <c r="CE85" s="21">
        <v>459</v>
      </c>
      <c r="CF85" s="21">
        <v>266</v>
      </c>
      <c r="CG85" s="21">
        <v>623</v>
      </c>
      <c r="CH85" s="21">
        <v>35</v>
      </c>
      <c r="CI85" s="21">
        <v>266</v>
      </c>
      <c r="CJ85" s="21">
        <v>140</v>
      </c>
      <c r="CK85" s="21">
        <v>21</v>
      </c>
      <c r="CL85" s="21">
        <v>654</v>
      </c>
      <c r="CM85" s="21">
        <v>213</v>
      </c>
      <c r="CN85" s="21">
        <v>28</v>
      </c>
      <c r="CO85" s="21">
        <v>62</v>
      </c>
      <c r="CP85" s="21">
        <v>125</v>
      </c>
      <c r="CQ85" s="21">
        <v>313</v>
      </c>
      <c r="CR85" s="21">
        <v>2321</v>
      </c>
      <c r="CS85" s="21">
        <v>90</v>
      </c>
      <c r="CT85" s="21">
        <v>758</v>
      </c>
      <c r="CU85" s="21">
        <v>126</v>
      </c>
      <c r="CV85" s="21">
        <v>23</v>
      </c>
      <c r="CW85" s="21">
        <v>4</v>
      </c>
      <c r="CX85" s="21">
        <v>50</v>
      </c>
      <c r="CY85" s="21">
        <v>22</v>
      </c>
      <c r="CZ85" s="21">
        <v>30</v>
      </c>
      <c r="DA85" s="21">
        <v>63</v>
      </c>
      <c r="DB85" s="21">
        <v>697</v>
      </c>
      <c r="DC85" s="21">
        <v>0</v>
      </c>
      <c r="DD85" s="21">
        <v>16520</v>
      </c>
      <c r="DE85" s="18" t="s">
        <v>217</v>
      </c>
    </row>
    <row r="86" spans="1:109" s="19" customFormat="1" ht="18" x14ac:dyDescent="0.25">
      <c r="A86" s="20" t="s">
        <v>84</v>
      </c>
      <c r="B86" s="20" t="s">
        <v>295</v>
      </c>
      <c r="C86" s="21">
        <v>10</v>
      </c>
      <c r="D86" s="21">
        <v>0</v>
      </c>
      <c r="E86" s="21">
        <v>3</v>
      </c>
      <c r="F86" s="21">
        <v>1</v>
      </c>
      <c r="G86" s="21">
        <v>77</v>
      </c>
      <c r="H86" s="21">
        <v>2</v>
      </c>
      <c r="I86" s="21">
        <v>12</v>
      </c>
      <c r="J86" s="21">
        <v>12</v>
      </c>
      <c r="K86" s="21">
        <v>6</v>
      </c>
      <c r="L86" s="21">
        <v>3</v>
      </c>
      <c r="M86" s="21">
        <v>8</v>
      </c>
      <c r="N86" s="21">
        <v>12</v>
      </c>
      <c r="O86" s="21">
        <v>13</v>
      </c>
      <c r="P86" s="21">
        <v>27</v>
      </c>
      <c r="Q86" s="21">
        <v>4</v>
      </c>
      <c r="R86" s="21">
        <v>12</v>
      </c>
      <c r="S86" s="21">
        <v>4</v>
      </c>
      <c r="T86" s="21">
        <v>18</v>
      </c>
      <c r="U86" s="21">
        <v>14</v>
      </c>
      <c r="V86" s="21">
        <v>3</v>
      </c>
      <c r="W86" s="21">
        <v>5</v>
      </c>
      <c r="X86" s="21">
        <v>11</v>
      </c>
      <c r="Y86" s="21">
        <v>10</v>
      </c>
      <c r="Z86" s="21">
        <v>14</v>
      </c>
      <c r="AA86" s="21">
        <v>13</v>
      </c>
      <c r="AB86" s="21">
        <v>9</v>
      </c>
      <c r="AC86" s="21">
        <v>16</v>
      </c>
      <c r="AD86" s="21">
        <v>9</v>
      </c>
      <c r="AE86" s="21">
        <v>29</v>
      </c>
      <c r="AF86" s="21">
        <v>8</v>
      </c>
      <c r="AG86" s="21">
        <v>88</v>
      </c>
      <c r="AH86" s="21">
        <v>49</v>
      </c>
      <c r="AI86" s="21">
        <v>6</v>
      </c>
      <c r="AJ86" s="21">
        <v>11</v>
      </c>
      <c r="AK86" s="21">
        <v>10</v>
      </c>
      <c r="AL86" s="21">
        <v>11</v>
      </c>
      <c r="AM86" s="21">
        <v>4</v>
      </c>
      <c r="AN86" s="21">
        <v>30</v>
      </c>
      <c r="AO86" s="21">
        <v>0</v>
      </c>
      <c r="AP86" s="21">
        <v>34</v>
      </c>
      <c r="AQ86" s="21">
        <v>80</v>
      </c>
      <c r="AR86" s="21">
        <v>57</v>
      </c>
      <c r="AS86" s="21">
        <v>4</v>
      </c>
      <c r="AT86" s="21">
        <v>41</v>
      </c>
      <c r="AU86" s="21">
        <v>3</v>
      </c>
      <c r="AV86" s="21">
        <v>17</v>
      </c>
      <c r="AW86" s="21">
        <v>21</v>
      </c>
      <c r="AX86" s="21">
        <v>1</v>
      </c>
      <c r="AY86" s="21">
        <v>4</v>
      </c>
      <c r="AZ86" s="21">
        <v>25</v>
      </c>
      <c r="BA86" s="21">
        <v>87</v>
      </c>
      <c r="BB86" s="21">
        <v>20</v>
      </c>
      <c r="BC86" s="21">
        <v>18</v>
      </c>
      <c r="BD86" s="21">
        <v>4</v>
      </c>
      <c r="BE86" s="21">
        <v>26</v>
      </c>
      <c r="BF86" s="21">
        <v>0</v>
      </c>
      <c r="BG86" s="21">
        <v>431</v>
      </c>
      <c r="BH86" s="21">
        <v>188</v>
      </c>
      <c r="BI86" s="21">
        <v>532</v>
      </c>
      <c r="BJ86" s="21">
        <v>450</v>
      </c>
      <c r="BK86" s="21">
        <v>20</v>
      </c>
      <c r="BL86" s="21">
        <v>199</v>
      </c>
      <c r="BM86" s="21">
        <v>38</v>
      </c>
      <c r="BN86" s="21">
        <v>49</v>
      </c>
      <c r="BO86" s="21">
        <v>239</v>
      </c>
      <c r="BP86" s="21">
        <v>37</v>
      </c>
      <c r="BQ86" s="21">
        <v>78</v>
      </c>
      <c r="BR86" s="21">
        <v>233</v>
      </c>
      <c r="BS86" s="21">
        <v>14</v>
      </c>
      <c r="BT86" s="21">
        <v>79</v>
      </c>
      <c r="BU86" s="21">
        <v>87</v>
      </c>
      <c r="BV86" s="21">
        <v>310</v>
      </c>
      <c r="BW86" s="21">
        <v>33</v>
      </c>
      <c r="BX86" s="21">
        <v>1481</v>
      </c>
      <c r="BY86" s="21">
        <v>481</v>
      </c>
      <c r="BZ86" s="21">
        <v>73</v>
      </c>
      <c r="CA86" s="21">
        <v>112</v>
      </c>
      <c r="CB86" s="21">
        <v>0</v>
      </c>
      <c r="CC86" s="21">
        <v>14</v>
      </c>
      <c r="CD86" s="21">
        <v>475</v>
      </c>
      <c r="CE86" s="21">
        <v>210</v>
      </c>
      <c r="CF86" s="21">
        <v>153</v>
      </c>
      <c r="CG86" s="21">
        <v>937</v>
      </c>
      <c r="CH86" s="21">
        <v>40</v>
      </c>
      <c r="CI86" s="21">
        <v>30</v>
      </c>
      <c r="CJ86" s="21">
        <v>213</v>
      </c>
      <c r="CK86" s="21">
        <v>4</v>
      </c>
      <c r="CL86" s="21">
        <v>139</v>
      </c>
      <c r="CM86" s="21">
        <v>174</v>
      </c>
      <c r="CN86" s="21">
        <v>73</v>
      </c>
      <c r="CO86" s="21">
        <v>40</v>
      </c>
      <c r="CP86" s="21">
        <v>77</v>
      </c>
      <c r="CQ86" s="21">
        <v>204</v>
      </c>
      <c r="CR86" s="21">
        <v>282</v>
      </c>
      <c r="CS86" s="21">
        <v>54</v>
      </c>
      <c r="CT86" s="21">
        <v>153</v>
      </c>
      <c r="CU86" s="21">
        <v>45</v>
      </c>
      <c r="CV86" s="21">
        <v>24</v>
      </c>
      <c r="CW86" s="21">
        <v>2</v>
      </c>
      <c r="CX86" s="21">
        <v>23</v>
      </c>
      <c r="CY86" s="21">
        <v>17</v>
      </c>
      <c r="CZ86" s="21">
        <v>42</v>
      </c>
      <c r="DA86" s="21">
        <v>18</v>
      </c>
      <c r="DB86" s="21">
        <v>322</v>
      </c>
      <c r="DC86" s="21">
        <v>0</v>
      </c>
      <c r="DD86" s="21">
        <v>9945</v>
      </c>
      <c r="DE86" s="18" t="s">
        <v>217</v>
      </c>
    </row>
    <row r="87" spans="1:109" s="19" customFormat="1" ht="18" x14ac:dyDescent="0.25">
      <c r="A87" s="20" t="s">
        <v>85</v>
      </c>
      <c r="B87" s="20" t="s">
        <v>296</v>
      </c>
      <c r="C87" s="21">
        <v>4</v>
      </c>
      <c r="D87" s="21">
        <v>0</v>
      </c>
      <c r="E87" s="21">
        <v>0</v>
      </c>
      <c r="F87" s="21">
        <v>1</v>
      </c>
      <c r="G87" s="21">
        <v>1</v>
      </c>
      <c r="H87" s="21">
        <v>2</v>
      </c>
      <c r="I87" s="21">
        <v>0</v>
      </c>
      <c r="J87" s="21">
        <v>29</v>
      </c>
      <c r="K87" s="21">
        <v>9</v>
      </c>
      <c r="L87" s="21">
        <v>0</v>
      </c>
      <c r="M87" s="21">
        <v>5</v>
      </c>
      <c r="N87" s="21">
        <v>8</v>
      </c>
      <c r="O87" s="21">
        <v>8</v>
      </c>
      <c r="P87" s="21">
        <v>20</v>
      </c>
      <c r="Q87" s="21">
        <v>2</v>
      </c>
      <c r="R87" s="21">
        <v>423</v>
      </c>
      <c r="S87" s="21">
        <v>78</v>
      </c>
      <c r="T87" s="21">
        <v>42</v>
      </c>
      <c r="U87" s="21">
        <v>9</v>
      </c>
      <c r="V87" s="21">
        <v>8</v>
      </c>
      <c r="W87" s="21">
        <v>11</v>
      </c>
      <c r="X87" s="21">
        <v>24</v>
      </c>
      <c r="Y87" s="21">
        <v>57</v>
      </c>
      <c r="Z87" s="21">
        <v>11</v>
      </c>
      <c r="AA87" s="21">
        <v>25</v>
      </c>
      <c r="AB87" s="21">
        <v>175</v>
      </c>
      <c r="AC87" s="21">
        <v>30</v>
      </c>
      <c r="AD87" s="21">
        <v>3</v>
      </c>
      <c r="AE87" s="21">
        <v>15</v>
      </c>
      <c r="AF87" s="21">
        <v>2</v>
      </c>
      <c r="AG87" s="21">
        <v>89</v>
      </c>
      <c r="AH87" s="21">
        <v>58</v>
      </c>
      <c r="AI87" s="21">
        <v>13</v>
      </c>
      <c r="AJ87" s="21">
        <v>14</v>
      </c>
      <c r="AK87" s="21">
        <v>5</v>
      </c>
      <c r="AL87" s="21">
        <v>5</v>
      </c>
      <c r="AM87" s="21">
        <v>2</v>
      </c>
      <c r="AN87" s="21">
        <v>46</v>
      </c>
      <c r="AO87" s="21">
        <v>53</v>
      </c>
      <c r="AP87" s="21">
        <v>35</v>
      </c>
      <c r="AQ87" s="21">
        <v>59</v>
      </c>
      <c r="AR87" s="21">
        <v>491</v>
      </c>
      <c r="AS87" s="21">
        <v>4</v>
      </c>
      <c r="AT87" s="21">
        <v>14</v>
      </c>
      <c r="AU87" s="21">
        <v>7</v>
      </c>
      <c r="AV87" s="21">
        <v>30</v>
      </c>
      <c r="AW87" s="21">
        <v>43</v>
      </c>
      <c r="AX87" s="21">
        <v>1</v>
      </c>
      <c r="AY87" s="21">
        <v>2</v>
      </c>
      <c r="AZ87" s="21">
        <v>10</v>
      </c>
      <c r="BA87" s="21">
        <v>78</v>
      </c>
      <c r="BB87" s="21">
        <v>24</v>
      </c>
      <c r="BC87" s="21">
        <v>6</v>
      </c>
      <c r="BD87" s="21">
        <v>4</v>
      </c>
      <c r="BE87" s="21">
        <v>18</v>
      </c>
      <c r="BF87" s="21">
        <v>0</v>
      </c>
      <c r="BG87" s="21">
        <v>925</v>
      </c>
      <c r="BH87" s="21">
        <v>375</v>
      </c>
      <c r="BI87" s="21">
        <v>562</v>
      </c>
      <c r="BJ87" s="21">
        <v>2771</v>
      </c>
      <c r="BK87" s="21">
        <v>43</v>
      </c>
      <c r="BL87" s="21">
        <v>171</v>
      </c>
      <c r="BM87" s="21">
        <v>41</v>
      </c>
      <c r="BN87" s="21">
        <v>123</v>
      </c>
      <c r="BO87" s="21">
        <v>385</v>
      </c>
      <c r="BP87" s="21">
        <v>113</v>
      </c>
      <c r="BQ87" s="21">
        <v>115</v>
      </c>
      <c r="BR87" s="21">
        <v>335</v>
      </c>
      <c r="BS87" s="21">
        <v>180</v>
      </c>
      <c r="BT87" s="21">
        <v>387</v>
      </c>
      <c r="BU87" s="21">
        <v>190</v>
      </c>
      <c r="BV87" s="21">
        <v>609</v>
      </c>
      <c r="BW87" s="21">
        <v>65</v>
      </c>
      <c r="BX87" s="21">
        <v>4078</v>
      </c>
      <c r="BY87" s="21">
        <v>853</v>
      </c>
      <c r="BZ87" s="21">
        <v>99</v>
      </c>
      <c r="CA87" s="21">
        <v>215</v>
      </c>
      <c r="CB87" s="21">
        <v>0</v>
      </c>
      <c r="CC87" s="21">
        <v>4</v>
      </c>
      <c r="CD87" s="21">
        <v>147</v>
      </c>
      <c r="CE87" s="21">
        <v>74</v>
      </c>
      <c r="CF87" s="21">
        <v>2301</v>
      </c>
      <c r="CG87" s="21">
        <v>395</v>
      </c>
      <c r="CH87" s="21">
        <v>38</v>
      </c>
      <c r="CI87" s="21">
        <v>1227</v>
      </c>
      <c r="CJ87" s="21">
        <v>212</v>
      </c>
      <c r="CK87" s="21">
        <v>0</v>
      </c>
      <c r="CL87" s="21">
        <v>112</v>
      </c>
      <c r="CM87" s="21">
        <v>902</v>
      </c>
      <c r="CN87" s="21">
        <v>104</v>
      </c>
      <c r="CO87" s="21">
        <v>115</v>
      </c>
      <c r="CP87" s="21">
        <v>184</v>
      </c>
      <c r="CQ87" s="21">
        <v>746</v>
      </c>
      <c r="CR87" s="21">
        <v>1029</v>
      </c>
      <c r="CS87" s="21">
        <v>139</v>
      </c>
      <c r="CT87" s="21">
        <v>36</v>
      </c>
      <c r="CU87" s="21">
        <v>41</v>
      </c>
      <c r="CV87" s="21">
        <v>165</v>
      </c>
      <c r="CW87" s="21">
        <v>63</v>
      </c>
      <c r="CX87" s="21">
        <v>134</v>
      </c>
      <c r="CY87" s="21">
        <v>215</v>
      </c>
      <c r="CZ87" s="21">
        <v>47</v>
      </c>
      <c r="DA87" s="21">
        <v>33</v>
      </c>
      <c r="DB87" s="21">
        <v>189</v>
      </c>
      <c r="DC87" s="21">
        <v>0</v>
      </c>
      <c r="DD87" s="21">
        <v>23400</v>
      </c>
      <c r="DE87" s="18" t="s">
        <v>217</v>
      </c>
    </row>
    <row r="88" spans="1:109" s="19" customFormat="1" ht="18" x14ac:dyDescent="0.25">
      <c r="A88" s="20" t="s">
        <v>86</v>
      </c>
      <c r="B88" s="20" t="s">
        <v>297</v>
      </c>
      <c r="C88" s="21">
        <v>13</v>
      </c>
      <c r="D88" s="21">
        <v>0</v>
      </c>
      <c r="E88" s="21">
        <v>0</v>
      </c>
      <c r="F88" s="21">
        <v>2</v>
      </c>
      <c r="G88" s="21">
        <v>137</v>
      </c>
      <c r="H88" s="21">
        <v>11</v>
      </c>
      <c r="I88" s="21">
        <v>22</v>
      </c>
      <c r="J88" s="21">
        <v>27</v>
      </c>
      <c r="K88" s="21">
        <v>107</v>
      </c>
      <c r="L88" s="21">
        <v>1</v>
      </c>
      <c r="M88" s="21">
        <v>15</v>
      </c>
      <c r="N88" s="21">
        <v>29</v>
      </c>
      <c r="O88" s="21">
        <v>30</v>
      </c>
      <c r="P88" s="21">
        <v>63</v>
      </c>
      <c r="Q88" s="21">
        <v>8</v>
      </c>
      <c r="R88" s="21">
        <v>53</v>
      </c>
      <c r="S88" s="21">
        <v>13</v>
      </c>
      <c r="T88" s="21">
        <v>51</v>
      </c>
      <c r="U88" s="21">
        <v>51</v>
      </c>
      <c r="V88" s="21">
        <v>3</v>
      </c>
      <c r="W88" s="21">
        <v>21</v>
      </c>
      <c r="X88" s="21">
        <v>32</v>
      </c>
      <c r="Y88" s="21">
        <v>69</v>
      </c>
      <c r="Z88" s="21">
        <v>31</v>
      </c>
      <c r="AA88" s="21">
        <v>22</v>
      </c>
      <c r="AB88" s="21">
        <v>0</v>
      </c>
      <c r="AC88" s="21">
        <v>22</v>
      </c>
      <c r="AD88" s="21">
        <v>20</v>
      </c>
      <c r="AE88" s="21">
        <v>66</v>
      </c>
      <c r="AF88" s="21">
        <v>18</v>
      </c>
      <c r="AG88" s="21">
        <v>126</v>
      </c>
      <c r="AH88" s="21">
        <v>103</v>
      </c>
      <c r="AI88" s="21">
        <v>20</v>
      </c>
      <c r="AJ88" s="21">
        <v>30</v>
      </c>
      <c r="AK88" s="21">
        <v>39</v>
      </c>
      <c r="AL88" s="21">
        <v>21</v>
      </c>
      <c r="AM88" s="21">
        <v>10</v>
      </c>
      <c r="AN88" s="21">
        <v>79</v>
      </c>
      <c r="AO88" s="21">
        <v>262</v>
      </c>
      <c r="AP88" s="21">
        <v>73</v>
      </c>
      <c r="AQ88" s="21">
        <v>195</v>
      </c>
      <c r="AR88" s="21">
        <v>172</v>
      </c>
      <c r="AS88" s="21">
        <v>13</v>
      </c>
      <c r="AT88" s="21">
        <v>375</v>
      </c>
      <c r="AU88" s="21">
        <v>13</v>
      </c>
      <c r="AV88" s="21">
        <v>42</v>
      </c>
      <c r="AW88" s="21">
        <v>44</v>
      </c>
      <c r="AX88" s="21">
        <v>5</v>
      </c>
      <c r="AY88" s="21">
        <v>41</v>
      </c>
      <c r="AZ88" s="21">
        <v>48</v>
      </c>
      <c r="BA88" s="21">
        <v>254</v>
      </c>
      <c r="BB88" s="21">
        <v>32</v>
      </c>
      <c r="BC88" s="21">
        <v>53</v>
      </c>
      <c r="BD88" s="21">
        <v>0</v>
      </c>
      <c r="BE88" s="21">
        <v>139</v>
      </c>
      <c r="BF88" s="21">
        <v>1</v>
      </c>
      <c r="BG88" s="21">
        <v>2789</v>
      </c>
      <c r="BH88" s="21">
        <v>468</v>
      </c>
      <c r="BI88" s="21">
        <v>727</v>
      </c>
      <c r="BJ88" s="21">
        <v>570</v>
      </c>
      <c r="BK88" s="21">
        <v>35</v>
      </c>
      <c r="BL88" s="21">
        <v>231</v>
      </c>
      <c r="BM88" s="21">
        <v>67</v>
      </c>
      <c r="BN88" s="21">
        <v>32</v>
      </c>
      <c r="BO88" s="21">
        <v>500</v>
      </c>
      <c r="BP88" s="21">
        <v>125</v>
      </c>
      <c r="BQ88" s="21">
        <v>110</v>
      </c>
      <c r="BR88" s="21">
        <v>318</v>
      </c>
      <c r="BS88" s="21">
        <v>102</v>
      </c>
      <c r="BT88" s="21">
        <v>235</v>
      </c>
      <c r="BU88" s="21">
        <v>238</v>
      </c>
      <c r="BV88" s="21">
        <v>944</v>
      </c>
      <c r="BW88" s="21">
        <v>147</v>
      </c>
      <c r="BX88" s="21">
        <v>1110</v>
      </c>
      <c r="BY88" s="21">
        <v>786</v>
      </c>
      <c r="BZ88" s="21">
        <v>67</v>
      </c>
      <c r="CA88" s="21">
        <v>395</v>
      </c>
      <c r="CB88" s="21">
        <v>750</v>
      </c>
      <c r="CC88" s="21">
        <v>99</v>
      </c>
      <c r="CD88" s="21">
        <v>237</v>
      </c>
      <c r="CE88" s="21">
        <v>272</v>
      </c>
      <c r="CF88" s="21">
        <v>319</v>
      </c>
      <c r="CG88" s="21">
        <v>2449</v>
      </c>
      <c r="CH88" s="21">
        <v>75</v>
      </c>
      <c r="CI88" s="21">
        <v>213</v>
      </c>
      <c r="CJ88" s="21">
        <v>325</v>
      </c>
      <c r="CK88" s="21">
        <v>17</v>
      </c>
      <c r="CL88" s="21">
        <v>501</v>
      </c>
      <c r="CM88" s="21">
        <v>623</v>
      </c>
      <c r="CN88" s="21">
        <v>154</v>
      </c>
      <c r="CO88" s="21">
        <v>78</v>
      </c>
      <c r="CP88" s="21">
        <v>275</v>
      </c>
      <c r="CQ88" s="21">
        <v>662</v>
      </c>
      <c r="CR88" s="21">
        <v>798</v>
      </c>
      <c r="CS88" s="21">
        <v>177</v>
      </c>
      <c r="CT88" s="21">
        <v>827</v>
      </c>
      <c r="CU88" s="21">
        <v>56</v>
      </c>
      <c r="CV88" s="21">
        <v>74</v>
      </c>
      <c r="CW88" s="21">
        <v>10</v>
      </c>
      <c r="CX88" s="21">
        <v>70</v>
      </c>
      <c r="CY88" s="21">
        <v>87</v>
      </c>
      <c r="CZ88" s="21">
        <v>112</v>
      </c>
      <c r="DA88" s="21">
        <v>48</v>
      </c>
      <c r="DB88" s="21">
        <v>157</v>
      </c>
      <c r="DC88" s="21">
        <v>0</v>
      </c>
      <c r="DD88" s="21">
        <v>22588</v>
      </c>
      <c r="DE88" s="18" t="s">
        <v>217</v>
      </c>
    </row>
    <row r="89" spans="1:109" s="19" customFormat="1" ht="18" x14ac:dyDescent="0.25">
      <c r="A89" s="20" t="s">
        <v>87</v>
      </c>
      <c r="B89" s="20" t="s">
        <v>298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21">
        <v>0</v>
      </c>
      <c r="AZ89" s="21">
        <v>0</v>
      </c>
      <c r="BA89" s="21">
        <v>0</v>
      </c>
      <c r="BB89" s="21">
        <v>0</v>
      </c>
      <c r="BC89" s="21">
        <v>0</v>
      </c>
      <c r="BD89" s="21">
        <v>0</v>
      </c>
      <c r="BE89" s="21">
        <v>0</v>
      </c>
      <c r="BF89" s="21">
        <v>0</v>
      </c>
      <c r="BG89" s="21">
        <v>7</v>
      </c>
      <c r="BH89" s="21">
        <v>0</v>
      </c>
      <c r="BI89" s="21">
        <v>0</v>
      </c>
      <c r="BJ89" s="21">
        <v>0</v>
      </c>
      <c r="BK89" s="21">
        <v>0</v>
      </c>
      <c r="BL89" s="21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22</v>
      </c>
      <c r="BU89" s="21">
        <v>0</v>
      </c>
      <c r="BV89" s="21">
        <v>0</v>
      </c>
      <c r="BW89" s="21">
        <v>0</v>
      </c>
      <c r="BX89" s="21">
        <v>0</v>
      </c>
      <c r="BY89" s="21">
        <v>0</v>
      </c>
      <c r="BZ89" s="21">
        <v>0</v>
      </c>
      <c r="CA89" s="21">
        <v>0</v>
      </c>
      <c r="CB89" s="21">
        <v>0</v>
      </c>
      <c r="CC89" s="21">
        <v>0</v>
      </c>
      <c r="CD89" s="21">
        <v>0</v>
      </c>
      <c r="CE89" s="21">
        <v>0</v>
      </c>
      <c r="CF89" s="21">
        <v>0</v>
      </c>
      <c r="CG89" s="21">
        <v>0</v>
      </c>
      <c r="CH89" s="21">
        <v>1006</v>
      </c>
      <c r="CI89" s="21">
        <v>0</v>
      </c>
      <c r="CJ89" s="21">
        <v>0</v>
      </c>
      <c r="CK89" s="21">
        <v>0</v>
      </c>
      <c r="CL89" s="21">
        <v>0</v>
      </c>
      <c r="CM89" s="21">
        <v>0</v>
      </c>
      <c r="CN89" s="21">
        <v>0</v>
      </c>
      <c r="CO89" s="21">
        <v>0</v>
      </c>
      <c r="CP89" s="21">
        <v>0</v>
      </c>
      <c r="CQ89" s="21">
        <v>0</v>
      </c>
      <c r="CR89" s="21">
        <v>169</v>
      </c>
      <c r="CS89" s="21">
        <v>264</v>
      </c>
      <c r="CT89" s="21">
        <v>345</v>
      </c>
      <c r="CU89" s="21">
        <v>0</v>
      </c>
      <c r="CV89" s="21">
        <v>0</v>
      </c>
      <c r="CW89" s="21">
        <v>0</v>
      </c>
      <c r="CX89" s="21">
        <v>0</v>
      </c>
      <c r="CY89" s="21">
        <v>0</v>
      </c>
      <c r="CZ89" s="21">
        <v>0</v>
      </c>
      <c r="DA89" s="21">
        <v>0</v>
      </c>
      <c r="DB89" s="21">
        <v>0</v>
      </c>
      <c r="DC89" s="21">
        <v>0</v>
      </c>
      <c r="DD89" s="21">
        <v>1813</v>
      </c>
      <c r="DE89" s="18" t="s">
        <v>217</v>
      </c>
    </row>
    <row r="90" spans="1:109" s="19" customFormat="1" ht="18" x14ac:dyDescent="0.25">
      <c r="A90" s="20" t="s">
        <v>88</v>
      </c>
      <c r="B90" s="20" t="s">
        <v>299</v>
      </c>
      <c r="C90" s="21">
        <v>35</v>
      </c>
      <c r="D90" s="21">
        <v>1</v>
      </c>
      <c r="E90" s="21">
        <v>1</v>
      </c>
      <c r="F90" s="21">
        <v>1</v>
      </c>
      <c r="G90" s="21">
        <v>15</v>
      </c>
      <c r="H90" s="21">
        <v>4</v>
      </c>
      <c r="I90" s="21">
        <v>3</v>
      </c>
      <c r="J90" s="21">
        <v>62</v>
      </c>
      <c r="K90" s="21">
        <v>95</v>
      </c>
      <c r="L90" s="21">
        <v>7</v>
      </c>
      <c r="M90" s="21">
        <v>45</v>
      </c>
      <c r="N90" s="21">
        <v>303</v>
      </c>
      <c r="O90" s="21">
        <v>91</v>
      </c>
      <c r="P90" s="21">
        <v>304</v>
      </c>
      <c r="Q90" s="21">
        <v>21</v>
      </c>
      <c r="R90" s="21">
        <v>283</v>
      </c>
      <c r="S90" s="21">
        <v>118</v>
      </c>
      <c r="T90" s="21">
        <v>85</v>
      </c>
      <c r="U90" s="21">
        <v>46</v>
      </c>
      <c r="V90" s="21">
        <v>9</v>
      </c>
      <c r="W90" s="21">
        <v>22</v>
      </c>
      <c r="X90" s="21">
        <v>37</v>
      </c>
      <c r="Y90" s="21">
        <v>35</v>
      </c>
      <c r="Z90" s="21">
        <v>22</v>
      </c>
      <c r="AA90" s="21">
        <v>58</v>
      </c>
      <c r="AB90" s="21">
        <v>215</v>
      </c>
      <c r="AC90" s="21">
        <v>58</v>
      </c>
      <c r="AD90" s="21">
        <v>7</v>
      </c>
      <c r="AE90" s="21">
        <v>22</v>
      </c>
      <c r="AF90" s="21">
        <v>4</v>
      </c>
      <c r="AG90" s="21">
        <v>311</v>
      </c>
      <c r="AH90" s="21">
        <v>112</v>
      </c>
      <c r="AI90" s="21">
        <v>24</v>
      </c>
      <c r="AJ90" s="21">
        <v>27</v>
      </c>
      <c r="AK90" s="21">
        <v>11</v>
      </c>
      <c r="AL90" s="21">
        <v>11</v>
      </c>
      <c r="AM90" s="21">
        <v>4</v>
      </c>
      <c r="AN90" s="21">
        <v>85</v>
      </c>
      <c r="AO90" s="21">
        <v>123</v>
      </c>
      <c r="AP90" s="21">
        <v>76</v>
      </c>
      <c r="AQ90" s="21">
        <v>121</v>
      </c>
      <c r="AR90" s="21">
        <v>132</v>
      </c>
      <c r="AS90" s="21">
        <v>8</v>
      </c>
      <c r="AT90" s="21">
        <v>42</v>
      </c>
      <c r="AU90" s="21">
        <v>20</v>
      </c>
      <c r="AV90" s="21">
        <v>57</v>
      </c>
      <c r="AW90" s="21">
        <v>67</v>
      </c>
      <c r="AX90" s="21">
        <v>3</v>
      </c>
      <c r="AY90" s="21">
        <v>4</v>
      </c>
      <c r="AZ90" s="21">
        <v>45</v>
      </c>
      <c r="BA90" s="21">
        <v>203</v>
      </c>
      <c r="BB90" s="21">
        <v>57</v>
      </c>
      <c r="BC90" s="21">
        <v>7</v>
      </c>
      <c r="BD90" s="21">
        <v>3</v>
      </c>
      <c r="BE90" s="21">
        <v>96</v>
      </c>
      <c r="BF90" s="21">
        <v>0</v>
      </c>
      <c r="BG90" s="21">
        <v>476</v>
      </c>
      <c r="BH90" s="21">
        <v>514</v>
      </c>
      <c r="BI90" s="21">
        <v>919</v>
      </c>
      <c r="BJ90" s="21">
        <v>1637</v>
      </c>
      <c r="BK90" s="21">
        <v>91</v>
      </c>
      <c r="BL90" s="21">
        <v>508</v>
      </c>
      <c r="BM90" s="21">
        <v>90</v>
      </c>
      <c r="BN90" s="21">
        <v>238</v>
      </c>
      <c r="BO90" s="21">
        <v>399</v>
      </c>
      <c r="BP90" s="21">
        <v>212</v>
      </c>
      <c r="BQ90" s="21">
        <v>184</v>
      </c>
      <c r="BR90" s="21">
        <v>543</v>
      </c>
      <c r="BS90" s="21">
        <v>839</v>
      </c>
      <c r="BT90" s="21">
        <v>291</v>
      </c>
      <c r="BU90" s="21">
        <v>560</v>
      </c>
      <c r="BV90" s="21">
        <v>1122</v>
      </c>
      <c r="BW90" s="21">
        <v>121</v>
      </c>
      <c r="BX90" s="21">
        <v>2162</v>
      </c>
      <c r="BY90" s="21">
        <v>1189</v>
      </c>
      <c r="BZ90" s="21">
        <v>141</v>
      </c>
      <c r="CA90" s="21">
        <v>204</v>
      </c>
      <c r="CB90" s="21">
        <v>280</v>
      </c>
      <c r="CC90" s="21">
        <v>20</v>
      </c>
      <c r="CD90" s="21">
        <v>231</v>
      </c>
      <c r="CE90" s="21">
        <v>72</v>
      </c>
      <c r="CF90" s="21">
        <v>410</v>
      </c>
      <c r="CG90" s="21">
        <v>510</v>
      </c>
      <c r="CH90" s="21">
        <v>19</v>
      </c>
      <c r="CI90" s="21">
        <v>144</v>
      </c>
      <c r="CJ90" s="21">
        <v>134</v>
      </c>
      <c r="CK90" s="21">
        <v>6</v>
      </c>
      <c r="CL90" s="21">
        <v>475</v>
      </c>
      <c r="CM90" s="21">
        <v>148</v>
      </c>
      <c r="CN90" s="21">
        <v>160</v>
      </c>
      <c r="CO90" s="21">
        <v>59</v>
      </c>
      <c r="CP90" s="21">
        <v>91</v>
      </c>
      <c r="CQ90" s="21">
        <v>300</v>
      </c>
      <c r="CR90" s="21">
        <v>1053</v>
      </c>
      <c r="CS90" s="21">
        <v>115</v>
      </c>
      <c r="CT90" s="21">
        <v>248</v>
      </c>
      <c r="CU90" s="21">
        <v>123</v>
      </c>
      <c r="CV90" s="21">
        <v>107</v>
      </c>
      <c r="CW90" s="21">
        <v>38</v>
      </c>
      <c r="CX90" s="21">
        <v>99</v>
      </c>
      <c r="CY90" s="21">
        <v>138</v>
      </c>
      <c r="CZ90" s="21">
        <v>214</v>
      </c>
      <c r="DA90" s="21">
        <v>62</v>
      </c>
      <c r="DB90" s="21">
        <v>213</v>
      </c>
      <c r="DC90" s="21">
        <v>0</v>
      </c>
      <c r="DD90" s="21">
        <v>21567</v>
      </c>
      <c r="DE90" s="18" t="s">
        <v>217</v>
      </c>
    </row>
    <row r="91" spans="1:109" s="19" customFormat="1" ht="18" x14ac:dyDescent="0.25">
      <c r="A91" s="16" t="s">
        <v>89</v>
      </c>
      <c r="B91" s="16" t="s">
        <v>300</v>
      </c>
      <c r="C91" s="17">
        <v>3</v>
      </c>
      <c r="D91" s="17">
        <v>0</v>
      </c>
      <c r="E91" s="17">
        <v>1</v>
      </c>
      <c r="F91" s="17">
        <v>0</v>
      </c>
      <c r="G91" s="17">
        <v>14</v>
      </c>
      <c r="H91" s="17">
        <v>2</v>
      </c>
      <c r="I91" s="17">
        <v>2</v>
      </c>
      <c r="J91" s="17">
        <v>30</v>
      </c>
      <c r="K91" s="17">
        <v>11</v>
      </c>
      <c r="L91" s="17">
        <v>1</v>
      </c>
      <c r="M91" s="17">
        <v>9</v>
      </c>
      <c r="N91" s="17">
        <v>7</v>
      </c>
      <c r="O91" s="17">
        <v>3</v>
      </c>
      <c r="P91" s="17">
        <v>22</v>
      </c>
      <c r="Q91" s="17">
        <v>2</v>
      </c>
      <c r="R91" s="17">
        <v>12</v>
      </c>
      <c r="S91" s="17">
        <v>6</v>
      </c>
      <c r="T91" s="17">
        <v>6</v>
      </c>
      <c r="U91" s="17">
        <v>5</v>
      </c>
      <c r="V91" s="17">
        <v>0</v>
      </c>
      <c r="W91" s="17">
        <v>5</v>
      </c>
      <c r="X91" s="17">
        <v>6</v>
      </c>
      <c r="Y91" s="17">
        <v>11</v>
      </c>
      <c r="Z91" s="17">
        <v>13</v>
      </c>
      <c r="AA91" s="17">
        <v>5</v>
      </c>
      <c r="AB91" s="17">
        <v>7</v>
      </c>
      <c r="AC91" s="17">
        <v>38</v>
      </c>
      <c r="AD91" s="17">
        <v>4</v>
      </c>
      <c r="AE91" s="17">
        <v>13</v>
      </c>
      <c r="AF91" s="17">
        <v>4</v>
      </c>
      <c r="AG91" s="17">
        <v>34</v>
      </c>
      <c r="AH91" s="17">
        <v>18</v>
      </c>
      <c r="AI91" s="17">
        <v>6</v>
      </c>
      <c r="AJ91" s="17">
        <v>7</v>
      </c>
      <c r="AK91" s="17">
        <v>7</v>
      </c>
      <c r="AL91" s="17">
        <v>5</v>
      </c>
      <c r="AM91" s="17">
        <v>2</v>
      </c>
      <c r="AN91" s="17">
        <v>40</v>
      </c>
      <c r="AO91" s="17">
        <v>65</v>
      </c>
      <c r="AP91" s="17">
        <v>16</v>
      </c>
      <c r="AQ91" s="17">
        <v>33</v>
      </c>
      <c r="AR91" s="17">
        <v>40</v>
      </c>
      <c r="AS91" s="17">
        <v>4</v>
      </c>
      <c r="AT91" s="17">
        <v>27</v>
      </c>
      <c r="AU91" s="17">
        <v>9</v>
      </c>
      <c r="AV91" s="17">
        <v>11</v>
      </c>
      <c r="AW91" s="17">
        <v>9</v>
      </c>
      <c r="AX91" s="17">
        <v>1</v>
      </c>
      <c r="AY91" s="17">
        <v>3</v>
      </c>
      <c r="AZ91" s="17">
        <v>9</v>
      </c>
      <c r="BA91" s="17">
        <v>29</v>
      </c>
      <c r="BB91" s="17">
        <v>11</v>
      </c>
      <c r="BC91" s="17">
        <v>2</v>
      </c>
      <c r="BD91" s="17">
        <v>0</v>
      </c>
      <c r="BE91" s="17">
        <v>119</v>
      </c>
      <c r="BF91" s="17">
        <v>1</v>
      </c>
      <c r="BG91" s="17">
        <v>477</v>
      </c>
      <c r="BH91" s="17">
        <v>150</v>
      </c>
      <c r="BI91" s="17">
        <v>453</v>
      </c>
      <c r="BJ91" s="17">
        <v>179</v>
      </c>
      <c r="BK91" s="17">
        <v>18</v>
      </c>
      <c r="BL91" s="17">
        <v>173</v>
      </c>
      <c r="BM91" s="17">
        <v>21</v>
      </c>
      <c r="BN91" s="17">
        <v>33</v>
      </c>
      <c r="BO91" s="17">
        <v>195</v>
      </c>
      <c r="BP91" s="17">
        <v>63</v>
      </c>
      <c r="BQ91" s="17">
        <v>54</v>
      </c>
      <c r="BR91" s="17">
        <v>137</v>
      </c>
      <c r="BS91" s="17">
        <v>16</v>
      </c>
      <c r="BT91" s="17">
        <v>137</v>
      </c>
      <c r="BU91" s="17">
        <v>85</v>
      </c>
      <c r="BV91" s="17">
        <v>725</v>
      </c>
      <c r="BW91" s="17">
        <v>78</v>
      </c>
      <c r="BX91" s="17">
        <v>511</v>
      </c>
      <c r="BY91" s="17">
        <v>341</v>
      </c>
      <c r="BZ91" s="17">
        <v>73</v>
      </c>
      <c r="CA91" s="17">
        <v>69</v>
      </c>
      <c r="CB91" s="17">
        <v>0</v>
      </c>
      <c r="CC91" s="17">
        <v>4</v>
      </c>
      <c r="CD91" s="17">
        <v>97</v>
      </c>
      <c r="CE91" s="17">
        <v>34</v>
      </c>
      <c r="CF91" s="17">
        <v>487</v>
      </c>
      <c r="CG91" s="17">
        <v>280</v>
      </c>
      <c r="CH91" s="17">
        <v>193</v>
      </c>
      <c r="CI91" s="17">
        <v>45</v>
      </c>
      <c r="CJ91" s="17">
        <v>851</v>
      </c>
      <c r="CK91" s="17">
        <v>4</v>
      </c>
      <c r="CL91" s="17">
        <v>109</v>
      </c>
      <c r="CM91" s="17">
        <v>82</v>
      </c>
      <c r="CN91" s="17">
        <v>24</v>
      </c>
      <c r="CO91" s="17">
        <v>17</v>
      </c>
      <c r="CP91" s="17">
        <v>64</v>
      </c>
      <c r="CQ91" s="17">
        <v>734</v>
      </c>
      <c r="CR91" s="17">
        <v>610</v>
      </c>
      <c r="CS91" s="17">
        <v>562</v>
      </c>
      <c r="CT91" s="17">
        <v>86</v>
      </c>
      <c r="CU91" s="17">
        <v>76</v>
      </c>
      <c r="CV91" s="17">
        <v>42</v>
      </c>
      <c r="CW91" s="17">
        <v>27</v>
      </c>
      <c r="CX91" s="17">
        <v>64</v>
      </c>
      <c r="CY91" s="17">
        <v>130</v>
      </c>
      <c r="CZ91" s="17">
        <v>46</v>
      </c>
      <c r="DA91" s="17">
        <v>38</v>
      </c>
      <c r="DB91" s="17">
        <v>101</v>
      </c>
      <c r="DC91" s="17">
        <v>0</v>
      </c>
      <c r="DD91" s="17">
        <v>9545</v>
      </c>
      <c r="DE91" s="18" t="s">
        <v>217</v>
      </c>
    </row>
    <row r="92" spans="1:109" s="19" customFormat="1" ht="18" x14ac:dyDescent="0.25">
      <c r="A92" s="20" t="s">
        <v>90</v>
      </c>
      <c r="B92" s="20" t="s">
        <v>301</v>
      </c>
      <c r="C92" s="21">
        <v>129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1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1">
        <v>0</v>
      </c>
      <c r="AZ92" s="21">
        <v>0</v>
      </c>
      <c r="BA92" s="21">
        <v>1</v>
      </c>
      <c r="BB92" s="21">
        <v>0</v>
      </c>
      <c r="BC92" s="21">
        <v>0</v>
      </c>
      <c r="BD92" s="21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1">
        <v>1</v>
      </c>
      <c r="BK92" s="21">
        <v>0</v>
      </c>
      <c r="BL92" s="21">
        <v>0</v>
      </c>
      <c r="BM92" s="21">
        <v>0</v>
      </c>
      <c r="BN92" s="21">
        <v>0</v>
      </c>
      <c r="BO92" s="21">
        <v>0</v>
      </c>
      <c r="BP92" s="21">
        <v>0</v>
      </c>
      <c r="BQ92" s="21">
        <v>1</v>
      </c>
      <c r="BR92" s="21">
        <v>0</v>
      </c>
      <c r="BS92" s="21">
        <v>0</v>
      </c>
      <c r="BT92" s="21">
        <v>2</v>
      </c>
      <c r="BU92" s="21">
        <v>0</v>
      </c>
      <c r="BV92" s="21">
        <v>0</v>
      </c>
      <c r="BW92" s="21">
        <v>0</v>
      </c>
      <c r="BX92" s="21">
        <v>0</v>
      </c>
      <c r="BY92" s="21">
        <v>0</v>
      </c>
      <c r="BZ92" s="21">
        <v>0</v>
      </c>
      <c r="CA92" s="21">
        <v>0</v>
      </c>
      <c r="CB92" s="21">
        <v>0</v>
      </c>
      <c r="CC92" s="21">
        <v>0</v>
      </c>
      <c r="CD92" s="21">
        <v>0</v>
      </c>
      <c r="CE92" s="21">
        <v>0</v>
      </c>
      <c r="CF92" s="21">
        <v>0</v>
      </c>
      <c r="CG92" s="21">
        <v>0</v>
      </c>
      <c r="CH92" s="21">
        <v>0</v>
      </c>
      <c r="CI92" s="21">
        <v>0</v>
      </c>
      <c r="CJ92" s="21">
        <v>0</v>
      </c>
      <c r="CK92" s="21">
        <v>61</v>
      </c>
      <c r="CL92" s="21">
        <v>0</v>
      </c>
      <c r="CM92" s="21">
        <v>0</v>
      </c>
      <c r="CN92" s="21">
        <v>0</v>
      </c>
      <c r="CO92" s="21">
        <v>0</v>
      </c>
      <c r="CP92" s="21">
        <v>0</v>
      </c>
      <c r="CQ92" s="21">
        <v>0</v>
      </c>
      <c r="CR92" s="21">
        <v>4</v>
      </c>
      <c r="CS92" s="21">
        <v>1</v>
      </c>
      <c r="CT92" s="21">
        <v>12</v>
      </c>
      <c r="CU92" s="21">
        <v>2</v>
      </c>
      <c r="CV92" s="21">
        <v>0</v>
      </c>
      <c r="CW92" s="21">
        <v>0</v>
      </c>
      <c r="CX92" s="21">
        <v>0</v>
      </c>
      <c r="CY92" s="21">
        <v>51</v>
      </c>
      <c r="CZ92" s="21">
        <v>0</v>
      </c>
      <c r="DA92" s="21">
        <v>0</v>
      </c>
      <c r="DB92" s="21">
        <v>0</v>
      </c>
      <c r="DC92" s="21">
        <v>0</v>
      </c>
      <c r="DD92" s="21">
        <v>266</v>
      </c>
      <c r="DE92" s="18" t="s">
        <v>217</v>
      </c>
    </row>
    <row r="93" spans="1:109" s="19" customFormat="1" ht="18" x14ac:dyDescent="0.25">
      <c r="A93" s="20" t="s">
        <v>91</v>
      </c>
      <c r="B93" s="20" t="s">
        <v>302</v>
      </c>
      <c r="C93" s="21">
        <v>39</v>
      </c>
      <c r="D93" s="21">
        <v>12</v>
      </c>
      <c r="E93" s="21">
        <v>6</v>
      </c>
      <c r="F93" s="21">
        <v>16</v>
      </c>
      <c r="G93" s="21">
        <v>82</v>
      </c>
      <c r="H93" s="21">
        <v>116</v>
      </c>
      <c r="I93" s="21">
        <v>55</v>
      </c>
      <c r="J93" s="21">
        <v>74</v>
      </c>
      <c r="K93" s="21">
        <v>29</v>
      </c>
      <c r="L93" s="21">
        <v>1</v>
      </c>
      <c r="M93" s="21">
        <v>40</v>
      </c>
      <c r="N93" s="21">
        <v>20</v>
      </c>
      <c r="O93" s="21">
        <v>49</v>
      </c>
      <c r="P93" s="21">
        <v>79</v>
      </c>
      <c r="Q93" s="21">
        <v>15</v>
      </c>
      <c r="R93" s="21">
        <v>50</v>
      </c>
      <c r="S93" s="21">
        <v>32</v>
      </c>
      <c r="T93" s="21">
        <v>29</v>
      </c>
      <c r="U93" s="21">
        <v>26</v>
      </c>
      <c r="V93" s="21">
        <v>3</v>
      </c>
      <c r="W93" s="21">
        <v>41</v>
      </c>
      <c r="X93" s="21">
        <v>45</v>
      </c>
      <c r="Y93" s="21">
        <v>66</v>
      </c>
      <c r="Z93" s="21">
        <v>26</v>
      </c>
      <c r="AA93" s="21">
        <v>21</v>
      </c>
      <c r="AB93" s="21">
        <v>19</v>
      </c>
      <c r="AC93" s="21">
        <v>45</v>
      </c>
      <c r="AD93" s="21">
        <v>18</v>
      </c>
      <c r="AE93" s="21">
        <v>50</v>
      </c>
      <c r="AF93" s="21">
        <v>21</v>
      </c>
      <c r="AG93" s="21">
        <v>37</v>
      </c>
      <c r="AH93" s="21">
        <v>137</v>
      </c>
      <c r="AI93" s="21">
        <v>95</v>
      </c>
      <c r="AJ93" s="21">
        <v>53</v>
      </c>
      <c r="AK93" s="21">
        <v>61</v>
      </c>
      <c r="AL93" s="21">
        <v>42</v>
      </c>
      <c r="AM93" s="21">
        <v>3</v>
      </c>
      <c r="AN93" s="21">
        <v>255</v>
      </c>
      <c r="AO93" s="21">
        <v>113</v>
      </c>
      <c r="AP93" s="21">
        <v>88</v>
      </c>
      <c r="AQ93" s="21">
        <v>146</v>
      </c>
      <c r="AR93" s="21">
        <v>192</v>
      </c>
      <c r="AS93" s="21">
        <v>16</v>
      </c>
      <c r="AT93" s="21">
        <v>42</v>
      </c>
      <c r="AU93" s="21">
        <v>55</v>
      </c>
      <c r="AV93" s="21">
        <v>45</v>
      </c>
      <c r="AW93" s="21">
        <v>34</v>
      </c>
      <c r="AX93" s="21">
        <v>7</v>
      </c>
      <c r="AY93" s="21">
        <v>5</v>
      </c>
      <c r="AZ93" s="21">
        <v>61</v>
      </c>
      <c r="BA93" s="21">
        <v>51</v>
      </c>
      <c r="BB93" s="21">
        <v>39</v>
      </c>
      <c r="BC93" s="21">
        <v>34</v>
      </c>
      <c r="BD93" s="21">
        <v>0</v>
      </c>
      <c r="BE93" s="21">
        <v>885</v>
      </c>
      <c r="BF93" s="21">
        <v>1</v>
      </c>
      <c r="BG93" s="21">
        <v>6063</v>
      </c>
      <c r="BH93" s="21">
        <v>535</v>
      </c>
      <c r="BI93" s="21">
        <v>366</v>
      </c>
      <c r="BJ93" s="21">
        <v>125</v>
      </c>
      <c r="BK93" s="21">
        <v>960</v>
      </c>
      <c r="BL93" s="21">
        <v>1001</v>
      </c>
      <c r="BM93" s="21">
        <v>6</v>
      </c>
      <c r="BN93" s="21">
        <v>30</v>
      </c>
      <c r="BO93" s="21">
        <v>709</v>
      </c>
      <c r="BP93" s="21">
        <v>100</v>
      </c>
      <c r="BQ93" s="21">
        <v>13</v>
      </c>
      <c r="BR93" s="21">
        <v>38</v>
      </c>
      <c r="BS93" s="21">
        <v>101</v>
      </c>
      <c r="BT93" s="21">
        <v>51</v>
      </c>
      <c r="BU93" s="21">
        <v>58</v>
      </c>
      <c r="BV93" s="21">
        <v>144</v>
      </c>
      <c r="BW93" s="21">
        <v>15</v>
      </c>
      <c r="BX93" s="21">
        <v>111</v>
      </c>
      <c r="BY93" s="21">
        <v>209</v>
      </c>
      <c r="BZ93" s="21">
        <v>61</v>
      </c>
      <c r="CA93" s="21">
        <v>30</v>
      </c>
      <c r="CB93" s="21">
        <v>46</v>
      </c>
      <c r="CC93" s="21">
        <v>3</v>
      </c>
      <c r="CD93" s="21">
        <v>73</v>
      </c>
      <c r="CE93" s="21">
        <v>35</v>
      </c>
      <c r="CF93" s="21">
        <v>34</v>
      </c>
      <c r="CG93" s="21">
        <v>47</v>
      </c>
      <c r="CH93" s="21">
        <v>29</v>
      </c>
      <c r="CI93" s="21">
        <v>26</v>
      </c>
      <c r="CJ93" s="21">
        <v>24</v>
      </c>
      <c r="CK93" s="21">
        <v>8</v>
      </c>
      <c r="CL93" s="21">
        <v>713</v>
      </c>
      <c r="CM93" s="21">
        <v>116</v>
      </c>
      <c r="CN93" s="21">
        <v>196</v>
      </c>
      <c r="CO93" s="21">
        <v>11</v>
      </c>
      <c r="CP93" s="21">
        <v>30</v>
      </c>
      <c r="CQ93" s="21">
        <v>53</v>
      </c>
      <c r="CR93" s="21">
        <v>164</v>
      </c>
      <c r="CS93" s="21">
        <v>744</v>
      </c>
      <c r="CT93" s="21">
        <v>417</v>
      </c>
      <c r="CU93" s="21">
        <v>87</v>
      </c>
      <c r="CV93" s="21">
        <v>20</v>
      </c>
      <c r="CW93" s="21">
        <v>10</v>
      </c>
      <c r="CX93" s="21">
        <v>16</v>
      </c>
      <c r="CY93" s="21">
        <v>42</v>
      </c>
      <c r="CZ93" s="21">
        <v>31</v>
      </c>
      <c r="DA93" s="21">
        <v>12</v>
      </c>
      <c r="DB93" s="21">
        <v>227</v>
      </c>
      <c r="DC93" s="21">
        <v>0</v>
      </c>
      <c r="DD93" s="21">
        <v>17562</v>
      </c>
      <c r="DE93" s="18" t="s">
        <v>217</v>
      </c>
    </row>
    <row r="94" spans="1:109" s="19" customFormat="1" ht="18" x14ac:dyDescent="0.25">
      <c r="A94" s="20" t="s">
        <v>92</v>
      </c>
      <c r="B94" s="20" t="s">
        <v>303</v>
      </c>
      <c r="C94" s="21">
        <v>7</v>
      </c>
      <c r="D94" s="21">
        <v>2</v>
      </c>
      <c r="E94" s="21">
        <v>3</v>
      </c>
      <c r="F94" s="21">
        <v>0</v>
      </c>
      <c r="G94" s="21">
        <v>59</v>
      </c>
      <c r="H94" s="21">
        <v>4</v>
      </c>
      <c r="I94" s="21">
        <v>6</v>
      </c>
      <c r="J94" s="21">
        <v>225</v>
      </c>
      <c r="K94" s="21">
        <v>112</v>
      </c>
      <c r="L94" s="21">
        <v>2</v>
      </c>
      <c r="M94" s="21">
        <v>35</v>
      </c>
      <c r="N94" s="21">
        <v>35</v>
      </c>
      <c r="O94" s="21">
        <v>74</v>
      </c>
      <c r="P94" s="21">
        <v>116</v>
      </c>
      <c r="Q94" s="21">
        <v>2</v>
      </c>
      <c r="R94" s="21">
        <v>19</v>
      </c>
      <c r="S94" s="21">
        <v>10</v>
      </c>
      <c r="T94" s="21">
        <v>9</v>
      </c>
      <c r="U94" s="21">
        <v>6</v>
      </c>
      <c r="V94" s="21">
        <v>0</v>
      </c>
      <c r="W94" s="21">
        <v>9</v>
      </c>
      <c r="X94" s="21">
        <v>8</v>
      </c>
      <c r="Y94" s="21">
        <v>22</v>
      </c>
      <c r="Z94" s="21">
        <v>36</v>
      </c>
      <c r="AA94" s="21">
        <v>8</v>
      </c>
      <c r="AB94" s="21">
        <v>15</v>
      </c>
      <c r="AC94" s="21">
        <v>9</v>
      </c>
      <c r="AD94" s="21">
        <v>7</v>
      </c>
      <c r="AE94" s="21">
        <v>29</v>
      </c>
      <c r="AF94" s="21">
        <v>8</v>
      </c>
      <c r="AG94" s="21">
        <v>91</v>
      </c>
      <c r="AH94" s="21">
        <v>44</v>
      </c>
      <c r="AI94" s="21">
        <v>12</v>
      </c>
      <c r="AJ94" s="21">
        <v>17</v>
      </c>
      <c r="AK94" s="21">
        <v>21</v>
      </c>
      <c r="AL94" s="21">
        <v>14</v>
      </c>
      <c r="AM94" s="21">
        <v>3</v>
      </c>
      <c r="AN94" s="21">
        <v>57</v>
      </c>
      <c r="AO94" s="21">
        <v>213</v>
      </c>
      <c r="AP94" s="21">
        <v>43</v>
      </c>
      <c r="AQ94" s="21">
        <v>77</v>
      </c>
      <c r="AR94" s="21">
        <v>88</v>
      </c>
      <c r="AS94" s="21">
        <v>10</v>
      </c>
      <c r="AT94" s="21">
        <v>32</v>
      </c>
      <c r="AU94" s="21">
        <v>33</v>
      </c>
      <c r="AV94" s="21">
        <v>26</v>
      </c>
      <c r="AW94" s="21">
        <v>20</v>
      </c>
      <c r="AX94" s="21">
        <v>2</v>
      </c>
      <c r="AY94" s="21">
        <v>2</v>
      </c>
      <c r="AZ94" s="21">
        <v>1614</v>
      </c>
      <c r="BA94" s="21">
        <v>196</v>
      </c>
      <c r="BB94" s="21">
        <v>157</v>
      </c>
      <c r="BC94" s="21">
        <v>64</v>
      </c>
      <c r="BD94" s="21">
        <v>22</v>
      </c>
      <c r="BE94" s="21">
        <v>390</v>
      </c>
      <c r="BF94" s="21">
        <v>1</v>
      </c>
      <c r="BG94" s="21">
        <v>979</v>
      </c>
      <c r="BH94" s="21">
        <v>62</v>
      </c>
      <c r="BI94" s="21">
        <v>1424</v>
      </c>
      <c r="BJ94" s="21">
        <v>808</v>
      </c>
      <c r="BK94" s="21">
        <v>49</v>
      </c>
      <c r="BL94" s="21">
        <v>616</v>
      </c>
      <c r="BM94" s="21">
        <v>55</v>
      </c>
      <c r="BN94" s="21">
        <v>95</v>
      </c>
      <c r="BO94" s="21">
        <v>530</v>
      </c>
      <c r="BP94" s="21">
        <v>172</v>
      </c>
      <c r="BQ94" s="21">
        <v>154</v>
      </c>
      <c r="BR94" s="21">
        <v>452</v>
      </c>
      <c r="BS94" s="21">
        <v>252</v>
      </c>
      <c r="BT94" s="21">
        <v>346</v>
      </c>
      <c r="BU94" s="21">
        <v>223</v>
      </c>
      <c r="BV94" s="21">
        <v>1863</v>
      </c>
      <c r="BW94" s="21">
        <v>190</v>
      </c>
      <c r="BX94" s="21">
        <v>1633</v>
      </c>
      <c r="BY94" s="21">
        <v>809</v>
      </c>
      <c r="BZ94" s="21">
        <v>209</v>
      </c>
      <c r="CA94" s="21">
        <v>168</v>
      </c>
      <c r="CB94" s="21">
        <v>0</v>
      </c>
      <c r="CC94" s="21">
        <v>31</v>
      </c>
      <c r="CD94" s="21">
        <v>266</v>
      </c>
      <c r="CE94" s="21">
        <v>79</v>
      </c>
      <c r="CF94" s="21">
        <v>798</v>
      </c>
      <c r="CG94" s="21">
        <v>647</v>
      </c>
      <c r="CH94" s="21">
        <v>403</v>
      </c>
      <c r="CI94" s="21">
        <v>87</v>
      </c>
      <c r="CJ94" s="21">
        <v>171</v>
      </c>
      <c r="CK94" s="21">
        <v>8</v>
      </c>
      <c r="CL94" s="21">
        <v>268</v>
      </c>
      <c r="CM94" s="21">
        <v>3553</v>
      </c>
      <c r="CN94" s="21">
        <v>132</v>
      </c>
      <c r="CO94" s="21">
        <v>150</v>
      </c>
      <c r="CP94" s="21">
        <v>123</v>
      </c>
      <c r="CQ94" s="21">
        <v>329</v>
      </c>
      <c r="CR94" s="21">
        <v>889</v>
      </c>
      <c r="CS94" s="21">
        <v>526</v>
      </c>
      <c r="CT94" s="21">
        <v>456</v>
      </c>
      <c r="CU94" s="21">
        <v>517</v>
      </c>
      <c r="CV94" s="21">
        <v>139</v>
      </c>
      <c r="CW94" s="21">
        <v>42</v>
      </c>
      <c r="CX94" s="21">
        <v>39</v>
      </c>
      <c r="CY94" s="21">
        <v>1007</v>
      </c>
      <c r="CZ94" s="21">
        <v>82</v>
      </c>
      <c r="DA94" s="21">
        <v>114</v>
      </c>
      <c r="DB94" s="21">
        <v>289</v>
      </c>
      <c r="DC94" s="21">
        <v>0</v>
      </c>
      <c r="DD94" s="21">
        <v>26360</v>
      </c>
      <c r="DE94" s="18" t="s">
        <v>217</v>
      </c>
    </row>
    <row r="95" spans="1:109" s="19" customFormat="1" ht="18" x14ac:dyDescent="0.25">
      <c r="A95" s="20" t="s">
        <v>93</v>
      </c>
      <c r="B95" s="20" t="s">
        <v>304</v>
      </c>
      <c r="C95" s="21">
        <v>10</v>
      </c>
      <c r="D95" s="21">
        <v>0</v>
      </c>
      <c r="E95" s="21">
        <v>6</v>
      </c>
      <c r="F95" s="21">
        <v>0</v>
      </c>
      <c r="G95" s="21">
        <v>0</v>
      </c>
      <c r="H95" s="21">
        <v>5</v>
      </c>
      <c r="I95" s="21">
        <v>0</v>
      </c>
      <c r="J95" s="21">
        <v>9</v>
      </c>
      <c r="K95" s="21">
        <v>5</v>
      </c>
      <c r="L95" s="21">
        <v>0</v>
      </c>
      <c r="M95" s="21">
        <v>5</v>
      </c>
      <c r="N95" s="21">
        <v>5</v>
      </c>
      <c r="O95" s="21">
        <v>11</v>
      </c>
      <c r="P95" s="21">
        <v>12</v>
      </c>
      <c r="Q95" s="21">
        <v>4</v>
      </c>
      <c r="R95" s="21">
        <v>22</v>
      </c>
      <c r="S95" s="21">
        <v>0</v>
      </c>
      <c r="T95" s="21">
        <v>14</v>
      </c>
      <c r="U95" s="21">
        <v>7</v>
      </c>
      <c r="V95" s="21">
        <v>3</v>
      </c>
      <c r="W95" s="21">
        <v>3</v>
      </c>
      <c r="X95" s="21">
        <v>12</v>
      </c>
      <c r="Y95" s="21">
        <v>9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27</v>
      </c>
      <c r="AQ95" s="21">
        <v>61</v>
      </c>
      <c r="AR95" s="21">
        <v>62</v>
      </c>
      <c r="AS95" s="21">
        <v>0</v>
      </c>
      <c r="AT95" s="21">
        <v>30</v>
      </c>
      <c r="AU95" s="21">
        <v>0</v>
      </c>
      <c r="AV95" s="21">
        <v>13</v>
      </c>
      <c r="AW95" s="21">
        <v>16</v>
      </c>
      <c r="AX95" s="21">
        <v>0</v>
      </c>
      <c r="AY95" s="21">
        <v>3</v>
      </c>
      <c r="AZ95" s="21">
        <v>25</v>
      </c>
      <c r="BA95" s="21">
        <v>73</v>
      </c>
      <c r="BB95" s="21">
        <v>16</v>
      </c>
      <c r="BC95" s="21">
        <v>0</v>
      </c>
      <c r="BD95" s="21">
        <v>6</v>
      </c>
      <c r="BE95" s="21">
        <v>0</v>
      </c>
      <c r="BF95" s="21">
        <v>0</v>
      </c>
      <c r="BG95" s="21">
        <v>75</v>
      </c>
      <c r="BH95" s="21">
        <v>541</v>
      </c>
      <c r="BI95" s="21">
        <v>380</v>
      </c>
      <c r="BJ95" s="21">
        <v>766</v>
      </c>
      <c r="BK95" s="21">
        <v>15</v>
      </c>
      <c r="BL95" s="21">
        <v>1273</v>
      </c>
      <c r="BM95" s="21">
        <v>1110</v>
      </c>
      <c r="BN95" s="21">
        <v>761</v>
      </c>
      <c r="BO95" s="21">
        <v>245</v>
      </c>
      <c r="BP95" s="21">
        <v>111</v>
      </c>
      <c r="BQ95" s="21">
        <v>174</v>
      </c>
      <c r="BR95" s="21">
        <v>609</v>
      </c>
      <c r="BS95" s="21">
        <v>12</v>
      </c>
      <c r="BT95" s="21">
        <v>72</v>
      </c>
      <c r="BU95" s="21">
        <v>206</v>
      </c>
      <c r="BV95" s="21">
        <v>46</v>
      </c>
      <c r="BW95" s="21">
        <v>4</v>
      </c>
      <c r="BX95" s="21">
        <v>489</v>
      </c>
      <c r="BY95" s="21">
        <v>0</v>
      </c>
      <c r="BZ95" s="21">
        <v>215</v>
      </c>
      <c r="CA95" s="21">
        <v>33</v>
      </c>
      <c r="CB95" s="21">
        <v>0</v>
      </c>
      <c r="CC95" s="21">
        <v>7</v>
      </c>
      <c r="CD95" s="21">
        <v>47</v>
      </c>
      <c r="CE95" s="21">
        <v>76</v>
      </c>
      <c r="CF95" s="21">
        <v>0</v>
      </c>
      <c r="CG95" s="21">
        <v>0</v>
      </c>
      <c r="CH95" s="21">
        <v>0</v>
      </c>
      <c r="CI95" s="21">
        <v>0</v>
      </c>
      <c r="CJ95" s="21">
        <v>0</v>
      </c>
      <c r="CK95" s="21">
        <v>0</v>
      </c>
      <c r="CL95" s="21">
        <v>0</v>
      </c>
      <c r="CM95" s="21">
        <v>340</v>
      </c>
      <c r="CN95" s="21">
        <v>4483</v>
      </c>
      <c r="CO95" s="21">
        <v>0</v>
      </c>
      <c r="CP95" s="21">
        <v>0</v>
      </c>
      <c r="CQ95" s="21">
        <v>0</v>
      </c>
      <c r="CR95" s="21">
        <v>177</v>
      </c>
      <c r="CS95" s="21">
        <v>117</v>
      </c>
      <c r="CT95" s="21">
        <v>56</v>
      </c>
      <c r="CU95" s="21">
        <v>15</v>
      </c>
      <c r="CV95" s="21">
        <v>74</v>
      </c>
      <c r="CW95" s="21">
        <v>0</v>
      </c>
      <c r="CX95" s="21">
        <v>0</v>
      </c>
      <c r="CY95" s="21">
        <v>0</v>
      </c>
      <c r="CZ95" s="21">
        <v>0</v>
      </c>
      <c r="DA95" s="21">
        <v>0</v>
      </c>
      <c r="DB95" s="21">
        <v>0</v>
      </c>
      <c r="DC95" s="21">
        <v>0</v>
      </c>
      <c r="DD95" s="21">
        <v>13003</v>
      </c>
      <c r="DE95" s="18" t="s">
        <v>217</v>
      </c>
    </row>
    <row r="96" spans="1:109" s="19" customFormat="1" ht="18" x14ac:dyDescent="0.25">
      <c r="A96" s="20" t="s">
        <v>94</v>
      </c>
      <c r="B96" s="20" t="s">
        <v>305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21">
        <v>0</v>
      </c>
      <c r="AZ96" s="21">
        <v>0</v>
      </c>
      <c r="BA96" s="21">
        <v>0</v>
      </c>
      <c r="BB96" s="21">
        <v>0</v>
      </c>
      <c r="BC96" s="21">
        <v>0</v>
      </c>
      <c r="BD96" s="21">
        <v>2</v>
      </c>
      <c r="BE96" s="21">
        <v>102</v>
      </c>
      <c r="BF96" s="21">
        <v>0</v>
      </c>
      <c r="BG96" s="21">
        <v>861</v>
      </c>
      <c r="BH96" s="21">
        <v>33</v>
      </c>
      <c r="BI96" s="21">
        <v>170</v>
      </c>
      <c r="BJ96" s="21">
        <v>59</v>
      </c>
      <c r="BK96" s="21">
        <v>3</v>
      </c>
      <c r="BL96" s="21">
        <v>41</v>
      </c>
      <c r="BM96" s="21">
        <v>6</v>
      </c>
      <c r="BN96" s="21">
        <v>8</v>
      </c>
      <c r="BO96" s="21">
        <v>43</v>
      </c>
      <c r="BP96" s="21">
        <v>30</v>
      </c>
      <c r="BQ96" s="21">
        <v>13</v>
      </c>
      <c r="BR96" s="21">
        <v>23</v>
      </c>
      <c r="BS96" s="21">
        <v>2</v>
      </c>
      <c r="BT96" s="21">
        <v>48</v>
      </c>
      <c r="BU96" s="21">
        <v>20</v>
      </c>
      <c r="BV96" s="21">
        <v>158</v>
      </c>
      <c r="BW96" s="21">
        <v>18</v>
      </c>
      <c r="BX96" s="21">
        <v>968</v>
      </c>
      <c r="BY96" s="21">
        <v>114</v>
      </c>
      <c r="BZ96" s="21">
        <v>18</v>
      </c>
      <c r="CA96" s="21">
        <v>0</v>
      </c>
      <c r="CB96" s="21">
        <v>13</v>
      </c>
      <c r="CC96" s="21">
        <v>1</v>
      </c>
      <c r="CD96" s="21">
        <v>22</v>
      </c>
      <c r="CE96" s="21">
        <v>6</v>
      </c>
      <c r="CF96" s="21">
        <v>0</v>
      </c>
      <c r="CG96" s="21">
        <v>0</v>
      </c>
      <c r="CH96" s="21">
        <v>48</v>
      </c>
      <c r="CI96" s="21">
        <v>0</v>
      </c>
      <c r="CJ96" s="21">
        <v>415</v>
      </c>
      <c r="CK96" s="21">
        <v>0</v>
      </c>
      <c r="CL96" s="21">
        <v>23</v>
      </c>
      <c r="CM96" s="21">
        <v>0</v>
      </c>
      <c r="CN96" s="21">
        <v>103</v>
      </c>
      <c r="CO96" s="21">
        <v>76</v>
      </c>
      <c r="CP96" s="21">
        <v>45</v>
      </c>
      <c r="CQ96" s="21">
        <v>0</v>
      </c>
      <c r="CR96" s="21">
        <v>497</v>
      </c>
      <c r="CS96" s="21">
        <v>196</v>
      </c>
      <c r="CT96" s="21">
        <v>41</v>
      </c>
      <c r="CU96" s="21">
        <v>134</v>
      </c>
      <c r="CV96" s="21">
        <v>31</v>
      </c>
      <c r="CW96" s="21">
        <v>38</v>
      </c>
      <c r="CX96" s="21">
        <v>22</v>
      </c>
      <c r="CY96" s="21">
        <v>78</v>
      </c>
      <c r="CZ96" s="21">
        <v>16</v>
      </c>
      <c r="DA96" s="21">
        <v>9</v>
      </c>
      <c r="DB96" s="21">
        <v>24</v>
      </c>
      <c r="DC96" s="21">
        <v>0</v>
      </c>
      <c r="DD96" s="21">
        <v>4578</v>
      </c>
      <c r="DE96" s="18" t="s">
        <v>217</v>
      </c>
    </row>
    <row r="97" spans="1:109" s="19" customFormat="1" ht="18" x14ac:dyDescent="0.25">
      <c r="A97" s="20" t="s">
        <v>95</v>
      </c>
      <c r="B97" s="20" t="s">
        <v>306</v>
      </c>
      <c r="C97" s="21">
        <v>0</v>
      </c>
      <c r="D97" s="21">
        <v>0</v>
      </c>
      <c r="E97" s="21">
        <v>1</v>
      </c>
      <c r="F97" s="21">
        <v>0</v>
      </c>
      <c r="G97" s="21">
        <v>0</v>
      </c>
      <c r="H97" s="21">
        <v>0</v>
      </c>
      <c r="I97" s="21">
        <v>1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39</v>
      </c>
      <c r="S97" s="21">
        <v>3</v>
      </c>
      <c r="T97" s="21">
        <v>6</v>
      </c>
      <c r="U97" s="21">
        <v>1</v>
      </c>
      <c r="V97" s="21">
        <v>0</v>
      </c>
      <c r="W97" s="21">
        <v>3</v>
      </c>
      <c r="X97" s="21">
        <v>8</v>
      </c>
      <c r="Y97" s="21">
        <v>8</v>
      </c>
      <c r="Z97" s="21">
        <v>10</v>
      </c>
      <c r="AA97" s="21">
        <v>2</v>
      </c>
      <c r="AB97" s="21">
        <v>6</v>
      </c>
      <c r="AC97" s="21">
        <v>6</v>
      </c>
      <c r="AD97" s="21">
        <v>4</v>
      </c>
      <c r="AE97" s="21">
        <v>12</v>
      </c>
      <c r="AF97" s="21">
        <v>3</v>
      </c>
      <c r="AG97" s="21">
        <v>27</v>
      </c>
      <c r="AH97" s="21">
        <v>26</v>
      </c>
      <c r="AI97" s="21">
        <v>3</v>
      </c>
      <c r="AJ97" s="21">
        <v>6</v>
      </c>
      <c r="AK97" s="21">
        <v>5</v>
      </c>
      <c r="AL97" s="21">
        <v>4</v>
      </c>
      <c r="AM97" s="21">
        <v>1</v>
      </c>
      <c r="AN97" s="21">
        <v>0</v>
      </c>
      <c r="AO97" s="21">
        <v>20</v>
      </c>
      <c r="AP97" s="21">
        <v>11</v>
      </c>
      <c r="AQ97" s="21">
        <v>23</v>
      </c>
      <c r="AR97" s="21">
        <v>26</v>
      </c>
      <c r="AS97" s="21">
        <v>5</v>
      </c>
      <c r="AT97" s="21">
        <v>11</v>
      </c>
      <c r="AU97" s="21">
        <v>9</v>
      </c>
      <c r="AV97" s="21">
        <v>9</v>
      </c>
      <c r="AW97" s="21">
        <v>8</v>
      </c>
      <c r="AX97" s="21">
        <v>1</v>
      </c>
      <c r="AY97" s="21">
        <v>1</v>
      </c>
      <c r="AZ97" s="21">
        <v>8</v>
      </c>
      <c r="BA97" s="21">
        <v>12</v>
      </c>
      <c r="BB97" s="21">
        <v>7</v>
      </c>
      <c r="BC97" s="21">
        <v>0</v>
      </c>
      <c r="BD97" s="21">
        <v>0</v>
      </c>
      <c r="BE97" s="21">
        <v>164</v>
      </c>
      <c r="BF97" s="21">
        <v>1</v>
      </c>
      <c r="BG97" s="21">
        <v>425</v>
      </c>
      <c r="BH97" s="21">
        <v>110</v>
      </c>
      <c r="BI97" s="21">
        <v>492</v>
      </c>
      <c r="BJ97" s="21">
        <v>339</v>
      </c>
      <c r="BK97" s="21">
        <v>13</v>
      </c>
      <c r="BL97" s="21">
        <v>139</v>
      </c>
      <c r="BM97" s="21">
        <v>19</v>
      </c>
      <c r="BN97" s="21">
        <v>121</v>
      </c>
      <c r="BO97" s="21">
        <v>149</v>
      </c>
      <c r="BP97" s="21">
        <v>49</v>
      </c>
      <c r="BQ97" s="21">
        <v>85</v>
      </c>
      <c r="BR97" s="21">
        <v>249</v>
      </c>
      <c r="BS97" s="21">
        <v>10</v>
      </c>
      <c r="BT97" s="21">
        <v>154</v>
      </c>
      <c r="BU97" s="21">
        <v>65</v>
      </c>
      <c r="BV97" s="21">
        <v>548</v>
      </c>
      <c r="BW97" s="21">
        <v>58</v>
      </c>
      <c r="BX97" s="21">
        <v>425</v>
      </c>
      <c r="BY97" s="21">
        <v>335</v>
      </c>
      <c r="BZ97" s="21">
        <v>63</v>
      </c>
      <c r="CA97" s="21">
        <v>309</v>
      </c>
      <c r="CB97" s="21">
        <v>0</v>
      </c>
      <c r="CC97" s="21">
        <v>19</v>
      </c>
      <c r="CD97" s="21">
        <v>74</v>
      </c>
      <c r="CE97" s="21">
        <v>24</v>
      </c>
      <c r="CF97" s="21">
        <v>314</v>
      </c>
      <c r="CG97" s="21">
        <v>162</v>
      </c>
      <c r="CH97" s="21">
        <v>79</v>
      </c>
      <c r="CI97" s="21">
        <v>29</v>
      </c>
      <c r="CJ97" s="21">
        <v>168</v>
      </c>
      <c r="CK97" s="21">
        <v>0</v>
      </c>
      <c r="CL97" s="21">
        <v>78</v>
      </c>
      <c r="CM97" s="21">
        <v>28</v>
      </c>
      <c r="CN97" s="21">
        <v>18</v>
      </c>
      <c r="CO97" s="21">
        <v>75</v>
      </c>
      <c r="CP97" s="21">
        <v>1413</v>
      </c>
      <c r="CQ97" s="21">
        <v>24</v>
      </c>
      <c r="CR97" s="21">
        <v>564</v>
      </c>
      <c r="CS97" s="21">
        <v>557</v>
      </c>
      <c r="CT97" s="21">
        <v>279</v>
      </c>
      <c r="CU97" s="21">
        <v>136</v>
      </c>
      <c r="CV97" s="21">
        <v>265</v>
      </c>
      <c r="CW97" s="21">
        <v>126</v>
      </c>
      <c r="CX97" s="21">
        <v>55</v>
      </c>
      <c r="CY97" s="21">
        <v>227</v>
      </c>
      <c r="CZ97" s="21">
        <v>43</v>
      </c>
      <c r="DA97" s="21">
        <v>30</v>
      </c>
      <c r="DB97" s="21">
        <v>110</v>
      </c>
      <c r="DC97" s="21">
        <v>0</v>
      </c>
      <c r="DD97" s="21">
        <v>9555</v>
      </c>
      <c r="DE97" s="18" t="s">
        <v>217</v>
      </c>
    </row>
    <row r="98" spans="1:109" s="19" customFormat="1" ht="18" x14ac:dyDescent="0.25">
      <c r="A98" s="20" t="s">
        <v>96</v>
      </c>
      <c r="B98" s="20" t="s">
        <v>307</v>
      </c>
      <c r="C98" s="21">
        <v>8</v>
      </c>
      <c r="D98" s="21">
        <v>0</v>
      </c>
      <c r="E98" s="21">
        <v>3</v>
      </c>
      <c r="F98" s="21">
        <v>0</v>
      </c>
      <c r="G98" s="21">
        <v>17</v>
      </c>
      <c r="H98" s="21">
        <v>4</v>
      </c>
      <c r="I98" s="21">
        <v>3</v>
      </c>
      <c r="J98" s="21">
        <v>0</v>
      </c>
      <c r="K98" s="21">
        <v>24</v>
      </c>
      <c r="L98" s="21">
        <v>1</v>
      </c>
      <c r="M98" s="21">
        <v>12</v>
      </c>
      <c r="N98" s="21">
        <v>10</v>
      </c>
      <c r="O98" s="21">
        <v>7</v>
      </c>
      <c r="P98" s="21">
        <v>22</v>
      </c>
      <c r="Q98" s="21">
        <v>3</v>
      </c>
      <c r="R98" s="21">
        <v>15</v>
      </c>
      <c r="S98" s="21">
        <v>9</v>
      </c>
      <c r="T98" s="21">
        <v>9</v>
      </c>
      <c r="U98" s="21">
        <v>4</v>
      </c>
      <c r="V98" s="21">
        <v>0</v>
      </c>
      <c r="W98" s="21">
        <v>7</v>
      </c>
      <c r="X98" s="21">
        <v>12</v>
      </c>
      <c r="Y98" s="21">
        <v>10</v>
      </c>
      <c r="Z98" s="21">
        <v>30</v>
      </c>
      <c r="AA98" s="21">
        <v>7</v>
      </c>
      <c r="AB98" s="21">
        <v>1</v>
      </c>
      <c r="AC98" s="21">
        <v>10</v>
      </c>
      <c r="AD98" s="21">
        <v>7</v>
      </c>
      <c r="AE98" s="21">
        <v>34</v>
      </c>
      <c r="AF98" s="21">
        <v>7</v>
      </c>
      <c r="AG98" s="21">
        <v>67</v>
      </c>
      <c r="AH98" s="21">
        <v>37</v>
      </c>
      <c r="AI98" s="21">
        <v>9</v>
      </c>
      <c r="AJ98" s="21">
        <v>16</v>
      </c>
      <c r="AK98" s="21">
        <v>11</v>
      </c>
      <c r="AL98" s="21">
        <v>11</v>
      </c>
      <c r="AM98" s="21">
        <v>0</v>
      </c>
      <c r="AN98" s="21">
        <v>0</v>
      </c>
      <c r="AO98" s="21">
        <v>60</v>
      </c>
      <c r="AP98" s="21">
        <v>36</v>
      </c>
      <c r="AQ98" s="21">
        <v>65</v>
      </c>
      <c r="AR98" s="21">
        <v>74</v>
      </c>
      <c r="AS98" s="21">
        <v>9</v>
      </c>
      <c r="AT98" s="21">
        <v>26</v>
      </c>
      <c r="AU98" s="21">
        <v>24</v>
      </c>
      <c r="AV98" s="21">
        <v>21</v>
      </c>
      <c r="AW98" s="21">
        <v>17</v>
      </c>
      <c r="AX98" s="21">
        <v>3</v>
      </c>
      <c r="AY98" s="21">
        <v>2</v>
      </c>
      <c r="AZ98" s="21">
        <v>21</v>
      </c>
      <c r="BA98" s="21">
        <v>42</v>
      </c>
      <c r="BB98" s="21">
        <v>22</v>
      </c>
      <c r="BC98" s="21">
        <v>4</v>
      </c>
      <c r="BD98" s="21">
        <v>4</v>
      </c>
      <c r="BE98" s="21">
        <v>221</v>
      </c>
      <c r="BF98" s="21">
        <v>1</v>
      </c>
      <c r="BG98" s="21">
        <v>912</v>
      </c>
      <c r="BH98" s="21">
        <v>339</v>
      </c>
      <c r="BI98" s="21">
        <v>1454</v>
      </c>
      <c r="BJ98" s="21">
        <v>675</v>
      </c>
      <c r="BK98" s="21">
        <v>42</v>
      </c>
      <c r="BL98" s="21">
        <v>441</v>
      </c>
      <c r="BM98" s="21">
        <v>47</v>
      </c>
      <c r="BN98" s="21">
        <v>82</v>
      </c>
      <c r="BO98" s="21">
        <v>460</v>
      </c>
      <c r="BP98" s="21">
        <v>149</v>
      </c>
      <c r="BQ98" s="21">
        <v>135</v>
      </c>
      <c r="BR98" s="21">
        <v>444</v>
      </c>
      <c r="BS98" s="21">
        <v>36</v>
      </c>
      <c r="BT98" s="21">
        <v>518</v>
      </c>
      <c r="BU98" s="21">
        <v>196</v>
      </c>
      <c r="BV98" s="21">
        <v>1821</v>
      </c>
      <c r="BW98" s="21">
        <v>195</v>
      </c>
      <c r="BX98" s="21">
        <v>1149</v>
      </c>
      <c r="BY98" s="21">
        <v>597</v>
      </c>
      <c r="BZ98" s="21">
        <v>181</v>
      </c>
      <c r="CA98" s="21">
        <v>131</v>
      </c>
      <c r="CB98" s="21">
        <v>0</v>
      </c>
      <c r="CC98" s="21">
        <v>5</v>
      </c>
      <c r="CD98" s="21">
        <v>233</v>
      </c>
      <c r="CE98" s="21">
        <v>71</v>
      </c>
      <c r="CF98" s="21">
        <v>947</v>
      </c>
      <c r="CG98" s="21">
        <v>487</v>
      </c>
      <c r="CH98" s="21">
        <v>227</v>
      </c>
      <c r="CI98" s="21">
        <v>76</v>
      </c>
      <c r="CJ98" s="21">
        <v>443</v>
      </c>
      <c r="CK98" s="21">
        <v>8</v>
      </c>
      <c r="CL98" s="21">
        <v>234</v>
      </c>
      <c r="CM98" s="21">
        <v>0</v>
      </c>
      <c r="CN98" s="21">
        <v>87</v>
      </c>
      <c r="CO98" s="21">
        <v>86</v>
      </c>
      <c r="CP98" s="21">
        <v>85</v>
      </c>
      <c r="CQ98" s="21">
        <v>3596</v>
      </c>
      <c r="CR98" s="21">
        <v>954</v>
      </c>
      <c r="CS98" s="21">
        <v>651</v>
      </c>
      <c r="CT98" s="21">
        <v>106</v>
      </c>
      <c r="CU98" s="21">
        <v>218</v>
      </c>
      <c r="CV98" s="21">
        <v>161</v>
      </c>
      <c r="CW98" s="21">
        <v>56</v>
      </c>
      <c r="CX98" s="21">
        <v>152</v>
      </c>
      <c r="CY98" s="21">
        <v>221</v>
      </c>
      <c r="CZ98" s="21">
        <v>108</v>
      </c>
      <c r="DA98" s="21">
        <v>95</v>
      </c>
      <c r="DB98" s="21">
        <v>254</v>
      </c>
      <c r="DC98" s="21">
        <v>0</v>
      </c>
      <c r="DD98" s="21">
        <v>20644</v>
      </c>
      <c r="DE98" s="18" t="s">
        <v>217</v>
      </c>
    </row>
    <row r="99" spans="1:109" s="19" customFormat="1" ht="18" x14ac:dyDescent="0.25">
      <c r="A99" s="20" t="s">
        <v>97</v>
      </c>
      <c r="B99" s="20" t="s">
        <v>308</v>
      </c>
      <c r="C99" s="21">
        <v>6</v>
      </c>
      <c r="D99" s="21">
        <v>3</v>
      </c>
      <c r="E99" s="21">
        <v>0</v>
      </c>
      <c r="F99" s="21">
        <v>2</v>
      </c>
      <c r="G99" s="21">
        <v>5</v>
      </c>
      <c r="H99" s="21">
        <v>4</v>
      </c>
      <c r="I99" s="21">
        <v>1</v>
      </c>
      <c r="J99" s="21">
        <v>4</v>
      </c>
      <c r="K99" s="21">
        <v>8</v>
      </c>
      <c r="L99" s="21">
        <v>2</v>
      </c>
      <c r="M99" s="21">
        <v>2</v>
      </c>
      <c r="N99" s="21">
        <v>4</v>
      </c>
      <c r="O99" s="21">
        <v>12</v>
      </c>
      <c r="P99" s="21">
        <v>13</v>
      </c>
      <c r="Q99" s="21">
        <v>3</v>
      </c>
      <c r="R99" s="21">
        <v>22</v>
      </c>
      <c r="S99" s="21">
        <v>4</v>
      </c>
      <c r="T99" s="21">
        <v>15</v>
      </c>
      <c r="U99" s="21">
        <v>5</v>
      </c>
      <c r="V99" s="21">
        <v>1</v>
      </c>
      <c r="W99" s="21">
        <v>5</v>
      </c>
      <c r="X99" s="21">
        <v>8</v>
      </c>
      <c r="Y99" s="21">
        <v>3</v>
      </c>
      <c r="Z99" s="21">
        <v>8</v>
      </c>
      <c r="AA99" s="21">
        <v>8</v>
      </c>
      <c r="AB99" s="21">
        <v>11</v>
      </c>
      <c r="AC99" s="21">
        <v>12</v>
      </c>
      <c r="AD99" s="21">
        <v>4</v>
      </c>
      <c r="AE99" s="21">
        <v>7</v>
      </c>
      <c r="AF99" s="21">
        <v>5</v>
      </c>
      <c r="AG99" s="21">
        <v>51</v>
      </c>
      <c r="AH99" s="21">
        <v>24</v>
      </c>
      <c r="AI99" s="21">
        <v>1</v>
      </c>
      <c r="AJ99" s="21">
        <v>5</v>
      </c>
      <c r="AK99" s="21">
        <v>16</v>
      </c>
      <c r="AL99" s="21">
        <v>15</v>
      </c>
      <c r="AM99" s="21">
        <v>1</v>
      </c>
      <c r="AN99" s="21">
        <v>45</v>
      </c>
      <c r="AO99" s="21">
        <v>12</v>
      </c>
      <c r="AP99" s="21">
        <v>14</v>
      </c>
      <c r="AQ99" s="21">
        <v>47</v>
      </c>
      <c r="AR99" s="21">
        <v>36</v>
      </c>
      <c r="AS99" s="21">
        <v>3</v>
      </c>
      <c r="AT99" s="21">
        <v>21</v>
      </c>
      <c r="AU99" s="21">
        <v>3</v>
      </c>
      <c r="AV99" s="21">
        <v>12</v>
      </c>
      <c r="AW99" s="21">
        <v>14</v>
      </c>
      <c r="AX99" s="21">
        <v>1</v>
      </c>
      <c r="AY99" s="21">
        <v>2</v>
      </c>
      <c r="AZ99" s="21">
        <v>4</v>
      </c>
      <c r="BA99" s="21">
        <v>26</v>
      </c>
      <c r="BB99" s="21">
        <v>5</v>
      </c>
      <c r="BC99" s="21">
        <v>20</v>
      </c>
      <c r="BD99" s="21">
        <v>1</v>
      </c>
      <c r="BE99" s="21">
        <v>74</v>
      </c>
      <c r="BF99" s="21">
        <v>0</v>
      </c>
      <c r="BG99" s="21">
        <v>643</v>
      </c>
      <c r="BH99" s="21">
        <v>19</v>
      </c>
      <c r="BI99" s="21">
        <v>75</v>
      </c>
      <c r="BJ99" s="21">
        <v>170</v>
      </c>
      <c r="BK99" s="21">
        <v>61</v>
      </c>
      <c r="BL99" s="21">
        <v>1214</v>
      </c>
      <c r="BM99" s="21">
        <v>11</v>
      </c>
      <c r="BN99" s="21">
        <v>75</v>
      </c>
      <c r="BO99" s="21">
        <v>19</v>
      </c>
      <c r="BP99" s="21">
        <v>97</v>
      </c>
      <c r="BQ99" s="21">
        <v>18</v>
      </c>
      <c r="BR99" s="21">
        <v>54</v>
      </c>
      <c r="BS99" s="21">
        <v>6</v>
      </c>
      <c r="BT99" s="21">
        <v>23</v>
      </c>
      <c r="BU99" s="21">
        <v>16</v>
      </c>
      <c r="BV99" s="21">
        <v>22</v>
      </c>
      <c r="BW99" s="21">
        <v>2</v>
      </c>
      <c r="BX99" s="21">
        <v>75</v>
      </c>
      <c r="BY99" s="21">
        <v>32</v>
      </c>
      <c r="BZ99" s="21">
        <v>10</v>
      </c>
      <c r="CA99" s="21">
        <v>2032</v>
      </c>
      <c r="CB99" s="21">
        <v>5</v>
      </c>
      <c r="CC99" s="21">
        <v>1</v>
      </c>
      <c r="CD99" s="21">
        <v>3</v>
      </c>
      <c r="CE99" s="21">
        <v>4</v>
      </c>
      <c r="CF99" s="21">
        <v>70</v>
      </c>
      <c r="CG99" s="21">
        <v>2822</v>
      </c>
      <c r="CH99" s="21">
        <v>13</v>
      </c>
      <c r="CI99" s="21">
        <v>2</v>
      </c>
      <c r="CJ99" s="21">
        <v>4</v>
      </c>
      <c r="CK99" s="21">
        <v>0</v>
      </c>
      <c r="CL99" s="21">
        <v>7</v>
      </c>
      <c r="CM99" s="21">
        <v>86</v>
      </c>
      <c r="CN99" s="21">
        <v>3</v>
      </c>
      <c r="CO99" s="21">
        <v>8</v>
      </c>
      <c r="CP99" s="21">
        <v>17</v>
      </c>
      <c r="CQ99" s="21">
        <v>48</v>
      </c>
      <c r="CR99" s="21">
        <v>360</v>
      </c>
      <c r="CS99" s="21">
        <v>5</v>
      </c>
      <c r="CT99" s="21">
        <v>43</v>
      </c>
      <c r="CU99" s="21">
        <v>0</v>
      </c>
      <c r="CV99" s="21">
        <v>6</v>
      </c>
      <c r="CW99" s="21">
        <v>1</v>
      </c>
      <c r="CX99" s="21">
        <v>7</v>
      </c>
      <c r="CY99" s="21">
        <v>5</v>
      </c>
      <c r="CZ99" s="21">
        <v>5</v>
      </c>
      <c r="DA99" s="21">
        <v>1</v>
      </c>
      <c r="DB99" s="21">
        <v>21</v>
      </c>
      <c r="DC99" s="21">
        <v>0</v>
      </c>
      <c r="DD99" s="21">
        <v>8861</v>
      </c>
      <c r="DE99" s="18" t="s">
        <v>217</v>
      </c>
    </row>
    <row r="100" spans="1:109" s="19" customFormat="1" ht="18" x14ac:dyDescent="0.25">
      <c r="A100" s="20" t="s">
        <v>98</v>
      </c>
      <c r="B100" s="20" t="s">
        <v>309</v>
      </c>
      <c r="C100" s="21">
        <v>5</v>
      </c>
      <c r="D100" s="21">
        <v>0</v>
      </c>
      <c r="E100" s="21">
        <v>0</v>
      </c>
      <c r="F100" s="21">
        <v>0</v>
      </c>
      <c r="G100" s="21">
        <v>5</v>
      </c>
      <c r="H100" s="21">
        <v>0</v>
      </c>
      <c r="I100" s="21">
        <v>1</v>
      </c>
      <c r="J100" s="21">
        <v>0</v>
      </c>
      <c r="K100" s="21">
        <v>0</v>
      </c>
      <c r="L100" s="21">
        <v>2</v>
      </c>
      <c r="M100" s="21">
        <v>6</v>
      </c>
      <c r="N100" s="21">
        <v>7</v>
      </c>
      <c r="O100" s="21">
        <v>9</v>
      </c>
      <c r="P100" s="21">
        <v>23</v>
      </c>
      <c r="Q100" s="21">
        <v>2</v>
      </c>
      <c r="R100" s="21">
        <v>6</v>
      </c>
      <c r="S100" s="21">
        <v>4</v>
      </c>
      <c r="T100" s="21">
        <v>10</v>
      </c>
      <c r="U100" s="21">
        <v>7</v>
      </c>
      <c r="V100" s="21">
        <v>2</v>
      </c>
      <c r="W100" s="21">
        <v>2</v>
      </c>
      <c r="X100" s="21">
        <v>10</v>
      </c>
      <c r="Y100" s="21">
        <v>8</v>
      </c>
      <c r="Z100" s="21">
        <v>7</v>
      </c>
      <c r="AA100" s="21">
        <v>7</v>
      </c>
      <c r="AB100" s="21">
        <v>6</v>
      </c>
      <c r="AC100" s="21">
        <v>10</v>
      </c>
      <c r="AD100" s="21">
        <v>4</v>
      </c>
      <c r="AE100" s="21">
        <v>14</v>
      </c>
      <c r="AF100" s="21">
        <v>4</v>
      </c>
      <c r="AG100" s="21">
        <v>44</v>
      </c>
      <c r="AH100" s="21">
        <v>29</v>
      </c>
      <c r="AI100" s="21">
        <v>4</v>
      </c>
      <c r="AJ100" s="21">
        <v>7</v>
      </c>
      <c r="AK100" s="21">
        <v>5</v>
      </c>
      <c r="AL100" s="21">
        <v>4</v>
      </c>
      <c r="AM100" s="21">
        <v>2</v>
      </c>
      <c r="AN100" s="21">
        <v>26</v>
      </c>
      <c r="AO100" s="21">
        <v>32</v>
      </c>
      <c r="AP100" s="21">
        <v>19</v>
      </c>
      <c r="AQ100" s="21">
        <v>42</v>
      </c>
      <c r="AR100" s="21">
        <v>38</v>
      </c>
      <c r="AS100" s="21">
        <v>0</v>
      </c>
      <c r="AT100" s="21">
        <v>23</v>
      </c>
      <c r="AU100" s="21">
        <v>3</v>
      </c>
      <c r="AV100" s="21">
        <v>11</v>
      </c>
      <c r="AW100" s="21">
        <v>12</v>
      </c>
      <c r="AX100" s="21">
        <v>1</v>
      </c>
      <c r="AY100" s="21">
        <v>2</v>
      </c>
      <c r="AZ100" s="21">
        <v>10</v>
      </c>
      <c r="BA100" s="21">
        <v>53</v>
      </c>
      <c r="BB100" s="21">
        <v>11</v>
      </c>
      <c r="BC100" s="21">
        <v>7</v>
      </c>
      <c r="BD100" s="21">
        <v>9</v>
      </c>
      <c r="BE100" s="21">
        <v>77</v>
      </c>
      <c r="BF100" s="21">
        <v>0</v>
      </c>
      <c r="BG100" s="21">
        <v>132</v>
      </c>
      <c r="BH100" s="21">
        <v>27</v>
      </c>
      <c r="BI100" s="21">
        <v>176</v>
      </c>
      <c r="BJ100" s="21">
        <v>180</v>
      </c>
      <c r="BK100" s="21">
        <v>20</v>
      </c>
      <c r="BL100" s="21">
        <v>68</v>
      </c>
      <c r="BM100" s="21">
        <v>16</v>
      </c>
      <c r="BN100" s="21">
        <v>83</v>
      </c>
      <c r="BO100" s="21">
        <v>173</v>
      </c>
      <c r="BP100" s="21">
        <v>125</v>
      </c>
      <c r="BQ100" s="21">
        <v>41</v>
      </c>
      <c r="BR100" s="21">
        <v>146</v>
      </c>
      <c r="BS100" s="21">
        <v>11</v>
      </c>
      <c r="BT100" s="21">
        <v>100</v>
      </c>
      <c r="BU100" s="21">
        <v>256</v>
      </c>
      <c r="BV100" s="21">
        <v>240</v>
      </c>
      <c r="BW100" s="21">
        <v>4</v>
      </c>
      <c r="BX100" s="21">
        <v>906</v>
      </c>
      <c r="BY100" s="21">
        <v>265</v>
      </c>
      <c r="BZ100" s="21">
        <v>65</v>
      </c>
      <c r="CA100" s="21">
        <v>77</v>
      </c>
      <c r="CB100" s="21">
        <v>0</v>
      </c>
      <c r="CC100" s="21">
        <v>2</v>
      </c>
      <c r="CD100" s="21">
        <v>345</v>
      </c>
      <c r="CE100" s="21">
        <v>289</v>
      </c>
      <c r="CF100" s="21">
        <v>80</v>
      </c>
      <c r="CG100" s="21">
        <v>238</v>
      </c>
      <c r="CH100" s="21">
        <v>71</v>
      </c>
      <c r="CI100" s="21">
        <v>112</v>
      </c>
      <c r="CJ100" s="21">
        <v>45</v>
      </c>
      <c r="CK100" s="21">
        <v>6</v>
      </c>
      <c r="CL100" s="21">
        <v>7</v>
      </c>
      <c r="CM100" s="21">
        <v>223</v>
      </c>
      <c r="CN100" s="21">
        <v>46</v>
      </c>
      <c r="CO100" s="21">
        <v>20</v>
      </c>
      <c r="CP100" s="21">
        <v>42</v>
      </c>
      <c r="CQ100" s="21">
        <v>64</v>
      </c>
      <c r="CR100" s="21">
        <v>4025</v>
      </c>
      <c r="CS100" s="21">
        <v>4931</v>
      </c>
      <c r="CT100" s="21">
        <v>195</v>
      </c>
      <c r="CU100" s="21">
        <v>197</v>
      </c>
      <c r="CV100" s="21">
        <v>27</v>
      </c>
      <c r="CW100" s="21">
        <v>5</v>
      </c>
      <c r="CX100" s="21">
        <v>26</v>
      </c>
      <c r="CY100" s="21">
        <v>28</v>
      </c>
      <c r="CZ100" s="21">
        <v>41</v>
      </c>
      <c r="DA100" s="21">
        <v>14</v>
      </c>
      <c r="DB100" s="21">
        <v>113</v>
      </c>
      <c r="DC100" s="21">
        <v>0</v>
      </c>
      <c r="DD100" s="21">
        <v>14935</v>
      </c>
      <c r="DE100" s="18" t="s">
        <v>217</v>
      </c>
    </row>
    <row r="101" spans="1:109" s="19" customFormat="1" ht="18" x14ac:dyDescent="0.25">
      <c r="A101" s="16" t="s">
        <v>99</v>
      </c>
      <c r="B101" s="16" t="s">
        <v>310</v>
      </c>
      <c r="C101" s="17">
        <v>1</v>
      </c>
      <c r="D101" s="17">
        <v>0</v>
      </c>
      <c r="E101" s="17">
        <v>1</v>
      </c>
      <c r="F101" s="17">
        <v>0</v>
      </c>
      <c r="G101" s="17">
        <v>2</v>
      </c>
      <c r="H101" s="17">
        <v>0</v>
      </c>
      <c r="I101" s="17">
        <v>1</v>
      </c>
      <c r="J101" s="17">
        <v>2</v>
      </c>
      <c r="K101" s="17">
        <v>1</v>
      </c>
      <c r="L101" s="17">
        <v>0</v>
      </c>
      <c r="M101" s="17">
        <v>1</v>
      </c>
      <c r="N101" s="17">
        <v>3</v>
      </c>
      <c r="O101" s="17">
        <v>2</v>
      </c>
      <c r="P101" s="17">
        <v>4</v>
      </c>
      <c r="Q101" s="17">
        <v>1</v>
      </c>
      <c r="R101" s="17">
        <v>4</v>
      </c>
      <c r="S101" s="17">
        <v>1</v>
      </c>
      <c r="T101" s="17">
        <v>2</v>
      </c>
      <c r="U101" s="17">
        <v>2</v>
      </c>
      <c r="V101" s="17">
        <v>0</v>
      </c>
      <c r="W101" s="17">
        <v>1</v>
      </c>
      <c r="X101" s="17">
        <v>1</v>
      </c>
      <c r="Y101" s="17">
        <v>1</v>
      </c>
      <c r="Z101" s="17">
        <v>2</v>
      </c>
      <c r="AA101" s="17">
        <v>2</v>
      </c>
      <c r="AB101" s="17">
        <v>1</v>
      </c>
      <c r="AC101" s="17">
        <v>2</v>
      </c>
      <c r="AD101" s="17">
        <v>1</v>
      </c>
      <c r="AE101" s="17">
        <v>3</v>
      </c>
      <c r="AF101" s="17">
        <v>1</v>
      </c>
      <c r="AG101" s="17">
        <v>8</v>
      </c>
      <c r="AH101" s="17">
        <v>5</v>
      </c>
      <c r="AI101" s="17">
        <v>1</v>
      </c>
      <c r="AJ101" s="17">
        <v>2</v>
      </c>
      <c r="AK101" s="17">
        <v>2</v>
      </c>
      <c r="AL101" s="17">
        <v>1</v>
      </c>
      <c r="AM101" s="17">
        <v>2</v>
      </c>
      <c r="AN101" s="17">
        <v>4</v>
      </c>
      <c r="AO101" s="17">
        <v>5</v>
      </c>
      <c r="AP101" s="17">
        <v>3</v>
      </c>
      <c r="AQ101" s="17">
        <v>10</v>
      </c>
      <c r="AR101" s="17">
        <v>5</v>
      </c>
      <c r="AS101" s="17">
        <v>1</v>
      </c>
      <c r="AT101" s="17">
        <v>4</v>
      </c>
      <c r="AU101" s="17">
        <v>0</v>
      </c>
      <c r="AV101" s="17">
        <v>2</v>
      </c>
      <c r="AW101" s="17">
        <v>2</v>
      </c>
      <c r="AX101" s="17">
        <v>0</v>
      </c>
      <c r="AY101" s="17">
        <v>1</v>
      </c>
      <c r="AZ101" s="17">
        <v>2</v>
      </c>
      <c r="BA101" s="17">
        <v>10</v>
      </c>
      <c r="BB101" s="17">
        <v>2</v>
      </c>
      <c r="BC101" s="17">
        <v>2</v>
      </c>
      <c r="BD101" s="17">
        <v>0</v>
      </c>
      <c r="BE101" s="17">
        <v>18</v>
      </c>
      <c r="BF101" s="17">
        <v>0</v>
      </c>
      <c r="BG101" s="17">
        <v>9</v>
      </c>
      <c r="BH101" s="17">
        <v>5</v>
      </c>
      <c r="BI101" s="17">
        <v>24</v>
      </c>
      <c r="BJ101" s="17">
        <v>8</v>
      </c>
      <c r="BK101" s="17">
        <v>2</v>
      </c>
      <c r="BL101" s="17">
        <v>5</v>
      </c>
      <c r="BM101" s="17">
        <v>2</v>
      </c>
      <c r="BN101" s="17">
        <v>4</v>
      </c>
      <c r="BO101" s="17">
        <v>4</v>
      </c>
      <c r="BP101" s="17">
        <v>5</v>
      </c>
      <c r="BQ101" s="17">
        <v>5</v>
      </c>
      <c r="BR101" s="17">
        <v>13</v>
      </c>
      <c r="BS101" s="17">
        <v>1</v>
      </c>
      <c r="BT101" s="17">
        <v>9</v>
      </c>
      <c r="BU101" s="17">
        <v>10</v>
      </c>
      <c r="BV101" s="17">
        <v>4</v>
      </c>
      <c r="BW101" s="17">
        <v>1</v>
      </c>
      <c r="BX101" s="17">
        <v>63</v>
      </c>
      <c r="BY101" s="17">
        <v>259</v>
      </c>
      <c r="BZ101" s="17">
        <v>3</v>
      </c>
      <c r="CA101" s="17">
        <v>0</v>
      </c>
      <c r="CB101" s="17">
        <v>0</v>
      </c>
      <c r="CC101" s="17">
        <v>1</v>
      </c>
      <c r="CD101" s="17">
        <v>5</v>
      </c>
      <c r="CE101" s="17">
        <v>3</v>
      </c>
      <c r="CF101" s="17">
        <v>2</v>
      </c>
      <c r="CG101" s="17">
        <v>2</v>
      </c>
      <c r="CH101" s="17">
        <v>6</v>
      </c>
      <c r="CI101" s="17">
        <v>2</v>
      </c>
      <c r="CJ101" s="17">
        <v>2</v>
      </c>
      <c r="CK101" s="17">
        <v>18</v>
      </c>
      <c r="CL101" s="17">
        <v>2</v>
      </c>
      <c r="CM101" s="17">
        <v>5</v>
      </c>
      <c r="CN101" s="17">
        <v>1</v>
      </c>
      <c r="CO101" s="17">
        <v>1</v>
      </c>
      <c r="CP101" s="17">
        <v>8</v>
      </c>
      <c r="CQ101" s="17">
        <v>2</v>
      </c>
      <c r="CR101" s="17">
        <v>158</v>
      </c>
      <c r="CS101" s="17">
        <v>18</v>
      </c>
      <c r="CT101" s="17">
        <v>67</v>
      </c>
      <c r="CU101" s="17">
        <v>35</v>
      </c>
      <c r="CV101" s="17">
        <v>1</v>
      </c>
      <c r="CW101" s="17">
        <v>1</v>
      </c>
      <c r="CX101" s="17">
        <v>4</v>
      </c>
      <c r="CY101" s="17">
        <v>3</v>
      </c>
      <c r="CZ101" s="17">
        <v>5</v>
      </c>
      <c r="DA101" s="17">
        <v>1</v>
      </c>
      <c r="DB101" s="17">
        <v>18</v>
      </c>
      <c r="DC101" s="17">
        <v>0</v>
      </c>
      <c r="DD101" s="17">
        <v>942</v>
      </c>
      <c r="DE101" s="18" t="s">
        <v>217</v>
      </c>
    </row>
    <row r="102" spans="1:109" s="19" customFormat="1" ht="18" x14ac:dyDescent="0.25">
      <c r="A102" s="20" t="s">
        <v>100</v>
      </c>
      <c r="B102" s="20" t="s">
        <v>206</v>
      </c>
      <c r="C102" s="21">
        <v>0</v>
      </c>
      <c r="D102" s="21">
        <v>0</v>
      </c>
      <c r="E102" s="21">
        <v>0</v>
      </c>
      <c r="F102" s="21">
        <v>0</v>
      </c>
      <c r="G102" s="21">
        <v>2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3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11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13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1"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2</v>
      </c>
      <c r="BE102" s="21">
        <v>0</v>
      </c>
      <c r="BF102" s="21">
        <v>0</v>
      </c>
      <c r="BG102" s="21">
        <v>4</v>
      </c>
      <c r="BH102" s="21">
        <v>11</v>
      </c>
      <c r="BI102" s="21">
        <v>0</v>
      </c>
      <c r="BJ102" s="21">
        <v>49</v>
      </c>
      <c r="BK102" s="21">
        <v>0</v>
      </c>
      <c r="BL102" s="21">
        <v>11</v>
      </c>
      <c r="BM102" s="21">
        <v>0</v>
      </c>
      <c r="BN102" s="21">
        <v>0</v>
      </c>
      <c r="BO102" s="21">
        <v>8</v>
      </c>
      <c r="BP102" s="21">
        <v>0</v>
      </c>
      <c r="BQ102" s="21">
        <v>11</v>
      </c>
      <c r="BR102" s="21">
        <v>15</v>
      </c>
      <c r="BS102" s="21">
        <v>72</v>
      </c>
      <c r="BT102" s="21">
        <v>0</v>
      </c>
      <c r="BU102" s="21">
        <v>0</v>
      </c>
      <c r="BV102" s="21">
        <v>0</v>
      </c>
      <c r="BW102" s="21">
        <v>0</v>
      </c>
      <c r="BX102" s="21">
        <v>1</v>
      </c>
      <c r="BY102" s="21">
        <v>4</v>
      </c>
      <c r="BZ102" s="21">
        <v>0</v>
      </c>
      <c r="CA102" s="21">
        <v>0</v>
      </c>
      <c r="CB102" s="21">
        <v>0</v>
      </c>
      <c r="CC102" s="21">
        <v>0</v>
      </c>
      <c r="CD102" s="21">
        <v>0</v>
      </c>
      <c r="CE102" s="21">
        <v>0</v>
      </c>
      <c r="CF102" s="21">
        <v>0</v>
      </c>
      <c r="CG102" s="21">
        <v>0</v>
      </c>
      <c r="CH102" s="21">
        <v>0</v>
      </c>
      <c r="CI102" s="21">
        <v>0</v>
      </c>
      <c r="CJ102" s="21">
        <v>0</v>
      </c>
      <c r="CK102" s="21">
        <v>99</v>
      </c>
      <c r="CL102" s="21">
        <v>0</v>
      </c>
      <c r="CM102" s="21">
        <v>0</v>
      </c>
      <c r="CN102" s="21">
        <v>0</v>
      </c>
      <c r="CO102" s="21">
        <v>0</v>
      </c>
      <c r="CP102" s="21">
        <v>0</v>
      </c>
      <c r="CQ102" s="21">
        <v>2</v>
      </c>
      <c r="CR102" s="21">
        <v>8</v>
      </c>
      <c r="CS102" s="21">
        <v>73</v>
      </c>
      <c r="CT102" s="21">
        <v>611</v>
      </c>
      <c r="CU102" s="21">
        <v>4505</v>
      </c>
      <c r="CV102" s="21">
        <v>41</v>
      </c>
      <c r="CW102" s="21">
        <v>0</v>
      </c>
      <c r="CX102" s="21">
        <v>7</v>
      </c>
      <c r="CY102" s="21">
        <v>25</v>
      </c>
      <c r="CZ102" s="21">
        <v>35</v>
      </c>
      <c r="DA102" s="21">
        <v>0</v>
      </c>
      <c r="DB102" s="21">
        <v>24</v>
      </c>
      <c r="DC102" s="21">
        <v>0</v>
      </c>
      <c r="DD102" s="21">
        <v>5647</v>
      </c>
      <c r="DE102" s="18" t="s">
        <v>217</v>
      </c>
    </row>
    <row r="103" spans="1:109" s="19" customFormat="1" ht="18" x14ac:dyDescent="0.25">
      <c r="A103" s="20" t="s">
        <v>101</v>
      </c>
      <c r="B103" s="20" t="s">
        <v>311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10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1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14</v>
      </c>
      <c r="BF103" s="21">
        <v>0</v>
      </c>
      <c r="BG103" s="21">
        <v>0</v>
      </c>
      <c r="BH103" s="21">
        <v>0</v>
      </c>
      <c r="BI103" s="21">
        <v>0</v>
      </c>
      <c r="BJ103" s="21">
        <v>0</v>
      </c>
      <c r="BK103" s="21">
        <v>0</v>
      </c>
      <c r="BL103" s="21">
        <v>0</v>
      </c>
      <c r="BM103" s="21">
        <v>0</v>
      </c>
      <c r="BN103" s="21">
        <v>0</v>
      </c>
      <c r="BO103" s="21">
        <v>0</v>
      </c>
      <c r="BP103" s="21">
        <v>7</v>
      </c>
      <c r="BQ103" s="21">
        <v>8</v>
      </c>
      <c r="BR103" s="21">
        <v>12</v>
      </c>
      <c r="BS103" s="21">
        <v>121</v>
      </c>
      <c r="BT103" s="21">
        <v>129</v>
      </c>
      <c r="BU103" s="21">
        <v>6</v>
      </c>
      <c r="BV103" s="21">
        <v>0</v>
      </c>
      <c r="BW103" s="21">
        <v>0</v>
      </c>
      <c r="BX103" s="21">
        <v>12</v>
      </c>
      <c r="BY103" s="21">
        <v>0</v>
      </c>
      <c r="BZ103" s="21">
        <v>0</v>
      </c>
      <c r="CA103" s="21">
        <v>0</v>
      </c>
      <c r="CB103" s="21">
        <v>0</v>
      </c>
      <c r="CC103" s="21">
        <v>0</v>
      </c>
      <c r="CD103" s="21">
        <v>0</v>
      </c>
      <c r="CE103" s="21">
        <v>0</v>
      </c>
      <c r="CF103" s="21">
        <v>8</v>
      </c>
      <c r="CG103" s="21">
        <v>0</v>
      </c>
      <c r="CH103" s="21">
        <v>0</v>
      </c>
      <c r="CI103" s="21">
        <v>13</v>
      </c>
      <c r="CJ103" s="21">
        <v>0</v>
      </c>
      <c r="CK103" s="21">
        <v>0</v>
      </c>
      <c r="CL103" s="21">
        <v>0</v>
      </c>
      <c r="CM103" s="21">
        <v>24</v>
      </c>
      <c r="CN103" s="21">
        <v>0</v>
      </c>
      <c r="CO103" s="21">
        <v>0</v>
      </c>
      <c r="CP103" s="21">
        <v>0</v>
      </c>
      <c r="CQ103" s="21">
        <v>6</v>
      </c>
      <c r="CR103" s="21">
        <v>400</v>
      </c>
      <c r="CS103" s="21">
        <v>76</v>
      </c>
      <c r="CT103" s="21">
        <v>0</v>
      </c>
      <c r="CU103" s="21">
        <v>121</v>
      </c>
      <c r="CV103" s="21">
        <v>385</v>
      </c>
      <c r="CW103" s="21">
        <v>39</v>
      </c>
      <c r="CX103" s="21">
        <v>0</v>
      </c>
      <c r="CY103" s="21">
        <v>124</v>
      </c>
      <c r="CZ103" s="21">
        <v>7</v>
      </c>
      <c r="DA103" s="21">
        <v>0</v>
      </c>
      <c r="DB103" s="21">
        <v>7</v>
      </c>
      <c r="DC103" s="21">
        <v>0</v>
      </c>
      <c r="DD103" s="21">
        <v>1529</v>
      </c>
      <c r="DE103" s="18" t="s">
        <v>217</v>
      </c>
    </row>
    <row r="104" spans="1:109" s="19" customFormat="1" ht="18" x14ac:dyDescent="0.25">
      <c r="A104" s="20" t="s">
        <v>102</v>
      </c>
      <c r="B104" s="20" t="s">
        <v>312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16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1"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8</v>
      </c>
      <c r="BF104" s="21">
        <v>0</v>
      </c>
      <c r="BG104" s="21">
        <v>0</v>
      </c>
      <c r="BH104" s="21">
        <v>0</v>
      </c>
      <c r="BI104" s="21">
        <v>0</v>
      </c>
      <c r="BJ104" s="21">
        <v>0</v>
      </c>
      <c r="BK104" s="21">
        <v>0</v>
      </c>
      <c r="BL104" s="21">
        <v>0</v>
      </c>
      <c r="BM104" s="21">
        <v>0</v>
      </c>
      <c r="BN104" s="21">
        <v>9</v>
      </c>
      <c r="BO104" s="21">
        <v>0</v>
      </c>
      <c r="BP104" s="21">
        <v>0</v>
      </c>
      <c r="BQ104" s="21">
        <v>0</v>
      </c>
      <c r="BR104" s="21">
        <v>0</v>
      </c>
      <c r="BS104" s="21">
        <v>206</v>
      </c>
      <c r="BT104" s="21">
        <v>231</v>
      </c>
      <c r="BU104" s="21">
        <v>0</v>
      </c>
      <c r="BV104" s="21">
        <v>0</v>
      </c>
      <c r="BW104" s="21">
        <v>0</v>
      </c>
      <c r="BX104" s="21">
        <v>0</v>
      </c>
      <c r="BY104" s="21">
        <v>12</v>
      </c>
      <c r="BZ104" s="21">
        <v>0</v>
      </c>
      <c r="CA104" s="21">
        <v>0</v>
      </c>
      <c r="CB104" s="21">
        <v>0</v>
      </c>
      <c r="CC104" s="21">
        <v>0</v>
      </c>
      <c r="CD104" s="21">
        <v>0</v>
      </c>
      <c r="CE104" s="21">
        <v>8</v>
      </c>
      <c r="CF104" s="21">
        <v>7</v>
      </c>
      <c r="CG104" s="21">
        <v>9</v>
      </c>
      <c r="CH104" s="21">
        <v>0</v>
      </c>
      <c r="CI104" s="21">
        <v>21</v>
      </c>
      <c r="CJ104" s="21">
        <v>5</v>
      </c>
      <c r="CK104" s="21">
        <v>0</v>
      </c>
      <c r="CL104" s="21">
        <v>0</v>
      </c>
      <c r="CM104" s="21">
        <v>39</v>
      </c>
      <c r="CN104" s="21">
        <v>0</v>
      </c>
      <c r="CO104" s="21">
        <v>0</v>
      </c>
      <c r="CP104" s="21">
        <v>0</v>
      </c>
      <c r="CQ104" s="21">
        <v>14</v>
      </c>
      <c r="CR104" s="21">
        <v>385</v>
      </c>
      <c r="CS104" s="21">
        <v>59</v>
      </c>
      <c r="CT104" s="21">
        <v>11</v>
      </c>
      <c r="CU104" s="21">
        <v>67</v>
      </c>
      <c r="CV104" s="21">
        <v>94</v>
      </c>
      <c r="CW104" s="21">
        <v>219</v>
      </c>
      <c r="CX104" s="21">
        <v>0</v>
      </c>
      <c r="CY104" s="21">
        <v>193</v>
      </c>
      <c r="CZ104" s="21">
        <v>23</v>
      </c>
      <c r="DA104" s="21">
        <v>0</v>
      </c>
      <c r="DB104" s="21">
        <v>9</v>
      </c>
      <c r="DC104" s="21">
        <v>0</v>
      </c>
      <c r="DD104" s="21">
        <v>1645</v>
      </c>
      <c r="DE104" s="18" t="s">
        <v>217</v>
      </c>
    </row>
    <row r="105" spans="1:109" s="19" customFormat="1" ht="18" x14ac:dyDescent="0.25">
      <c r="A105" s="20" t="s">
        <v>103</v>
      </c>
      <c r="B105" s="20" t="s">
        <v>313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188</v>
      </c>
      <c r="BR105" s="21">
        <v>0</v>
      </c>
      <c r="BS105" s="21">
        <v>0</v>
      </c>
      <c r="BT105" s="21">
        <v>0</v>
      </c>
      <c r="BU105" s="21">
        <v>0</v>
      </c>
      <c r="BV105" s="21">
        <v>0</v>
      </c>
      <c r="BW105" s="21">
        <v>0</v>
      </c>
      <c r="BX105" s="21">
        <v>363</v>
      </c>
      <c r="BY105" s="21">
        <v>0</v>
      </c>
      <c r="BZ105" s="21">
        <v>0</v>
      </c>
      <c r="CA105" s="21">
        <v>0</v>
      </c>
      <c r="CB105" s="21">
        <v>0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1">
        <v>0</v>
      </c>
      <c r="CM105" s="21">
        <v>0</v>
      </c>
      <c r="CN105" s="21">
        <v>0</v>
      </c>
      <c r="CO105" s="21">
        <v>0</v>
      </c>
      <c r="CP105" s="21">
        <v>0</v>
      </c>
      <c r="CQ105" s="21">
        <v>0</v>
      </c>
      <c r="CR105" s="21">
        <v>0</v>
      </c>
      <c r="CS105" s="21">
        <v>0</v>
      </c>
      <c r="CT105" s="21">
        <v>0</v>
      </c>
      <c r="CU105" s="21">
        <v>0</v>
      </c>
      <c r="CV105" s="21">
        <v>0</v>
      </c>
      <c r="CW105" s="21">
        <v>0</v>
      </c>
      <c r="CX105" s="21">
        <v>999</v>
      </c>
      <c r="CY105" s="21">
        <v>521</v>
      </c>
      <c r="CZ105" s="21">
        <v>744</v>
      </c>
      <c r="DA105" s="21">
        <v>0</v>
      </c>
      <c r="DB105" s="21">
        <v>0</v>
      </c>
      <c r="DC105" s="21">
        <v>0</v>
      </c>
      <c r="DD105" s="21">
        <v>2815</v>
      </c>
      <c r="DE105" s="18" t="s">
        <v>217</v>
      </c>
    </row>
    <row r="106" spans="1:109" s="19" customFormat="1" ht="18" x14ac:dyDescent="0.25">
      <c r="A106" s="20" t="s">
        <v>104</v>
      </c>
      <c r="B106" s="20" t="s">
        <v>314</v>
      </c>
      <c r="C106" s="21">
        <v>3</v>
      </c>
      <c r="D106" s="21">
        <v>0</v>
      </c>
      <c r="E106" s="21">
        <v>0</v>
      </c>
      <c r="F106" s="21">
        <v>0</v>
      </c>
      <c r="G106" s="21">
        <v>1</v>
      </c>
      <c r="H106" s="21">
        <v>1</v>
      </c>
      <c r="I106" s="21">
        <v>0</v>
      </c>
      <c r="J106" s="21">
        <v>1</v>
      </c>
      <c r="K106" s="21">
        <v>0</v>
      </c>
      <c r="L106" s="21">
        <v>0</v>
      </c>
      <c r="M106" s="21">
        <v>0</v>
      </c>
      <c r="N106" s="21">
        <v>3</v>
      </c>
      <c r="O106" s="21">
        <v>0</v>
      </c>
      <c r="P106" s="21">
        <v>1</v>
      </c>
      <c r="Q106" s="21">
        <v>0</v>
      </c>
      <c r="R106" s="21">
        <v>0</v>
      </c>
      <c r="S106" s="21">
        <v>0</v>
      </c>
      <c r="T106" s="21">
        <v>1</v>
      </c>
      <c r="U106" s="21">
        <v>0</v>
      </c>
      <c r="V106" s="21">
        <v>0</v>
      </c>
      <c r="W106" s="21">
        <v>0</v>
      </c>
      <c r="X106" s="21">
        <v>0</v>
      </c>
      <c r="Y106" s="21">
        <v>2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7</v>
      </c>
      <c r="AJ106" s="21">
        <v>1</v>
      </c>
      <c r="AK106" s="21">
        <v>0</v>
      </c>
      <c r="AL106" s="21">
        <v>0</v>
      </c>
      <c r="AM106" s="21">
        <v>0</v>
      </c>
      <c r="AN106" s="21">
        <v>1</v>
      </c>
      <c r="AO106" s="21">
        <v>1</v>
      </c>
      <c r="AP106" s="21">
        <v>0</v>
      </c>
      <c r="AQ106" s="21">
        <v>0</v>
      </c>
      <c r="AR106" s="21">
        <v>0</v>
      </c>
      <c r="AS106" s="21">
        <v>0</v>
      </c>
      <c r="AT106" s="21">
        <v>3</v>
      </c>
      <c r="AU106" s="21">
        <v>1</v>
      </c>
      <c r="AV106" s="21">
        <v>0</v>
      </c>
      <c r="AW106" s="21">
        <v>1</v>
      </c>
      <c r="AX106" s="21">
        <v>0</v>
      </c>
      <c r="AY106" s="21">
        <v>0</v>
      </c>
      <c r="AZ106" s="21">
        <v>1</v>
      </c>
      <c r="BA106" s="21">
        <v>3</v>
      </c>
      <c r="BB106" s="21">
        <v>0</v>
      </c>
      <c r="BC106" s="21">
        <v>0</v>
      </c>
      <c r="BD106" s="21">
        <v>0</v>
      </c>
      <c r="BE106" s="21">
        <v>15</v>
      </c>
      <c r="BF106" s="21">
        <v>0</v>
      </c>
      <c r="BG106" s="21">
        <v>4</v>
      </c>
      <c r="BH106" s="21">
        <v>1</v>
      </c>
      <c r="BI106" s="21">
        <v>6</v>
      </c>
      <c r="BJ106" s="21">
        <v>4</v>
      </c>
      <c r="BK106" s="21">
        <v>0</v>
      </c>
      <c r="BL106" s="21">
        <v>0</v>
      </c>
      <c r="BM106" s="21">
        <v>0</v>
      </c>
      <c r="BN106" s="21">
        <v>0</v>
      </c>
      <c r="BO106" s="21">
        <v>3</v>
      </c>
      <c r="BP106" s="21">
        <v>0</v>
      </c>
      <c r="BQ106" s="21">
        <v>1</v>
      </c>
      <c r="BR106" s="21">
        <v>1</v>
      </c>
      <c r="BS106" s="21">
        <v>15</v>
      </c>
      <c r="BT106" s="21">
        <v>171</v>
      </c>
      <c r="BU106" s="21">
        <v>9</v>
      </c>
      <c r="BV106" s="21">
        <v>8</v>
      </c>
      <c r="BW106" s="21">
        <v>0</v>
      </c>
      <c r="BX106" s="21">
        <v>103</v>
      </c>
      <c r="BY106" s="21">
        <v>46</v>
      </c>
      <c r="BZ106" s="21">
        <v>1</v>
      </c>
      <c r="CA106" s="21">
        <v>15</v>
      </c>
      <c r="CB106" s="21">
        <v>0</v>
      </c>
      <c r="CC106" s="21">
        <v>0</v>
      </c>
      <c r="CD106" s="21">
        <v>1</v>
      </c>
      <c r="CE106" s="21">
        <v>1</v>
      </c>
      <c r="CF106" s="21">
        <v>1</v>
      </c>
      <c r="CG106" s="21">
        <v>3</v>
      </c>
      <c r="CH106" s="21">
        <v>12</v>
      </c>
      <c r="CI106" s="21">
        <v>1</v>
      </c>
      <c r="CJ106" s="21">
        <v>1</v>
      </c>
      <c r="CK106" s="21">
        <v>0</v>
      </c>
      <c r="CL106" s="21">
        <v>1</v>
      </c>
      <c r="CM106" s="21">
        <v>9</v>
      </c>
      <c r="CN106" s="21">
        <v>75</v>
      </c>
      <c r="CO106" s="21">
        <v>1</v>
      </c>
      <c r="CP106" s="21">
        <v>12</v>
      </c>
      <c r="CQ106" s="21">
        <v>5</v>
      </c>
      <c r="CR106" s="21">
        <v>209</v>
      </c>
      <c r="CS106" s="21">
        <v>53</v>
      </c>
      <c r="CT106" s="21">
        <v>2</v>
      </c>
      <c r="CU106" s="21">
        <v>23</v>
      </c>
      <c r="CV106" s="21">
        <v>19</v>
      </c>
      <c r="CW106" s="21">
        <v>17</v>
      </c>
      <c r="CX106" s="21">
        <v>7</v>
      </c>
      <c r="CY106" s="21">
        <v>104</v>
      </c>
      <c r="CZ106" s="21">
        <v>26</v>
      </c>
      <c r="DA106" s="21">
        <v>0</v>
      </c>
      <c r="DB106" s="21">
        <v>1</v>
      </c>
      <c r="DC106" s="21">
        <v>0</v>
      </c>
      <c r="DD106" s="21">
        <v>1019</v>
      </c>
      <c r="DE106" s="18" t="s">
        <v>217</v>
      </c>
    </row>
    <row r="107" spans="1:109" s="19" customFormat="1" ht="18" x14ac:dyDescent="0.25">
      <c r="A107" s="20" t="s">
        <v>105</v>
      </c>
      <c r="B107" s="20" t="s">
        <v>315</v>
      </c>
      <c r="C107" s="21">
        <v>0</v>
      </c>
      <c r="D107" s="21">
        <v>4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3</v>
      </c>
      <c r="K107" s="21">
        <v>0</v>
      </c>
      <c r="L107" s="21">
        <v>0</v>
      </c>
      <c r="M107" s="21">
        <v>0</v>
      </c>
      <c r="N107" s="21">
        <v>0</v>
      </c>
      <c r="O107" s="21">
        <v>4</v>
      </c>
      <c r="P107" s="21">
        <v>3</v>
      </c>
      <c r="Q107" s="21">
        <v>1</v>
      </c>
      <c r="R107" s="21">
        <v>6</v>
      </c>
      <c r="S107" s="21">
        <v>0</v>
      </c>
      <c r="T107" s="21">
        <v>0</v>
      </c>
      <c r="U107" s="21">
        <v>1</v>
      </c>
      <c r="V107" s="21">
        <v>0</v>
      </c>
      <c r="W107" s="21">
        <v>0</v>
      </c>
      <c r="X107" s="21">
        <v>2</v>
      </c>
      <c r="Y107" s="21">
        <v>5</v>
      </c>
      <c r="Z107" s="21">
        <v>2</v>
      </c>
      <c r="AA107" s="21">
        <v>1</v>
      </c>
      <c r="AB107" s="21">
        <v>1</v>
      </c>
      <c r="AC107" s="21">
        <v>2</v>
      </c>
      <c r="AD107" s="21">
        <v>2</v>
      </c>
      <c r="AE107" s="21">
        <v>2</v>
      </c>
      <c r="AF107" s="21">
        <v>3</v>
      </c>
      <c r="AG107" s="21">
        <v>12</v>
      </c>
      <c r="AH107" s="21">
        <v>9</v>
      </c>
      <c r="AI107" s="21">
        <v>0</v>
      </c>
      <c r="AJ107" s="21">
        <v>0</v>
      </c>
      <c r="AK107" s="21">
        <v>1</v>
      </c>
      <c r="AL107" s="21">
        <v>1</v>
      </c>
      <c r="AM107" s="21">
        <v>2</v>
      </c>
      <c r="AN107" s="21">
        <v>5</v>
      </c>
      <c r="AO107" s="21">
        <v>6</v>
      </c>
      <c r="AP107" s="21">
        <v>4</v>
      </c>
      <c r="AQ107" s="21">
        <v>9</v>
      </c>
      <c r="AR107" s="21">
        <v>8</v>
      </c>
      <c r="AS107" s="21">
        <v>1</v>
      </c>
      <c r="AT107" s="21">
        <v>6</v>
      </c>
      <c r="AU107" s="21">
        <v>0</v>
      </c>
      <c r="AV107" s="21">
        <v>3</v>
      </c>
      <c r="AW107" s="21">
        <v>3</v>
      </c>
      <c r="AX107" s="21">
        <v>0</v>
      </c>
      <c r="AY107" s="21">
        <v>1</v>
      </c>
      <c r="AZ107" s="21">
        <v>4</v>
      </c>
      <c r="BA107" s="21">
        <v>14</v>
      </c>
      <c r="BB107" s="21">
        <v>2</v>
      </c>
      <c r="BC107" s="21">
        <v>5</v>
      </c>
      <c r="BD107" s="21">
        <v>0</v>
      </c>
      <c r="BE107" s="21">
        <v>4</v>
      </c>
      <c r="BF107" s="21">
        <v>0</v>
      </c>
      <c r="BG107" s="21">
        <v>13</v>
      </c>
      <c r="BH107" s="21">
        <v>3</v>
      </c>
      <c r="BI107" s="21">
        <v>23</v>
      </c>
      <c r="BJ107" s="21">
        <v>15</v>
      </c>
      <c r="BK107" s="21">
        <v>5</v>
      </c>
      <c r="BL107" s="21">
        <v>15</v>
      </c>
      <c r="BM107" s="21">
        <v>1</v>
      </c>
      <c r="BN107" s="21">
        <v>7</v>
      </c>
      <c r="BO107" s="21">
        <v>55</v>
      </c>
      <c r="BP107" s="21">
        <v>22</v>
      </c>
      <c r="BQ107" s="21">
        <v>28</v>
      </c>
      <c r="BR107" s="21">
        <v>78</v>
      </c>
      <c r="BS107" s="21">
        <v>9</v>
      </c>
      <c r="BT107" s="21">
        <v>614</v>
      </c>
      <c r="BU107" s="21">
        <v>73</v>
      </c>
      <c r="BV107" s="21">
        <v>7</v>
      </c>
      <c r="BW107" s="21">
        <v>1</v>
      </c>
      <c r="BX107" s="21">
        <v>110</v>
      </c>
      <c r="BY107" s="21">
        <v>21</v>
      </c>
      <c r="BZ107" s="21">
        <v>9</v>
      </c>
      <c r="CA107" s="21">
        <v>0</v>
      </c>
      <c r="CB107" s="21">
        <v>0</v>
      </c>
      <c r="CC107" s="21">
        <v>0</v>
      </c>
      <c r="CD107" s="21">
        <v>7</v>
      </c>
      <c r="CE107" s="21">
        <v>12</v>
      </c>
      <c r="CF107" s="21">
        <v>4</v>
      </c>
      <c r="CG107" s="21">
        <v>14</v>
      </c>
      <c r="CH107" s="21">
        <v>2</v>
      </c>
      <c r="CI107" s="21">
        <v>57</v>
      </c>
      <c r="CJ107" s="21">
        <v>35</v>
      </c>
      <c r="CK107" s="21">
        <v>0</v>
      </c>
      <c r="CL107" s="21">
        <v>4</v>
      </c>
      <c r="CM107" s="21">
        <v>174</v>
      </c>
      <c r="CN107" s="21">
        <v>7</v>
      </c>
      <c r="CO107" s="21">
        <v>16</v>
      </c>
      <c r="CP107" s="21">
        <v>28</v>
      </c>
      <c r="CQ107" s="21">
        <v>38</v>
      </c>
      <c r="CR107" s="21">
        <v>154</v>
      </c>
      <c r="CS107" s="21">
        <v>88</v>
      </c>
      <c r="CT107" s="21">
        <v>9</v>
      </c>
      <c r="CU107" s="21">
        <v>165</v>
      </c>
      <c r="CV107" s="21">
        <v>187</v>
      </c>
      <c r="CW107" s="21">
        <v>25</v>
      </c>
      <c r="CX107" s="21">
        <v>202</v>
      </c>
      <c r="CY107" s="21">
        <v>493</v>
      </c>
      <c r="CZ107" s="21">
        <v>440</v>
      </c>
      <c r="DA107" s="21">
        <v>1</v>
      </c>
      <c r="DB107" s="21">
        <v>25</v>
      </c>
      <c r="DC107" s="21">
        <v>0</v>
      </c>
      <c r="DD107" s="21">
        <v>3438</v>
      </c>
      <c r="DE107" s="18" t="s">
        <v>217</v>
      </c>
    </row>
    <row r="108" spans="1:109" s="19" customFormat="1" ht="18" x14ac:dyDescent="0.25">
      <c r="A108" s="20" t="s">
        <v>106</v>
      </c>
      <c r="B108" s="20" t="s">
        <v>316</v>
      </c>
      <c r="C108" s="21">
        <v>1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1</v>
      </c>
      <c r="V108" s="21">
        <v>0</v>
      </c>
      <c r="W108" s="21">
        <v>0</v>
      </c>
      <c r="X108" s="21">
        <v>0</v>
      </c>
      <c r="Y108" s="21">
        <v>1</v>
      </c>
      <c r="Z108" s="21">
        <v>0</v>
      </c>
      <c r="AA108" s="21">
        <v>0</v>
      </c>
      <c r="AB108" s="21">
        <v>0</v>
      </c>
      <c r="AC108" s="21">
        <v>1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1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2</v>
      </c>
      <c r="AQ108" s="21">
        <v>0</v>
      </c>
      <c r="AR108" s="21">
        <v>2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1</v>
      </c>
      <c r="BE108" s="21">
        <v>22</v>
      </c>
      <c r="BF108" s="21">
        <v>0</v>
      </c>
      <c r="BG108" s="21">
        <v>0</v>
      </c>
      <c r="BH108" s="21">
        <v>0</v>
      </c>
      <c r="BI108" s="21">
        <v>62</v>
      </c>
      <c r="BJ108" s="21">
        <v>36</v>
      </c>
      <c r="BK108" s="21">
        <v>0</v>
      </c>
      <c r="BL108" s="21">
        <v>24</v>
      </c>
      <c r="BM108" s="21">
        <v>5</v>
      </c>
      <c r="BN108" s="21">
        <v>21</v>
      </c>
      <c r="BO108" s="21">
        <v>17</v>
      </c>
      <c r="BP108" s="21">
        <v>5</v>
      </c>
      <c r="BQ108" s="21">
        <v>7</v>
      </c>
      <c r="BR108" s="21">
        <v>6</v>
      </c>
      <c r="BS108" s="21">
        <v>5</v>
      </c>
      <c r="BT108" s="21">
        <v>6</v>
      </c>
      <c r="BU108" s="21">
        <v>0</v>
      </c>
      <c r="BV108" s="21">
        <v>49</v>
      </c>
      <c r="BW108" s="21">
        <v>5</v>
      </c>
      <c r="BX108" s="21">
        <v>66</v>
      </c>
      <c r="BY108" s="21">
        <v>20</v>
      </c>
      <c r="BZ108" s="21">
        <v>27</v>
      </c>
      <c r="CA108" s="21">
        <v>0</v>
      </c>
      <c r="CB108" s="21">
        <v>10</v>
      </c>
      <c r="CC108" s="21">
        <v>1</v>
      </c>
      <c r="CD108" s="21">
        <v>7</v>
      </c>
      <c r="CE108" s="21">
        <v>6</v>
      </c>
      <c r="CF108" s="21">
        <v>7</v>
      </c>
      <c r="CG108" s="21">
        <v>20</v>
      </c>
      <c r="CH108" s="21">
        <v>1</v>
      </c>
      <c r="CI108" s="21">
        <v>6</v>
      </c>
      <c r="CJ108" s="21">
        <v>5</v>
      </c>
      <c r="CK108" s="21">
        <v>0</v>
      </c>
      <c r="CL108" s="21">
        <v>5</v>
      </c>
      <c r="CM108" s="21">
        <v>21</v>
      </c>
      <c r="CN108" s="21">
        <v>5</v>
      </c>
      <c r="CO108" s="21">
        <v>2</v>
      </c>
      <c r="CP108" s="21">
        <v>3</v>
      </c>
      <c r="CQ108" s="21">
        <v>10</v>
      </c>
      <c r="CR108" s="21">
        <v>966</v>
      </c>
      <c r="CS108" s="21">
        <v>118</v>
      </c>
      <c r="CT108" s="21">
        <v>173</v>
      </c>
      <c r="CU108" s="21">
        <v>93</v>
      </c>
      <c r="CV108" s="21">
        <v>4</v>
      </c>
      <c r="CW108" s="21">
        <v>8</v>
      </c>
      <c r="CX108" s="21">
        <v>5</v>
      </c>
      <c r="CY108" s="21">
        <v>30</v>
      </c>
      <c r="CZ108" s="21">
        <v>3</v>
      </c>
      <c r="DA108" s="21">
        <v>25</v>
      </c>
      <c r="DB108" s="21">
        <v>10</v>
      </c>
      <c r="DC108" s="21">
        <v>0</v>
      </c>
      <c r="DD108" s="21">
        <v>1937</v>
      </c>
      <c r="DE108" s="18" t="s">
        <v>217</v>
      </c>
    </row>
    <row r="109" spans="1:109" s="19" customFormat="1" ht="18" x14ac:dyDescent="0.25">
      <c r="A109" s="20" t="s">
        <v>107</v>
      </c>
      <c r="B109" s="20" t="s">
        <v>317</v>
      </c>
      <c r="C109" s="21">
        <v>0</v>
      </c>
      <c r="D109" s="21">
        <v>1</v>
      </c>
      <c r="E109" s="21">
        <v>20</v>
      </c>
      <c r="F109" s="21">
        <v>0</v>
      </c>
      <c r="G109" s="21">
        <v>3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6</v>
      </c>
      <c r="Q109" s="21">
        <v>0</v>
      </c>
      <c r="R109" s="21">
        <v>4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4</v>
      </c>
      <c r="Z109" s="21">
        <v>1</v>
      </c>
      <c r="AA109" s="21">
        <v>1</v>
      </c>
      <c r="AB109" s="21">
        <v>0</v>
      </c>
      <c r="AC109" s="21">
        <v>0</v>
      </c>
      <c r="AD109" s="21">
        <v>1</v>
      </c>
      <c r="AE109" s="21">
        <v>1</v>
      </c>
      <c r="AF109" s="21">
        <v>1</v>
      </c>
      <c r="AG109" s="21">
        <v>5</v>
      </c>
      <c r="AH109" s="21">
        <v>2</v>
      </c>
      <c r="AI109" s="21">
        <v>3</v>
      </c>
      <c r="AJ109" s="21">
        <v>5</v>
      </c>
      <c r="AK109" s="21">
        <v>0</v>
      </c>
      <c r="AL109" s="21">
        <v>5</v>
      </c>
      <c r="AM109" s="21">
        <v>0</v>
      </c>
      <c r="AN109" s="21">
        <v>8</v>
      </c>
      <c r="AO109" s="21">
        <v>9</v>
      </c>
      <c r="AP109" s="21">
        <v>0</v>
      </c>
      <c r="AQ109" s="21">
        <v>4</v>
      </c>
      <c r="AR109" s="21">
        <v>0</v>
      </c>
      <c r="AS109" s="21">
        <v>0</v>
      </c>
      <c r="AT109" s="21">
        <v>5</v>
      </c>
      <c r="AU109" s="21">
        <v>4</v>
      </c>
      <c r="AV109" s="21">
        <v>3</v>
      </c>
      <c r="AW109" s="21">
        <v>5</v>
      </c>
      <c r="AX109" s="21">
        <v>0</v>
      </c>
      <c r="AY109" s="21">
        <v>1</v>
      </c>
      <c r="AZ109" s="21">
        <v>4</v>
      </c>
      <c r="BA109" s="21">
        <v>17</v>
      </c>
      <c r="BB109" s="21">
        <v>2</v>
      </c>
      <c r="BC109" s="21">
        <v>0</v>
      </c>
      <c r="BD109" s="21">
        <v>0</v>
      </c>
      <c r="BE109" s="21">
        <v>19</v>
      </c>
      <c r="BF109" s="21">
        <v>1</v>
      </c>
      <c r="BG109" s="21">
        <v>12</v>
      </c>
      <c r="BH109" s="21">
        <v>1</v>
      </c>
      <c r="BI109" s="21">
        <v>23</v>
      </c>
      <c r="BJ109" s="21">
        <v>97</v>
      </c>
      <c r="BK109" s="21">
        <v>8</v>
      </c>
      <c r="BL109" s="21">
        <v>14</v>
      </c>
      <c r="BM109" s="21">
        <v>24</v>
      </c>
      <c r="BN109" s="21">
        <v>94</v>
      </c>
      <c r="BO109" s="21">
        <v>42</v>
      </c>
      <c r="BP109" s="21">
        <v>97</v>
      </c>
      <c r="BQ109" s="21">
        <v>26</v>
      </c>
      <c r="BR109" s="21">
        <v>214</v>
      </c>
      <c r="BS109" s="21">
        <v>12</v>
      </c>
      <c r="BT109" s="21">
        <v>96</v>
      </c>
      <c r="BU109" s="21">
        <v>47</v>
      </c>
      <c r="BV109" s="21">
        <v>32</v>
      </c>
      <c r="BW109" s="21">
        <v>4</v>
      </c>
      <c r="BX109" s="21">
        <v>215</v>
      </c>
      <c r="BY109" s="21">
        <v>14</v>
      </c>
      <c r="BZ109" s="21">
        <v>10</v>
      </c>
      <c r="CA109" s="21">
        <v>0</v>
      </c>
      <c r="CB109" s="21">
        <v>0</v>
      </c>
      <c r="CC109" s="21">
        <v>2</v>
      </c>
      <c r="CD109" s="21">
        <v>13</v>
      </c>
      <c r="CE109" s="21">
        <v>34</v>
      </c>
      <c r="CF109" s="21">
        <v>13</v>
      </c>
      <c r="CG109" s="21">
        <v>52</v>
      </c>
      <c r="CH109" s="21">
        <v>4</v>
      </c>
      <c r="CI109" s="21">
        <v>57</v>
      </c>
      <c r="CJ109" s="21">
        <v>19</v>
      </c>
      <c r="CK109" s="21">
        <v>6</v>
      </c>
      <c r="CL109" s="21">
        <v>146</v>
      </c>
      <c r="CM109" s="21">
        <v>91</v>
      </c>
      <c r="CN109" s="21">
        <v>11</v>
      </c>
      <c r="CO109" s="21">
        <v>8</v>
      </c>
      <c r="CP109" s="21">
        <v>6</v>
      </c>
      <c r="CQ109" s="21">
        <v>0</v>
      </c>
      <c r="CR109" s="21">
        <v>350</v>
      </c>
      <c r="CS109" s="21">
        <v>59</v>
      </c>
      <c r="CT109" s="21">
        <v>216</v>
      </c>
      <c r="CU109" s="21">
        <v>169</v>
      </c>
      <c r="CV109" s="21">
        <v>24</v>
      </c>
      <c r="CW109" s="21">
        <v>4</v>
      </c>
      <c r="CX109" s="21">
        <v>12</v>
      </c>
      <c r="CY109" s="21">
        <v>23</v>
      </c>
      <c r="CZ109" s="21">
        <v>7</v>
      </c>
      <c r="DA109" s="21">
        <v>2</v>
      </c>
      <c r="DB109" s="21">
        <v>300</v>
      </c>
      <c r="DC109" s="21">
        <v>0</v>
      </c>
      <c r="DD109" s="21">
        <v>2855</v>
      </c>
      <c r="DE109" s="18" t="s">
        <v>217</v>
      </c>
    </row>
    <row r="110" spans="1:109" s="19" customFormat="1" ht="18" x14ac:dyDescent="0.25">
      <c r="A110" s="23" t="s">
        <v>108</v>
      </c>
      <c r="B110" s="23" t="s">
        <v>318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v>0</v>
      </c>
      <c r="BT110" s="24">
        <v>0</v>
      </c>
      <c r="BU110" s="24">
        <v>0</v>
      </c>
      <c r="BV110" s="24">
        <v>0</v>
      </c>
      <c r="BW110" s="24">
        <v>0</v>
      </c>
      <c r="BX110" s="24">
        <v>0</v>
      </c>
      <c r="BY110" s="24">
        <v>0</v>
      </c>
      <c r="BZ110" s="24">
        <v>0</v>
      </c>
      <c r="CA110" s="24">
        <v>0</v>
      </c>
      <c r="CB110" s="24">
        <v>0</v>
      </c>
      <c r="CC110" s="24">
        <v>0</v>
      </c>
      <c r="CD110" s="24">
        <v>0</v>
      </c>
      <c r="CE110" s="24">
        <v>0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0</v>
      </c>
      <c r="CR110" s="24">
        <v>0</v>
      </c>
      <c r="CS110" s="24">
        <v>0</v>
      </c>
      <c r="CT110" s="24">
        <v>0</v>
      </c>
      <c r="CU110" s="24">
        <v>0</v>
      </c>
      <c r="CV110" s="24">
        <v>0</v>
      </c>
      <c r="CW110" s="24">
        <v>0</v>
      </c>
      <c r="CX110" s="24">
        <v>0</v>
      </c>
      <c r="CY110" s="24">
        <v>0</v>
      </c>
      <c r="CZ110" s="24">
        <v>0</v>
      </c>
      <c r="DA110" s="24">
        <v>0</v>
      </c>
      <c r="DB110" s="24">
        <v>0</v>
      </c>
      <c r="DC110" s="24">
        <v>0</v>
      </c>
      <c r="DD110" s="24">
        <v>0</v>
      </c>
      <c r="DE110" s="18" t="s">
        <v>217</v>
      </c>
    </row>
    <row r="111" spans="1:109" ht="18.75" thickBot="1" x14ac:dyDescent="0.3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4"/>
      <c r="DE111" s="7"/>
    </row>
    <row r="112" spans="1:109" s="53" customFormat="1" ht="18.75" thickBot="1" x14ac:dyDescent="0.3">
      <c r="A112" s="49"/>
      <c r="B112" s="50" t="s">
        <v>322</v>
      </c>
      <c r="C112" s="51">
        <v>11536</v>
      </c>
      <c r="D112" s="51">
        <v>345</v>
      </c>
      <c r="E112" s="51">
        <v>459</v>
      </c>
      <c r="F112" s="51">
        <v>847</v>
      </c>
      <c r="G112" s="51">
        <v>4969</v>
      </c>
      <c r="H112" s="51">
        <v>2039</v>
      </c>
      <c r="I112" s="51">
        <v>578</v>
      </c>
      <c r="J112" s="51">
        <v>7441</v>
      </c>
      <c r="K112" s="51">
        <v>3776</v>
      </c>
      <c r="L112" s="51">
        <v>1144</v>
      </c>
      <c r="M112" s="51">
        <v>5347</v>
      </c>
      <c r="N112" s="51">
        <v>4228</v>
      </c>
      <c r="O112" s="51">
        <v>3773</v>
      </c>
      <c r="P112" s="51">
        <v>7631</v>
      </c>
      <c r="Q112" s="51">
        <v>3357</v>
      </c>
      <c r="R112" s="51">
        <v>5370</v>
      </c>
      <c r="S112" s="51">
        <v>1911</v>
      </c>
      <c r="T112" s="51">
        <v>5781</v>
      </c>
      <c r="U112" s="51">
        <v>3932</v>
      </c>
      <c r="V112" s="51">
        <v>902</v>
      </c>
      <c r="W112" s="51">
        <v>3275</v>
      </c>
      <c r="X112" s="51">
        <v>6991</v>
      </c>
      <c r="Y112" s="51">
        <v>6155</v>
      </c>
      <c r="Z112" s="51">
        <v>8477</v>
      </c>
      <c r="AA112" s="51">
        <v>1930</v>
      </c>
      <c r="AB112" s="51">
        <v>4089</v>
      </c>
      <c r="AC112" s="51">
        <v>3041</v>
      </c>
      <c r="AD112" s="51">
        <v>2017</v>
      </c>
      <c r="AE112" s="51">
        <v>8165</v>
      </c>
      <c r="AF112" s="51">
        <v>1349</v>
      </c>
      <c r="AG112" s="51">
        <v>5658</v>
      </c>
      <c r="AH112" s="51">
        <v>11160</v>
      </c>
      <c r="AI112" s="51">
        <v>2748</v>
      </c>
      <c r="AJ112" s="51">
        <v>3292</v>
      </c>
      <c r="AK112" s="51">
        <v>6983</v>
      </c>
      <c r="AL112" s="51">
        <v>5955</v>
      </c>
      <c r="AM112" s="51">
        <v>1179</v>
      </c>
      <c r="AN112" s="51">
        <v>12894</v>
      </c>
      <c r="AO112" s="51">
        <v>20044</v>
      </c>
      <c r="AP112" s="51">
        <v>7751</v>
      </c>
      <c r="AQ112" s="51">
        <v>17011</v>
      </c>
      <c r="AR112" s="51">
        <v>24572</v>
      </c>
      <c r="AS112" s="51">
        <v>1589</v>
      </c>
      <c r="AT112" s="51">
        <v>6874</v>
      </c>
      <c r="AU112" s="51">
        <v>844</v>
      </c>
      <c r="AV112" s="51">
        <v>3799</v>
      </c>
      <c r="AW112" s="51">
        <v>3939</v>
      </c>
      <c r="AX112" s="51">
        <v>460</v>
      </c>
      <c r="AY112" s="51">
        <v>1670</v>
      </c>
      <c r="AZ112" s="51">
        <v>5349</v>
      </c>
      <c r="BA112" s="51">
        <v>18977</v>
      </c>
      <c r="BB112" s="51">
        <v>8486</v>
      </c>
      <c r="BC112" s="51">
        <v>1252</v>
      </c>
      <c r="BD112" s="51">
        <v>1243</v>
      </c>
      <c r="BE112" s="51">
        <v>5504</v>
      </c>
      <c r="BF112" s="51">
        <v>47</v>
      </c>
      <c r="BG112" s="51">
        <v>63765</v>
      </c>
      <c r="BH112" s="51">
        <v>12439</v>
      </c>
      <c r="BI112" s="51">
        <v>38073</v>
      </c>
      <c r="BJ112" s="51">
        <v>23160</v>
      </c>
      <c r="BK112" s="51">
        <v>4368</v>
      </c>
      <c r="BL112" s="51">
        <v>13363</v>
      </c>
      <c r="BM112" s="51">
        <v>3547</v>
      </c>
      <c r="BN112" s="51">
        <v>7002</v>
      </c>
      <c r="BO112" s="51">
        <v>12039</v>
      </c>
      <c r="BP112" s="51">
        <v>3425</v>
      </c>
      <c r="BQ112" s="51">
        <v>6342</v>
      </c>
      <c r="BR112" s="51">
        <v>18159</v>
      </c>
      <c r="BS112" s="51">
        <v>9340</v>
      </c>
      <c r="BT112" s="51">
        <v>5232</v>
      </c>
      <c r="BU112" s="51">
        <v>10697</v>
      </c>
      <c r="BV112" s="51">
        <v>6555</v>
      </c>
      <c r="BW112" s="51">
        <v>1159</v>
      </c>
      <c r="BX112" s="51">
        <v>34442</v>
      </c>
      <c r="BY112" s="51">
        <v>18739</v>
      </c>
      <c r="BZ112" s="51">
        <v>6230</v>
      </c>
      <c r="CA112" s="51">
        <v>9053</v>
      </c>
      <c r="CB112" s="51">
        <v>10757</v>
      </c>
      <c r="CC112" s="51">
        <v>927</v>
      </c>
      <c r="CD112" s="51">
        <v>3737</v>
      </c>
      <c r="CE112" s="51">
        <v>2062</v>
      </c>
      <c r="CF112" s="51">
        <v>4528</v>
      </c>
      <c r="CG112" s="51">
        <v>7516</v>
      </c>
      <c r="CH112" s="51">
        <v>1649</v>
      </c>
      <c r="CI112" s="51">
        <v>1999</v>
      </c>
      <c r="CJ112" s="51">
        <v>2863</v>
      </c>
      <c r="CK112" s="51">
        <v>666</v>
      </c>
      <c r="CL112" s="51">
        <v>5178</v>
      </c>
      <c r="CM112" s="51">
        <v>5996</v>
      </c>
      <c r="CN112" s="51">
        <v>5387</v>
      </c>
      <c r="CO112" s="51">
        <v>961</v>
      </c>
      <c r="CP112" s="51">
        <v>3387</v>
      </c>
      <c r="CQ112" s="51">
        <v>5970</v>
      </c>
      <c r="CR112" s="51">
        <v>26806</v>
      </c>
      <c r="CS112" s="51">
        <v>12961</v>
      </c>
      <c r="CT112" s="51">
        <v>13193</v>
      </c>
      <c r="CU112" s="51">
        <v>7457</v>
      </c>
      <c r="CV112" s="51">
        <v>2653</v>
      </c>
      <c r="CW112" s="51">
        <v>869</v>
      </c>
      <c r="CX112" s="51">
        <v>1947</v>
      </c>
      <c r="CY112" s="51">
        <v>4423</v>
      </c>
      <c r="CZ112" s="51">
        <v>1738</v>
      </c>
      <c r="DA112" s="51">
        <v>1030</v>
      </c>
      <c r="DB112" s="51">
        <v>4533</v>
      </c>
      <c r="DC112" s="51">
        <v>0</v>
      </c>
      <c r="DD112" s="51">
        <v>748457</v>
      </c>
      <c r="DE112" s="52" t="s">
        <v>217</v>
      </c>
    </row>
    <row r="113" spans="1:109" ht="18" x14ac:dyDescent="0.25">
      <c r="A113" s="4"/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6"/>
      <c r="DE113" s="7"/>
    </row>
    <row r="114" spans="1:109" ht="18" x14ac:dyDescent="0.25">
      <c r="A114" s="15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10"/>
      <c r="DE114" s="7"/>
    </row>
    <row r="115" spans="1:109" ht="18" x14ac:dyDescent="0.25">
      <c r="A115" s="15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10"/>
      <c r="DE115" s="7"/>
    </row>
    <row r="116" spans="1:109" ht="18.75" thickBot="1" x14ac:dyDescent="0.3">
      <c r="A116" s="3"/>
      <c r="B116" s="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4"/>
      <c r="DE116" s="7"/>
    </row>
    <row r="117" spans="1:109" ht="1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1"/>
    </row>
  </sheetData>
  <mergeCells count="12">
    <mergeCell ref="BD3:BJ3"/>
    <mergeCell ref="BK3:BS3"/>
    <mergeCell ref="BT3:CA3"/>
    <mergeCell ref="CB3:CJ3"/>
    <mergeCell ref="CK3:CS3"/>
    <mergeCell ref="CT3:DB3"/>
    <mergeCell ref="C3:K3"/>
    <mergeCell ref="L3:S3"/>
    <mergeCell ref="T3:AB3"/>
    <mergeCell ref="AC3:AK3"/>
    <mergeCell ref="AL3:AT3"/>
    <mergeCell ref="AU3:BC3"/>
  </mergeCells>
  <conditionalFormatting sqref="C1:DD1">
    <cfRule type="cellIs" dxfId="11" priority="2" stopIfTrue="1" operator="greaterThanOrEqual">
      <formula>0</formula>
    </cfRule>
    <cfRule type="cellIs" dxfId="10" priority="3" stopIfTrue="1" operator="lessThan">
      <formula>0</formula>
    </cfRule>
  </conditionalFormatting>
  <conditionalFormatting sqref="A1">
    <cfRule type="expression" dxfId="9" priority="1">
      <formula>$DE$121&lt;&gt;0</formula>
    </cfRule>
  </conditionalFormatting>
  <hyperlinks>
    <hyperlink ref="A2" location="'Contents'!A1" display="Contents"/>
  </hyperlink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7"/>
  <sheetViews>
    <sheetView tabSelected="1" topLeftCell="CQ1" zoomScale="68" zoomScaleNormal="68" workbookViewId="0">
      <selection activeCell="DD110" sqref="DD6:DD110"/>
    </sheetView>
  </sheetViews>
  <sheetFormatPr defaultRowHeight="15" x14ac:dyDescent="0.25"/>
  <cols>
    <col min="1" max="1" width="16.7109375" style="58" customWidth="1"/>
    <col min="2" max="2" width="81.28515625" style="58" customWidth="1"/>
    <col min="3" max="3" width="20.140625" style="58" customWidth="1"/>
    <col min="4" max="4" width="20.42578125" style="58" customWidth="1"/>
    <col min="5" max="5" width="21.5703125" style="58" customWidth="1"/>
    <col min="6" max="7" width="22.140625" style="58" customWidth="1"/>
    <col min="8" max="8" width="24.140625" style="58" customWidth="1"/>
    <col min="9" max="9" width="22.42578125" style="58" customWidth="1"/>
    <col min="10" max="10" width="19.85546875" style="58" customWidth="1"/>
    <col min="11" max="11" width="27" style="58" customWidth="1"/>
    <col min="12" max="12" width="21.28515625" style="58" customWidth="1"/>
    <col min="13" max="13" width="16.42578125" style="58" customWidth="1"/>
    <col min="14" max="14" width="21.28515625" style="58" customWidth="1"/>
    <col min="15" max="15" width="17" style="58" customWidth="1"/>
    <col min="16" max="16" width="14" style="58" customWidth="1"/>
    <col min="17" max="17" width="19.85546875" style="58" customWidth="1"/>
    <col min="18" max="18" width="19.28515625" style="58" customWidth="1"/>
    <col min="19" max="19" width="22" style="58" customWidth="1"/>
    <col min="20" max="20" width="18" style="58" customWidth="1"/>
    <col min="21" max="21" width="20.7109375" style="58" customWidth="1"/>
    <col min="22" max="22" width="23.7109375" style="58" customWidth="1"/>
    <col min="23" max="23" width="16.7109375" style="58" customWidth="1"/>
    <col min="24" max="25" width="19.85546875" style="58" customWidth="1"/>
    <col min="26" max="26" width="25.5703125" style="58" customWidth="1"/>
    <col min="27" max="27" width="15.28515625" style="58" customWidth="1"/>
    <col min="28" max="28" width="16.140625" style="58" customWidth="1"/>
    <col min="29" max="29" width="17.28515625" style="58" customWidth="1"/>
    <col min="30" max="30" width="20.7109375" style="58" customWidth="1"/>
    <col min="31" max="31" width="14.42578125" style="58" customWidth="1"/>
    <col min="32" max="32" width="21.140625" style="58" customWidth="1"/>
    <col min="33" max="33" width="19" style="58" customWidth="1"/>
    <col min="34" max="34" width="21.85546875" style="58" customWidth="1"/>
    <col min="35" max="35" width="19.85546875" style="58" customWidth="1"/>
    <col min="36" max="36" width="20.7109375" style="58" customWidth="1"/>
    <col min="37" max="38" width="12.42578125" style="58" customWidth="1"/>
    <col min="39" max="39" width="19.5703125" style="58" customWidth="1"/>
    <col min="40" max="40" width="20.7109375" style="58" customWidth="1"/>
    <col min="41" max="41" width="18.7109375" style="58" customWidth="1"/>
    <col min="42" max="42" width="14.140625" style="58" customWidth="1"/>
    <col min="43" max="43" width="19.140625" style="58" customWidth="1"/>
    <col min="44" max="45" width="19.85546875" style="58" customWidth="1"/>
    <col min="46" max="46" width="18.42578125" style="58" customWidth="1"/>
    <col min="47" max="47" width="17.85546875" style="58" customWidth="1"/>
    <col min="48" max="48" width="16.140625" style="58" customWidth="1"/>
    <col min="49" max="49" width="15.85546875" style="58" customWidth="1"/>
    <col min="50" max="50" width="13.85546875" style="58" customWidth="1"/>
    <col min="51" max="51" width="15.28515625" style="58" customWidth="1"/>
    <col min="52" max="52" width="19.28515625" style="58" customWidth="1"/>
    <col min="53" max="53" width="13.85546875" style="58" customWidth="1"/>
    <col min="54" max="54" width="18.140625" style="58" customWidth="1"/>
    <col min="55" max="55" width="19.5703125" style="58" customWidth="1"/>
    <col min="56" max="56" width="24.42578125" style="58" customWidth="1"/>
    <col min="57" max="57" width="20.7109375" style="58" customWidth="1"/>
    <col min="58" max="58" width="19.28515625" style="58" customWidth="1"/>
    <col min="59" max="59" width="17.28515625" style="58" customWidth="1"/>
    <col min="60" max="60" width="16.42578125" style="58" customWidth="1"/>
    <col min="61" max="61" width="20.140625" style="58" customWidth="1"/>
    <col min="62" max="62" width="16.140625" style="58" customWidth="1"/>
    <col min="63" max="63" width="20.140625" style="58" customWidth="1"/>
    <col min="64" max="64" width="15.85546875" style="58" customWidth="1"/>
    <col min="65" max="65" width="12.42578125" style="58" customWidth="1"/>
    <col min="66" max="66" width="14.7109375" style="58" customWidth="1"/>
    <col min="67" max="67" width="18.42578125" style="58" customWidth="1"/>
    <col min="68" max="68" width="19.5703125" style="58" customWidth="1"/>
    <col min="69" max="69" width="17.28515625" style="58" customWidth="1"/>
    <col min="70" max="70" width="15" style="58" customWidth="1"/>
    <col min="71" max="71" width="17" style="58" customWidth="1"/>
    <col min="72" max="72" width="18.7109375" style="58" customWidth="1"/>
    <col min="73" max="73" width="25.5703125" style="58" customWidth="1"/>
    <col min="74" max="74" width="15" style="58" customWidth="1"/>
    <col min="75" max="75" width="18.42578125" style="58" customWidth="1"/>
    <col min="76" max="76" width="12.7109375" style="58" customWidth="1"/>
    <col min="77" max="77" width="17.140625" style="58" customWidth="1"/>
    <col min="78" max="78" width="20.7109375" style="58" customWidth="1"/>
    <col min="79" max="79" width="17.85546875" style="58" customWidth="1"/>
    <col min="80" max="80" width="24.7109375" style="58" customWidth="1"/>
    <col min="81" max="81" width="24.140625" style="58" customWidth="1"/>
    <col min="82" max="82" width="27.85546875" style="58" customWidth="1"/>
    <col min="83" max="83" width="25.5703125" style="58" customWidth="1"/>
    <col min="84" max="84" width="18.7109375" style="58" customWidth="1"/>
    <col min="85" max="85" width="11.85546875" style="58" customWidth="1"/>
    <col min="86" max="86" width="24.7109375" style="58" customWidth="1"/>
    <col min="87" max="87" width="13" style="58" customWidth="1"/>
    <col min="88" max="88" width="17" style="58" customWidth="1"/>
    <col min="89" max="89" width="18.42578125" style="58" customWidth="1"/>
    <col min="90" max="90" width="13.85546875" style="58" customWidth="1"/>
    <col min="91" max="91" width="18.42578125" style="58" customWidth="1"/>
    <col min="92" max="92" width="19.5703125" style="58" customWidth="1"/>
    <col min="93" max="93" width="25.5703125" style="58" customWidth="1"/>
    <col min="94" max="94" width="17.5703125" style="58" customWidth="1"/>
    <col min="95" max="95" width="18.7109375" style="58" customWidth="1"/>
    <col min="96" max="96" width="15.28515625" style="58" customWidth="1"/>
    <col min="97" max="97" width="19.85546875" style="58" customWidth="1"/>
    <col min="98" max="98" width="19" style="58" customWidth="1"/>
    <col min="99" max="99" width="14.42578125" style="58" customWidth="1"/>
    <col min="100" max="100" width="15.85546875" style="58" customWidth="1"/>
    <col min="101" max="101" width="16.140625" style="58" customWidth="1"/>
    <col min="102" max="102" width="25.5703125" style="58" customWidth="1"/>
    <col min="103" max="103" width="17.28515625" style="58" customWidth="1"/>
    <col min="104" max="104" width="17.85546875" style="58" customWidth="1"/>
    <col min="105" max="108" width="19.28515625" style="58" customWidth="1"/>
    <col min="109" max="109" width="13" style="58" customWidth="1"/>
    <col min="110" max="256" width="9.140625" style="58"/>
    <col min="257" max="257" width="16.7109375" style="58" customWidth="1"/>
    <col min="258" max="258" width="81.28515625" style="58" customWidth="1"/>
    <col min="259" max="259" width="20.140625" style="58" customWidth="1"/>
    <col min="260" max="260" width="20.42578125" style="58" customWidth="1"/>
    <col min="261" max="261" width="21.5703125" style="58" customWidth="1"/>
    <col min="262" max="263" width="22.140625" style="58" customWidth="1"/>
    <col min="264" max="264" width="24.140625" style="58" customWidth="1"/>
    <col min="265" max="265" width="22.42578125" style="58" customWidth="1"/>
    <col min="266" max="266" width="19.85546875" style="58" customWidth="1"/>
    <col min="267" max="267" width="27" style="58" customWidth="1"/>
    <col min="268" max="268" width="21.28515625" style="58" customWidth="1"/>
    <col min="269" max="269" width="16.42578125" style="58" customWidth="1"/>
    <col min="270" max="270" width="21.28515625" style="58" customWidth="1"/>
    <col min="271" max="271" width="17" style="58" customWidth="1"/>
    <col min="272" max="272" width="14" style="58" customWidth="1"/>
    <col min="273" max="273" width="19.85546875" style="58" customWidth="1"/>
    <col min="274" max="274" width="19.28515625" style="58" customWidth="1"/>
    <col min="275" max="275" width="22" style="58" customWidth="1"/>
    <col min="276" max="276" width="18" style="58" customWidth="1"/>
    <col min="277" max="277" width="20.7109375" style="58" customWidth="1"/>
    <col min="278" max="278" width="23.7109375" style="58" customWidth="1"/>
    <col min="279" max="279" width="16.7109375" style="58" customWidth="1"/>
    <col min="280" max="281" width="19.85546875" style="58" customWidth="1"/>
    <col min="282" max="282" width="25.5703125" style="58" customWidth="1"/>
    <col min="283" max="283" width="15.28515625" style="58" customWidth="1"/>
    <col min="284" max="284" width="16.140625" style="58" customWidth="1"/>
    <col min="285" max="285" width="17.28515625" style="58" customWidth="1"/>
    <col min="286" max="286" width="20.7109375" style="58" customWidth="1"/>
    <col min="287" max="287" width="14.42578125" style="58" customWidth="1"/>
    <col min="288" max="288" width="21.140625" style="58" customWidth="1"/>
    <col min="289" max="289" width="19" style="58" customWidth="1"/>
    <col min="290" max="290" width="21.85546875" style="58" customWidth="1"/>
    <col min="291" max="291" width="19.85546875" style="58" customWidth="1"/>
    <col min="292" max="292" width="20.7109375" style="58" customWidth="1"/>
    <col min="293" max="294" width="12.42578125" style="58" customWidth="1"/>
    <col min="295" max="295" width="19.5703125" style="58" customWidth="1"/>
    <col min="296" max="296" width="20.7109375" style="58" customWidth="1"/>
    <col min="297" max="297" width="18.7109375" style="58" customWidth="1"/>
    <col min="298" max="298" width="14.140625" style="58" customWidth="1"/>
    <col min="299" max="299" width="19.140625" style="58" customWidth="1"/>
    <col min="300" max="301" width="19.85546875" style="58" customWidth="1"/>
    <col min="302" max="302" width="18.42578125" style="58" customWidth="1"/>
    <col min="303" max="303" width="17.85546875" style="58" customWidth="1"/>
    <col min="304" max="304" width="16.140625" style="58" customWidth="1"/>
    <col min="305" max="305" width="15.85546875" style="58" customWidth="1"/>
    <col min="306" max="306" width="13.85546875" style="58" customWidth="1"/>
    <col min="307" max="307" width="15.28515625" style="58" customWidth="1"/>
    <col min="308" max="308" width="19.28515625" style="58" customWidth="1"/>
    <col min="309" max="309" width="13.85546875" style="58" customWidth="1"/>
    <col min="310" max="310" width="18.140625" style="58" customWidth="1"/>
    <col min="311" max="311" width="19.5703125" style="58" customWidth="1"/>
    <col min="312" max="312" width="24.42578125" style="58" customWidth="1"/>
    <col min="313" max="313" width="20.7109375" style="58" customWidth="1"/>
    <col min="314" max="314" width="19.28515625" style="58" customWidth="1"/>
    <col min="315" max="315" width="17.28515625" style="58" customWidth="1"/>
    <col min="316" max="316" width="16.42578125" style="58" customWidth="1"/>
    <col min="317" max="317" width="20.140625" style="58" customWidth="1"/>
    <col min="318" max="318" width="16.140625" style="58" customWidth="1"/>
    <col min="319" max="319" width="20.140625" style="58" customWidth="1"/>
    <col min="320" max="320" width="15.85546875" style="58" customWidth="1"/>
    <col min="321" max="321" width="12.42578125" style="58" customWidth="1"/>
    <col min="322" max="322" width="14.7109375" style="58" customWidth="1"/>
    <col min="323" max="323" width="18.42578125" style="58" customWidth="1"/>
    <col min="324" max="324" width="19.5703125" style="58" customWidth="1"/>
    <col min="325" max="325" width="17.28515625" style="58" customWidth="1"/>
    <col min="326" max="326" width="15" style="58" customWidth="1"/>
    <col min="327" max="327" width="17" style="58" customWidth="1"/>
    <col min="328" max="328" width="18.7109375" style="58" customWidth="1"/>
    <col min="329" max="329" width="25.5703125" style="58" customWidth="1"/>
    <col min="330" max="330" width="15" style="58" customWidth="1"/>
    <col min="331" max="331" width="18.42578125" style="58" customWidth="1"/>
    <col min="332" max="332" width="12.7109375" style="58" customWidth="1"/>
    <col min="333" max="333" width="17.140625" style="58" customWidth="1"/>
    <col min="334" max="334" width="20.7109375" style="58" customWidth="1"/>
    <col min="335" max="335" width="17.85546875" style="58" customWidth="1"/>
    <col min="336" max="336" width="24.7109375" style="58" customWidth="1"/>
    <col min="337" max="337" width="24.140625" style="58" customWidth="1"/>
    <col min="338" max="338" width="27.85546875" style="58" customWidth="1"/>
    <col min="339" max="339" width="25.5703125" style="58" customWidth="1"/>
    <col min="340" max="340" width="18.7109375" style="58" customWidth="1"/>
    <col min="341" max="341" width="11.85546875" style="58" customWidth="1"/>
    <col min="342" max="342" width="24.7109375" style="58" customWidth="1"/>
    <col min="343" max="343" width="13" style="58" customWidth="1"/>
    <col min="344" max="344" width="17" style="58" customWidth="1"/>
    <col min="345" max="345" width="18.42578125" style="58" customWidth="1"/>
    <col min="346" max="346" width="13.85546875" style="58" customWidth="1"/>
    <col min="347" max="347" width="18.42578125" style="58" customWidth="1"/>
    <col min="348" max="348" width="19.5703125" style="58" customWidth="1"/>
    <col min="349" max="349" width="25.5703125" style="58" customWidth="1"/>
    <col min="350" max="350" width="17.5703125" style="58" customWidth="1"/>
    <col min="351" max="351" width="18.7109375" style="58" customWidth="1"/>
    <col min="352" max="352" width="15.28515625" style="58" customWidth="1"/>
    <col min="353" max="353" width="19.85546875" style="58" customWidth="1"/>
    <col min="354" max="354" width="19" style="58" customWidth="1"/>
    <col min="355" max="355" width="14.42578125" style="58" customWidth="1"/>
    <col min="356" max="356" width="15.85546875" style="58" customWidth="1"/>
    <col min="357" max="357" width="16.140625" style="58" customWidth="1"/>
    <col min="358" max="358" width="25.5703125" style="58" customWidth="1"/>
    <col min="359" max="359" width="17.28515625" style="58" customWidth="1"/>
    <col min="360" max="360" width="17.85546875" style="58" customWidth="1"/>
    <col min="361" max="364" width="19.28515625" style="58" customWidth="1"/>
    <col min="365" max="365" width="13" style="58" customWidth="1"/>
    <col min="366" max="512" width="9.140625" style="58"/>
    <col min="513" max="513" width="16.7109375" style="58" customWidth="1"/>
    <col min="514" max="514" width="81.28515625" style="58" customWidth="1"/>
    <col min="515" max="515" width="20.140625" style="58" customWidth="1"/>
    <col min="516" max="516" width="20.42578125" style="58" customWidth="1"/>
    <col min="517" max="517" width="21.5703125" style="58" customWidth="1"/>
    <col min="518" max="519" width="22.140625" style="58" customWidth="1"/>
    <col min="520" max="520" width="24.140625" style="58" customWidth="1"/>
    <col min="521" max="521" width="22.42578125" style="58" customWidth="1"/>
    <col min="522" max="522" width="19.85546875" style="58" customWidth="1"/>
    <col min="523" max="523" width="27" style="58" customWidth="1"/>
    <col min="524" max="524" width="21.28515625" style="58" customWidth="1"/>
    <col min="525" max="525" width="16.42578125" style="58" customWidth="1"/>
    <col min="526" max="526" width="21.28515625" style="58" customWidth="1"/>
    <col min="527" max="527" width="17" style="58" customWidth="1"/>
    <col min="528" max="528" width="14" style="58" customWidth="1"/>
    <col min="529" max="529" width="19.85546875" style="58" customWidth="1"/>
    <col min="530" max="530" width="19.28515625" style="58" customWidth="1"/>
    <col min="531" max="531" width="22" style="58" customWidth="1"/>
    <col min="532" max="532" width="18" style="58" customWidth="1"/>
    <col min="533" max="533" width="20.7109375" style="58" customWidth="1"/>
    <col min="534" max="534" width="23.7109375" style="58" customWidth="1"/>
    <col min="535" max="535" width="16.7109375" style="58" customWidth="1"/>
    <col min="536" max="537" width="19.85546875" style="58" customWidth="1"/>
    <col min="538" max="538" width="25.5703125" style="58" customWidth="1"/>
    <col min="539" max="539" width="15.28515625" style="58" customWidth="1"/>
    <col min="540" max="540" width="16.140625" style="58" customWidth="1"/>
    <col min="541" max="541" width="17.28515625" style="58" customWidth="1"/>
    <col min="542" max="542" width="20.7109375" style="58" customWidth="1"/>
    <col min="543" max="543" width="14.42578125" style="58" customWidth="1"/>
    <col min="544" max="544" width="21.140625" style="58" customWidth="1"/>
    <col min="545" max="545" width="19" style="58" customWidth="1"/>
    <col min="546" max="546" width="21.85546875" style="58" customWidth="1"/>
    <col min="547" max="547" width="19.85546875" style="58" customWidth="1"/>
    <col min="548" max="548" width="20.7109375" style="58" customWidth="1"/>
    <col min="549" max="550" width="12.42578125" style="58" customWidth="1"/>
    <col min="551" max="551" width="19.5703125" style="58" customWidth="1"/>
    <col min="552" max="552" width="20.7109375" style="58" customWidth="1"/>
    <col min="553" max="553" width="18.7109375" style="58" customWidth="1"/>
    <col min="554" max="554" width="14.140625" style="58" customWidth="1"/>
    <col min="555" max="555" width="19.140625" style="58" customWidth="1"/>
    <col min="556" max="557" width="19.85546875" style="58" customWidth="1"/>
    <col min="558" max="558" width="18.42578125" style="58" customWidth="1"/>
    <col min="559" max="559" width="17.85546875" style="58" customWidth="1"/>
    <col min="560" max="560" width="16.140625" style="58" customWidth="1"/>
    <col min="561" max="561" width="15.85546875" style="58" customWidth="1"/>
    <col min="562" max="562" width="13.85546875" style="58" customWidth="1"/>
    <col min="563" max="563" width="15.28515625" style="58" customWidth="1"/>
    <col min="564" max="564" width="19.28515625" style="58" customWidth="1"/>
    <col min="565" max="565" width="13.85546875" style="58" customWidth="1"/>
    <col min="566" max="566" width="18.140625" style="58" customWidth="1"/>
    <col min="567" max="567" width="19.5703125" style="58" customWidth="1"/>
    <col min="568" max="568" width="24.42578125" style="58" customWidth="1"/>
    <col min="569" max="569" width="20.7109375" style="58" customWidth="1"/>
    <col min="570" max="570" width="19.28515625" style="58" customWidth="1"/>
    <col min="571" max="571" width="17.28515625" style="58" customWidth="1"/>
    <col min="572" max="572" width="16.42578125" style="58" customWidth="1"/>
    <col min="573" max="573" width="20.140625" style="58" customWidth="1"/>
    <col min="574" max="574" width="16.140625" style="58" customWidth="1"/>
    <col min="575" max="575" width="20.140625" style="58" customWidth="1"/>
    <col min="576" max="576" width="15.85546875" style="58" customWidth="1"/>
    <col min="577" max="577" width="12.42578125" style="58" customWidth="1"/>
    <col min="578" max="578" width="14.7109375" style="58" customWidth="1"/>
    <col min="579" max="579" width="18.42578125" style="58" customWidth="1"/>
    <col min="580" max="580" width="19.5703125" style="58" customWidth="1"/>
    <col min="581" max="581" width="17.28515625" style="58" customWidth="1"/>
    <col min="582" max="582" width="15" style="58" customWidth="1"/>
    <col min="583" max="583" width="17" style="58" customWidth="1"/>
    <col min="584" max="584" width="18.7109375" style="58" customWidth="1"/>
    <col min="585" max="585" width="25.5703125" style="58" customWidth="1"/>
    <col min="586" max="586" width="15" style="58" customWidth="1"/>
    <col min="587" max="587" width="18.42578125" style="58" customWidth="1"/>
    <col min="588" max="588" width="12.7109375" style="58" customWidth="1"/>
    <col min="589" max="589" width="17.140625" style="58" customWidth="1"/>
    <col min="590" max="590" width="20.7109375" style="58" customWidth="1"/>
    <col min="591" max="591" width="17.85546875" style="58" customWidth="1"/>
    <col min="592" max="592" width="24.7109375" style="58" customWidth="1"/>
    <col min="593" max="593" width="24.140625" style="58" customWidth="1"/>
    <col min="594" max="594" width="27.85546875" style="58" customWidth="1"/>
    <col min="595" max="595" width="25.5703125" style="58" customWidth="1"/>
    <col min="596" max="596" width="18.7109375" style="58" customWidth="1"/>
    <col min="597" max="597" width="11.85546875" style="58" customWidth="1"/>
    <col min="598" max="598" width="24.7109375" style="58" customWidth="1"/>
    <col min="599" max="599" width="13" style="58" customWidth="1"/>
    <col min="600" max="600" width="17" style="58" customWidth="1"/>
    <col min="601" max="601" width="18.42578125" style="58" customWidth="1"/>
    <col min="602" max="602" width="13.85546875" style="58" customWidth="1"/>
    <col min="603" max="603" width="18.42578125" style="58" customWidth="1"/>
    <col min="604" max="604" width="19.5703125" style="58" customWidth="1"/>
    <col min="605" max="605" width="25.5703125" style="58" customWidth="1"/>
    <col min="606" max="606" width="17.5703125" style="58" customWidth="1"/>
    <col min="607" max="607" width="18.7109375" style="58" customWidth="1"/>
    <col min="608" max="608" width="15.28515625" style="58" customWidth="1"/>
    <col min="609" max="609" width="19.85546875" style="58" customWidth="1"/>
    <col min="610" max="610" width="19" style="58" customWidth="1"/>
    <col min="611" max="611" width="14.42578125" style="58" customWidth="1"/>
    <col min="612" max="612" width="15.85546875" style="58" customWidth="1"/>
    <col min="613" max="613" width="16.140625" style="58" customWidth="1"/>
    <col min="614" max="614" width="25.5703125" style="58" customWidth="1"/>
    <col min="615" max="615" width="17.28515625" style="58" customWidth="1"/>
    <col min="616" max="616" width="17.85546875" style="58" customWidth="1"/>
    <col min="617" max="620" width="19.28515625" style="58" customWidth="1"/>
    <col min="621" max="621" width="13" style="58" customWidth="1"/>
    <col min="622" max="768" width="9.140625" style="58"/>
    <col min="769" max="769" width="16.7109375" style="58" customWidth="1"/>
    <col min="770" max="770" width="81.28515625" style="58" customWidth="1"/>
    <col min="771" max="771" width="20.140625" style="58" customWidth="1"/>
    <col min="772" max="772" width="20.42578125" style="58" customWidth="1"/>
    <col min="773" max="773" width="21.5703125" style="58" customWidth="1"/>
    <col min="774" max="775" width="22.140625" style="58" customWidth="1"/>
    <col min="776" max="776" width="24.140625" style="58" customWidth="1"/>
    <col min="777" max="777" width="22.42578125" style="58" customWidth="1"/>
    <col min="778" max="778" width="19.85546875" style="58" customWidth="1"/>
    <col min="779" max="779" width="27" style="58" customWidth="1"/>
    <col min="780" max="780" width="21.28515625" style="58" customWidth="1"/>
    <col min="781" max="781" width="16.42578125" style="58" customWidth="1"/>
    <col min="782" max="782" width="21.28515625" style="58" customWidth="1"/>
    <col min="783" max="783" width="17" style="58" customWidth="1"/>
    <col min="784" max="784" width="14" style="58" customWidth="1"/>
    <col min="785" max="785" width="19.85546875" style="58" customWidth="1"/>
    <col min="786" max="786" width="19.28515625" style="58" customWidth="1"/>
    <col min="787" max="787" width="22" style="58" customWidth="1"/>
    <col min="788" max="788" width="18" style="58" customWidth="1"/>
    <col min="789" max="789" width="20.7109375" style="58" customWidth="1"/>
    <col min="790" max="790" width="23.7109375" style="58" customWidth="1"/>
    <col min="791" max="791" width="16.7109375" style="58" customWidth="1"/>
    <col min="792" max="793" width="19.85546875" style="58" customWidth="1"/>
    <col min="794" max="794" width="25.5703125" style="58" customWidth="1"/>
    <col min="795" max="795" width="15.28515625" style="58" customWidth="1"/>
    <col min="796" max="796" width="16.140625" style="58" customWidth="1"/>
    <col min="797" max="797" width="17.28515625" style="58" customWidth="1"/>
    <col min="798" max="798" width="20.7109375" style="58" customWidth="1"/>
    <col min="799" max="799" width="14.42578125" style="58" customWidth="1"/>
    <col min="800" max="800" width="21.140625" style="58" customWidth="1"/>
    <col min="801" max="801" width="19" style="58" customWidth="1"/>
    <col min="802" max="802" width="21.85546875" style="58" customWidth="1"/>
    <col min="803" max="803" width="19.85546875" style="58" customWidth="1"/>
    <col min="804" max="804" width="20.7109375" style="58" customWidth="1"/>
    <col min="805" max="806" width="12.42578125" style="58" customWidth="1"/>
    <col min="807" max="807" width="19.5703125" style="58" customWidth="1"/>
    <col min="808" max="808" width="20.7109375" style="58" customWidth="1"/>
    <col min="809" max="809" width="18.7109375" style="58" customWidth="1"/>
    <col min="810" max="810" width="14.140625" style="58" customWidth="1"/>
    <col min="811" max="811" width="19.140625" style="58" customWidth="1"/>
    <col min="812" max="813" width="19.85546875" style="58" customWidth="1"/>
    <col min="814" max="814" width="18.42578125" style="58" customWidth="1"/>
    <col min="815" max="815" width="17.85546875" style="58" customWidth="1"/>
    <col min="816" max="816" width="16.140625" style="58" customWidth="1"/>
    <col min="817" max="817" width="15.85546875" style="58" customWidth="1"/>
    <col min="818" max="818" width="13.85546875" style="58" customWidth="1"/>
    <col min="819" max="819" width="15.28515625" style="58" customWidth="1"/>
    <col min="820" max="820" width="19.28515625" style="58" customWidth="1"/>
    <col min="821" max="821" width="13.85546875" style="58" customWidth="1"/>
    <col min="822" max="822" width="18.140625" style="58" customWidth="1"/>
    <col min="823" max="823" width="19.5703125" style="58" customWidth="1"/>
    <col min="824" max="824" width="24.42578125" style="58" customWidth="1"/>
    <col min="825" max="825" width="20.7109375" style="58" customWidth="1"/>
    <col min="826" max="826" width="19.28515625" style="58" customWidth="1"/>
    <col min="827" max="827" width="17.28515625" style="58" customWidth="1"/>
    <col min="828" max="828" width="16.42578125" style="58" customWidth="1"/>
    <col min="829" max="829" width="20.140625" style="58" customWidth="1"/>
    <col min="830" max="830" width="16.140625" style="58" customWidth="1"/>
    <col min="831" max="831" width="20.140625" style="58" customWidth="1"/>
    <col min="832" max="832" width="15.85546875" style="58" customWidth="1"/>
    <col min="833" max="833" width="12.42578125" style="58" customWidth="1"/>
    <col min="834" max="834" width="14.7109375" style="58" customWidth="1"/>
    <col min="835" max="835" width="18.42578125" style="58" customWidth="1"/>
    <col min="836" max="836" width="19.5703125" style="58" customWidth="1"/>
    <col min="837" max="837" width="17.28515625" style="58" customWidth="1"/>
    <col min="838" max="838" width="15" style="58" customWidth="1"/>
    <col min="839" max="839" width="17" style="58" customWidth="1"/>
    <col min="840" max="840" width="18.7109375" style="58" customWidth="1"/>
    <col min="841" max="841" width="25.5703125" style="58" customWidth="1"/>
    <col min="842" max="842" width="15" style="58" customWidth="1"/>
    <col min="843" max="843" width="18.42578125" style="58" customWidth="1"/>
    <col min="844" max="844" width="12.7109375" style="58" customWidth="1"/>
    <col min="845" max="845" width="17.140625" style="58" customWidth="1"/>
    <col min="846" max="846" width="20.7109375" style="58" customWidth="1"/>
    <col min="847" max="847" width="17.85546875" style="58" customWidth="1"/>
    <col min="848" max="848" width="24.7109375" style="58" customWidth="1"/>
    <col min="849" max="849" width="24.140625" style="58" customWidth="1"/>
    <col min="850" max="850" width="27.85546875" style="58" customWidth="1"/>
    <col min="851" max="851" width="25.5703125" style="58" customWidth="1"/>
    <col min="852" max="852" width="18.7109375" style="58" customWidth="1"/>
    <col min="853" max="853" width="11.85546875" style="58" customWidth="1"/>
    <col min="854" max="854" width="24.7109375" style="58" customWidth="1"/>
    <col min="855" max="855" width="13" style="58" customWidth="1"/>
    <col min="856" max="856" width="17" style="58" customWidth="1"/>
    <col min="857" max="857" width="18.42578125" style="58" customWidth="1"/>
    <col min="858" max="858" width="13.85546875" style="58" customWidth="1"/>
    <col min="859" max="859" width="18.42578125" style="58" customWidth="1"/>
    <col min="860" max="860" width="19.5703125" style="58" customWidth="1"/>
    <col min="861" max="861" width="25.5703125" style="58" customWidth="1"/>
    <col min="862" max="862" width="17.5703125" style="58" customWidth="1"/>
    <col min="863" max="863" width="18.7109375" style="58" customWidth="1"/>
    <col min="864" max="864" width="15.28515625" style="58" customWidth="1"/>
    <col min="865" max="865" width="19.85546875" style="58" customWidth="1"/>
    <col min="866" max="866" width="19" style="58" customWidth="1"/>
    <col min="867" max="867" width="14.42578125" style="58" customWidth="1"/>
    <col min="868" max="868" width="15.85546875" style="58" customWidth="1"/>
    <col min="869" max="869" width="16.140625" style="58" customWidth="1"/>
    <col min="870" max="870" width="25.5703125" style="58" customWidth="1"/>
    <col min="871" max="871" width="17.28515625" style="58" customWidth="1"/>
    <col min="872" max="872" width="17.85546875" style="58" customWidth="1"/>
    <col min="873" max="876" width="19.28515625" style="58" customWidth="1"/>
    <col min="877" max="877" width="13" style="58" customWidth="1"/>
    <col min="878" max="1024" width="9.140625" style="58"/>
    <col min="1025" max="1025" width="16.7109375" style="58" customWidth="1"/>
    <col min="1026" max="1026" width="81.28515625" style="58" customWidth="1"/>
    <col min="1027" max="1027" width="20.140625" style="58" customWidth="1"/>
    <col min="1028" max="1028" width="20.42578125" style="58" customWidth="1"/>
    <col min="1029" max="1029" width="21.5703125" style="58" customWidth="1"/>
    <col min="1030" max="1031" width="22.140625" style="58" customWidth="1"/>
    <col min="1032" max="1032" width="24.140625" style="58" customWidth="1"/>
    <col min="1033" max="1033" width="22.42578125" style="58" customWidth="1"/>
    <col min="1034" max="1034" width="19.85546875" style="58" customWidth="1"/>
    <col min="1035" max="1035" width="27" style="58" customWidth="1"/>
    <col min="1036" max="1036" width="21.28515625" style="58" customWidth="1"/>
    <col min="1037" max="1037" width="16.42578125" style="58" customWidth="1"/>
    <col min="1038" max="1038" width="21.28515625" style="58" customWidth="1"/>
    <col min="1039" max="1039" width="17" style="58" customWidth="1"/>
    <col min="1040" max="1040" width="14" style="58" customWidth="1"/>
    <col min="1041" max="1041" width="19.85546875" style="58" customWidth="1"/>
    <col min="1042" max="1042" width="19.28515625" style="58" customWidth="1"/>
    <col min="1043" max="1043" width="22" style="58" customWidth="1"/>
    <col min="1044" max="1044" width="18" style="58" customWidth="1"/>
    <col min="1045" max="1045" width="20.7109375" style="58" customWidth="1"/>
    <col min="1046" max="1046" width="23.7109375" style="58" customWidth="1"/>
    <col min="1047" max="1047" width="16.7109375" style="58" customWidth="1"/>
    <col min="1048" max="1049" width="19.85546875" style="58" customWidth="1"/>
    <col min="1050" max="1050" width="25.5703125" style="58" customWidth="1"/>
    <col min="1051" max="1051" width="15.28515625" style="58" customWidth="1"/>
    <col min="1052" max="1052" width="16.140625" style="58" customWidth="1"/>
    <col min="1053" max="1053" width="17.28515625" style="58" customWidth="1"/>
    <col min="1054" max="1054" width="20.7109375" style="58" customWidth="1"/>
    <col min="1055" max="1055" width="14.42578125" style="58" customWidth="1"/>
    <col min="1056" max="1056" width="21.140625" style="58" customWidth="1"/>
    <col min="1057" max="1057" width="19" style="58" customWidth="1"/>
    <col min="1058" max="1058" width="21.85546875" style="58" customWidth="1"/>
    <col min="1059" max="1059" width="19.85546875" style="58" customWidth="1"/>
    <col min="1060" max="1060" width="20.7109375" style="58" customWidth="1"/>
    <col min="1061" max="1062" width="12.42578125" style="58" customWidth="1"/>
    <col min="1063" max="1063" width="19.5703125" style="58" customWidth="1"/>
    <col min="1064" max="1064" width="20.7109375" style="58" customWidth="1"/>
    <col min="1065" max="1065" width="18.7109375" style="58" customWidth="1"/>
    <col min="1066" max="1066" width="14.140625" style="58" customWidth="1"/>
    <col min="1067" max="1067" width="19.140625" style="58" customWidth="1"/>
    <col min="1068" max="1069" width="19.85546875" style="58" customWidth="1"/>
    <col min="1070" max="1070" width="18.42578125" style="58" customWidth="1"/>
    <col min="1071" max="1071" width="17.85546875" style="58" customWidth="1"/>
    <col min="1072" max="1072" width="16.140625" style="58" customWidth="1"/>
    <col min="1073" max="1073" width="15.85546875" style="58" customWidth="1"/>
    <col min="1074" max="1074" width="13.85546875" style="58" customWidth="1"/>
    <col min="1075" max="1075" width="15.28515625" style="58" customWidth="1"/>
    <col min="1076" max="1076" width="19.28515625" style="58" customWidth="1"/>
    <col min="1077" max="1077" width="13.85546875" style="58" customWidth="1"/>
    <col min="1078" max="1078" width="18.140625" style="58" customWidth="1"/>
    <col min="1079" max="1079" width="19.5703125" style="58" customWidth="1"/>
    <col min="1080" max="1080" width="24.42578125" style="58" customWidth="1"/>
    <col min="1081" max="1081" width="20.7109375" style="58" customWidth="1"/>
    <col min="1082" max="1082" width="19.28515625" style="58" customWidth="1"/>
    <col min="1083" max="1083" width="17.28515625" style="58" customWidth="1"/>
    <col min="1084" max="1084" width="16.42578125" style="58" customWidth="1"/>
    <col min="1085" max="1085" width="20.140625" style="58" customWidth="1"/>
    <col min="1086" max="1086" width="16.140625" style="58" customWidth="1"/>
    <col min="1087" max="1087" width="20.140625" style="58" customWidth="1"/>
    <col min="1088" max="1088" width="15.85546875" style="58" customWidth="1"/>
    <col min="1089" max="1089" width="12.42578125" style="58" customWidth="1"/>
    <col min="1090" max="1090" width="14.7109375" style="58" customWidth="1"/>
    <col min="1091" max="1091" width="18.42578125" style="58" customWidth="1"/>
    <col min="1092" max="1092" width="19.5703125" style="58" customWidth="1"/>
    <col min="1093" max="1093" width="17.28515625" style="58" customWidth="1"/>
    <col min="1094" max="1094" width="15" style="58" customWidth="1"/>
    <col min="1095" max="1095" width="17" style="58" customWidth="1"/>
    <col min="1096" max="1096" width="18.7109375" style="58" customWidth="1"/>
    <col min="1097" max="1097" width="25.5703125" style="58" customWidth="1"/>
    <col min="1098" max="1098" width="15" style="58" customWidth="1"/>
    <col min="1099" max="1099" width="18.42578125" style="58" customWidth="1"/>
    <col min="1100" max="1100" width="12.7109375" style="58" customWidth="1"/>
    <col min="1101" max="1101" width="17.140625" style="58" customWidth="1"/>
    <col min="1102" max="1102" width="20.7109375" style="58" customWidth="1"/>
    <col min="1103" max="1103" width="17.85546875" style="58" customWidth="1"/>
    <col min="1104" max="1104" width="24.7109375" style="58" customWidth="1"/>
    <col min="1105" max="1105" width="24.140625" style="58" customWidth="1"/>
    <col min="1106" max="1106" width="27.85546875" style="58" customWidth="1"/>
    <col min="1107" max="1107" width="25.5703125" style="58" customWidth="1"/>
    <col min="1108" max="1108" width="18.7109375" style="58" customWidth="1"/>
    <col min="1109" max="1109" width="11.85546875" style="58" customWidth="1"/>
    <col min="1110" max="1110" width="24.7109375" style="58" customWidth="1"/>
    <col min="1111" max="1111" width="13" style="58" customWidth="1"/>
    <col min="1112" max="1112" width="17" style="58" customWidth="1"/>
    <col min="1113" max="1113" width="18.42578125" style="58" customWidth="1"/>
    <col min="1114" max="1114" width="13.85546875" style="58" customWidth="1"/>
    <col min="1115" max="1115" width="18.42578125" style="58" customWidth="1"/>
    <col min="1116" max="1116" width="19.5703125" style="58" customWidth="1"/>
    <col min="1117" max="1117" width="25.5703125" style="58" customWidth="1"/>
    <col min="1118" max="1118" width="17.5703125" style="58" customWidth="1"/>
    <col min="1119" max="1119" width="18.7109375" style="58" customWidth="1"/>
    <col min="1120" max="1120" width="15.28515625" style="58" customWidth="1"/>
    <col min="1121" max="1121" width="19.85546875" style="58" customWidth="1"/>
    <col min="1122" max="1122" width="19" style="58" customWidth="1"/>
    <col min="1123" max="1123" width="14.42578125" style="58" customWidth="1"/>
    <col min="1124" max="1124" width="15.85546875" style="58" customWidth="1"/>
    <col min="1125" max="1125" width="16.140625" style="58" customWidth="1"/>
    <col min="1126" max="1126" width="25.5703125" style="58" customWidth="1"/>
    <col min="1127" max="1127" width="17.28515625" style="58" customWidth="1"/>
    <col min="1128" max="1128" width="17.85546875" style="58" customWidth="1"/>
    <col min="1129" max="1132" width="19.28515625" style="58" customWidth="1"/>
    <col min="1133" max="1133" width="13" style="58" customWidth="1"/>
    <col min="1134" max="1280" width="9.140625" style="58"/>
    <col min="1281" max="1281" width="16.7109375" style="58" customWidth="1"/>
    <col min="1282" max="1282" width="81.28515625" style="58" customWidth="1"/>
    <col min="1283" max="1283" width="20.140625" style="58" customWidth="1"/>
    <col min="1284" max="1284" width="20.42578125" style="58" customWidth="1"/>
    <col min="1285" max="1285" width="21.5703125" style="58" customWidth="1"/>
    <col min="1286" max="1287" width="22.140625" style="58" customWidth="1"/>
    <col min="1288" max="1288" width="24.140625" style="58" customWidth="1"/>
    <col min="1289" max="1289" width="22.42578125" style="58" customWidth="1"/>
    <col min="1290" max="1290" width="19.85546875" style="58" customWidth="1"/>
    <col min="1291" max="1291" width="27" style="58" customWidth="1"/>
    <col min="1292" max="1292" width="21.28515625" style="58" customWidth="1"/>
    <col min="1293" max="1293" width="16.42578125" style="58" customWidth="1"/>
    <col min="1294" max="1294" width="21.28515625" style="58" customWidth="1"/>
    <col min="1295" max="1295" width="17" style="58" customWidth="1"/>
    <col min="1296" max="1296" width="14" style="58" customWidth="1"/>
    <col min="1297" max="1297" width="19.85546875" style="58" customWidth="1"/>
    <col min="1298" max="1298" width="19.28515625" style="58" customWidth="1"/>
    <col min="1299" max="1299" width="22" style="58" customWidth="1"/>
    <col min="1300" max="1300" width="18" style="58" customWidth="1"/>
    <col min="1301" max="1301" width="20.7109375" style="58" customWidth="1"/>
    <col min="1302" max="1302" width="23.7109375" style="58" customWidth="1"/>
    <col min="1303" max="1303" width="16.7109375" style="58" customWidth="1"/>
    <col min="1304" max="1305" width="19.85546875" style="58" customWidth="1"/>
    <col min="1306" max="1306" width="25.5703125" style="58" customWidth="1"/>
    <col min="1307" max="1307" width="15.28515625" style="58" customWidth="1"/>
    <col min="1308" max="1308" width="16.140625" style="58" customWidth="1"/>
    <col min="1309" max="1309" width="17.28515625" style="58" customWidth="1"/>
    <col min="1310" max="1310" width="20.7109375" style="58" customWidth="1"/>
    <col min="1311" max="1311" width="14.42578125" style="58" customWidth="1"/>
    <col min="1312" max="1312" width="21.140625" style="58" customWidth="1"/>
    <col min="1313" max="1313" width="19" style="58" customWidth="1"/>
    <col min="1314" max="1314" width="21.85546875" style="58" customWidth="1"/>
    <col min="1315" max="1315" width="19.85546875" style="58" customWidth="1"/>
    <col min="1316" max="1316" width="20.7109375" style="58" customWidth="1"/>
    <col min="1317" max="1318" width="12.42578125" style="58" customWidth="1"/>
    <col min="1319" max="1319" width="19.5703125" style="58" customWidth="1"/>
    <col min="1320" max="1320" width="20.7109375" style="58" customWidth="1"/>
    <col min="1321" max="1321" width="18.7109375" style="58" customWidth="1"/>
    <col min="1322" max="1322" width="14.140625" style="58" customWidth="1"/>
    <col min="1323" max="1323" width="19.140625" style="58" customWidth="1"/>
    <col min="1324" max="1325" width="19.85546875" style="58" customWidth="1"/>
    <col min="1326" max="1326" width="18.42578125" style="58" customWidth="1"/>
    <col min="1327" max="1327" width="17.85546875" style="58" customWidth="1"/>
    <col min="1328" max="1328" width="16.140625" style="58" customWidth="1"/>
    <col min="1329" max="1329" width="15.85546875" style="58" customWidth="1"/>
    <col min="1330" max="1330" width="13.85546875" style="58" customWidth="1"/>
    <col min="1331" max="1331" width="15.28515625" style="58" customWidth="1"/>
    <col min="1332" max="1332" width="19.28515625" style="58" customWidth="1"/>
    <col min="1333" max="1333" width="13.85546875" style="58" customWidth="1"/>
    <col min="1334" max="1334" width="18.140625" style="58" customWidth="1"/>
    <col min="1335" max="1335" width="19.5703125" style="58" customWidth="1"/>
    <col min="1336" max="1336" width="24.42578125" style="58" customWidth="1"/>
    <col min="1337" max="1337" width="20.7109375" style="58" customWidth="1"/>
    <col min="1338" max="1338" width="19.28515625" style="58" customWidth="1"/>
    <col min="1339" max="1339" width="17.28515625" style="58" customWidth="1"/>
    <col min="1340" max="1340" width="16.42578125" style="58" customWidth="1"/>
    <col min="1341" max="1341" width="20.140625" style="58" customWidth="1"/>
    <col min="1342" max="1342" width="16.140625" style="58" customWidth="1"/>
    <col min="1343" max="1343" width="20.140625" style="58" customWidth="1"/>
    <col min="1344" max="1344" width="15.85546875" style="58" customWidth="1"/>
    <col min="1345" max="1345" width="12.42578125" style="58" customWidth="1"/>
    <col min="1346" max="1346" width="14.7109375" style="58" customWidth="1"/>
    <col min="1347" max="1347" width="18.42578125" style="58" customWidth="1"/>
    <col min="1348" max="1348" width="19.5703125" style="58" customWidth="1"/>
    <col min="1349" max="1349" width="17.28515625" style="58" customWidth="1"/>
    <col min="1350" max="1350" width="15" style="58" customWidth="1"/>
    <col min="1351" max="1351" width="17" style="58" customWidth="1"/>
    <col min="1352" max="1352" width="18.7109375" style="58" customWidth="1"/>
    <col min="1353" max="1353" width="25.5703125" style="58" customWidth="1"/>
    <col min="1354" max="1354" width="15" style="58" customWidth="1"/>
    <col min="1355" max="1355" width="18.42578125" style="58" customWidth="1"/>
    <col min="1356" max="1356" width="12.7109375" style="58" customWidth="1"/>
    <col min="1357" max="1357" width="17.140625" style="58" customWidth="1"/>
    <col min="1358" max="1358" width="20.7109375" style="58" customWidth="1"/>
    <col min="1359" max="1359" width="17.85546875" style="58" customWidth="1"/>
    <col min="1360" max="1360" width="24.7109375" style="58" customWidth="1"/>
    <col min="1361" max="1361" width="24.140625" style="58" customWidth="1"/>
    <col min="1362" max="1362" width="27.85546875" style="58" customWidth="1"/>
    <col min="1363" max="1363" width="25.5703125" style="58" customWidth="1"/>
    <col min="1364" max="1364" width="18.7109375" style="58" customWidth="1"/>
    <col min="1365" max="1365" width="11.85546875" style="58" customWidth="1"/>
    <col min="1366" max="1366" width="24.7109375" style="58" customWidth="1"/>
    <col min="1367" max="1367" width="13" style="58" customWidth="1"/>
    <col min="1368" max="1368" width="17" style="58" customWidth="1"/>
    <col min="1369" max="1369" width="18.42578125" style="58" customWidth="1"/>
    <col min="1370" max="1370" width="13.85546875" style="58" customWidth="1"/>
    <col min="1371" max="1371" width="18.42578125" style="58" customWidth="1"/>
    <col min="1372" max="1372" width="19.5703125" style="58" customWidth="1"/>
    <col min="1373" max="1373" width="25.5703125" style="58" customWidth="1"/>
    <col min="1374" max="1374" width="17.5703125" style="58" customWidth="1"/>
    <col min="1375" max="1375" width="18.7109375" style="58" customWidth="1"/>
    <col min="1376" max="1376" width="15.28515625" style="58" customWidth="1"/>
    <col min="1377" max="1377" width="19.85546875" style="58" customWidth="1"/>
    <col min="1378" max="1378" width="19" style="58" customWidth="1"/>
    <col min="1379" max="1379" width="14.42578125" style="58" customWidth="1"/>
    <col min="1380" max="1380" width="15.85546875" style="58" customWidth="1"/>
    <col min="1381" max="1381" width="16.140625" style="58" customWidth="1"/>
    <col min="1382" max="1382" width="25.5703125" style="58" customWidth="1"/>
    <col min="1383" max="1383" width="17.28515625" style="58" customWidth="1"/>
    <col min="1384" max="1384" width="17.85546875" style="58" customWidth="1"/>
    <col min="1385" max="1388" width="19.28515625" style="58" customWidth="1"/>
    <col min="1389" max="1389" width="13" style="58" customWidth="1"/>
    <col min="1390" max="1536" width="9.140625" style="58"/>
    <col min="1537" max="1537" width="16.7109375" style="58" customWidth="1"/>
    <col min="1538" max="1538" width="81.28515625" style="58" customWidth="1"/>
    <col min="1539" max="1539" width="20.140625" style="58" customWidth="1"/>
    <col min="1540" max="1540" width="20.42578125" style="58" customWidth="1"/>
    <col min="1541" max="1541" width="21.5703125" style="58" customWidth="1"/>
    <col min="1542" max="1543" width="22.140625" style="58" customWidth="1"/>
    <col min="1544" max="1544" width="24.140625" style="58" customWidth="1"/>
    <col min="1545" max="1545" width="22.42578125" style="58" customWidth="1"/>
    <col min="1546" max="1546" width="19.85546875" style="58" customWidth="1"/>
    <col min="1547" max="1547" width="27" style="58" customWidth="1"/>
    <col min="1548" max="1548" width="21.28515625" style="58" customWidth="1"/>
    <col min="1549" max="1549" width="16.42578125" style="58" customWidth="1"/>
    <col min="1550" max="1550" width="21.28515625" style="58" customWidth="1"/>
    <col min="1551" max="1551" width="17" style="58" customWidth="1"/>
    <col min="1552" max="1552" width="14" style="58" customWidth="1"/>
    <col min="1553" max="1553" width="19.85546875" style="58" customWidth="1"/>
    <col min="1554" max="1554" width="19.28515625" style="58" customWidth="1"/>
    <col min="1555" max="1555" width="22" style="58" customWidth="1"/>
    <col min="1556" max="1556" width="18" style="58" customWidth="1"/>
    <col min="1557" max="1557" width="20.7109375" style="58" customWidth="1"/>
    <col min="1558" max="1558" width="23.7109375" style="58" customWidth="1"/>
    <col min="1559" max="1559" width="16.7109375" style="58" customWidth="1"/>
    <col min="1560" max="1561" width="19.85546875" style="58" customWidth="1"/>
    <col min="1562" max="1562" width="25.5703125" style="58" customWidth="1"/>
    <col min="1563" max="1563" width="15.28515625" style="58" customWidth="1"/>
    <col min="1564" max="1564" width="16.140625" style="58" customWidth="1"/>
    <col min="1565" max="1565" width="17.28515625" style="58" customWidth="1"/>
    <col min="1566" max="1566" width="20.7109375" style="58" customWidth="1"/>
    <col min="1567" max="1567" width="14.42578125" style="58" customWidth="1"/>
    <col min="1568" max="1568" width="21.140625" style="58" customWidth="1"/>
    <col min="1569" max="1569" width="19" style="58" customWidth="1"/>
    <col min="1570" max="1570" width="21.85546875" style="58" customWidth="1"/>
    <col min="1571" max="1571" width="19.85546875" style="58" customWidth="1"/>
    <col min="1572" max="1572" width="20.7109375" style="58" customWidth="1"/>
    <col min="1573" max="1574" width="12.42578125" style="58" customWidth="1"/>
    <col min="1575" max="1575" width="19.5703125" style="58" customWidth="1"/>
    <col min="1576" max="1576" width="20.7109375" style="58" customWidth="1"/>
    <col min="1577" max="1577" width="18.7109375" style="58" customWidth="1"/>
    <col min="1578" max="1578" width="14.140625" style="58" customWidth="1"/>
    <col min="1579" max="1579" width="19.140625" style="58" customWidth="1"/>
    <col min="1580" max="1581" width="19.85546875" style="58" customWidth="1"/>
    <col min="1582" max="1582" width="18.42578125" style="58" customWidth="1"/>
    <col min="1583" max="1583" width="17.85546875" style="58" customWidth="1"/>
    <col min="1584" max="1584" width="16.140625" style="58" customWidth="1"/>
    <col min="1585" max="1585" width="15.85546875" style="58" customWidth="1"/>
    <col min="1586" max="1586" width="13.85546875" style="58" customWidth="1"/>
    <col min="1587" max="1587" width="15.28515625" style="58" customWidth="1"/>
    <col min="1588" max="1588" width="19.28515625" style="58" customWidth="1"/>
    <col min="1589" max="1589" width="13.85546875" style="58" customWidth="1"/>
    <col min="1590" max="1590" width="18.140625" style="58" customWidth="1"/>
    <col min="1591" max="1591" width="19.5703125" style="58" customWidth="1"/>
    <col min="1592" max="1592" width="24.42578125" style="58" customWidth="1"/>
    <col min="1593" max="1593" width="20.7109375" style="58" customWidth="1"/>
    <col min="1594" max="1594" width="19.28515625" style="58" customWidth="1"/>
    <col min="1595" max="1595" width="17.28515625" style="58" customWidth="1"/>
    <col min="1596" max="1596" width="16.42578125" style="58" customWidth="1"/>
    <col min="1597" max="1597" width="20.140625" style="58" customWidth="1"/>
    <col min="1598" max="1598" width="16.140625" style="58" customWidth="1"/>
    <col min="1599" max="1599" width="20.140625" style="58" customWidth="1"/>
    <col min="1600" max="1600" width="15.85546875" style="58" customWidth="1"/>
    <col min="1601" max="1601" width="12.42578125" style="58" customWidth="1"/>
    <col min="1602" max="1602" width="14.7109375" style="58" customWidth="1"/>
    <col min="1603" max="1603" width="18.42578125" style="58" customWidth="1"/>
    <col min="1604" max="1604" width="19.5703125" style="58" customWidth="1"/>
    <col min="1605" max="1605" width="17.28515625" style="58" customWidth="1"/>
    <col min="1606" max="1606" width="15" style="58" customWidth="1"/>
    <col min="1607" max="1607" width="17" style="58" customWidth="1"/>
    <col min="1608" max="1608" width="18.7109375" style="58" customWidth="1"/>
    <col min="1609" max="1609" width="25.5703125" style="58" customWidth="1"/>
    <col min="1610" max="1610" width="15" style="58" customWidth="1"/>
    <col min="1611" max="1611" width="18.42578125" style="58" customWidth="1"/>
    <col min="1612" max="1612" width="12.7109375" style="58" customWidth="1"/>
    <col min="1613" max="1613" width="17.140625" style="58" customWidth="1"/>
    <col min="1614" max="1614" width="20.7109375" style="58" customWidth="1"/>
    <col min="1615" max="1615" width="17.85546875" style="58" customWidth="1"/>
    <col min="1616" max="1616" width="24.7109375" style="58" customWidth="1"/>
    <col min="1617" max="1617" width="24.140625" style="58" customWidth="1"/>
    <col min="1618" max="1618" width="27.85546875" style="58" customWidth="1"/>
    <col min="1619" max="1619" width="25.5703125" style="58" customWidth="1"/>
    <col min="1620" max="1620" width="18.7109375" style="58" customWidth="1"/>
    <col min="1621" max="1621" width="11.85546875" style="58" customWidth="1"/>
    <col min="1622" max="1622" width="24.7109375" style="58" customWidth="1"/>
    <col min="1623" max="1623" width="13" style="58" customWidth="1"/>
    <col min="1624" max="1624" width="17" style="58" customWidth="1"/>
    <col min="1625" max="1625" width="18.42578125" style="58" customWidth="1"/>
    <col min="1626" max="1626" width="13.85546875" style="58" customWidth="1"/>
    <col min="1627" max="1627" width="18.42578125" style="58" customWidth="1"/>
    <col min="1628" max="1628" width="19.5703125" style="58" customWidth="1"/>
    <col min="1629" max="1629" width="25.5703125" style="58" customWidth="1"/>
    <col min="1630" max="1630" width="17.5703125" style="58" customWidth="1"/>
    <col min="1631" max="1631" width="18.7109375" style="58" customWidth="1"/>
    <col min="1632" max="1632" width="15.28515625" style="58" customWidth="1"/>
    <col min="1633" max="1633" width="19.85546875" style="58" customWidth="1"/>
    <col min="1634" max="1634" width="19" style="58" customWidth="1"/>
    <col min="1635" max="1635" width="14.42578125" style="58" customWidth="1"/>
    <col min="1636" max="1636" width="15.85546875" style="58" customWidth="1"/>
    <col min="1637" max="1637" width="16.140625" style="58" customWidth="1"/>
    <col min="1638" max="1638" width="25.5703125" style="58" customWidth="1"/>
    <col min="1639" max="1639" width="17.28515625" style="58" customWidth="1"/>
    <col min="1640" max="1640" width="17.85546875" style="58" customWidth="1"/>
    <col min="1641" max="1644" width="19.28515625" style="58" customWidth="1"/>
    <col min="1645" max="1645" width="13" style="58" customWidth="1"/>
    <col min="1646" max="1792" width="9.140625" style="58"/>
    <col min="1793" max="1793" width="16.7109375" style="58" customWidth="1"/>
    <col min="1794" max="1794" width="81.28515625" style="58" customWidth="1"/>
    <col min="1795" max="1795" width="20.140625" style="58" customWidth="1"/>
    <col min="1796" max="1796" width="20.42578125" style="58" customWidth="1"/>
    <col min="1797" max="1797" width="21.5703125" style="58" customWidth="1"/>
    <col min="1798" max="1799" width="22.140625" style="58" customWidth="1"/>
    <col min="1800" max="1800" width="24.140625" style="58" customWidth="1"/>
    <col min="1801" max="1801" width="22.42578125" style="58" customWidth="1"/>
    <col min="1802" max="1802" width="19.85546875" style="58" customWidth="1"/>
    <col min="1803" max="1803" width="27" style="58" customWidth="1"/>
    <col min="1804" max="1804" width="21.28515625" style="58" customWidth="1"/>
    <col min="1805" max="1805" width="16.42578125" style="58" customWidth="1"/>
    <col min="1806" max="1806" width="21.28515625" style="58" customWidth="1"/>
    <col min="1807" max="1807" width="17" style="58" customWidth="1"/>
    <col min="1808" max="1808" width="14" style="58" customWidth="1"/>
    <col min="1809" max="1809" width="19.85546875" style="58" customWidth="1"/>
    <col min="1810" max="1810" width="19.28515625" style="58" customWidth="1"/>
    <col min="1811" max="1811" width="22" style="58" customWidth="1"/>
    <col min="1812" max="1812" width="18" style="58" customWidth="1"/>
    <col min="1813" max="1813" width="20.7109375" style="58" customWidth="1"/>
    <col min="1814" max="1814" width="23.7109375" style="58" customWidth="1"/>
    <col min="1815" max="1815" width="16.7109375" style="58" customWidth="1"/>
    <col min="1816" max="1817" width="19.85546875" style="58" customWidth="1"/>
    <col min="1818" max="1818" width="25.5703125" style="58" customWidth="1"/>
    <col min="1819" max="1819" width="15.28515625" style="58" customWidth="1"/>
    <col min="1820" max="1820" width="16.140625" style="58" customWidth="1"/>
    <col min="1821" max="1821" width="17.28515625" style="58" customWidth="1"/>
    <col min="1822" max="1822" width="20.7109375" style="58" customWidth="1"/>
    <col min="1823" max="1823" width="14.42578125" style="58" customWidth="1"/>
    <col min="1824" max="1824" width="21.140625" style="58" customWidth="1"/>
    <col min="1825" max="1825" width="19" style="58" customWidth="1"/>
    <col min="1826" max="1826" width="21.85546875" style="58" customWidth="1"/>
    <col min="1827" max="1827" width="19.85546875" style="58" customWidth="1"/>
    <col min="1828" max="1828" width="20.7109375" style="58" customWidth="1"/>
    <col min="1829" max="1830" width="12.42578125" style="58" customWidth="1"/>
    <col min="1831" max="1831" width="19.5703125" style="58" customWidth="1"/>
    <col min="1832" max="1832" width="20.7109375" style="58" customWidth="1"/>
    <col min="1833" max="1833" width="18.7109375" style="58" customWidth="1"/>
    <col min="1834" max="1834" width="14.140625" style="58" customWidth="1"/>
    <col min="1835" max="1835" width="19.140625" style="58" customWidth="1"/>
    <col min="1836" max="1837" width="19.85546875" style="58" customWidth="1"/>
    <col min="1838" max="1838" width="18.42578125" style="58" customWidth="1"/>
    <col min="1839" max="1839" width="17.85546875" style="58" customWidth="1"/>
    <col min="1840" max="1840" width="16.140625" style="58" customWidth="1"/>
    <col min="1841" max="1841" width="15.85546875" style="58" customWidth="1"/>
    <col min="1842" max="1842" width="13.85546875" style="58" customWidth="1"/>
    <col min="1843" max="1843" width="15.28515625" style="58" customWidth="1"/>
    <col min="1844" max="1844" width="19.28515625" style="58" customWidth="1"/>
    <col min="1845" max="1845" width="13.85546875" style="58" customWidth="1"/>
    <col min="1846" max="1846" width="18.140625" style="58" customWidth="1"/>
    <col min="1847" max="1847" width="19.5703125" style="58" customWidth="1"/>
    <col min="1848" max="1848" width="24.42578125" style="58" customWidth="1"/>
    <col min="1849" max="1849" width="20.7109375" style="58" customWidth="1"/>
    <col min="1850" max="1850" width="19.28515625" style="58" customWidth="1"/>
    <col min="1851" max="1851" width="17.28515625" style="58" customWidth="1"/>
    <col min="1852" max="1852" width="16.42578125" style="58" customWidth="1"/>
    <col min="1853" max="1853" width="20.140625" style="58" customWidth="1"/>
    <col min="1854" max="1854" width="16.140625" style="58" customWidth="1"/>
    <col min="1855" max="1855" width="20.140625" style="58" customWidth="1"/>
    <col min="1856" max="1856" width="15.85546875" style="58" customWidth="1"/>
    <col min="1857" max="1857" width="12.42578125" style="58" customWidth="1"/>
    <col min="1858" max="1858" width="14.7109375" style="58" customWidth="1"/>
    <col min="1859" max="1859" width="18.42578125" style="58" customWidth="1"/>
    <col min="1860" max="1860" width="19.5703125" style="58" customWidth="1"/>
    <col min="1861" max="1861" width="17.28515625" style="58" customWidth="1"/>
    <col min="1862" max="1862" width="15" style="58" customWidth="1"/>
    <col min="1863" max="1863" width="17" style="58" customWidth="1"/>
    <col min="1864" max="1864" width="18.7109375" style="58" customWidth="1"/>
    <col min="1865" max="1865" width="25.5703125" style="58" customWidth="1"/>
    <col min="1866" max="1866" width="15" style="58" customWidth="1"/>
    <col min="1867" max="1867" width="18.42578125" style="58" customWidth="1"/>
    <col min="1868" max="1868" width="12.7109375" style="58" customWidth="1"/>
    <col min="1869" max="1869" width="17.140625" style="58" customWidth="1"/>
    <col min="1870" max="1870" width="20.7109375" style="58" customWidth="1"/>
    <col min="1871" max="1871" width="17.85546875" style="58" customWidth="1"/>
    <col min="1872" max="1872" width="24.7109375" style="58" customWidth="1"/>
    <col min="1873" max="1873" width="24.140625" style="58" customWidth="1"/>
    <col min="1874" max="1874" width="27.85546875" style="58" customWidth="1"/>
    <col min="1875" max="1875" width="25.5703125" style="58" customWidth="1"/>
    <col min="1876" max="1876" width="18.7109375" style="58" customWidth="1"/>
    <col min="1877" max="1877" width="11.85546875" style="58" customWidth="1"/>
    <col min="1878" max="1878" width="24.7109375" style="58" customWidth="1"/>
    <col min="1879" max="1879" width="13" style="58" customWidth="1"/>
    <col min="1880" max="1880" width="17" style="58" customWidth="1"/>
    <col min="1881" max="1881" width="18.42578125" style="58" customWidth="1"/>
    <col min="1882" max="1882" width="13.85546875" style="58" customWidth="1"/>
    <col min="1883" max="1883" width="18.42578125" style="58" customWidth="1"/>
    <col min="1884" max="1884" width="19.5703125" style="58" customWidth="1"/>
    <col min="1885" max="1885" width="25.5703125" style="58" customWidth="1"/>
    <col min="1886" max="1886" width="17.5703125" style="58" customWidth="1"/>
    <col min="1887" max="1887" width="18.7109375" style="58" customWidth="1"/>
    <col min="1888" max="1888" width="15.28515625" style="58" customWidth="1"/>
    <col min="1889" max="1889" width="19.85546875" style="58" customWidth="1"/>
    <col min="1890" max="1890" width="19" style="58" customWidth="1"/>
    <col min="1891" max="1891" width="14.42578125" style="58" customWidth="1"/>
    <col min="1892" max="1892" width="15.85546875" style="58" customWidth="1"/>
    <col min="1893" max="1893" width="16.140625" style="58" customWidth="1"/>
    <col min="1894" max="1894" width="25.5703125" style="58" customWidth="1"/>
    <col min="1895" max="1895" width="17.28515625" style="58" customWidth="1"/>
    <col min="1896" max="1896" width="17.85546875" style="58" customWidth="1"/>
    <col min="1897" max="1900" width="19.28515625" style="58" customWidth="1"/>
    <col min="1901" max="1901" width="13" style="58" customWidth="1"/>
    <col min="1902" max="2048" width="9.140625" style="58"/>
    <col min="2049" max="2049" width="16.7109375" style="58" customWidth="1"/>
    <col min="2050" max="2050" width="81.28515625" style="58" customWidth="1"/>
    <col min="2051" max="2051" width="20.140625" style="58" customWidth="1"/>
    <col min="2052" max="2052" width="20.42578125" style="58" customWidth="1"/>
    <col min="2053" max="2053" width="21.5703125" style="58" customWidth="1"/>
    <col min="2054" max="2055" width="22.140625" style="58" customWidth="1"/>
    <col min="2056" max="2056" width="24.140625" style="58" customWidth="1"/>
    <col min="2057" max="2057" width="22.42578125" style="58" customWidth="1"/>
    <col min="2058" max="2058" width="19.85546875" style="58" customWidth="1"/>
    <col min="2059" max="2059" width="27" style="58" customWidth="1"/>
    <col min="2060" max="2060" width="21.28515625" style="58" customWidth="1"/>
    <col min="2061" max="2061" width="16.42578125" style="58" customWidth="1"/>
    <col min="2062" max="2062" width="21.28515625" style="58" customWidth="1"/>
    <col min="2063" max="2063" width="17" style="58" customWidth="1"/>
    <col min="2064" max="2064" width="14" style="58" customWidth="1"/>
    <col min="2065" max="2065" width="19.85546875" style="58" customWidth="1"/>
    <col min="2066" max="2066" width="19.28515625" style="58" customWidth="1"/>
    <col min="2067" max="2067" width="22" style="58" customWidth="1"/>
    <col min="2068" max="2068" width="18" style="58" customWidth="1"/>
    <col min="2069" max="2069" width="20.7109375" style="58" customWidth="1"/>
    <col min="2070" max="2070" width="23.7109375" style="58" customWidth="1"/>
    <col min="2071" max="2071" width="16.7109375" style="58" customWidth="1"/>
    <col min="2072" max="2073" width="19.85546875" style="58" customWidth="1"/>
    <col min="2074" max="2074" width="25.5703125" style="58" customWidth="1"/>
    <col min="2075" max="2075" width="15.28515625" style="58" customWidth="1"/>
    <col min="2076" max="2076" width="16.140625" style="58" customWidth="1"/>
    <col min="2077" max="2077" width="17.28515625" style="58" customWidth="1"/>
    <col min="2078" max="2078" width="20.7109375" style="58" customWidth="1"/>
    <col min="2079" max="2079" width="14.42578125" style="58" customWidth="1"/>
    <col min="2080" max="2080" width="21.140625" style="58" customWidth="1"/>
    <col min="2081" max="2081" width="19" style="58" customWidth="1"/>
    <col min="2082" max="2082" width="21.85546875" style="58" customWidth="1"/>
    <col min="2083" max="2083" width="19.85546875" style="58" customWidth="1"/>
    <col min="2084" max="2084" width="20.7109375" style="58" customWidth="1"/>
    <col min="2085" max="2086" width="12.42578125" style="58" customWidth="1"/>
    <col min="2087" max="2087" width="19.5703125" style="58" customWidth="1"/>
    <col min="2088" max="2088" width="20.7109375" style="58" customWidth="1"/>
    <col min="2089" max="2089" width="18.7109375" style="58" customWidth="1"/>
    <col min="2090" max="2090" width="14.140625" style="58" customWidth="1"/>
    <col min="2091" max="2091" width="19.140625" style="58" customWidth="1"/>
    <col min="2092" max="2093" width="19.85546875" style="58" customWidth="1"/>
    <col min="2094" max="2094" width="18.42578125" style="58" customWidth="1"/>
    <col min="2095" max="2095" width="17.85546875" style="58" customWidth="1"/>
    <col min="2096" max="2096" width="16.140625" style="58" customWidth="1"/>
    <col min="2097" max="2097" width="15.85546875" style="58" customWidth="1"/>
    <col min="2098" max="2098" width="13.85546875" style="58" customWidth="1"/>
    <col min="2099" max="2099" width="15.28515625" style="58" customWidth="1"/>
    <col min="2100" max="2100" width="19.28515625" style="58" customWidth="1"/>
    <col min="2101" max="2101" width="13.85546875" style="58" customWidth="1"/>
    <col min="2102" max="2102" width="18.140625" style="58" customWidth="1"/>
    <col min="2103" max="2103" width="19.5703125" style="58" customWidth="1"/>
    <col min="2104" max="2104" width="24.42578125" style="58" customWidth="1"/>
    <col min="2105" max="2105" width="20.7109375" style="58" customWidth="1"/>
    <col min="2106" max="2106" width="19.28515625" style="58" customWidth="1"/>
    <col min="2107" max="2107" width="17.28515625" style="58" customWidth="1"/>
    <col min="2108" max="2108" width="16.42578125" style="58" customWidth="1"/>
    <col min="2109" max="2109" width="20.140625" style="58" customWidth="1"/>
    <col min="2110" max="2110" width="16.140625" style="58" customWidth="1"/>
    <col min="2111" max="2111" width="20.140625" style="58" customWidth="1"/>
    <col min="2112" max="2112" width="15.85546875" style="58" customWidth="1"/>
    <col min="2113" max="2113" width="12.42578125" style="58" customWidth="1"/>
    <col min="2114" max="2114" width="14.7109375" style="58" customWidth="1"/>
    <col min="2115" max="2115" width="18.42578125" style="58" customWidth="1"/>
    <col min="2116" max="2116" width="19.5703125" style="58" customWidth="1"/>
    <col min="2117" max="2117" width="17.28515625" style="58" customWidth="1"/>
    <col min="2118" max="2118" width="15" style="58" customWidth="1"/>
    <col min="2119" max="2119" width="17" style="58" customWidth="1"/>
    <col min="2120" max="2120" width="18.7109375" style="58" customWidth="1"/>
    <col min="2121" max="2121" width="25.5703125" style="58" customWidth="1"/>
    <col min="2122" max="2122" width="15" style="58" customWidth="1"/>
    <col min="2123" max="2123" width="18.42578125" style="58" customWidth="1"/>
    <col min="2124" max="2124" width="12.7109375" style="58" customWidth="1"/>
    <col min="2125" max="2125" width="17.140625" style="58" customWidth="1"/>
    <col min="2126" max="2126" width="20.7109375" style="58" customWidth="1"/>
    <col min="2127" max="2127" width="17.85546875" style="58" customWidth="1"/>
    <col min="2128" max="2128" width="24.7109375" style="58" customWidth="1"/>
    <col min="2129" max="2129" width="24.140625" style="58" customWidth="1"/>
    <col min="2130" max="2130" width="27.85546875" style="58" customWidth="1"/>
    <col min="2131" max="2131" width="25.5703125" style="58" customWidth="1"/>
    <col min="2132" max="2132" width="18.7109375" style="58" customWidth="1"/>
    <col min="2133" max="2133" width="11.85546875" style="58" customWidth="1"/>
    <col min="2134" max="2134" width="24.7109375" style="58" customWidth="1"/>
    <col min="2135" max="2135" width="13" style="58" customWidth="1"/>
    <col min="2136" max="2136" width="17" style="58" customWidth="1"/>
    <col min="2137" max="2137" width="18.42578125" style="58" customWidth="1"/>
    <col min="2138" max="2138" width="13.85546875" style="58" customWidth="1"/>
    <col min="2139" max="2139" width="18.42578125" style="58" customWidth="1"/>
    <col min="2140" max="2140" width="19.5703125" style="58" customWidth="1"/>
    <col min="2141" max="2141" width="25.5703125" style="58" customWidth="1"/>
    <col min="2142" max="2142" width="17.5703125" style="58" customWidth="1"/>
    <col min="2143" max="2143" width="18.7109375" style="58" customWidth="1"/>
    <col min="2144" max="2144" width="15.28515625" style="58" customWidth="1"/>
    <col min="2145" max="2145" width="19.85546875" style="58" customWidth="1"/>
    <col min="2146" max="2146" width="19" style="58" customWidth="1"/>
    <col min="2147" max="2147" width="14.42578125" style="58" customWidth="1"/>
    <col min="2148" max="2148" width="15.85546875" style="58" customWidth="1"/>
    <col min="2149" max="2149" width="16.140625" style="58" customWidth="1"/>
    <col min="2150" max="2150" width="25.5703125" style="58" customWidth="1"/>
    <col min="2151" max="2151" width="17.28515625" style="58" customWidth="1"/>
    <col min="2152" max="2152" width="17.85546875" style="58" customWidth="1"/>
    <col min="2153" max="2156" width="19.28515625" style="58" customWidth="1"/>
    <col min="2157" max="2157" width="13" style="58" customWidth="1"/>
    <col min="2158" max="2304" width="9.140625" style="58"/>
    <col min="2305" max="2305" width="16.7109375" style="58" customWidth="1"/>
    <col min="2306" max="2306" width="81.28515625" style="58" customWidth="1"/>
    <col min="2307" max="2307" width="20.140625" style="58" customWidth="1"/>
    <col min="2308" max="2308" width="20.42578125" style="58" customWidth="1"/>
    <col min="2309" max="2309" width="21.5703125" style="58" customWidth="1"/>
    <col min="2310" max="2311" width="22.140625" style="58" customWidth="1"/>
    <col min="2312" max="2312" width="24.140625" style="58" customWidth="1"/>
    <col min="2313" max="2313" width="22.42578125" style="58" customWidth="1"/>
    <col min="2314" max="2314" width="19.85546875" style="58" customWidth="1"/>
    <col min="2315" max="2315" width="27" style="58" customWidth="1"/>
    <col min="2316" max="2316" width="21.28515625" style="58" customWidth="1"/>
    <col min="2317" max="2317" width="16.42578125" style="58" customWidth="1"/>
    <col min="2318" max="2318" width="21.28515625" style="58" customWidth="1"/>
    <col min="2319" max="2319" width="17" style="58" customWidth="1"/>
    <col min="2320" max="2320" width="14" style="58" customWidth="1"/>
    <col min="2321" max="2321" width="19.85546875" style="58" customWidth="1"/>
    <col min="2322" max="2322" width="19.28515625" style="58" customWidth="1"/>
    <col min="2323" max="2323" width="22" style="58" customWidth="1"/>
    <col min="2324" max="2324" width="18" style="58" customWidth="1"/>
    <col min="2325" max="2325" width="20.7109375" style="58" customWidth="1"/>
    <col min="2326" max="2326" width="23.7109375" style="58" customWidth="1"/>
    <col min="2327" max="2327" width="16.7109375" style="58" customWidth="1"/>
    <col min="2328" max="2329" width="19.85546875" style="58" customWidth="1"/>
    <col min="2330" max="2330" width="25.5703125" style="58" customWidth="1"/>
    <col min="2331" max="2331" width="15.28515625" style="58" customWidth="1"/>
    <col min="2332" max="2332" width="16.140625" style="58" customWidth="1"/>
    <col min="2333" max="2333" width="17.28515625" style="58" customWidth="1"/>
    <col min="2334" max="2334" width="20.7109375" style="58" customWidth="1"/>
    <col min="2335" max="2335" width="14.42578125" style="58" customWidth="1"/>
    <col min="2336" max="2336" width="21.140625" style="58" customWidth="1"/>
    <col min="2337" max="2337" width="19" style="58" customWidth="1"/>
    <col min="2338" max="2338" width="21.85546875" style="58" customWidth="1"/>
    <col min="2339" max="2339" width="19.85546875" style="58" customWidth="1"/>
    <col min="2340" max="2340" width="20.7109375" style="58" customWidth="1"/>
    <col min="2341" max="2342" width="12.42578125" style="58" customWidth="1"/>
    <col min="2343" max="2343" width="19.5703125" style="58" customWidth="1"/>
    <col min="2344" max="2344" width="20.7109375" style="58" customWidth="1"/>
    <col min="2345" max="2345" width="18.7109375" style="58" customWidth="1"/>
    <col min="2346" max="2346" width="14.140625" style="58" customWidth="1"/>
    <col min="2347" max="2347" width="19.140625" style="58" customWidth="1"/>
    <col min="2348" max="2349" width="19.85546875" style="58" customWidth="1"/>
    <col min="2350" max="2350" width="18.42578125" style="58" customWidth="1"/>
    <col min="2351" max="2351" width="17.85546875" style="58" customWidth="1"/>
    <col min="2352" max="2352" width="16.140625" style="58" customWidth="1"/>
    <col min="2353" max="2353" width="15.85546875" style="58" customWidth="1"/>
    <col min="2354" max="2354" width="13.85546875" style="58" customWidth="1"/>
    <col min="2355" max="2355" width="15.28515625" style="58" customWidth="1"/>
    <col min="2356" max="2356" width="19.28515625" style="58" customWidth="1"/>
    <col min="2357" max="2357" width="13.85546875" style="58" customWidth="1"/>
    <col min="2358" max="2358" width="18.140625" style="58" customWidth="1"/>
    <col min="2359" max="2359" width="19.5703125" style="58" customWidth="1"/>
    <col min="2360" max="2360" width="24.42578125" style="58" customWidth="1"/>
    <col min="2361" max="2361" width="20.7109375" style="58" customWidth="1"/>
    <col min="2362" max="2362" width="19.28515625" style="58" customWidth="1"/>
    <col min="2363" max="2363" width="17.28515625" style="58" customWidth="1"/>
    <col min="2364" max="2364" width="16.42578125" style="58" customWidth="1"/>
    <col min="2365" max="2365" width="20.140625" style="58" customWidth="1"/>
    <col min="2366" max="2366" width="16.140625" style="58" customWidth="1"/>
    <col min="2367" max="2367" width="20.140625" style="58" customWidth="1"/>
    <col min="2368" max="2368" width="15.85546875" style="58" customWidth="1"/>
    <col min="2369" max="2369" width="12.42578125" style="58" customWidth="1"/>
    <col min="2370" max="2370" width="14.7109375" style="58" customWidth="1"/>
    <col min="2371" max="2371" width="18.42578125" style="58" customWidth="1"/>
    <col min="2372" max="2372" width="19.5703125" style="58" customWidth="1"/>
    <col min="2373" max="2373" width="17.28515625" style="58" customWidth="1"/>
    <col min="2374" max="2374" width="15" style="58" customWidth="1"/>
    <col min="2375" max="2375" width="17" style="58" customWidth="1"/>
    <col min="2376" max="2376" width="18.7109375" style="58" customWidth="1"/>
    <col min="2377" max="2377" width="25.5703125" style="58" customWidth="1"/>
    <col min="2378" max="2378" width="15" style="58" customWidth="1"/>
    <col min="2379" max="2379" width="18.42578125" style="58" customWidth="1"/>
    <col min="2380" max="2380" width="12.7109375" style="58" customWidth="1"/>
    <col min="2381" max="2381" width="17.140625" style="58" customWidth="1"/>
    <col min="2382" max="2382" width="20.7109375" style="58" customWidth="1"/>
    <col min="2383" max="2383" width="17.85546875" style="58" customWidth="1"/>
    <col min="2384" max="2384" width="24.7109375" style="58" customWidth="1"/>
    <col min="2385" max="2385" width="24.140625" style="58" customWidth="1"/>
    <col min="2386" max="2386" width="27.85546875" style="58" customWidth="1"/>
    <col min="2387" max="2387" width="25.5703125" style="58" customWidth="1"/>
    <col min="2388" max="2388" width="18.7109375" style="58" customWidth="1"/>
    <col min="2389" max="2389" width="11.85546875" style="58" customWidth="1"/>
    <col min="2390" max="2390" width="24.7109375" style="58" customWidth="1"/>
    <col min="2391" max="2391" width="13" style="58" customWidth="1"/>
    <col min="2392" max="2392" width="17" style="58" customWidth="1"/>
    <col min="2393" max="2393" width="18.42578125" style="58" customWidth="1"/>
    <col min="2394" max="2394" width="13.85546875" style="58" customWidth="1"/>
    <col min="2395" max="2395" width="18.42578125" style="58" customWidth="1"/>
    <col min="2396" max="2396" width="19.5703125" style="58" customWidth="1"/>
    <col min="2397" max="2397" width="25.5703125" style="58" customWidth="1"/>
    <col min="2398" max="2398" width="17.5703125" style="58" customWidth="1"/>
    <col min="2399" max="2399" width="18.7109375" style="58" customWidth="1"/>
    <col min="2400" max="2400" width="15.28515625" style="58" customWidth="1"/>
    <col min="2401" max="2401" width="19.85546875" style="58" customWidth="1"/>
    <col min="2402" max="2402" width="19" style="58" customWidth="1"/>
    <col min="2403" max="2403" width="14.42578125" style="58" customWidth="1"/>
    <col min="2404" max="2404" width="15.85546875" style="58" customWidth="1"/>
    <col min="2405" max="2405" width="16.140625" style="58" customWidth="1"/>
    <col min="2406" max="2406" width="25.5703125" style="58" customWidth="1"/>
    <col min="2407" max="2407" width="17.28515625" style="58" customWidth="1"/>
    <col min="2408" max="2408" width="17.85546875" style="58" customWidth="1"/>
    <col min="2409" max="2412" width="19.28515625" style="58" customWidth="1"/>
    <col min="2413" max="2413" width="13" style="58" customWidth="1"/>
    <col min="2414" max="2560" width="9.140625" style="58"/>
    <col min="2561" max="2561" width="16.7109375" style="58" customWidth="1"/>
    <col min="2562" max="2562" width="81.28515625" style="58" customWidth="1"/>
    <col min="2563" max="2563" width="20.140625" style="58" customWidth="1"/>
    <col min="2564" max="2564" width="20.42578125" style="58" customWidth="1"/>
    <col min="2565" max="2565" width="21.5703125" style="58" customWidth="1"/>
    <col min="2566" max="2567" width="22.140625" style="58" customWidth="1"/>
    <col min="2568" max="2568" width="24.140625" style="58" customWidth="1"/>
    <col min="2569" max="2569" width="22.42578125" style="58" customWidth="1"/>
    <col min="2570" max="2570" width="19.85546875" style="58" customWidth="1"/>
    <col min="2571" max="2571" width="27" style="58" customWidth="1"/>
    <col min="2572" max="2572" width="21.28515625" style="58" customWidth="1"/>
    <col min="2573" max="2573" width="16.42578125" style="58" customWidth="1"/>
    <col min="2574" max="2574" width="21.28515625" style="58" customWidth="1"/>
    <col min="2575" max="2575" width="17" style="58" customWidth="1"/>
    <col min="2576" max="2576" width="14" style="58" customWidth="1"/>
    <col min="2577" max="2577" width="19.85546875" style="58" customWidth="1"/>
    <col min="2578" max="2578" width="19.28515625" style="58" customWidth="1"/>
    <col min="2579" max="2579" width="22" style="58" customWidth="1"/>
    <col min="2580" max="2580" width="18" style="58" customWidth="1"/>
    <col min="2581" max="2581" width="20.7109375" style="58" customWidth="1"/>
    <col min="2582" max="2582" width="23.7109375" style="58" customWidth="1"/>
    <col min="2583" max="2583" width="16.7109375" style="58" customWidth="1"/>
    <col min="2584" max="2585" width="19.85546875" style="58" customWidth="1"/>
    <col min="2586" max="2586" width="25.5703125" style="58" customWidth="1"/>
    <col min="2587" max="2587" width="15.28515625" style="58" customWidth="1"/>
    <col min="2588" max="2588" width="16.140625" style="58" customWidth="1"/>
    <col min="2589" max="2589" width="17.28515625" style="58" customWidth="1"/>
    <col min="2590" max="2590" width="20.7109375" style="58" customWidth="1"/>
    <col min="2591" max="2591" width="14.42578125" style="58" customWidth="1"/>
    <col min="2592" max="2592" width="21.140625" style="58" customWidth="1"/>
    <col min="2593" max="2593" width="19" style="58" customWidth="1"/>
    <col min="2594" max="2594" width="21.85546875" style="58" customWidth="1"/>
    <col min="2595" max="2595" width="19.85546875" style="58" customWidth="1"/>
    <col min="2596" max="2596" width="20.7109375" style="58" customWidth="1"/>
    <col min="2597" max="2598" width="12.42578125" style="58" customWidth="1"/>
    <col min="2599" max="2599" width="19.5703125" style="58" customWidth="1"/>
    <col min="2600" max="2600" width="20.7109375" style="58" customWidth="1"/>
    <col min="2601" max="2601" width="18.7109375" style="58" customWidth="1"/>
    <col min="2602" max="2602" width="14.140625" style="58" customWidth="1"/>
    <col min="2603" max="2603" width="19.140625" style="58" customWidth="1"/>
    <col min="2604" max="2605" width="19.85546875" style="58" customWidth="1"/>
    <col min="2606" max="2606" width="18.42578125" style="58" customWidth="1"/>
    <col min="2607" max="2607" width="17.85546875" style="58" customWidth="1"/>
    <col min="2608" max="2608" width="16.140625" style="58" customWidth="1"/>
    <col min="2609" max="2609" width="15.85546875" style="58" customWidth="1"/>
    <col min="2610" max="2610" width="13.85546875" style="58" customWidth="1"/>
    <col min="2611" max="2611" width="15.28515625" style="58" customWidth="1"/>
    <col min="2612" max="2612" width="19.28515625" style="58" customWidth="1"/>
    <col min="2613" max="2613" width="13.85546875" style="58" customWidth="1"/>
    <col min="2614" max="2614" width="18.140625" style="58" customWidth="1"/>
    <col min="2615" max="2615" width="19.5703125" style="58" customWidth="1"/>
    <col min="2616" max="2616" width="24.42578125" style="58" customWidth="1"/>
    <col min="2617" max="2617" width="20.7109375" style="58" customWidth="1"/>
    <col min="2618" max="2618" width="19.28515625" style="58" customWidth="1"/>
    <col min="2619" max="2619" width="17.28515625" style="58" customWidth="1"/>
    <col min="2620" max="2620" width="16.42578125" style="58" customWidth="1"/>
    <col min="2621" max="2621" width="20.140625" style="58" customWidth="1"/>
    <col min="2622" max="2622" width="16.140625" style="58" customWidth="1"/>
    <col min="2623" max="2623" width="20.140625" style="58" customWidth="1"/>
    <col min="2624" max="2624" width="15.85546875" style="58" customWidth="1"/>
    <col min="2625" max="2625" width="12.42578125" style="58" customWidth="1"/>
    <col min="2626" max="2626" width="14.7109375" style="58" customWidth="1"/>
    <col min="2627" max="2627" width="18.42578125" style="58" customWidth="1"/>
    <col min="2628" max="2628" width="19.5703125" style="58" customWidth="1"/>
    <col min="2629" max="2629" width="17.28515625" style="58" customWidth="1"/>
    <col min="2630" max="2630" width="15" style="58" customWidth="1"/>
    <col min="2631" max="2631" width="17" style="58" customWidth="1"/>
    <col min="2632" max="2632" width="18.7109375" style="58" customWidth="1"/>
    <col min="2633" max="2633" width="25.5703125" style="58" customWidth="1"/>
    <col min="2634" max="2634" width="15" style="58" customWidth="1"/>
    <col min="2635" max="2635" width="18.42578125" style="58" customWidth="1"/>
    <col min="2636" max="2636" width="12.7109375" style="58" customWidth="1"/>
    <col min="2637" max="2637" width="17.140625" style="58" customWidth="1"/>
    <col min="2638" max="2638" width="20.7109375" style="58" customWidth="1"/>
    <col min="2639" max="2639" width="17.85546875" style="58" customWidth="1"/>
    <col min="2640" max="2640" width="24.7109375" style="58" customWidth="1"/>
    <col min="2641" max="2641" width="24.140625" style="58" customWidth="1"/>
    <col min="2642" max="2642" width="27.85546875" style="58" customWidth="1"/>
    <col min="2643" max="2643" width="25.5703125" style="58" customWidth="1"/>
    <col min="2644" max="2644" width="18.7109375" style="58" customWidth="1"/>
    <col min="2645" max="2645" width="11.85546875" style="58" customWidth="1"/>
    <col min="2646" max="2646" width="24.7109375" style="58" customWidth="1"/>
    <col min="2647" max="2647" width="13" style="58" customWidth="1"/>
    <col min="2648" max="2648" width="17" style="58" customWidth="1"/>
    <col min="2649" max="2649" width="18.42578125" style="58" customWidth="1"/>
    <col min="2650" max="2650" width="13.85546875" style="58" customWidth="1"/>
    <col min="2651" max="2651" width="18.42578125" style="58" customWidth="1"/>
    <col min="2652" max="2652" width="19.5703125" style="58" customWidth="1"/>
    <col min="2653" max="2653" width="25.5703125" style="58" customWidth="1"/>
    <col min="2654" max="2654" width="17.5703125" style="58" customWidth="1"/>
    <col min="2655" max="2655" width="18.7109375" style="58" customWidth="1"/>
    <col min="2656" max="2656" width="15.28515625" style="58" customWidth="1"/>
    <col min="2657" max="2657" width="19.85546875" style="58" customWidth="1"/>
    <col min="2658" max="2658" width="19" style="58" customWidth="1"/>
    <col min="2659" max="2659" width="14.42578125" style="58" customWidth="1"/>
    <col min="2660" max="2660" width="15.85546875" style="58" customWidth="1"/>
    <col min="2661" max="2661" width="16.140625" style="58" customWidth="1"/>
    <col min="2662" max="2662" width="25.5703125" style="58" customWidth="1"/>
    <col min="2663" max="2663" width="17.28515625" style="58" customWidth="1"/>
    <col min="2664" max="2664" width="17.85546875" style="58" customWidth="1"/>
    <col min="2665" max="2668" width="19.28515625" style="58" customWidth="1"/>
    <col min="2669" max="2669" width="13" style="58" customWidth="1"/>
    <col min="2670" max="2816" width="9.140625" style="58"/>
    <col min="2817" max="2817" width="16.7109375" style="58" customWidth="1"/>
    <col min="2818" max="2818" width="81.28515625" style="58" customWidth="1"/>
    <col min="2819" max="2819" width="20.140625" style="58" customWidth="1"/>
    <col min="2820" max="2820" width="20.42578125" style="58" customWidth="1"/>
    <col min="2821" max="2821" width="21.5703125" style="58" customWidth="1"/>
    <col min="2822" max="2823" width="22.140625" style="58" customWidth="1"/>
    <col min="2824" max="2824" width="24.140625" style="58" customWidth="1"/>
    <col min="2825" max="2825" width="22.42578125" style="58" customWidth="1"/>
    <col min="2826" max="2826" width="19.85546875" style="58" customWidth="1"/>
    <col min="2827" max="2827" width="27" style="58" customWidth="1"/>
    <col min="2828" max="2828" width="21.28515625" style="58" customWidth="1"/>
    <col min="2829" max="2829" width="16.42578125" style="58" customWidth="1"/>
    <col min="2830" max="2830" width="21.28515625" style="58" customWidth="1"/>
    <col min="2831" max="2831" width="17" style="58" customWidth="1"/>
    <col min="2832" max="2832" width="14" style="58" customWidth="1"/>
    <col min="2833" max="2833" width="19.85546875" style="58" customWidth="1"/>
    <col min="2834" max="2834" width="19.28515625" style="58" customWidth="1"/>
    <col min="2835" max="2835" width="22" style="58" customWidth="1"/>
    <col min="2836" max="2836" width="18" style="58" customWidth="1"/>
    <col min="2837" max="2837" width="20.7109375" style="58" customWidth="1"/>
    <col min="2838" max="2838" width="23.7109375" style="58" customWidth="1"/>
    <col min="2839" max="2839" width="16.7109375" style="58" customWidth="1"/>
    <col min="2840" max="2841" width="19.85546875" style="58" customWidth="1"/>
    <col min="2842" max="2842" width="25.5703125" style="58" customWidth="1"/>
    <col min="2843" max="2843" width="15.28515625" style="58" customWidth="1"/>
    <col min="2844" max="2844" width="16.140625" style="58" customWidth="1"/>
    <col min="2845" max="2845" width="17.28515625" style="58" customWidth="1"/>
    <col min="2846" max="2846" width="20.7109375" style="58" customWidth="1"/>
    <col min="2847" max="2847" width="14.42578125" style="58" customWidth="1"/>
    <col min="2848" max="2848" width="21.140625" style="58" customWidth="1"/>
    <col min="2849" max="2849" width="19" style="58" customWidth="1"/>
    <col min="2850" max="2850" width="21.85546875" style="58" customWidth="1"/>
    <col min="2851" max="2851" width="19.85546875" style="58" customWidth="1"/>
    <col min="2852" max="2852" width="20.7109375" style="58" customWidth="1"/>
    <col min="2853" max="2854" width="12.42578125" style="58" customWidth="1"/>
    <col min="2855" max="2855" width="19.5703125" style="58" customWidth="1"/>
    <col min="2856" max="2856" width="20.7109375" style="58" customWidth="1"/>
    <col min="2857" max="2857" width="18.7109375" style="58" customWidth="1"/>
    <col min="2858" max="2858" width="14.140625" style="58" customWidth="1"/>
    <col min="2859" max="2859" width="19.140625" style="58" customWidth="1"/>
    <col min="2860" max="2861" width="19.85546875" style="58" customWidth="1"/>
    <col min="2862" max="2862" width="18.42578125" style="58" customWidth="1"/>
    <col min="2863" max="2863" width="17.85546875" style="58" customWidth="1"/>
    <col min="2864" max="2864" width="16.140625" style="58" customWidth="1"/>
    <col min="2865" max="2865" width="15.85546875" style="58" customWidth="1"/>
    <col min="2866" max="2866" width="13.85546875" style="58" customWidth="1"/>
    <col min="2867" max="2867" width="15.28515625" style="58" customWidth="1"/>
    <col min="2868" max="2868" width="19.28515625" style="58" customWidth="1"/>
    <col min="2869" max="2869" width="13.85546875" style="58" customWidth="1"/>
    <col min="2870" max="2870" width="18.140625" style="58" customWidth="1"/>
    <col min="2871" max="2871" width="19.5703125" style="58" customWidth="1"/>
    <col min="2872" max="2872" width="24.42578125" style="58" customWidth="1"/>
    <col min="2873" max="2873" width="20.7109375" style="58" customWidth="1"/>
    <col min="2874" max="2874" width="19.28515625" style="58" customWidth="1"/>
    <col min="2875" max="2875" width="17.28515625" style="58" customWidth="1"/>
    <col min="2876" max="2876" width="16.42578125" style="58" customWidth="1"/>
    <col min="2877" max="2877" width="20.140625" style="58" customWidth="1"/>
    <col min="2878" max="2878" width="16.140625" style="58" customWidth="1"/>
    <col min="2879" max="2879" width="20.140625" style="58" customWidth="1"/>
    <col min="2880" max="2880" width="15.85546875" style="58" customWidth="1"/>
    <col min="2881" max="2881" width="12.42578125" style="58" customWidth="1"/>
    <col min="2882" max="2882" width="14.7109375" style="58" customWidth="1"/>
    <col min="2883" max="2883" width="18.42578125" style="58" customWidth="1"/>
    <col min="2884" max="2884" width="19.5703125" style="58" customWidth="1"/>
    <col min="2885" max="2885" width="17.28515625" style="58" customWidth="1"/>
    <col min="2886" max="2886" width="15" style="58" customWidth="1"/>
    <col min="2887" max="2887" width="17" style="58" customWidth="1"/>
    <col min="2888" max="2888" width="18.7109375" style="58" customWidth="1"/>
    <col min="2889" max="2889" width="25.5703125" style="58" customWidth="1"/>
    <col min="2890" max="2890" width="15" style="58" customWidth="1"/>
    <col min="2891" max="2891" width="18.42578125" style="58" customWidth="1"/>
    <col min="2892" max="2892" width="12.7109375" style="58" customWidth="1"/>
    <col min="2893" max="2893" width="17.140625" style="58" customWidth="1"/>
    <col min="2894" max="2894" width="20.7109375" style="58" customWidth="1"/>
    <col min="2895" max="2895" width="17.85546875" style="58" customWidth="1"/>
    <col min="2896" max="2896" width="24.7109375" style="58" customWidth="1"/>
    <col min="2897" max="2897" width="24.140625" style="58" customWidth="1"/>
    <col min="2898" max="2898" width="27.85546875" style="58" customWidth="1"/>
    <col min="2899" max="2899" width="25.5703125" style="58" customWidth="1"/>
    <col min="2900" max="2900" width="18.7109375" style="58" customWidth="1"/>
    <col min="2901" max="2901" width="11.85546875" style="58" customWidth="1"/>
    <col min="2902" max="2902" width="24.7109375" style="58" customWidth="1"/>
    <col min="2903" max="2903" width="13" style="58" customWidth="1"/>
    <col min="2904" max="2904" width="17" style="58" customWidth="1"/>
    <col min="2905" max="2905" width="18.42578125" style="58" customWidth="1"/>
    <col min="2906" max="2906" width="13.85546875" style="58" customWidth="1"/>
    <col min="2907" max="2907" width="18.42578125" style="58" customWidth="1"/>
    <col min="2908" max="2908" width="19.5703125" style="58" customWidth="1"/>
    <col min="2909" max="2909" width="25.5703125" style="58" customWidth="1"/>
    <col min="2910" max="2910" width="17.5703125" style="58" customWidth="1"/>
    <col min="2911" max="2911" width="18.7109375" style="58" customWidth="1"/>
    <col min="2912" max="2912" width="15.28515625" style="58" customWidth="1"/>
    <col min="2913" max="2913" width="19.85546875" style="58" customWidth="1"/>
    <col min="2914" max="2914" width="19" style="58" customWidth="1"/>
    <col min="2915" max="2915" width="14.42578125" style="58" customWidth="1"/>
    <col min="2916" max="2916" width="15.85546875" style="58" customWidth="1"/>
    <col min="2917" max="2917" width="16.140625" style="58" customWidth="1"/>
    <col min="2918" max="2918" width="25.5703125" style="58" customWidth="1"/>
    <col min="2919" max="2919" width="17.28515625" style="58" customWidth="1"/>
    <col min="2920" max="2920" width="17.85546875" style="58" customWidth="1"/>
    <col min="2921" max="2924" width="19.28515625" style="58" customWidth="1"/>
    <col min="2925" max="2925" width="13" style="58" customWidth="1"/>
    <col min="2926" max="3072" width="9.140625" style="58"/>
    <col min="3073" max="3073" width="16.7109375" style="58" customWidth="1"/>
    <col min="3074" max="3074" width="81.28515625" style="58" customWidth="1"/>
    <col min="3075" max="3075" width="20.140625" style="58" customWidth="1"/>
    <col min="3076" max="3076" width="20.42578125" style="58" customWidth="1"/>
    <col min="3077" max="3077" width="21.5703125" style="58" customWidth="1"/>
    <col min="3078" max="3079" width="22.140625" style="58" customWidth="1"/>
    <col min="3080" max="3080" width="24.140625" style="58" customWidth="1"/>
    <col min="3081" max="3081" width="22.42578125" style="58" customWidth="1"/>
    <col min="3082" max="3082" width="19.85546875" style="58" customWidth="1"/>
    <col min="3083" max="3083" width="27" style="58" customWidth="1"/>
    <col min="3084" max="3084" width="21.28515625" style="58" customWidth="1"/>
    <col min="3085" max="3085" width="16.42578125" style="58" customWidth="1"/>
    <col min="3086" max="3086" width="21.28515625" style="58" customWidth="1"/>
    <col min="3087" max="3087" width="17" style="58" customWidth="1"/>
    <col min="3088" max="3088" width="14" style="58" customWidth="1"/>
    <col min="3089" max="3089" width="19.85546875" style="58" customWidth="1"/>
    <col min="3090" max="3090" width="19.28515625" style="58" customWidth="1"/>
    <col min="3091" max="3091" width="22" style="58" customWidth="1"/>
    <col min="3092" max="3092" width="18" style="58" customWidth="1"/>
    <col min="3093" max="3093" width="20.7109375" style="58" customWidth="1"/>
    <col min="3094" max="3094" width="23.7109375" style="58" customWidth="1"/>
    <col min="3095" max="3095" width="16.7109375" style="58" customWidth="1"/>
    <col min="3096" max="3097" width="19.85546875" style="58" customWidth="1"/>
    <col min="3098" max="3098" width="25.5703125" style="58" customWidth="1"/>
    <col min="3099" max="3099" width="15.28515625" style="58" customWidth="1"/>
    <col min="3100" max="3100" width="16.140625" style="58" customWidth="1"/>
    <col min="3101" max="3101" width="17.28515625" style="58" customWidth="1"/>
    <col min="3102" max="3102" width="20.7109375" style="58" customWidth="1"/>
    <col min="3103" max="3103" width="14.42578125" style="58" customWidth="1"/>
    <col min="3104" max="3104" width="21.140625" style="58" customWidth="1"/>
    <col min="3105" max="3105" width="19" style="58" customWidth="1"/>
    <col min="3106" max="3106" width="21.85546875" style="58" customWidth="1"/>
    <col min="3107" max="3107" width="19.85546875" style="58" customWidth="1"/>
    <col min="3108" max="3108" width="20.7109375" style="58" customWidth="1"/>
    <col min="3109" max="3110" width="12.42578125" style="58" customWidth="1"/>
    <col min="3111" max="3111" width="19.5703125" style="58" customWidth="1"/>
    <col min="3112" max="3112" width="20.7109375" style="58" customWidth="1"/>
    <col min="3113" max="3113" width="18.7109375" style="58" customWidth="1"/>
    <col min="3114" max="3114" width="14.140625" style="58" customWidth="1"/>
    <col min="3115" max="3115" width="19.140625" style="58" customWidth="1"/>
    <col min="3116" max="3117" width="19.85546875" style="58" customWidth="1"/>
    <col min="3118" max="3118" width="18.42578125" style="58" customWidth="1"/>
    <col min="3119" max="3119" width="17.85546875" style="58" customWidth="1"/>
    <col min="3120" max="3120" width="16.140625" style="58" customWidth="1"/>
    <col min="3121" max="3121" width="15.85546875" style="58" customWidth="1"/>
    <col min="3122" max="3122" width="13.85546875" style="58" customWidth="1"/>
    <col min="3123" max="3123" width="15.28515625" style="58" customWidth="1"/>
    <col min="3124" max="3124" width="19.28515625" style="58" customWidth="1"/>
    <col min="3125" max="3125" width="13.85546875" style="58" customWidth="1"/>
    <col min="3126" max="3126" width="18.140625" style="58" customWidth="1"/>
    <col min="3127" max="3127" width="19.5703125" style="58" customWidth="1"/>
    <col min="3128" max="3128" width="24.42578125" style="58" customWidth="1"/>
    <col min="3129" max="3129" width="20.7109375" style="58" customWidth="1"/>
    <col min="3130" max="3130" width="19.28515625" style="58" customWidth="1"/>
    <col min="3131" max="3131" width="17.28515625" style="58" customWidth="1"/>
    <col min="3132" max="3132" width="16.42578125" style="58" customWidth="1"/>
    <col min="3133" max="3133" width="20.140625" style="58" customWidth="1"/>
    <col min="3134" max="3134" width="16.140625" style="58" customWidth="1"/>
    <col min="3135" max="3135" width="20.140625" style="58" customWidth="1"/>
    <col min="3136" max="3136" width="15.85546875" style="58" customWidth="1"/>
    <col min="3137" max="3137" width="12.42578125" style="58" customWidth="1"/>
    <col min="3138" max="3138" width="14.7109375" style="58" customWidth="1"/>
    <col min="3139" max="3139" width="18.42578125" style="58" customWidth="1"/>
    <col min="3140" max="3140" width="19.5703125" style="58" customWidth="1"/>
    <col min="3141" max="3141" width="17.28515625" style="58" customWidth="1"/>
    <col min="3142" max="3142" width="15" style="58" customWidth="1"/>
    <col min="3143" max="3143" width="17" style="58" customWidth="1"/>
    <col min="3144" max="3144" width="18.7109375" style="58" customWidth="1"/>
    <col min="3145" max="3145" width="25.5703125" style="58" customWidth="1"/>
    <col min="3146" max="3146" width="15" style="58" customWidth="1"/>
    <col min="3147" max="3147" width="18.42578125" style="58" customWidth="1"/>
    <col min="3148" max="3148" width="12.7109375" style="58" customWidth="1"/>
    <col min="3149" max="3149" width="17.140625" style="58" customWidth="1"/>
    <col min="3150" max="3150" width="20.7109375" style="58" customWidth="1"/>
    <col min="3151" max="3151" width="17.85546875" style="58" customWidth="1"/>
    <col min="3152" max="3152" width="24.7109375" style="58" customWidth="1"/>
    <col min="3153" max="3153" width="24.140625" style="58" customWidth="1"/>
    <col min="3154" max="3154" width="27.85546875" style="58" customWidth="1"/>
    <col min="3155" max="3155" width="25.5703125" style="58" customWidth="1"/>
    <col min="3156" max="3156" width="18.7109375" style="58" customWidth="1"/>
    <col min="3157" max="3157" width="11.85546875" style="58" customWidth="1"/>
    <col min="3158" max="3158" width="24.7109375" style="58" customWidth="1"/>
    <col min="3159" max="3159" width="13" style="58" customWidth="1"/>
    <col min="3160" max="3160" width="17" style="58" customWidth="1"/>
    <col min="3161" max="3161" width="18.42578125" style="58" customWidth="1"/>
    <col min="3162" max="3162" width="13.85546875" style="58" customWidth="1"/>
    <col min="3163" max="3163" width="18.42578125" style="58" customWidth="1"/>
    <col min="3164" max="3164" width="19.5703125" style="58" customWidth="1"/>
    <col min="3165" max="3165" width="25.5703125" style="58" customWidth="1"/>
    <col min="3166" max="3166" width="17.5703125" style="58" customWidth="1"/>
    <col min="3167" max="3167" width="18.7109375" style="58" customWidth="1"/>
    <col min="3168" max="3168" width="15.28515625" style="58" customWidth="1"/>
    <col min="3169" max="3169" width="19.85546875" style="58" customWidth="1"/>
    <col min="3170" max="3170" width="19" style="58" customWidth="1"/>
    <col min="3171" max="3171" width="14.42578125" style="58" customWidth="1"/>
    <col min="3172" max="3172" width="15.85546875" style="58" customWidth="1"/>
    <col min="3173" max="3173" width="16.140625" style="58" customWidth="1"/>
    <col min="3174" max="3174" width="25.5703125" style="58" customWidth="1"/>
    <col min="3175" max="3175" width="17.28515625" style="58" customWidth="1"/>
    <col min="3176" max="3176" width="17.85546875" style="58" customWidth="1"/>
    <col min="3177" max="3180" width="19.28515625" style="58" customWidth="1"/>
    <col min="3181" max="3181" width="13" style="58" customWidth="1"/>
    <col min="3182" max="3328" width="9.140625" style="58"/>
    <col min="3329" max="3329" width="16.7109375" style="58" customWidth="1"/>
    <col min="3330" max="3330" width="81.28515625" style="58" customWidth="1"/>
    <col min="3331" max="3331" width="20.140625" style="58" customWidth="1"/>
    <col min="3332" max="3332" width="20.42578125" style="58" customWidth="1"/>
    <col min="3333" max="3333" width="21.5703125" style="58" customWidth="1"/>
    <col min="3334" max="3335" width="22.140625" style="58" customWidth="1"/>
    <col min="3336" max="3336" width="24.140625" style="58" customWidth="1"/>
    <col min="3337" max="3337" width="22.42578125" style="58" customWidth="1"/>
    <col min="3338" max="3338" width="19.85546875" style="58" customWidth="1"/>
    <col min="3339" max="3339" width="27" style="58" customWidth="1"/>
    <col min="3340" max="3340" width="21.28515625" style="58" customWidth="1"/>
    <col min="3341" max="3341" width="16.42578125" style="58" customWidth="1"/>
    <col min="3342" max="3342" width="21.28515625" style="58" customWidth="1"/>
    <col min="3343" max="3343" width="17" style="58" customWidth="1"/>
    <col min="3344" max="3344" width="14" style="58" customWidth="1"/>
    <col min="3345" max="3345" width="19.85546875" style="58" customWidth="1"/>
    <col min="3346" max="3346" width="19.28515625" style="58" customWidth="1"/>
    <col min="3347" max="3347" width="22" style="58" customWidth="1"/>
    <col min="3348" max="3348" width="18" style="58" customWidth="1"/>
    <col min="3349" max="3349" width="20.7109375" style="58" customWidth="1"/>
    <col min="3350" max="3350" width="23.7109375" style="58" customWidth="1"/>
    <col min="3351" max="3351" width="16.7109375" style="58" customWidth="1"/>
    <col min="3352" max="3353" width="19.85546875" style="58" customWidth="1"/>
    <col min="3354" max="3354" width="25.5703125" style="58" customWidth="1"/>
    <col min="3355" max="3355" width="15.28515625" style="58" customWidth="1"/>
    <col min="3356" max="3356" width="16.140625" style="58" customWidth="1"/>
    <col min="3357" max="3357" width="17.28515625" style="58" customWidth="1"/>
    <col min="3358" max="3358" width="20.7109375" style="58" customWidth="1"/>
    <col min="3359" max="3359" width="14.42578125" style="58" customWidth="1"/>
    <col min="3360" max="3360" width="21.140625" style="58" customWidth="1"/>
    <col min="3361" max="3361" width="19" style="58" customWidth="1"/>
    <col min="3362" max="3362" width="21.85546875" style="58" customWidth="1"/>
    <col min="3363" max="3363" width="19.85546875" style="58" customWidth="1"/>
    <col min="3364" max="3364" width="20.7109375" style="58" customWidth="1"/>
    <col min="3365" max="3366" width="12.42578125" style="58" customWidth="1"/>
    <col min="3367" max="3367" width="19.5703125" style="58" customWidth="1"/>
    <col min="3368" max="3368" width="20.7109375" style="58" customWidth="1"/>
    <col min="3369" max="3369" width="18.7109375" style="58" customWidth="1"/>
    <col min="3370" max="3370" width="14.140625" style="58" customWidth="1"/>
    <col min="3371" max="3371" width="19.140625" style="58" customWidth="1"/>
    <col min="3372" max="3373" width="19.85546875" style="58" customWidth="1"/>
    <col min="3374" max="3374" width="18.42578125" style="58" customWidth="1"/>
    <col min="3375" max="3375" width="17.85546875" style="58" customWidth="1"/>
    <col min="3376" max="3376" width="16.140625" style="58" customWidth="1"/>
    <col min="3377" max="3377" width="15.85546875" style="58" customWidth="1"/>
    <col min="3378" max="3378" width="13.85546875" style="58" customWidth="1"/>
    <col min="3379" max="3379" width="15.28515625" style="58" customWidth="1"/>
    <col min="3380" max="3380" width="19.28515625" style="58" customWidth="1"/>
    <col min="3381" max="3381" width="13.85546875" style="58" customWidth="1"/>
    <col min="3382" max="3382" width="18.140625" style="58" customWidth="1"/>
    <col min="3383" max="3383" width="19.5703125" style="58" customWidth="1"/>
    <col min="3384" max="3384" width="24.42578125" style="58" customWidth="1"/>
    <col min="3385" max="3385" width="20.7109375" style="58" customWidth="1"/>
    <col min="3386" max="3386" width="19.28515625" style="58" customWidth="1"/>
    <col min="3387" max="3387" width="17.28515625" style="58" customWidth="1"/>
    <col min="3388" max="3388" width="16.42578125" style="58" customWidth="1"/>
    <col min="3389" max="3389" width="20.140625" style="58" customWidth="1"/>
    <col min="3390" max="3390" width="16.140625" style="58" customWidth="1"/>
    <col min="3391" max="3391" width="20.140625" style="58" customWidth="1"/>
    <col min="3392" max="3392" width="15.85546875" style="58" customWidth="1"/>
    <col min="3393" max="3393" width="12.42578125" style="58" customWidth="1"/>
    <col min="3394" max="3394" width="14.7109375" style="58" customWidth="1"/>
    <col min="3395" max="3395" width="18.42578125" style="58" customWidth="1"/>
    <col min="3396" max="3396" width="19.5703125" style="58" customWidth="1"/>
    <col min="3397" max="3397" width="17.28515625" style="58" customWidth="1"/>
    <col min="3398" max="3398" width="15" style="58" customWidth="1"/>
    <col min="3399" max="3399" width="17" style="58" customWidth="1"/>
    <col min="3400" max="3400" width="18.7109375" style="58" customWidth="1"/>
    <col min="3401" max="3401" width="25.5703125" style="58" customWidth="1"/>
    <col min="3402" max="3402" width="15" style="58" customWidth="1"/>
    <col min="3403" max="3403" width="18.42578125" style="58" customWidth="1"/>
    <col min="3404" max="3404" width="12.7109375" style="58" customWidth="1"/>
    <col min="3405" max="3405" width="17.140625" style="58" customWidth="1"/>
    <col min="3406" max="3406" width="20.7109375" style="58" customWidth="1"/>
    <col min="3407" max="3407" width="17.85546875" style="58" customWidth="1"/>
    <col min="3408" max="3408" width="24.7109375" style="58" customWidth="1"/>
    <col min="3409" max="3409" width="24.140625" style="58" customWidth="1"/>
    <col min="3410" max="3410" width="27.85546875" style="58" customWidth="1"/>
    <col min="3411" max="3411" width="25.5703125" style="58" customWidth="1"/>
    <col min="3412" max="3412" width="18.7109375" style="58" customWidth="1"/>
    <col min="3413" max="3413" width="11.85546875" style="58" customWidth="1"/>
    <col min="3414" max="3414" width="24.7109375" style="58" customWidth="1"/>
    <col min="3415" max="3415" width="13" style="58" customWidth="1"/>
    <col min="3416" max="3416" width="17" style="58" customWidth="1"/>
    <col min="3417" max="3417" width="18.42578125" style="58" customWidth="1"/>
    <col min="3418" max="3418" width="13.85546875" style="58" customWidth="1"/>
    <col min="3419" max="3419" width="18.42578125" style="58" customWidth="1"/>
    <col min="3420" max="3420" width="19.5703125" style="58" customWidth="1"/>
    <col min="3421" max="3421" width="25.5703125" style="58" customWidth="1"/>
    <col min="3422" max="3422" width="17.5703125" style="58" customWidth="1"/>
    <col min="3423" max="3423" width="18.7109375" style="58" customWidth="1"/>
    <col min="3424" max="3424" width="15.28515625" style="58" customWidth="1"/>
    <col min="3425" max="3425" width="19.85546875" style="58" customWidth="1"/>
    <col min="3426" max="3426" width="19" style="58" customWidth="1"/>
    <col min="3427" max="3427" width="14.42578125" style="58" customWidth="1"/>
    <col min="3428" max="3428" width="15.85546875" style="58" customWidth="1"/>
    <col min="3429" max="3429" width="16.140625" style="58" customWidth="1"/>
    <col min="3430" max="3430" width="25.5703125" style="58" customWidth="1"/>
    <col min="3431" max="3431" width="17.28515625" style="58" customWidth="1"/>
    <col min="3432" max="3432" width="17.85546875" style="58" customWidth="1"/>
    <col min="3433" max="3436" width="19.28515625" style="58" customWidth="1"/>
    <col min="3437" max="3437" width="13" style="58" customWidth="1"/>
    <col min="3438" max="3584" width="9.140625" style="58"/>
    <col min="3585" max="3585" width="16.7109375" style="58" customWidth="1"/>
    <col min="3586" max="3586" width="81.28515625" style="58" customWidth="1"/>
    <col min="3587" max="3587" width="20.140625" style="58" customWidth="1"/>
    <col min="3588" max="3588" width="20.42578125" style="58" customWidth="1"/>
    <col min="3589" max="3589" width="21.5703125" style="58" customWidth="1"/>
    <col min="3590" max="3591" width="22.140625" style="58" customWidth="1"/>
    <col min="3592" max="3592" width="24.140625" style="58" customWidth="1"/>
    <col min="3593" max="3593" width="22.42578125" style="58" customWidth="1"/>
    <col min="3594" max="3594" width="19.85546875" style="58" customWidth="1"/>
    <col min="3595" max="3595" width="27" style="58" customWidth="1"/>
    <col min="3596" max="3596" width="21.28515625" style="58" customWidth="1"/>
    <col min="3597" max="3597" width="16.42578125" style="58" customWidth="1"/>
    <col min="3598" max="3598" width="21.28515625" style="58" customWidth="1"/>
    <col min="3599" max="3599" width="17" style="58" customWidth="1"/>
    <col min="3600" max="3600" width="14" style="58" customWidth="1"/>
    <col min="3601" max="3601" width="19.85546875" style="58" customWidth="1"/>
    <col min="3602" max="3602" width="19.28515625" style="58" customWidth="1"/>
    <col min="3603" max="3603" width="22" style="58" customWidth="1"/>
    <col min="3604" max="3604" width="18" style="58" customWidth="1"/>
    <col min="3605" max="3605" width="20.7109375" style="58" customWidth="1"/>
    <col min="3606" max="3606" width="23.7109375" style="58" customWidth="1"/>
    <col min="3607" max="3607" width="16.7109375" style="58" customWidth="1"/>
    <col min="3608" max="3609" width="19.85546875" style="58" customWidth="1"/>
    <col min="3610" max="3610" width="25.5703125" style="58" customWidth="1"/>
    <col min="3611" max="3611" width="15.28515625" style="58" customWidth="1"/>
    <col min="3612" max="3612" width="16.140625" style="58" customWidth="1"/>
    <col min="3613" max="3613" width="17.28515625" style="58" customWidth="1"/>
    <col min="3614" max="3614" width="20.7109375" style="58" customWidth="1"/>
    <col min="3615" max="3615" width="14.42578125" style="58" customWidth="1"/>
    <col min="3616" max="3616" width="21.140625" style="58" customWidth="1"/>
    <col min="3617" max="3617" width="19" style="58" customWidth="1"/>
    <col min="3618" max="3618" width="21.85546875" style="58" customWidth="1"/>
    <col min="3619" max="3619" width="19.85546875" style="58" customWidth="1"/>
    <col min="3620" max="3620" width="20.7109375" style="58" customWidth="1"/>
    <col min="3621" max="3622" width="12.42578125" style="58" customWidth="1"/>
    <col min="3623" max="3623" width="19.5703125" style="58" customWidth="1"/>
    <col min="3624" max="3624" width="20.7109375" style="58" customWidth="1"/>
    <col min="3625" max="3625" width="18.7109375" style="58" customWidth="1"/>
    <col min="3626" max="3626" width="14.140625" style="58" customWidth="1"/>
    <col min="3627" max="3627" width="19.140625" style="58" customWidth="1"/>
    <col min="3628" max="3629" width="19.85546875" style="58" customWidth="1"/>
    <col min="3630" max="3630" width="18.42578125" style="58" customWidth="1"/>
    <col min="3631" max="3631" width="17.85546875" style="58" customWidth="1"/>
    <col min="3632" max="3632" width="16.140625" style="58" customWidth="1"/>
    <col min="3633" max="3633" width="15.85546875" style="58" customWidth="1"/>
    <col min="3634" max="3634" width="13.85546875" style="58" customWidth="1"/>
    <col min="3635" max="3635" width="15.28515625" style="58" customWidth="1"/>
    <col min="3636" max="3636" width="19.28515625" style="58" customWidth="1"/>
    <col min="3637" max="3637" width="13.85546875" style="58" customWidth="1"/>
    <col min="3638" max="3638" width="18.140625" style="58" customWidth="1"/>
    <col min="3639" max="3639" width="19.5703125" style="58" customWidth="1"/>
    <col min="3640" max="3640" width="24.42578125" style="58" customWidth="1"/>
    <col min="3641" max="3641" width="20.7109375" style="58" customWidth="1"/>
    <col min="3642" max="3642" width="19.28515625" style="58" customWidth="1"/>
    <col min="3643" max="3643" width="17.28515625" style="58" customWidth="1"/>
    <col min="3644" max="3644" width="16.42578125" style="58" customWidth="1"/>
    <col min="3645" max="3645" width="20.140625" style="58" customWidth="1"/>
    <col min="3646" max="3646" width="16.140625" style="58" customWidth="1"/>
    <col min="3647" max="3647" width="20.140625" style="58" customWidth="1"/>
    <col min="3648" max="3648" width="15.85546875" style="58" customWidth="1"/>
    <col min="3649" max="3649" width="12.42578125" style="58" customWidth="1"/>
    <col min="3650" max="3650" width="14.7109375" style="58" customWidth="1"/>
    <col min="3651" max="3651" width="18.42578125" style="58" customWidth="1"/>
    <col min="3652" max="3652" width="19.5703125" style="58" customWidth="1"/>
    <col min="3653" max="3653" width="17.28515625" style="58" customWidth="1"/>
    <col min="3654" max="3654" width="15" style="58" customWidth="1"/>
    <col min="3655" max="3655" width="17" style="58" customWidth="1"/>
    <col min="3656" max="3656" width="18.7109375" style="58" customWidth="1"/>
    <col min="3657" max="3657" width="25.5703125" style="58" customWidth="1"/>
    <col min="3658" max="3658" width="15" style="58" customWidth="1"/>
    <col min="3659" max="3659" width="18.42578125" style="58" customWidth="1"/>
    <col min="3660" max="3660" width="12.7109375" style="58" customWidth="1"/>
    <col min="3661" max="3661" width="17.140625" style="58" customWidth="1"/>
    <col min="3662" max="3662" width="20.7109375" style="58" customWidth="1"/>
    <col min="3663" max="3663" width="17.85546875" style="58" customWidth="1"/>
    <col min="3664" max="3664" width="24.7109375" style="58" customWidth="1"/>
    <col min="3665" max="3665" width="24.140625" style="58" customWidth="1"/>
    <col min="3666" max="3666" width="27.85546875" style="58" customWidth="1"/>
    <col min="3667" max="3667" width="25.5703125" style="58" customWidth="1"/>
    <col min="3668" max="3668" width="18.7109375" style="58" customWidth="1"/>
    <col min="3669" max="3669" width="11.85546875" style="58" customWidth="1"/>
    <col min="3670" max="3670" width="24.7109375" style="58" customWidth="1"/>
    <col min="3671" max="3671" width="13" style="58" customWidth="1"/>
    <col min="3672" max="3672" width="17" style="58" customWidth="1"/>
    <col min="3673" max="3673" width="18.42578125" style="58" customWidth="1"/>
    <col min="3674" max="3674" width="13.85546875" style="58" customWidth="1"/>
    <col min="3675" max="3675" width="18.42578125" style="58" customWidth="1"/>
    <col min="3676" max="3676" width="19.5703125" style="58" customWidth="1"/>
    <col min="3677" max="3677" width="25.5703125" style="58" customWidth="1"/>
    <col min="3678" max="3678" width="17.5703125" style="58" customWidth="1"/>
    <col min="3679" max="3679" width="18.7109375" style="58" customWidth="1"/>
    <col min="3680" max="3680" width="15.28515625" style="58" customWidth="1"/>
    <col min="3681" max="3681" width="19.85546875" style="58" customWidth="1"/>
    <col min="3682" max="3682" width="19" style="58" customWidth="1"/>
    <col min="3683" max="3683" width="14.42578125" style="58" customWidth="1"/>
    <col min="3684" max="3684" width="15.85546875" style="58" customWidth="1"/>
    <col min="3685" max="3685" width="16.140625" style="58" customWidth="1"/>
    <col min="3686" max="3686" width="25.5703125" style="58" customWidth="1"/>
    <col min="3687" max="3687" width="17.28515625" style="58" customWidth="1"/>
    <col min="3688" max="3688" width="17.85546875" style="58" customWidth="1"/>
    <col min="3689" max="3692" width="19.28515625" style="58" customWidth="1"/>
    <col min="3693" max="3693" width="13" style="58" customWidth="1"/>
    <col min="3694" max="3840" width="9.140625" style="58"/>
    <col min="3841" max="3841" width="16.7109375" style="58" customWidth="1"/>
    <col min="3842" max="3842" width="81.28515625" style="58" customWidth="1"/>
    <col min="3843" max="3843" width="20.140625" style="58" customWidth="1"/>
    <col min="3844" max="3844" width="20.42578125" style="58" customWidth="1"/>
    <col min="3845" max="3845" width="21.5703125" style="58" customWidth="1"/>
    <col min="3846" max="3847" width="22.140625" style="58" customWidth="1"/>
    <col min="3848" max="3848" width="24.140625" style="58" customWidth="1"/>
    <col min="3849" max="3849" width="22.42578125" style="58" customWidth="1"/>
    <col min="3850" max="3850" width="19.85546875" style="58" customWidth="1"/>
    <col min="3851" max="3851" width="27" style="58" customWidth="1"/>
    <col min="3852" max="3852" width="21.28515625" style="58" customWidth="1"/>
    <col min="3853" max="3853" width="16.42578125" style="58" customWidth="1"/>
    <col min="3854" max="3854" width="21.28515625" style="58" customWidth="1"/>
    <col min="3855" max="3855" width="17" style="58" customWidth="1"/>
    <col min="3856" max="3856" width="14" style="58" customWidth="1"/>
    <col min="3857" max="3857" width="19.85546875" style="58" customWidth="1"/>
    <col min="3858" max="3858" width="19.28515625" style="58" customWidth="1"/>
    <col min="3859" max="3859" width="22" style="58" customWidth="1"/>
    <col min="3860" max="3860" width="18" style="58" customWidth="1"/>
    <col min="3861" max="3861" width="20.7109375" style="58" customWidth="1"/>
    <col min="3862" max="3862" width="23.7109375" style="58" customWidth="1"/>
    <col min="3863" max="3863" width="16.7109375" style="58" customWidth="1"/>
    <col min="3864" max="3865" width="19.85546875" style="58" customWidth="1"/>
    <col min="3866" max="3866" width="25.5703125" style="58" customWidth="1"/>
    <col min="3867" max="3867" width="15.28515625" style="58" customWidth="1"/>
    <col min="3868" max="3868" width="16.140625" style="58" customWidth="1"/>
    <col min="3869" max="3869" width="17.28515625" style="58" customWidth="1"/>
    <col min="3870" max="3870" width="20.7109375" style="58" customWidth="1"/>
    <col min="3871" max="3871" width="14.42578125" style="58" customWidth="1"/>
    <col min="3872" max="3872" width="21.140625" style="58" customWidth="1"/>
    <col min="3873" max="3873" width="19" style="58" customWidth="1"/>
    <col min="3874" max="3874" width="21.85546875" style="58" customWidth="1"/>
    <col min="3875" max="3875" width="19.85546875" style="58" customWidth="1"/>
    <col min="3876" max="3876" width="20.7109375" style="58" customWidth="1"/>
    <col min="3877" max="3878" width="12.42578125" style="58" customWidth="1"/>
    <col min="3879" max="3879" width="19.5703125" style="58" customWidth="1"/>
    <col min="3880" max="3880" width="20.7109375" style="58" customWidth="1"/>
    <col min="3881" max="3881" width="18.7109375" style="58" customWidth="1"/>
    <col min="3882" max="3882" width="14.140625" style="58" customWidth="1"/>
    <col min="3883" max="3883" width="19.140625" style="58" customWidth="1"/>
    <col min="3884" max="3885" width="19.85546875" style="58" customWidth="1"/>
    <col min="3886" max="3886" width="18.42578125" style="58" customWidth="1"/>
    <col min="3887" max="3887" width="17.85546875" style="58" customWidth="1"/>
    <col min="3888" max="3888" width="16.140625" style="58" customWidth="1"/>
    <col min="3889" max="3889" width="15.85546875" style="58" customWidth="1"/>
    <col min="3890" max="3890" width="13.85546875" style="58" customWidth="1"/>
    <col min="3891" max="3891" width="15.28515625" style="58" customWidth="1"/>
    <col min="3892" max="3892" width="19.28515625" style="58" customWidth="1"/>
    <col min="3893" max="3893" width="13.85546875" style="58" customWidth="1"/>
    <col min="3894" max="3894" width="18.140625" style="58" customWidth="1"/>
    <col min="3895" max="3895" width="19.5703125" style="58" customWidth="1"/>
    <col min="3896" max="3896" width="24.42578125" style="58" customWidth="1"/>
    <col min="3897" max="3897" width="20.7109375" style="58" customWidth="1"/>
    <col min="3898" max="3898" width="19.28515625" style="58" customWidth="1"/>
    <col min="3899" max="3899" width="17.28515625" style="58" customWidth="1"/>
    <col min="3900" max="3900" width="16.42578125" style="58" customWidth="1"/>
    <col min="3901" max="3901" width="20.140625" style="58" customWidth="1"/>
    <col min="3902" max="3902" width="16.140625" style="58" customWidth="1"/>
    <col min="3903" max="3903" width="20.140625" style="58" customWidth="1"/>
    <col min="3904" max="3904" width="15.85546875" style="58" customWidth="1"/>
    <col min="3905" max="3905" width="12.42578125" style="58" customWidth="1"/>
    <col min="3906" max="3906" width="14.7109375" style="58" customWidth="1"/>
    <col min="3907" max="3907" width="18.42578125" style="58" customWidth="1"/>
    <col min="3908" max="3908" width="19.5703125" style="58" customWidth="1"/>
    <col min="3909" max="3909" width="17.28515625" style="58" customWidth="1"/>
    <col min="3910" max="3910" width="15" style="58" customWidth="1"/>
    <col min="3911" max="3911" width="17" style="58" customWidth="1"/>
    <col min="3912" max="3912" width="18.7109375" style="58" customWidth="1"/>
    <col min="3913" max="3913" width="25.5703125" style="58" customWidth="1"/>
    <col min="3914" max="3914" width="15" style="58" customWidth="1"/>
    <col min="3915" max="3915" width="18.42578125" style="58" customWidth="1"/>
    <col min="3916" max="3916" width="12.7109375" style="58" customWidth="1"/>
    <col min="3917" max="3917" width="17.140625" style="58" customWidth="1"/>
    <col min="3918" max="3918" width="20.7109375" style="58" customWidth="1"/>
    <col min="3919" max="3919" width="17.85546875" style="58" customWidth="1"/>
    <col min="3920" max="3920" width="24.7109375" style="58" customWidth="1"/>
    <col min="3921" max="3921" width="24.140625" style="58" customWidth="1"/>
    <col min="3922" max="3922" width="27.85546875" style="58" customWidth="1"/>
    <col min="3923" max="3923" width="25.5703125" style="58" customWidth="1"/>
    <col min="3924" max="3924" width="18.7109375" style="58" customWidth="1"/>
    <col min="3925" max="3925" width="11.85546875" style="58" customWidth="1"/>
    <col min="3926" max="3926" width="24.7109375" style="58" customWidth="1"/>
    <col min="3927" max="3927" width="13" style="58" customWidth="1"/>
    <col min="3928" max="3928" width="17" style="58" customWidth="1"/>
    <col min="3929" max="3929" width="18.42578125" style="58" customWidth="1"/>
    <col min="3930" max="3930" width="13.85546875" style="58" customWidth="1"/>
    <col min="3931" max="3931" width="18.42578125" style="58" customWidth="1"/>
    <col min="3932" max="3932" width="19.5703125" style="58" customWidth="1"/>
    <col min="3933" max="3933" width="25.5703125" style="58" customWidth="1"/>
    <col min="3934" max="3934" width="17.5703125" style="58" customWidth="1"/>
    <col min="3935" max="3935" width="18.7109375" style="58" customWidth="1"/>
    <col min="3936" max="3936" width="15.28515625" style="58" customWidth="1"/>
    <col min="3937" max="3937" width="19.85546875" style="58" customWidth="1"/>
    <col min="3938" max="3938" width="19" style="58" customWidth="1"/>
    <col min="3939" max="3939" width="14.42578125" style="58" customWidth="1"/>
    <col min="3940" max="3940" width="15.85546875" style="58" customWidth="1"/>
    <col min="3941" max="3941" width="16.140625" style="58" customWidth="1"/>
    <col min="3942" max="3942" width="25.5703125" style="58" customWidth="1"/>
    <col min="3943" max="3943" width="17.28515625" style="58" customWidth="1"/>
    <col min="3944" max="3944" width="17.85546875" style="58" customWidth="1"/>
    <col min="3945" max="3948" width="19.28515625" style="58" customWidth="1"/>
    <col min="3949" max="3949" width="13" style="58" customWidth="1"/>
    <col min="3950" max="4096" width="9.140625" style="58"/>
    <col min="4097" max="4097" width="16.7109375" style="58" customWidth="1"/>
    <col min="4098" max="4098" width="81.28515625" style="58" customWidth="1"/>
    <col min="4099" max="4099" width="20.140625" style="58" customWidth="1"/>
    <col min="4100" max="4100" width="20.42578125" style="58" customWidth="1"/>
    <col min="4101" max="4101" width="21.5703125" style="58" customWidth="1"/>
    <col min="4102" max="4103" width="22.140625" style="58" customWidth="1"/>
    <col min="4104" max="4104" width="24.140625" style="58" customWidth="1"/>
    <col min="4105" max="4105" width="22.42578125" style="58" customWidth="1"/>
    <col min="4106" max="4106" width="19.85546875" style="58" customWidth="1"/>
    <col min="4107" max="4107" width="27" style="58" customWidth="1"/>
    <col min="4108" max="4108" width="21.28515625" style="58" customWidth="1"/>
    <col min="4109" max="4109" width="16.42578125" style="58" customWidth="1"/>
    <col min="4110" max="4110" width="21.28515625" style="58" customWidth="1"/>
    <col min="4111" max="4111" width="17" style="58" customWidth="1"/>
    <col min="4112" max="4112" width="14" style="58" customWidth="1"/>
    <col min="4113" max="4113" width="19.85546875" style="58" customWidth="1"/>
    <col min="4114" max="4114" width="19.28515625" style="58" customWidth="1"/>
    <col min="4115" max="4115" width="22" style="58" customWidth="1"/>
    <col min="4116" max="4116" width="18" style="58" customWidth="1"/>
    <col min="4117" max="4117" width="20.7109375" style="58" customWidth="1"/>
    <col min="4118" max="4118" width="23.7109375" style="58" customWidth="1"/>
    <col min="4119" max="4119" width="16.7109375" style="58" customWidth="1"/>
    <col min="4120" max="4121" width="19.85546875" style="58" customWidth="1"/>
    <col min="4122" max="4122" width="25.5703125" style="58" customWidth="1"/>
    <col min="4123" max="4123" width="15.28515625" style="58" customWidth="1"/>
    <col min="4124" max="4124" width="16.140625" style="58" customWidth="1"/>
    <col min="4125" max="4125" width="17.28515625" style="58" customWidth="1"/>
    <col min="4126" max="4126" width="20.7109375" style="58" customWidth="1"/>
    <col min="4127" max="4127" width="14.42578125" style="58" customWidth="1"/>
    <col min="4128" max="4128" width="21.140625" style="58" customWidth="1"/>
    <col min="4129" max="4129" width="19" style="58" customWidth="1"/>
    <col min="4130" max="4130" width="21.85546875" style="58" customWidth="1"/>
    <col min="4131" max="4131" width="19.85546875" style="58" customWidth="1"/>
    <col min="4132" max="4132" width="20.7109375" style="58" customWidth="1"/>
    <col min="4133" max="4134" width="12.42578125" style="58" customWidth="1"/>
    <col min="4135" max="4135" width="19.5703125" style="58" customWidth="1"/>
    <col min="4136" max="4136" width="20.7109375" style="58" customWidth="1"/>
    <col min="4137" max="4137" width="18.7109375" style="58" customWidth="1"/>
    <col min="4138" max="4138" width="14.140625" style="58" customWidth="1"/>
    <col min="4139" max="4139" width="19.140625" style="58" customWidth="1"/>
    <col min="4140" max="4141" width="19.85546875" style="58" customWidth="1"/>
    <col min="4142" max="4142" width="18.42578125" style="58" customWidth="1"/>
    <col min="4143" max="4143" width="17.85546875" style="58" customWidth="1"/>
    <col min="4144" max="4144" width="16.140625" style="58" customWidth="1"/>
    <col min="4145" max="4145" width="15.85546875" style="58" customWidth="1"/>
    <col min="4146" max="4146" width="13.85546875" style="58" customWidth="1"/>
    <col min="4147" max="4147" width="15.28515625" style="58" customWidth="1"/>
    <col min="4148" max="4148" width="19.28515625" style="58" customWidth="1"/>
    <col min="4149" max="4149" width="13.85546875" style="58" customWidth="1"/>
    <col min="4150" max="4150" width="18.140625" style="58" customWidth="1"/>
    <col min="4151" max="4151" width="19.5703125" style="58" customWidth="1"/>
    <col min="4152" max="4152" width="24.42578125" style="58" customWidth="1"/>
    <col min="4153" max="4153" width="20.7109375" style="58" customWidth="1"/>
    <col min="4154" max="4154" width="19.28515625" style="58" customWidth="1"/>
    <col min="4155" max="4155" width="17.28515625" style="58" customWidth="1"/>
    <col min="4156" max="4156" width="16.42578125" style="58" customWidth="1"/>
    <col min="4157" max="4157" width="20.140625" style="58" customWidth="1"/>
    <col min="4158" max="4158" width="16.140625" style="58" customWidth="1"/>
    <col min="4159" max="4159" width="20.140625" style="58" customWidth="1"/>
    <col min="4160" max="4160" width="15.85546875" style="58" customWidth="1"/>
    <col min="4161" max="4161" width="12.42578125" style="58" customWidth="1"/>
    <col min="4162" max="4162" width="14.7109375" style="58" customWidth="1"/>
    <col min="4163" max="4163" width="18.42578125" style="58" customWidth="1"/>
    <col min="4164" max="4164" width="19.5703125" style="58" customWidth="1"/>
    <col min="4165" max="4165" width="17.28515625" style="58" customWidth="1"/>
    <col min="4166" max="4166" width="15" style="58" customWidth="1"/>
    <col min="4167" max="4167" width="17" style="58" customWidth="1"/>
    <col min="4168" max="4168" width="18.7109375" style="58" customWidth="1"/>
    <col min="4169" max="4169" width="25.5703125" style="58" customWidth="1"/>
    <col min="4170" max="4170" width="15" style="58" customWidth="1"/>
    <col min="4171" max="4171" width="18.42578125" style="58" customWidth="1"/>
    <col min="4172" max="4172" width="12.7109375" style="58" customWidth="1"/>
    <col min="4173" max="4173" width="17.140625" style="58" customWidth="1"/>
    <col min="4174" max="4174" width="20.7109375" style="58" customWidth="1"/>
    <col min="4175" max="4175" width="17.85546875" style="58" customWidth="1"/>
    <col min="4176" max="4176" width="24.7109375" style="58" customWidth="1"/>
    <col min="4177" max="4177" width="24.140625" style="58" customWidth="1"/>
    <col min="4178" max="4178" width="27.85546875" style="58" customWidth="1"/>
    <col min="4179" max="4179" width="25.5703125" style="58" customWidth="1"/>
    <col min="4180" max="4180" width="18.7109375" style="58" customWidth="1"/>
    <col min="4181" max="4181" width="11.85546875" style="58" customWidth="1"/>
    <col min="4182" max="4182" width="24.7109375" style="58" customWidth="1"/>
    <col min="4183" max="4183" width="13" style="58" customWidth="1"/>
    <col min="4184" max="4184" width="17" style="58" customWidth="1"/>
    <col min="4185" max="4185" width="18.42578125" style="58" customWidth="1"/>
    <col min="4186" max="4186" width="13.85546875" style="58" customWidth="1"/>
    <col min="4187" max="4187" width="18.42578125" style="58" customWidth="1"/>
    <col min="4188" max="4188" width="19.5703125" style="58" customWidth="1"/>
    <col min="4189" max="4189" width="25.5703125" style="58" customWidth="1"/>
    <col min="4190" max="4190" width="17.5703125" style="58" customWidth="1"/>
    <col min="4191" max="4191" width="18.7109375" style="58" customWidth="1"/>
    <col min="4192" max="4192" width="15.28515625" style="58" customWidth="1"/>
    <col min="4193" max="4193" width="19.85546875" style="58" customWidth="1"/>
    <col min="4194" max="4194" width="19" style="58" customWidth="1"/>
    <col min="4195" max="4195" width="14.42578125" style="58" customWidth="1"/>
    <col min="4196" max="4196" width="15.85546875" style="58" customWidth="1"/>
    <col min="4197" max="4197" width="16.140625" style="58" customWidth="1"/>
    <col min="4198" max="4198" width="25.5703125" style="58" customWidth="1"/>
    <col min="4199" max="4199" width="17.28515625" style="58" customWidth="1"/>
    <col min="4200" max="4200" width="17.85546875" style="58" customWidth="1"/>
    <col min="4201" max="4204" width="19.28515625" style="58" customWidth="1"/>
    <col min="4205" max="4205" width="13" style="58" customWidth="1"/>
    <col min="4206" max="4352" width="9.140625" style="58"/>
    <col min="4353" max="4353" width="16.7109375" style="58" customWidth="1"/>
    <col min="4354" max="4354" width="81.28515625" style="58" customWidth="1"/>
    <col min="4355" max="4355" width="20.140625" style="58" customWidth="1"/>
    <col min="4356" max="4356" width="20.42578125" style="58" customWidth="1"/>
    <col min="4357" max="4357" width="21.5703125" style="58" customWidth="1"/>
    <col min="4358" max="4359" width="22.140625" style="58" customWidth="1"/>
    <col min="4360" max="4360" width="24.140625" style="58" customWidth="1"/>
    <col min="4361" max="4361" width="22.42578125" style="58" customWidth="1"/>
    <col min="4362" max="4362" width="19.85546875" style="58" customWidth="1"/>
    <col min="4363" max="4363" width="27" style="58" customWidth="1"/>
    <col min="4364" max="4364" width="21.28515625" style="58" customWidth="1"/>
    <col min="4365" max="4365" width="16.42578125" style="58" customWidth="1"/>
    <col min="4366" max="4366" width="21.28515625" style="58" customWidth="1"/>
    <col min="4367" max="4367" width="17" style="58" customWidth="1"/>
    <col min="4368" max="4368" width="14" style="58" customWidth="1"/>
    <col min="4369" max="4369" width="19.85546875" style="58" customWidth="1"/>
    <col min="4370" max="4370" width="19.28515625" style="58" customWidth="1"/>
    <col min="4371" max="4371" width="22" style="58" customWidth="1"/>
    <col min="4372" max="4372" width="18" style="58" customWidth="1"/>
    <col min="4373" max="4373" width="20.7109375" style="58" customWidth="1"/>
    <col min="4374" max="4374" width="23.7109375" style="58" customWidth="1"/>
    <col min="4375" max="4375" width="16.7109375" style="58" customWidth="1"/>
    <col min="4376" max="4377" width="19.85546875" style="58" customWidth="1"/>
    <col min="4378" max="4378" width="25.5703125" style="58" customWidth="1"/>
    <col min="4379" max="4379" width="15.28515625" style="58" customWidth="1"/>
    <col min="4380" max="4380" width="16.140625" style="58" customWidth="1"/>
    <col min="4381" max="4381" width="17.28515625" style="58" customWidth="1"/>
    <col min="4382" max="4382" width="20.7109375" style="58" customWidth="1"/>
    <col min="4383" max="4383" width="14.42578125" style="58" customWidth="1"/>
    <col min="4384" max="4384" width="21.140625" style="58" customWidth="1"/>
    <col min="4385" max="4385" width="19" style="58" customWidth="1"/>
    <col min="4386" max="4386" width="21.85546875" style="58" customWidth="1"/>
    <col min="4387" max="4387" width="19.85546875" style="58" customWidth="1"/>
    <col min="4388" max="4388" width="20.7109375" style="58" customWidth="1"/>
    <col min="4389" max="4390" width="12.42578125" style="58" customWidth="1"/>
    <col min="4391" max="4391" width="19.5703125" style="58" customWidth="1"/>
    <col min="4392" max="4392" width="20.7109375" style="58" customWidth="1"/>
    <col min="4393" max="4393" width="18.7109375" style="58" customWidth="1"/>
    <col min="4394" max="4394" width="14.140625" style="58" customWidth="1"/>
    <col min="4395" max="4395" width="19.140625" style="58" customWidth="1"/>
    <col min="4396" max="4397" width="19.85546875" style="58" customWidth="1"/>
    <col min="4398" max="4398" width="18.42578125" style="58" customWidth="1"/>
    <col min="4399" max="4399" width="17.85546875" style="58" customWidth="1"/>
    <col min="4400" max="4400" width="16.140625" style="58" customWidth="1"/>
    <col min="4401" max="4401" width="15.85546875" style="58" customWidth="1"/>
    <col min="4402" max="4402" width="13.85546875" style="58" customWidth="1"/>
    <col min="4403" max="4403" width="15.28515625" style="58" customWidth="1"/>
    <col min="4404" max="4404" width="19.28515625" style="58" customWidth="1"/>
    <col min="4405" max="4405" width="13.85546875" style="58" customWidth="1"/>
    <col min="4406" max="4406" width="18.140625" style="58" customWidth="1"/>
    <col min="4407" max="4407" width="19.5703125" style="58" customWidth="1"/>
    <col min="4408" max="4408" width="24.42578125" style="58" customWidth="1"/>
    <col min="4409" max="4409" width="20.7109375" style="58" customWidth="1"/>
    <col min="4410" max="4410" width="19.28515625" style="58" customWidth="1"/>
    <col min="4411" max="4411" width="17.28515625" style="58" customWidth="1"/>
    <col min="4412" max="4412" width="16.42578125" style="58" customWidth="1"/>
    <col min="4413" max="4413" width="20.140625" style="58" customWidth="1"/>
    <col min="4414" max="4414" width="16.140625" style="58" customWidth="1"/>
    <col min="4415" max="4415" width="20.140625" style="58" customWidth="1"/>
    <col min="4416" max="4416" width="15.85546875" style="58" customWidth="1"/>
    <col min="4417" max="4417" width="12.42578125" style="58" customWidth="1"/>
    <col min="4418" max="4418" width="14.7109375" style="58" customWidth="1"/>
    <col min="4419" max="4419" width="18.42578125" style="58" customWidth="1"/>
    <col min="4420" max="4420" width="19.5703125" style="58" customWidth="1"/>
    <col min="4421" max="4421" width="17.28515625" style="58" customWidth="1"/>
    <col min="4422" max="4422" width="15" style="58" customWidth="1"/>
    <col min="4423" max="4423" width="17" style="58" customWidth="1"/>
    <col min="4424" max="4424" width="18.7109375" style="58" customWidth="1"/>
    <col min="4425" max="4425" width="25.5703125" style="58" customWidth="1"/>
    <col min="4426" max="4426" width="15" style="58" customWidth="1"/>
    <col min="4427" max="4427" width="18.42578125" style="58" customWidth="1"/>
    <col min="4428" max="4428" width="12.7109375" style="58" customWidth="1"/>
    <col min="4429" max="4429" width="17.140625" style="58" customWidth="1"/>
    <col min="4430" max="4430" width="20.7109375" style="58" customWidth="1"/>
    <col min="4431" max="4431" width="17.85546875" style="58" customWidth="1"/>
    <col min="4432" max="4432" width="24.7109375" style="58" customWidth="1"/>
    <col min="4433" max="4433" width="24.140625" style="58" customWidth="1"/>
    <col min="4434" max="4434" width="27.85546875" style="58" customWidth="1"/>
    <col min="4435" max="4435" width="25.5703125" style="58" customWidth="1"/>
    <col min="4436" max="4436" width="18.7109375" style="58" customWidth="1"/>
    <col min="4437" max="4437" width="11.85546875" style="58" customWidth="1"/>
    <col min="4438" max="4438" width="24.7109375" style="58" customWidth="1"/>
    <col min="4439" max="4439" width="13" style="58" customWidth="1"/>
    <col min="4440" max="4440" width="17" style="58" customWidth="1"/>
    <col min="4441" max="4441" width="18.42578125" style="58" customWidth="1"/>
    <col min="4442" max="4442" width="13.85546875" style="58" customWidth="1"/>
    <col min="4443" max="4443" width="18.42578125" style="58" customWidth="1"/>
    <col min="4444" max="4444" width="19.5703125" style="58" customWidth="1"/>
    <col min="4445" max="4445" width="25.5703125" style="58" customWidth="1"/>
    <col min="4446" max="4446" width="17.5703125" style="58" customWidth="1"/>
    <col min="4447" max="4447" width="18.7109375" style="58" customWidth="1"/>
    <col min="4448" max="4448" width="15.28515625" style="58" customWidth="1"/>
    <col min="4449" max="4449" width="19.85546875" style="58" customWidth="1"/>
    <col min="4450" max="4450" width="19" style="58" customWidth="1"/>
    <col min="4451" max="4451" width="14.42578125" style="58" customWidth="1"/>
    <col min="4452" max="4452" width="15.85546875" style="58" customWidth="1"/>
    <col min="4453" max="4453" width="16.140625" style="58" customWidth="1"/>
    <col min="4454" max="4454" width="25.5703125" style="58" customWidth="1"/>
    <col min="4455" max="4455" width="17.28515625" style="58" customWidth="1"/>
    <col min="4456" max="4456" width="17.85546875" style="58" customWidth="1"/>
    <col min="4457" max="4460" width="19.28515625" style="58" customWidth="1"/>
    <col min="4461" max="4461" width="13" style="58" customWidth="1"/>
    <col min="4462" max="4608" width="9.140625" style="58"/>
    <col min="4609" max="4609" width="16.7109375" style="58" customWidth="1"/>
    <col min="4610" max="4610" width="81.28515625" style="58" customWidth="1"/>
    <col min="4611" max="4611" width="20.140625" style="58" customWidth="1"/>
    <col min="4612" max="4612" width="20.42578125" style="58" customWidth="1"/>
    <col min="4613" max="4613" width="21.5703125" style="58" customWidth="1"/>
    <col min="4614" max="4615" width="22.140625" style="58" customWidth="1"/>
    <col min="4616" max="4616" width="24.140625" style="58" customWidth="1"/>
    <col min="4617" max="4617" width="22.42578125" style="58" customWidth="1"/>
    <col min="4618" max="4618" width="19.85546875" style="58" customWidth="1"/>
    <col min="4619" max="4619" width="27" style="58" customWidth="1"/>
    <col min="4620" max="4620" width="21.28515625" style="58" customWidth="1"/>
    <col min="4621" max="4621" width="16.42578125" style="58" customWidth="1"/>
    <col min="4622" max="4622" width="21.28515625" style="58" customWidth="1"/>
    <col min="4623" max="4623" width="17" style="58" customWidth="1"/>
    <col min="4624" max="4624" width="14" style="58" customWidth="1"/>
    <col min="4625" max="4625" width="19.85546875" style="58" customWidth="1"/>
    <col min="4626" max="4626" width="19.28515625" style="58" customWidth="1"/>
    <col min="4627" max="4627" width="22" style="58" customWidth="1"/>
    <col min="4628" max="4628" width="18" style="58" customWidth="1"/>
    <col min="4629" max="4629" width="20.7109375" style="58" customWidth="1"/>
    <col min="4630" max="4630" width="23.7109375" style="58" customWidth="1"/>
    <col min="4631" max="4631" width="16.7109375" style="58" customWidth="1"/>
    <col min="4632" max="4633" width="19.85546875" style="58" customWidth="1"/>
    <col min="4634" max="4634" width="25.5703125" style="58" customWidth="1"/>
    <col min="4635" max="4635" width="15.28515625" style="58" customWidth="1"/>
    <col min="4636" max="4636" width="16.140625" style="58" customWidth="1"/>
    <col min="4637" max="4637" width="17.28515625" style="58" customWidth="1"/>
    <col min="4638" max="4638" width="20.7109375" style="58" customWidth="1"/>
    <col min="4639" max="4639" width="14.42578125" style="58" customWidth="1"/>
    <col min="4640" max="4640" width="21.140625" style="58" customWidth="1"/>
    <col min="4641" max="4641" width="19" style="58" customWidth="1"/>
    <col min="4642" max="4642" width="21.85546875" style="58" customWidth="1"/>
    <col min="4643" max="4643" width="19.85546875" style="58" customWidth="1"/>
    <col min="4644" max="4644" width="20.7109375" style="58" customWidth="1"/>
    <col min="4645" max="4646" width="12.42578125" style="58" customWidth="1"/>
    <col min="4647" max="4647" width="19.5703125" style="58" customWidth="1"/>
    <col min="4648" max="4648" width="20.7109375" style="58" customWidth="1"/>
    <col min="4649" max="4649" width="18.7109375" style="58" customWidth="1"/>
    <col min="4650" max="4650" width="14.140625" style="58" customWidth="1"/>
    <col min="4651" max="4651" width="19.140625" style="58" customWidth="1"/>
    <col min="4652" max="4653" width="19.85546875" style="58" customWidth="1"/>
    <col min="4654" max="4654" width="18.42578125" style="58" customWidth="1"/>
    <col min="4655" max="4655" width="17.85546875" style="58" customWidth="1"/>
    <col min="4656" max="4656" width="16.140625" style="58" customWidth="1"/>
    <col min="4657" max="4657" width="15.85546875" style="58" customWidth="1"/>
    <col min="4658" max="4658" width="13.85546875" style="58" customWidth="1"/>
    <col min="4659" max="4659" width="15.28515625" style="58" customWidth="1"/>
    <col min="4660" max="4660" width="19.28515625" style="58" customWidth="1"/>
    <col min="4661" max="4661" width="13.85546875" style="58" customWidth="1"/>
    <col min="4662" max="4662" width="18.140625" style="58" customWidth="1"/>
    <col min="4663" max="4663" width="19.5703125" style="58" customWidth="1"/>
    <col min="4664" max="4664" width="24.42578125" style="58" customWidth="1"/>
    <col min="4665" max="4665" width="20.7109375" style="58" customWidth="1"/>
    <col min="4666" max="4666" width="19.28515625" style="58" customWidth="1"/>
    <col min="4667" max="4667" width="17.28515625" style="58" customWidth="1"/>
    <col min="4668" max="4668" width="16.42578125" style="58" customWidth="1"/>
    <col min="4669" max="4669" width="20.140625" style="58" customWidth="1"/>
    <col min="4670" max="4670" width="16.140625" style="58" customWidth="1"/>
    <col min="4671" max="4671" width="20.140625" style="58" customWidth="1"/>
    <col min="4672" max="4672" width="15.85546875" style="58" customWidth="1"/>
    <col min="4673" max="4673" width="12.42578125" style="58" customWidth="1"/>
    <col min="4674" max="4674" width="14.7109375" style="58" customWidth="1"/>
    <col min="4675" max="4675" width="18.42578125" style="58" customWidth="1"/>
    <col min="4676" max="4676" width="19.5703125" style="58" customWidth="1"/>
    <col min="4677" max="4677" width="17.28515625" style="58" customWidth="1"/>
    <col min="4678" max="4678" width="15" style="58" customWidth="1"/>
    <col min="4679" max="4679" width="17" style="58" customWidth="1"/>
    <col min="4680" max="4680" width="18.7109375" style="58" customWidth="1"/>
    <col min="4681" max="4681" width="25.5703125" style="58" customWidth="1"/>
    <col min="4682" max="4682" width="15" style="58" customWidth="1"/>
    <col min="4683" max="4683" width="18.42578125" style="58" customWidth="1"/>
    <col min="4684" max="4684" width="12.7109375" style="58" customWidth="1"/>
    <col min="4685" max="4685" width="17.140625" style="58" customWidth="1"/>
    <col min="4686" max="4686" width="20.7109375" style="58" customWidth="1"/>
    <col min="4687" max="4687" width="17.85546875" style="58" customWidth="1"/>
    <col min="4688" max="4688" width="24.7109375" style="58" customWidth="1"/>
    <col min="4689" max="4689" width="24.140625" style="58" customWidth="1"/>
    <col min="4690" max="4690" width="27.85546875" style="58" customWidth="1"/>
    <col min="4691" max="4691" width="25.5703125" style="58" customWidth="1"/>
    <col min="4692" max="4692" width="18.7109375" style="58" customWidth="1"/>
    <col min="4693" max="4693" width="11.85546875" style="58" customWidth="1"/>
    <col min="4694" max="4694" width="24.7109375" style="58" customWidth="1"/>
    <col min="4695" max="4695" width="13" style="58" customWidth="1"/>
    <col min="4696" max="4696" width="17" style="58" customWidth="1"/>
    <col min="4697" max="4697" width="18.42578125" style="58" customWidth="1"/>
    <col min="4698" max="4698" width="13.85546875" style="58" customWidth="1"/>
    <col min="4699" max="4699" width="18.42578125" style="58" customWidth="1"/>
    <col min="4700" max="4700" width="19.5703125" style="58" customWidth="1"/>
    <col min="4701" max="4701" width="25.5703125" style="58" customWidth="1"/>
    <col min="4702" max="4702" width="17.5703125" style="58" customWidth="1"/>
    <col min="4703" max="4703" width="18.7109375" style="58" customWidth="1"/>
    <col min="4704" max="4704" width="15.28515625" style="58" customWidth="1"/>
    <col min="4705" max="4705" width="19.85546875" style="58" customWidth="1"/>
    <col min="4706" max="4706" width="19" style="58" customWidth="1"/>
    <col min="4707" max="4707" width="14.42578125" style="58" customWidth="1"/>
    <col min="4708" max="4708" width="15.85546875" style="58" customWidth="1"/>
    <col min="4709" max="4709" width="16.140625" style="58" customWidth="1"/>
    <col min="4710" max="4710" width="25.5703125" style="58" customWidth="1"/>
    <col min="4711" max="4711" width="17.28515625" style="58" customWidth="1"/>
    <col min="4712" max="4712" width="17.85546875" style="58" customWidth="1"/>
    <col min="4713" max="4716" width="19.28515625" style="58" customWidth="1"/>
    <col min="4717" max="4717" width="13" style="58" customWidth="1"/>
    <col min="4718" max="4864" width="9.140625" style="58"/>
    <col min="4865" max="4865" width="16.7109375" style="58" customWidth="1"/>
    <col min="4866" max="4866" width="81.28515625" style="58" customWidth="1"/>
    <col min="4867" max="4867" width="20.140625" style="58" customWidth="1"/>
    <col min="4868" max="4868" width="20.42578125" style="58" customWidth="1"/>
    <col min="4869" max="4869" width="21.5703125" style="58" customWidth="1"/>
    <col min="4870" max="4871" width="22.140625" style="58" customWidth="1"/>
    <col min="4872" max="4872" width="24.140625" style="58" customWidth="1"/>
    <col min="4873" max="4873" width="22.42578125" style="58" customWidth="1"/>
    <col min="4874" max="4874" width="19.85546875" style="58" customWidth="1"/>
    <col min="4875" max="4875" width="27" style="58" customWidth="1"/>
    <col min="4876" max="4876" width="21.28515625" style="58" customWidth="1"/>
    <col min="4877" max="4877" width="16.42578125" style="58" customWidth="1"/>
    <col min="4878" max="4878" width="21.28515625" style="58" customWidth="1"/>
    <col min="4879" max="4879" width="17" style="58" customWidth="1"/>
    <col min="4880" max="4880" width="14" style="58" customWidth="1"/>
    <col min="4881" max="4881" width="19.85546875" style="58" customWidth="1"/>
    <col min="4882" max="4882" width="19.28515625" style="58" customWidth="1"/>
    <col min="4883" max="4883" width="22" style="58" customWidth="1"/>
    <col min="4884" max="4884" width="18" style="58" customWidth="1"/>
    <col min="4885" max="4885" width="20.7109375" style="58" customWidth="1"/>
    <col min="4886" max="4886" width="23.7109375" style="58" customWidth="1"/>
    <col min="4887" max="4887" width="16.7109375" style="58" customWidth="1"/>
    <col min="4888" max="4889" width="19.85546875" style="58" customWidth="1"/>
    <col min="4890" max="4890" width="25.5703125" style="58" customWidth="1"/>
    <col min="4891" max="4891" width="15.28515625" style="58" customWidth="1"/>
    <col min="4892" max="4892" width="16.140625" style="58" customWidth="1"/>
    <col min="4893" max="4893" width="17.28515625" style="58" customWidth="1"/>
    <col min="4894" max="4894" width="20.7109375" style="58" customWidth="1"/>
    <col min="4895" max="4895" width="14.42578125" style="58" customWidth="1"/>
    <col min="4896" max="4896" width="21.140625" style="58" customWidth="1"/>
    <col min="4897" max="4897" width="19" style="58" customWidth="1"/>
    <col min="4898" max="4898" width="21.85546875" style="58" customWidth="1"/>
    <col min="4899" max="4899" width="19.85546875" style="58" customWidth="1"/>
    <col min="4900" max="4900" width="20.7109375" style="58" customWidth="1"/>
    <col min="4901" max="4902" width="12.42578125" style="58" customWidth="1"/>
    <col min="4903" max="4903" width="19.5703125" style="58" customWidth="1"/>
    <col min="4904" max="4904" width="20.7109375" style="58" customWidth="1"/>
    <col min="4905" max="4905" width="18.7109375" style="58" customWidth="1"/>
    <col min="4906" max="4906" width="14.140625" style="58" customWidth="1"/>
    <col min="4907" max="4907" width="19.140625" style="58" customWidth="1"/>
    <col min="4908" max="4909" width="19.85546875" style="58" customWidth="1"/>
    <col min="4910" max="4910" width="18.42578125" style="58" customWidth="1"/>
    <col min="4911" max="4911" width="17.85546875" style="58" customWidth="1"/>
    <col min="4912" max="4912" width="16.140625" style="58" customWidth="1"/>
    <col min="4913" max="4913" width="15.85546875" style="58" customWidth="1"/>
    <col min="4914" max="4914" width="13.85546875" style="58" customWidth="1"/>
    <col min="4915" max="4915" width="15.28515625" style="58" customWidth="1"/>
    <col min="4916" max="4916" width="19.28515625" style="58" customWidth="1"/>
    <col min="4917" max="4917" width="13.85546875" style="58" customWidth="1"/>
    <col min="4918" max="4918" width="18.140625" style="58" customWidth="1"/>
    <col min="4919" max="4919" width="19.5703125" style="58" customWidth="1"/>
    <col min="4920" max="4920" width="24.42578125" style="58" customWidth="1"/>
    <col min="4921" max="4921" width="20.7109375" style="58" customWidth="1"/>
    <col min="4922" max="4922" width="19.28515625" style="58" customWidth="1"/>
    <col min="4923" max="4923" width="17.28515625" style="58" customWidth="1"/>
    <col min="4924" max="4924" width="16.42578125" style="58" customWidth="1"/>
    <col min="4925" max="4925" width="20.140625" style="58" customWidth="1"/>
    <col min="4926" max="4926" width="16.140625" style="58" customWidth="1"/>
    <col min="4927" max="4927" width="20.140625" style="58" customWidth="1"/>
    <col min="4928" max="4928" width="15.85546875" style="58" customWidth="1"/>
    <col min="4929" max="4929" width="12.42578125" style="58" customWidth="1"/>
    <col min="4930" max="4930" width="14.7109375" style="58" customWidth="1"/>
    <col min="4931" max="4931" width="18.42578125" style="58" customWidth="1"/>
    <col min="4932" max="4932" width="19.5703125" style="58" customWidth="1"/>
    <col min="4933" max="4933" width="17.28515625" style="58" customWidth="1"/>
    <col min="4934" max="4934" width="15" style="58" customWidth="1"/>
    <col min="4935" max="4935" width="17" style="58" customWidth="1"/>
    <col min="4936" max="4936" width="18.7109375" style="58" customWidth="1"/>
    <col min="4937" max="4937" width="25.5703125" style="58" customWidth="1"/>
    <col min="4938" max="4938" width="15" style="58" customWidth="1"/>
    <col min="4939" max="4939" width="18.42578125" style="58" customWidth="1"/>
    <col min="4940" max="4940" width="12.7109375" style="58" customWidth="1"/>
    <col min="4941" max="4941" width="17.140625" style="58" customWidth="1"/>
    <col min="4942" max="4942" width="20.7109375" style="58" customWidth="1"/>
    <col min="4943" max="4943" width="17.85546875" style="58" customWidth="1"/>
    <col min="4944" max="4944" width="24.7109375" style="58" customWidth="1"/>
    <col min="4945" max="4945" width="24.140625" style="58" customWidth="1"/>
    <col min="4946" max="4946" width="27.85546875" style="58" customWidth="1"/>
    <col min="4947" max="4947" width="25.5703125" style="58" customWidth="1"/>
    <col min="4948" max="4948" width="18.7109375" style="58" customWidth="1"/>
    <col min="4949" max="4949" width="11.85546875" style="58" customWidth="1"/>
    <col min="4950" max="4950" width="24.7109375" style="58" customWidth="1"/>
    <col min="4951" max="4951" width="13" style="58" customWidth="1"/>
    <col min="4952" max="4952" width="17" style="58" customWidth="1"/>
    <col min="4953" max="4953" width="18.42578125" style="58" customWidth="1"/>
    <col min="4954" max="4954" width="13.85546875" style="58" customWidth="1"/>
    <col min="4955" max="4955" width="18.42578125" style="58" customWidth="1"/>
    <col min="4956" max="4956" width="19.5703125" style="58" customWidth="1"/>
    <col min="4957" max="4957" width="25.5703125" style="58" customWidth="1"/>
    <col min="4958" max="4958" width="17.5703125" style="58" customWidth="1"/>
    <col min="4959" max="4959" width="18.7109375" style="58" customWidth="1"/>
    <col min="4960" max="4960" width="15.28515625" style="58" customWidth="1"/>
    <col min="4961" max="4961" width="19.85546875" style="58" customWidth="1"/>
    <col min="4962" max="4962" width="19" style="58" customWidth="1"/>
    <col min="4963" max="4963" width="14.42578125" style="58" customWidth="1"/>
    <col min="4964" max="4964" width="15.85546875" style="58" customWidth="1"/>
    <col min="4965" max="4965" width="16.140625" style="58" customWidth="1"/>
    <col min="4966" max="4966" width="25.5703125" style="58" customWidth="1"/>
    <col min="4967" max="4967" width="17.28515625" style="58" customWidth="1"/>
    <col min="4968" max="4968" width="17.85546875" style="58" customWidth="1"/>
    <col min="4969" max="4972" width="19.28515625" style="58" customWidth="1"/>
    <col min="4973" max="4973" width="13" style="58" customWidth="1"/>
    <col min="4974" max="5120" width="9.140625" style="58"/>
    <col min="5121" max="5121" width="16.7109375" style="58" customWidth="1"/>
    <col min="5122" max="5122" width="81.28515625" style="58" customWidth="1"/>
    <col min="5123" max="5123" width="20.140625" style="58" customWidth="1"/>
    <col min="5124" max="5124" width="20.42578125" style="58" customWidth="1"/>
    <col min="5125" max="5125" width="21.5703125" style="58" customWidth="1"/>
    <col min="5126" max="5127" width="22.140625" style="58" customWidth="1"/>
    <col min="5128" max="5128" width="24.140625" style="58" customWidth="1"/>
    <col min="5129" max="5129" width="22.42578125" style="58" customWidth="1"/>
    <col min="5130" max="5130" width="19.85546875" style="58" customWidth="1"/>
    <col min="5131" max="5131" width="27" style="58" customWidth="1"/>
    <col min="5132" max="5132" width="21.28515625" style="58" customWidth="1"/>
    <col min="5133" max="5133" width="16.42578125" style="58" customWidth="1"/>
    <col min="5134" max="5134" width="21.28515625" style="58" customWidth="1"/>
    <col min="5135" max="5135" width="17" style="58" customWidth="1"/>
    <col min="5136" max="5136" width="14" style="58" customWidth="1"/>
    <col min="5137" max="5137" width="19.85546875" style="58" customWidth="1"/>
    <col min="5138" max="5138" width="19.28515625" style="58" customWidth="1"/>
    <col min="5139" max="5139" width="22" style="58" customWidth="1"/>
    <col min="5140" max="5140" width="18" style="58" customWidth="1"/>
    <col min="5141" max="5141" width="20.7109375" style="58" customWidth="1"/>
    <col min="5142" max="5142" width="23.7109375" style="58" customWidth="1"/>
    <col min="5143" max="5143" width="16.7109375" style="58" customWidth="1"/>
    <col min="5144" max="5145" width="19.85546875" style="58" customWidth="1"/>
    <col min="5146" max="5146" width="25.5703125" style="58" customWidth="1"/>
    <col min="5147" max="5147" width="15.28515625" style="58" customWidth="1"/>
    <col min="5148" max="5148" width="16.140625" style="58" customWidth="1"/>
    <col min="5149" max="5149" width="17.28515625" style="58" customWidth="1"/>
    <col min="5150" max="5150" width="20.7109375" style="58" customWidth="1"/>
    <col min="5151" max="5151" width="14.42578125" style="58" customWidth="1"/>
    <col min="5152" max="5152" width="21.140625" style="58" customWidth="1"/>
    <col min="5153" max="5153" width="19" style="58" customWidth="1"/>
    <col min="5154" max="5154" width="21.85546875" style="58" customWidth="1"/>
    <col min="5155" max="5155" width="19.85546875" style="58" customWidth="1"/>
    <col min="5156" max="5156" width="20.7109375" style="58" customWidth="1"/>
    <col min="5157" max="5158" width="12.42578125" style="58" customWidth="1"/>
    <col min="5159" max="5159" width="19.5703125" style="58" customWidth="1"/>
    <col min="5160" max="5160" width="20.7109375" style="58" customWidth="1"/>
    <col min="5161" max="5161" width="18.7109375" style="58" customWidth="1"/>
    <col min="5162" max="5162" width="14.140625" style="58" customWidth="1"/>
    <col min="5163" max="5163" width="19.140625" style="58" customWidth="1"/>
    <col min="5164" max="5165" width="19.85546875" style="58" customWidth="1"/>
    <col min="5166" max="5166" width="18.42578125" style="58" customWidth="1"/>
    <col min="5167" max="5167" width="17.85546875" style="58" customWidth="1"/>
    <col min="5168" max="5168" width="16.140625" style="58" customWidth="1"/>
    <col min="5169" max="5169" width="15.85546875" style="58" customWidth="1"/>
    <col min="5170" max="5170" width="13.85546875" style="58" customWidth="1"/>
    <col min="5171" max="5171" width="15.28515625" style="58" customWidth="1"/>
    <col min="5172" max="5172" width="19.28515625" style="58" customWidth="1"/>
    <col min="5173" max="5173" width="13.85546875" style="58" customWidth="1"/>
    <col min="5174" max="5174" width="18.140625" style="58" customWidth="1"/>
    <col min="5175" max="5175" width="19.5703125" style="58" customWidth="1"/>
    <col min="5176" max="5176" width="24.42578125" style="58" customWidth="1"/>
    <col min="5177" max="5177" width="20.7109375" style="58" customWidth="1"/>
    <col min="5178" max="5178" width="19.28515625" style="58" customWidth="1"/>
    <col min="5179" max="5179" width="17.28515625" style="58" customWidth="1"/>
    <col min="5180" max="5180" width="16.42578125" style="58" customWidth="1"/>
    <col min="5181" max="5181" width="20.140625" style="58" customWidth="1"/>
    <col min="5182" max="5182" width="16.140625" style="58" customWidth="1"/>
    <col min="5183" max="5183" width="20.140625" style="58" customWidth="1"/>
    <col min="5184" max="5184" width="15.85546875" style="58" customWidth="1"/>
    <col min="5185" max="5185" width="12.42578125" style="58" customWidth="1"/>
    <col min="5186" max="5186" width="14.7109375" style="58" customWidth="1"/>
    <col min="5187" max="5187" width="18.42578125" style="58" customWidth="1"/>
    <col min="5188" max="5188" width="19.5703125" style="58" customWidth="1"/>
    <col min="5189" max="5189" width="17.28515625" style="58" customWidth="1"/>
    <col min="5190" max="5190" width="15" style="58" customWidth="1"/>
    <col min="5191" max="5191" width="17" style="58" customWidth="1"/>
    <col min="5192" max="5192" width="18.7109375" style="58" customWidth="1"/>
    <col min="5193" max="5193" width="25.5703125" style="58" customWidth="1"/>
    <col min="5194" max="5194" width="15" style="58" customWidth="1"/>
    <col min="5195" max="5195" width="18.42578125" style="58" customWidth="1"/>
    <col min="5196" max="5196" width="12.7109375" style="58" customWidth="1"/>
    <col min="5197" max="5197" width="17.140625" style="58" customWidth="1"/>
    <col min="5198" max="5198" width="20.7109375" style="58" customWidth="1"/>
    <col min="5199" max="5199" width="17.85546875" style="58" customWidth="1"/>
    <col min="5200" max="5200" width="24.7109375" style="58" customWidth="1"/>
    <col min="5201" max="5201" width="24.140625" style="58" customWidth="1"/>
    <col min="5202" max="5202" width="27.85546875" style="58" customWidth="1"/>
    <col min="5203" max="5203" width="25.5703125" style="58" customWidth="1"/>
    <col min="5204" max="5204" width="18.7109375" style="58" customWidth="1"/>
    <col min="5205" max="5205" width="11.85546875" style="58" customWidth="1"/>
    <col min="5206" max="5206" width="24.7109375" style="58" customWidth="1"/>
    <col min="5207" max="5207" width="13" style="58" customWidth="1"/>
    <col min="5208" max="5208" width="17" style="58" customWidth="1"/>
    <col min="5209" max="5209" width="18.42578125" style="58" customWidth="1"/>
    <col min="5210" max="5210" width="13.85546875" style="58" customWidth="1"/>
    <col min="5211" max="5211" width="18.42578125" style="58" customWidth="1"/>
    <col min="5212" max="5212" width="19.5703125" style="58" customWidth="1"/>
    <col min="5213" max="5213" width="25.5703125" style="58" customWidth="1"/>
    <col min="5214" max="5214" width="17.5703125" style="58" customWidth="1"/>
    <col min="5215" max="5215" width="18.7109375" style="58" customWidth="1"/>
    <col min="5216" max="5216" width="15.28515625" style="58" customWidth="1"/>
    <col min="5217" max="5217" width="19.85546875" style="58" customWidth="1"/>
    <col min="5218" max="5218" width="19" style="58" customWidth="1"/>
    <col min="5219" max="5219" width="14.42578125" style="58" customWidth="1"/>
    <col min="5220" max="5220" width="15.85546875" style="58" customWidth="1"/>
    <col min="5221" max="5221" width="16.140625" style="58" customWidth="1"/>
    <col min="5222" max="5222" width="25.5703125" style="58" customWidth="1"/>
    <col min="5223" max="5223" width="17.28515625" style="58" customWidth="1"/>
    <col min="5224" max="5224" width="17.85546875" style="58" customWidth="1"/>
    <col min="5225" max="5228" width="19.28515625" style="58" customWidth="1"/>
    <col min="5229" max="5229" width="13" style="58" customWidth="1"/>
    <col min="5230" max="5376" width="9.140625" style="58"/>
    <col min="5377" max="5377" width="16.7109375" style="58" customWidth="1"/>
    <col min="5378" max="5378" width="81.28515625" style="58" customWidth="1"/>
    <col min="5379" max="5379" width="20.140625" style="58" customWidth="1"/>
    <col min="5380" max="5380" width="20.42578125" style="58" customWidth="1"/>
    <col min="5381" max="5381" width="21.5703125" style="58" customWidth="1"/>
    <col min="5382" max="5383" width="22.140625" style="58" customWidth="1"/>
    <col min="5384" max="5384" width="24.140625" style="58" customWidth="1"/>
    <col min="5385" max="5385" width="22.42578125" style="58" customWidth="1"/>
    <col min="5386" max="5386" width="19.85546875" style="58" customWidth="1"/>
    <col min="5387" max="5387" width="27" style="58" customWidth="1"/>
    <col min="5388" max="5388" width="21.28515625" style="58" customWidth="1"/>
    <col min="5389" max="5389" width="16.42578125" style="58" customWidth="1"/>
    <col min="5390" max="5390" width="21.28515625" style="58" customWidth="1"/>
    <col min="5391" max="5391" width="17" style="58" customWidth="1"/>
    <col min="5392" max="5392" width="14" style="58" customWidth="1"/>
    <col min="5393" max="5393" width="19.85546875" style="58" customWidth="1"/>
    <col min="5394" max="5394" width="19.28515625" style="58" customWidth="1"/>
    <col min="5395" max="5395" width="22" style="58" customWidth="1"/>
    <col min="5396" max="5396" width="18" style="58" customWidth="1"/>
    <col min="5397" max="5397" width="20.7109375" style="58" customWidth="1"/>
    <col min="5398" max="5398" width="23.7109375" style="58" customWidth="1"/>
    <col min="5399" max="5399" width="16.7109375" style="58" customWidth="1"/>
    <col min="5400" max="5401" width="19.85546875" style="58" customWidth="1"/>
    <col min="5402" max="5402" width="25.5703125" style="58" customWidth="1"/>
    <col min="5403" max="5403" width="15.28515625" style="58" customWidth="1"/>
    <col min="5404" max="5404" width="16.140625" style="58" customWidth="1"/>
    <col min="5405" max="5405" width="17.28515625" style="58" customWidth="1"/>
    <col min="5406" max="5406" width="20.7109375" style="58" customWidth="1"/>
    <col min="5407" max="5407" width="14.42578125" style="58" customWidth="1"/>
    <col min="5408" max="5408" width="21.140625" style="58" customWidth="1"/>
    <col min="5409" max="5409" width="19" style="58" customWidth="1"/>
    <col min="5410" max="5410" width="21.85546875" style="58" customWidth="1"/>
    <col min="5411" max="5411" width="19.85546875" style="58" customWidth="1"/>
    <col min="5412" max="5412" width="20.7109375" style="58" customWidth="1"/>
    <col min="5413" max="5414" width="12.42578125" style="58" customWidth="1"/>
    <col min="5415" max="5415" width="19.5703125" style="58" customWidth="1"/>
    <col min="5416" max="5416" width="20.7109375" style="58" customWidth="1"/>
    <col min="5417" max="5417" width="18.7109375" style="58" customWidth="1"/>
    <col min="5418" max="5418" width="14.140625" style="58" customWidth="1"/>
    <col min="5419" max="5419" width="19.140625" style="58" customWidth="1"/>
    <col min="5420" max="5421" width="19.85546875" style="58" customWidth="1"/>
    <col min="5422" max="5422" width="18.42578125" style="58" customWidth="1"/>
    <col min="5423" max="5423" width="17.85546875" style="58" customWidth="1"/>
    <col min="5424" max="5424" width="16.140625" style="58" customWidth="1"/>
    <col min="5425" max="5425" width="15.85546875" style="58" customWidth="1"/>
    <col min="5426" max="5426" width="13.85546875" style="58" customWidth="1"/>
    <col min="5427" max="5427" width="15.28515625" style="58" customWidth="1"/>
    <col min="5428" max="5428" width="19.28515625" style="58" customWidth="1"/>
    <col min="5429" max="5429" width="13.85546875" style="58" customWidth="1"/>
    <col min="5430" max="5430" width="18.140625" style="58" customWidth="1"/>
    <col min="5431" max="5431" width="19.5703125" style="58" customWidth="1"/>
    <col min="5432" max="5432" width="24.42578125" style="58" customWidth="1"/>
    <col min="5433" max="5433" width="20.7109375" style="58" customWidth="1"/>
    <col min="5434" max="5434" width="19.28515625" style="58" customWidth="1"/>
    <col min="5435" max="5435" width="17.28515625" style="58" customWidth="1"/>
    <col min="5436" max="5436" width="16.42578125" style="58" customWidth="1"/>
    <col min="5437" max="5437" width="20.140625" style="58" customWidth="1"/>
    <col min="5438" max="5438" width="16.140625" style="58" customWidth="1"/>
    <col min="5439" max="5439" width="20.140625" style="58" customWidth="1"/>
    <col min="5440" max="5440" width="15.85546875" style="58" customWidth="1"/>
    <col min="5441" max="5441" width="12.42578125" style="58" customWidth="1"/>
    <col min="5442" max="5442" width="14.7109375" style="58" customWidth="1"/>
    <col min="5443" max="5443" width="18.42578125" style="58" customWidth="1"/>
    <col min="5444" max="5444" width="19.5703125" style="58" customWidth="1"/>
    <col min="5445" max="5445" width="17.28515625" style="58" customWidth="1"/>
    <col min="5446" max="5446" width="15" style="58" customWidth="1"/>
    <col min="5447" max="5447" width="17" style="58" customWidth="1"/>
    <col min="5448" max="5448" width="18.7109375" style="58" customWidth="1"/>
    <col min="5449" max="5449" width="25.5703125" style="58" customWidth="1"/>
    <col min="5450" max="5450" width="15" style="58" customWidth="1"/>
    <col min="5451" max="5451" width="18.42578125" style="58" customWidth="1"/>
    <col min="5452" max="5452" width="12.7109375" style="58" customWidth="1"/>
    <col min="5453" max="5453" width="17.140625" style="58" customWidth="1"/>
    <col min="5454" max="5454" width="20.7109375" style="58" customWidth="1"/>
    <col min="5455" max="5455" width="17.85546875" style="58" customWidth="1"/>
    <col min="5456" max="5456" width="24.7109375" style="58" customWidth="1"/>
    <col min="5457" max="5457" width="24.140625" style="58" customWidth="1"/>
    <col min="5458" max="5458" width="27.85546875" style="58" customWidth="1"/>
    <col min="5459" max="5459" width="25.5703125" style="58" customWidth="1"/>
    <col min="5460" max="5460" width="18.7109375" style="58" customWidth="1"/>
    <col min="5461" max="5461" width="11.85546875" style="58" customWidth="1"/>
    <col min="5462" max="5462" width="24.7109375" style="58" customWidth="1"/>
    <col min="5463" max="5463" width="13" style="58" customWidth="1"/>
    <col min="5464" max="5464" width="17" style="58" customWidth="1"/>
    <col min="5465" max="5465" width="18.42578125" style="58" customWidth="1"/>
    <col min="5466" max="5466" width="13.85546875" style="58" customWidth="1"/>
    <col min="5467" max="5467" width="18.42578125" style="58" customWidth="1"/>
    <col min="5468" max="5468" width="19.5703125" style="58" customWidth="1"/>
    <col min="5469" max="5469" width="25.5703125" style="58" customWidth="1"/>
    <col min="5470" max="5470" width="17.5703125" style="58" customWidth="1"/>
    <col min="5471" max="5471" width="18.7109375" style="58" customWidth="1"/>
    <col min="5472" max="5472" width="15.28515625" style="58" customWidth="1"/>
    <col min="5473" max="5473" width="19.85546875" style="58" customWidth="1"/>
    <col min="5474" max="5474" width="19" style="58" customWidth="1"/>
    <col min="5475" max="5475" width="14.42578125" style="58" customWidth="1"/>
    <col min="5476" max="5476" width="15.85546875" style="58" customWidth="1"/>
    <col min="5477" max="5477" width="16.140625" style="58" customWidth="1"/>
    <col min="5478" max="5478" width="25.5703125" style="58" customWidth="1"/>
    <col min="5479" max="5479" width="17.28515625" style="58" customWidth="1"/>
    <col min="5480" max="5480" width="17.85546875" style="58" customWidth="1"/>
    <col min="5481" max="5484" width="19.28515625" style="58" customWidth="1"/>
    <col min="5485" max="5485" width="13" style="58" customWidth="1"/>
    <col min="5486" max="5632" width="9.140625" style="58"/>
    <col min="5633" max="5633" width="16.7109375" style="58" customWidth="1"/>
    <col min="5634" max="5634" width="81.28515625" style="58" customWidth="1"/>
    <col min="5635" max="5635" width="20.140625" style="58" customWidth="1"/>
    <col min="5636" max="5636" width="20.42578125" style="58" customWidth="1"/>
    <col min="5637" max="5637" width="21.5703125" style="58" customWidth="1"/>
    <col min="5638" max="5639" width="22.140625" style="58" customWidth="1"/>
    <col min="5640" max="5640" width="24.140625" style="58" customWidth="1"/>
    <col min="5641" max="5641" width="22.42578125" style="58" customWidth="1"/>
    <col min="5642" max="5642" width="19.85546875" style="58" customWidth="1"/>
    <col min="5643" max="5643" width="27" style="58" customWidth="1"/>
    <col min="5644" max="5644" width="21.28515625" style="58" customWidth="1"/>
    <col min="5645" max="5645" width="16.42578125" style="58" customWidth="1"/>
    <col min="5646" max="5646" width="21.28515625" style="58" customWidth="1"/>
    <col min="5647" max="5647" width="17" style="58" customWidth="1"/>
    <col min="5648" max="5648" width="14" style="58" customWidth="1"/>
    <col min="5649" max="5649" width="19.85546875" style="58" customWidth="1"/>
    <col min="5650" max="5650" width="19.28515625" style="58" customWidth="1"/>
    <col min="5651" max="5651" width="22" style="58" customWidth="1"/>
    <col min="5652" max="5652" width="18" style="58" customWidth="1"/>
    <col min="5653" max="5653" width="20.7109375" style="58" customWidth="1"/>
    <col min="5654" max="5654" width="23.7109375" style="58" customWidth="1"/>
    <col min="5655" max="5655" width="16.7109375" style="58" customWidth="1"/>
    <col min="5656" max="5657" width="19.85546875" style="58" customWidth="1"/>
    <col min="5658" max="5658" width="25.5703125" style="58" customWidth="1"/>
    <col min="5659" max="5659" width="15.28515625" style="58" customWidth="1"/>
    <col min="5660" max="5660" width="16.140625" style="58" customWidth="1"/>
    <col min="5661" max="5661" width="17.28515625" style="58" customWidth="1"/>
    <col min="5662" max="5662" width="20.7109375" style="58" customWidth="1"/>
    <col min="5663" max="5663" width="14.42578125" style="58" customWidth="1"/>
    <col min="5664" max="5664" width="21.140625" style="58" customWidth="1"/>
    <col min="5665" max="5665" width="19" style="58" customWidth="1"/>
    <col min="5666" max="5666" width="21.85546875" style="58" customWidth="1"/>
    <col min="5667" max="5667" width="19.85546875" style="58" customWidth="1"/>
    <col min="5668" max="5668" width="20.7109375" style="58" customWidth="1"/>
    <col min="5669" max="5670" width="12.42578125" style="58" customWidth="1"/>
    <col min="5671" max="5671" width="19.5703125" style="58" customWidth="1"/>
    <col min="5672" max="5672" width="20.7109375" style="58" customWidth="1"/>
    <col min="5673" max="5673" width="18.7109375" style="58" customWidth="1"/>
    <col min="5674" max="5674" width="14.140625" style="58" customWidth="1"/>
    <col min="5675" max="5675" width="19.140625" style="58" customWidth="1"/>
    <col min="5676" max="5677" width="19.85546875" style="58" customWidth="1"/>
    <col min="5678" max="5678" width="18.42578125" style="58" customWidth="1"/>
    <col min="5679" max="5679" width="17.85546875" style="58" customWidth="1"/>
    <col min="5680" max="5680" width="16.140625" style="58" customWidth="1"/>
    <col min="5681" max="5681" width="15.85546875" style="58" customWidth="1"/>
    <col min="5682" max="5682" width="13.85546875" style="58" customWidth="1"/>
    <col min="5683" max="5683" width="15.28515625" style="58" customWidth="1"/>
    <col min="5684" max="5684" width="19.28515625" style="58" customWidth="1"/>
    <col min="5685" max="5685" width="13.85546875" style="58" customWidth="1"/>
    <col min="5686" max="5686" width="18.140625" style="58" customWidth="1"/>
    <col min="5687" max="5687" width="19.5703125" style="58" customWidth="1"/>
    <col min="5688" max="5688" width="24.42578125" style="58" customWidth="1"/>
    <col min="5689" max="5689" width="20.7109375" style="58" customWidth="1"/>
    <col min="5690" max="5690" width="19.28515625" style="58" customWidth="1"/>
    <col min="5691" max="5691" width="17.28515625" style="58" customWidth="1"/>
    <col min="5692" max="5692" width="16.42578125" style="58" customWidth="1"/>
    <col min="5693" max="5693" width="20.140625" style="58" customWidth="1"/>
    <col min="5694" max="5694" width="16.140625" style="58" customWidth="1"/>
    <col min="5695" max="5695" width="20.140625" style="58" customWidth="1"/>
    <col min="5696" max="5696" width="15.85546875" style="58" customWidth="1"/>
    <col min="5697" max="5697" width="12.42578125" style="58" customWidth="1"/>
    <col min="5698" max="5698" width="14.7109375" style="58" customWidth="1"/>
    <col min="5699" max="5699" width="18.42578125" style="58" customWidth="1"/>
    <col min="5700" max="5700" width="19.5703125" style="58" customWidth="1"/>
    <col min="5701" max="5701" width="17.28515625" style="58" customWidth="1"/>
    <col min="5702" max="5702" width="15" style="58" customWidth="1"/>
    <col min="5703" max="5703" width="17" style="58" customWidth="1"/>
    <col min="5704" max="5704" width="18.7109375" style="58" customWidth="1"/>
    <col min="5705" max="5705" width="25.5703125" style="58" customWidth="1"/>
    <col min="5706" max="5706" width="15" style="58" customWidth="1"/>
    <col min="5707" max="5707" width="18.42578125" style="58" customWidth="1"/>
    <col min="5708" max="5708" width="12.7109375" style="58" customWidth="1"/>
    <col min="5709" max="5709" width="17.140625" style="58" customWidth="1"/>
    <col min="5710" max="5710" width="20.7109375" style="58" customWidth="1"/>
    <col min="5711" max="5711" width="17.85546875" style="58" customWidth="1"/>
    <col min="5712" max="5712" width="24.7109375" style="58" customWidth="1"/>
    <col min="5713" max="5713" width="24.140625" style="58" customWidth="1"/>
    <col min="5714" max="5714" width="27.85546875" style="58" customWidth="1"/>
    <col min="5715" max="5715" width="25.5703125" style="58" customWidth="1"/>
    <col min="5716" max="5716" width="18.7109375" style="58" customWidth="1"/>
    <col min="5717" max="5717" width="11.85546875" style="58" customWidth="1"/>
    <col min="5718" max="5718" width="24.7109375" style="58" customWidth="1"/>
    <col min="5719" max="5719" width="13" style="58" customWidth="1"/>
    <col min="5720" max="5720" width="17" style="58" customWidth="1"/>
    <col min="5721" max="5721" width="18.42578125" style="58" customWidth="1"/>
    <col min="5722" max="5722" width="13.85546875" style="58" customWidth="1"/>
    <col min="5723" max="5723" width="18.42578125" style="58" customWidth="1"/>
    <col min="5724" max="5724" width="19.5703125" style="58" customWidth="1"/>
    <col min="5725" max="5725" width="25.5703125" style="58" customWidth="1"/>
    <col min="5726" max="5726" width="17.5703125" style="58" customWidth="1"/>
    <col min="5727" max="5727" width="18.7109375" style="58" customWidth="1"/>
    <col min="5728" max="5728" width="15.28515625" style="58" customWidth="1"/>
    <col min="5729" max="5729" width="19.85546875" style="58" customWidth="1"/>
    <col min="5730" max="5730" width="19" style="58" customWidth="1"/>
    <col min="5731" max="5731" width="14.42578125" style="58" customWidth="1"/>
    <col min="5732" max="5732" width="15.85546875" style="58" customWidth="1"/>
    <col min="5733" max="5733" width="16.140625" style="58" customWidth="1"/>
    <col min="5734" max="5734" width="25.5703125" style="58" customWidth="1"/>
    <col min="5735" max="5735" width="17.28515625" style="58" customWidth="1"/>
    <col min="5736" max="5736" width="17.85546875" style="58" customWidth="1"/>
    <col min="5737" max="5740" width="19.28515625" style="58" customWidth="1"/>
    <col min="5741" max="5741" width="13" style="58" customWidth="1"/>
    <col min="5742" max="5888" width="9.140625" style="58"/>
    <col min="5889" max="5889" width="16.7109375" style="58" customWidth="1"/>
    <col min="5890" max="5890" width="81.28515625" style="58" customWidth="1"/>
    <col min="5891" max="5891" width="20.140625" style="58" customWidth="1"/>
    <col min="5892" max="5892" width="20.42578125" style="58" customWidth="1"/>
    <col min="5893" max="5893" width="21.5703125" style="58" customWidth="1"/>
    <col min="5894" max="5895" width="22.140625" style="58" customWidth="1"/>
    <col min="5896" max="5896" width="24.140625" style="58" customWidth="1"/>
    <col min="5897" max="5897" width="22.42578125" style="58" customWidth="1"/>
    <col min="5898" max="5898" width="19.85546875" style="58" customWidth="1"/>
    <col min="5899" max="5899" width="27" style="58" customWidth="1"/>
    <col min="5900" max="5900" width="21.28515625" style="58" customWidth="1"/>
    <col min="5901" max="5901" width="16.42578125" style="58" customWidth="1"/>
    <col min="5902" max="5902" width="21.28515625" style="58" customWidth="1"/>
    <col min="5903" max="5903" width="17" style="58" customWidth="1"/>
    <col min="5904" max="5904" width="14" style="58" customWidth="1"/>
    <col min="5905" max="5905" width="19.85546875" style="58" customWidth="1"/>
    <col min="5906" max="5906" width="19.28515625" style="58" customWidth="1"/>
    <col min="5907" max="5907" width="22" style="58" customWidth="1"/>
    <col min="5908" max="5908" width="18" style="58" customWidth="1"/>
    <col min="5909" max="5909" width="20.7109375" style="58" customWidth="1"/>
    <col min="5910" max="5910" width="23.7109375" style="58" customWidth="1"/>
    <col min="5911" max="5911" width="16.7109375" style="58" customWidth="1"/>
    <col min="5912" max="5913" width="19.85546875" style="58" customWidth="1"/>
    <col min="5914" max="5914" width="25.5703125" style="58" customWidth="1"/>
    <col min="5915" max="5915" width="15.28515625" style="58" customWidth="1"/>
    <col min="5916" max="5916" width="16.140625" style="58" customWidth="1"/>
    <col min="5917" max="5917" width="17.28515625" style="58" customWidth="1"/>
    <col min="5918" max="5918" width="20.7109375" style="58" customWidth="1"/>
    <col min="5919" max="5919" width="14.42578125" style="58" customWidth="1"/>
    <col min="5920" max="5920" width="21.140625" style="58" customWidth="1"/>
    <col min="5921" max="5921" width="19" style="58" customWidth="1"/>
    <col min="5922" max="5922" width="21.85546875" style="58" customWidth="1"/>
    <col min="5923" max="5923" width="19.85546875" style="58" customWidth="1"/>
    <col min="5924" max="5924" width="20.7109375" style="58" customWidth="1"/>
    <col min="5925" max="5926" width="12.42578125" style="58" customWidth="1"/>
    <col min="5927" max="5927" width="19.5703125" style="58" customWidth="1"/>
    <col min="5928" max="5928" width="20.7109375" style="58" customWidth="1"/>
    <col min="5929" max="5929" width="18.7109375" style="58" customWidth="1"/>
    <col min="5930" max="5930" width="14.140625" style="58" customWidth="1"/>
    <col min="5931" max="5931" width="19.140625" style="58" customWidth="1"/>
    <col min="5932" max="5933" width="19.85546875" style="58" customWidth="1"/>
    <col min="5934" max="5934" width="18.42578125" style="58" customWidth="1"/>
    <col min="5935" max="5935" width="17.85546875" style="58" customWidth="1"/>
    <col min="5936" max="5936" width="16.140625" style="58" customWidth="1"/>
    <col min="5937" max="5937" width="15.85546875" style="58" customWidth="1"/>
    <col min="5938" max="5938" width="13.85546875" style="58" customWidth="1"/>
    <col min="5939" max="5939" width="15.28515625" style="58" customWidth="1"/>
    <col min="5940" max="5940" width="19.28515625" style="58" customWidth="1"/>
    <col min="5941" max="5941" width="13.85546875" style="58" customWidth="1"/>
    <col min="5942" max="5942" width="18.140625" style="58" customWidth="1"/>
    <col min="5943" max="5943" width="19.5703125" style="58" customWidth="1"/>
    <col min="5944" max="5944" width="24.42578125" style="58" customWidth="1"/>
    <col min="5945" max="5945" width="20.7109375" style="58" customWidth="1"/>
    <col min="5946" max="5946" width="19.28515625" style="58" customWidth="1"/>
    <col min="5947" max="5947" width="17.28515625" style="58" customWidth="1"/>
    <col min="5948" max="5948" width="16.42578125" style="58" customWidth="1"/>
    <col min="5949" max="5949" width="20.140625" style="58" customWidth="1"/>
    <col min="5950" max="5950" width="16.140625" style="58" customWidth="1"/>
    <col min="5951" max="5951" width="20.140625" style="58" customWidth="1"/>
    <col min="5952" max="5952" width="15.85546875" style="58" customWidth="1"/>
    <col min="5953" max="5953" width="12.42578125" style="58" customWidth="1"/>
    <col min="5954" max="5954" width="14.7109375" style="58" customWidth="1"/>
    <col min="5955" max="5955" width="18.42578125" style="58" customWidth="1"/>
    <col min="5956" max="5956" width="19.5703125" style="58" customWidth="1"/>
    <col min="5957" max="5957" width="17.28515625" style="58" customWidth="1"/>
    <col min="5958" max="5958" width="15" style="58" customWidth="1"/>
    <col min="5959" max="5959" width="17" style="58" customWidth="1"/>
    <col min="5960" max="5960" width="18.7109375" style="58" customWidth="1"/>
    <col min="5961" max="5961" width="25.5703125" style="58" customWidth="1"/>
    <col min="5962" max="5962" width="15" style="58" customWidth="1"/>
    <col min="5963" max="5963" width="18.42578125" style="58" customWidth="1"/>
    <col min="5964" max="5964" width="12.7109375" style="58" customWidth="1"/>
    <col min="5965" max="5965" width="17.140625" style="58" customWidth="1"/>
    <col min="5966" max="5966" width="20.7109375" style="58" customWidth="1"/>
    <col min="5967" max="5967" width="17.85546875" style="58" customWidth="1"/>
    <col min="5968" max="5968" width="24.7109375" style="58" customWidth="1"/>
    <col min="5969" max="5969" width="24.140625" style="58" customWidth="1"/>
    <col min="5970" max="5970" width="27.85546875" style="58" customWidth="1"/>
    <col min="5971" max="5971" width="25.5703125" style="58" customWidth="1"/>
    <col min="5972" max="5972" width="18.7109375" style="58" customWidth="1"/>
    <col min="5973" max="5973" width="11.85546875" style="58" customWidth="1"/>
    <col min="5974" max="5974" width="24.7109375" style="58" customWidth="1"/>
    <col min="5975" max="5975" width="13" style="58" customWidth="1"/>
    <col min="5976" max="5976" width="17" style="58" customWidth="1"/>
    <col min="5977" max="5977" width="18.42578125" style="58" customWidth="1"/>
    <col min="5978" max="5978" width="13.85546875" style="58" customWidth="1"/>
    <col min="5979" max="5979" width="18.42578125" style="58" customWidth="1"/>
    <col min="5980" max="5980" width="19.5703125" style="58" customWidth="1"/>
    <col min="5981" max="5981" width="25.5703125" style="58" customWidth="1"/>
    <col min="5982" max="5982" width="17.5703125" style="58" customWidth="1"/>
    <col min="5983" max="5983" width="18.7109375" style="58" customWidth="1"/>
    <col min="5984" max="5984" width="15.28515625" style="58" customWidth="1"/>
    <col min="5985" max="5985" width="19.85546875" style="58" customWidth="1"/>
    <col min="5986" max="5986" width="19" style="58" customWidth="1"/>
    <col min="5987" max="5987" width="14.42578125" style="58" customWidth="1"/>
    <col min="5988" max="5988" width="15.85546875" style="58" customWidth="1"/>
    <col min="5989" max="5989" width="16.140625" style="58" customWidth="1"/>
    <col min="5990" max="5990" width="25.5703125" style="58" customWidth="1"/>
    <col min="5991" max="5991" width="17.28515625" style="58" customWidth="1"/>
    <col min="5992" max="5992" width="17.85546875" style="58" customWidth="1"/>
    <col min="5993" max="5996" width="19.28515625" style="58" customWidth="1"/>
    <col min="5997" max="5997" width="13" style="58" customWidth="1"/>
    <col min="5998" max="6144" width="9.140625" style="58"/>
    <col min="6145" max="6145" width="16.7109375" style="58" customWidth="1"/>
    <col min="6146" max="6146" width="81.28515625" style="58" customWidth="1"/>
    <col min="6147" max="6147" width="20.140625" style="58" customWidth="1"/>
    <col min="6148" max="6148" width="20.42578125" style="58" customWidth="1"/>
    <col min="6149" max="6149" width="21.5703125" style="58" customWidth="1"/>
    <col min="6150" max="6151" width="22.140625" style="58" customWidth="1"/>
    <col min="6152" max="6152" width="24.140625" style="58" customWidth="1"/>
    <col min="6153" max="6153" width="22.42578125" style="58" customWidth="1"/>
    <col min="6154" max="6154" width="19.85546875" style="58" customWidth="1"/>
    <col min="6155" max="6155" width="27" style="58" customWidth="1"/>
    <col min="6156" max="6156" width="21.28515625" style="58" customWidth="1"/>
    <col min="6157" max="6157" width="16.42578125" style="58" customWidth="1"/>
    <col min="6158" max="6158" width="21.28515625" style="58" customWidth="1"/>
    <col min="6159" max="6159" width="17" style="58" customWidth="1"/>
    <col min="6160" max="6160" width="14" style="58" customWidth="1"/>
    <col min="6161" max="6161" width="19.85546875" style="58" customWidth="1"/>
    <col min="6162" max="6162" width="19.28515625" style="58" customWidth="1"/>
    <col min="6163" max="6163" width="22" style="58" customWidth="1"/>
    <col min="6164" max="6164" width="18" style="58" customWidth="1"/>
    <col min="6165" max="6165" width="20.7109375" style="58" customWidth="1"/>
    <col min="6166" max="6166" width="23.7109375" style="58" customWidth="1"/>
    <col min="6167" max="6167" width="16.7109375" style="58" customWidth="1"/>
    <col min="6168" max="6169" width="19.85546875" style="58" customWidth="1"/>
    <col min="6170" max="6170" width="25.5703125" style="58" customWidth="1"/>
    <col min="6171" max="6171" width="15.28515625" style="58" customWidth="1"/>
    <col min="6172" max="6172" width="16.140625" style="58" customWidth="1"/>
    <col min="6173" max="6173" width="17.28515625" style="58" customWidth="1"/>
    <col min="6174" max="6174" width="20.7109375" style="58" customWidth="1"/>
    <col min="6175" max="6175" width="14.42578125" style="58" customWidth="1"/>
    <col min="6176" max="6176" width="21.140625" style="58" customWidth="1"/>
    <col min="6177" max="6177" width="19" style="58" customWidth="1"/>
    <col min="6178" max="6178" width="21.85546875" style="58" customWidth="1"/>
    <col min="6179" max="6179" width="19.85546875" style="58" customWidth="1"/>
    <col min="6180" max="6180" width="20.7109375" style="58" customWidth="1"/>
    <col min="6181" max="6182" width="12.42578125" style="58" customWidth="1"/>
    <col min="6183" max="6183" width="19.5703125" style="58" customWidth="1"/>
    <col min="6184" max="6184" width="20.7109375" style="58" customWidth="1"/>
    <col min="6185" max="6185" width="18.7109375" style="58" customWidth="1"/>
    <col min="6186" max="6186" width="14.140625" style="58" customWidth="1"/>
    <col min="6187" max="6187" width="19.140625" style="58" customWidth="1"/>
    <col min="6188" max="6189" width="19.85546875" style="58" customWidth="1"/>
    <col min="6190" max="6190" width="18.42578125" style="58" customWidth="1"/>
    <col min="6191" max="6191" width="17.85546875" style="58" customWidth="1"/>
    <col min="6192" max="6192" width="16.140625" style="58" customWidth="1"/>
    <col min="6193" max="6193" width="15.85546875" style="58" customWidth="1"/>
    <col min="6194" max="6194" width="13.85546875" style="58" customWidth="1"/>
    <col min="6195" max="6195" width="15.28515625" style="58" customWidth="1"/>
    <col min="6196" max="6196" width="19.28515625" style="58" customWidth="1"/>
    <col min="6197" max="6197" width="13.85546875" style="58" customWidth="1"/>
    <col min="6198" max="6198" width="18.140625" style="58" customWidth="1"/>
    <col min="6199" max="6199" width="19.5703125" style="58" customWidth="1"/>
    <col min="6200" max="6200" width="24.42578125" style="58" customWidth="1"/>
    <col min="6201" max="6201" width="20.7109375" style="58" customWidth="1"/>
    <col min="6202" max="6202" width="19.28515625" style="58" customWidth="1"/>
    <col min="6203" max="6203" width="17.28515625" style="58" customWidth="1"/>
    <col min="6204" max="6204" width="16.42578125" style="58" customWidth="1"/>
    <col min="6205" max="6205" width="20.140625" style="58" customWidth="1"/>
    <col min="6206" max="6206" width="16.140625" style="58" customWidth="1"/>
    <col min="6207" max="6207" width="20.140625" style="58" customWidth="1"/>
    <col min="6208" max="6208" width="15.85546875" style="58" customWidth="1"/>
    <col min="6209" max="6209" width="12.42578125" style="58" customWidth="1"/>
    <col min="6210" max="6210" width="14.7109375" style="58" customWidth="1"/>
    <col min="6211" max="6211" width="18.42578125" style="58" customWidth="1"/>
    <col min="6212" max="6212" width="19.5703125" style="58" customWidth="1"/>
    <col min="6213" max="6213" width="17.28515625" style="58" customWidth="1"/>
    <col min="6214" max="6214" width="15" style="58" customWidth="1"/>
    <col min="6215" max="6215" width="17" style="58" customWidth="1"/>
    <col min="6216" max="6216" width="18.7109375" style="58" customWidth="1"/>
    <col min="6217" max="6217" width="25.5703125" style="58" customWidth="1"/>
    <col min="6218" max="6218" width="15" style="58" customWidth="1"/>
    <col min="6219" max="6219" width="18.42578125" style="58" customWidth="1"/>
    <col min="6220" max="6220" width="12.7109375" style="58" customWidth="1"/>
    <col min="6221" max="6221" width="17.140625" style="58" customWidth="1"/>
    <col min="6222" max="6222" width="20.7109375" style="58" customWidth="1"/>
    <col min="6223" max="6223" width="17.85546875" style="58" customWidth="1"/>
    <col min="6224" max="6224" width="24.7109375" style="58" customWidth="1"/>
    <col min="6225" max="6225" width="24.140625" style="58" customWidth="1"/>
    <col min="6226" max="6226" width="27.85546875" style="58" customWidth="1"/>
    <col min="6227" max="6227" width="25.5703125" style="58" customWidth="1"/>
    <col min="6228" max="6228" width="18.7109375" style="58" customWidth="1"/>
    <col min="6229" max="6229" width="11.85546875" style="58" customWidth="1"/>
    <col min="6230" max="6230" width="24.7109375" style="58" customWidth="1"/>
    <col min="6231" max="6231" width="13" style="58" customWidth="1"/>
    <col min="6232" max="6232" width="17" style="58" customWidth="1"/>
    <col min="6233" max="6233" width="18.42578125" style="58" customWidth="1"/>
    <col min="6234" max="6234" width="13.85546875" style="58" customWidth="1"/>
    <col min="6235" max="6235" width="18.42578125" style="58" customWidth="1"/>
    <col min="6236" max="6236" width="19.5703125" style="58" customWidth="1"/>
    <col min="6237" max="6237" width="25.5703125" style="58" customWidth="1"/>
    <col min="6238" max="6238" width="17.5703125" style="58" customWidth="1"/>
    <col min="6239" max="6239" width="18.7109375" style="58" customWidth="1"/>
    <col min="6240" max="6240" width="15.28515625" style="58" customWidth="1"/>
    <col min="6241" max="6241" width="19.85546875" style="58" customWidth="1"/>
    <col min="6242" max="6242" width="19" style="58" customWidth="1"/>
    <col min="6243" max="6243" width="14.42578125" style="58" customWidth="1"/>
    <col min="6244" max="6244" width="15.85546875" style="58" customWidth="1"/>
    <col min="6245" max="6245" width="16.140625" style="58" customWidth="1"/>
    <col min="6246" max="6246" width="25.5703125" style="58" customWidth="1"/>
    <col min="6247" max="6247" width="17.28515625" style="58" customWidth="1"/>
    <col min="6248" max="6248" width="17.85546875" style="58" customWidth="1"/>
    <col min="6249" max="6252" width="19.28515625" style="58" customWidth="1"/>
    <col min="6253" max="6253" width="13" style="58" customWidth="1"/>
    <col min="6254" max="6400" width="9.140625" style="58"/>
    <col min="6401" max="6401" width="16.7109375" style="58" customWidth="1"/>
    <col min="6402" max="6402" width="81.28515625" style="58" customWidth="1"/>
    <col min="6403" max="6403" width="20.140625" style="58" customWidth="1"/>
    <col min="6404" max="6404" width="20.42578125" style="58" customWidth="1"/>
    <col min="6405" max="6405" width="21.5703125" style="58" customWidth="1"/>
    <col min="6406" max="6407" width="22.140625" style="58" customWidth="1"/>
    <col min="6408" max="6408" width="24.140625" style="58" customWidth="1"/>
    <col min="6409" max="6409" width="22.42578125" style="58" customWidth="1"/>
    <col min="6410" max="6410" width="19.85546875" style="58" customWidth="1"/>
    <col min="6411" max="6411" width="27" style="58" customWidth="1"/>
    <col min="6412" max="6412" width="21.28515625" style="58" customWidth="1"/>
    <col min="6413" max="6413" width="16.42578125" style="58" customWidth="1"/>
    <col min="6414" max="6414" width="21.28515625" style="58" customWidth="1"/>
    <col min="6415" max="6415" width="17" style="58" customWidth="1"/>
    <col min="6416" max="6416" width="14" style="58" customWidth="1"/>
    <col min="6417" max="6417" width="19.85546875" style="58" customWidth="1"/>
    <col min="6418" max="6418" width="19.28515625" style="58" customWidth="1"/>
    <col min="6419" max="6419" width="22" style="58" customWidth="1"/>
    <col min="6420" max="6420" width="18" style="58" customWidth="1"/>
    <col min="6421" max="6421" width="20.7109375" style="58" customWidth="1"/>
    <col min="6422" max="6422" width="23.7109375" style="58" customWidth="1"/>
    <col min="6423" max="6423" width="16.7109375" style="58" customWidth="1"/>
    <col min="6424" max="6425" width="19.85546875" style="58" customWidth="1"/>
    <col min="6426" max="6426" width="25.5703125" style="58" customWidth="1"/>
    <col min="6427" max="6427" width="15.28515625" style="58" customWidth="1"/>
    <col min="6428" max="6428" width="16.140625" style="58" customWidth="1"/>
    <col min="6429" max="6429" width="17.28515625" style="58" customWidth="1"/>
    <col min="6430" max="6430" width="20.7109375" style="58" customWidth="1"/>
    <col min="6431" max="6431" width="14.42578125" style="58" customWidth="1"/>
    <col min="6432" max="6432" width="21.140625" style="58" customWidth="1"/>
    <col min="6433" max="6433" width="19" style="58" customWidth="1"/>
    <col min="6434" max="6434" width="21.85546875" style="58" customWidth="1"/>
    <col min="6435" max="6435" width="19.85546875" style="58" customWidth="1"/>
    <col min="6436" max="6436" width="20.7109375" style="58" customWidth="1"/>
    <col min="6437" max="6438" width="12.42578125" style="58" customWidth="1"/>
    <col min="6439" max="6439" width="19.5703125" style="58" customWidth="1"/>
    <col min="6440" max="6440" width="20.7109375" style="58" customWidth="1"/>
    <col min="6441" max="6441" width="18.7109375" style="58" customWidth="1"/>
    <col min="6442" max="6442" width="14.140625" style="58" customWidth="1"/>
    <col min="6443" max="6443" width="19.140625" style="58" customWidth="1"/>
    <col min="6444" max="6445" width="19.85546875" style="58" customWidth="1"/>
    <col min="6446" max="6446" width="18.42578125" style="58" customWidth="1"/>
    <col min="6447" max="6447" width="17.85546875" style="58" customWidth="1"/>
    <col min="6448" max="6448" width="16.140625" style="58" customWidth="1"/>
    <col min="6449" max="6449" width="15.85546875" style="58" customWidth="1"/>
    <col min="6450" max="6450" width="13.85546875" style="58" customWidth="1"/>
    <col min="6451" max="6451" width="15.28515625" style="58" customWidth="1"/>
    <col min="6452" max="6452" width="19.28515625" style="58" customWidth="1"/>
    <col min="6453" max="6453" width="13.85546875" style="58" customWidth="1"/>
    <col min="6454" max="6454" width="18.140625" style="58" customWidth="1"/>
    <col min="6455" max="6455" width="19.5703125" style="58" customWidth="1"/>
    <col min="6456" max="6456" width="24.42578125" style="58" customWidth="1"/>
    <col min="6457" max="6457" width="20.7109375" style="58" customWidth="1"/>
    <col min="6458" max="6458" width="19.28515625" style="58" customWidth="1"/>
    <col min="6459" max="6459" width="17.28515625" style="58" customWidth="1"/>
    <col min="6460" max="6460" width="16.42578125" style="58" customWidth="1"/>
    <col min="6461" max="6461" width="20.140625" style="58" customWidth="1"/>
    <col min="6462" max="6462" width="16.140625" style="58" customWidth="1"/>
    <col min="6463" max="6463" width="20.140625" style="58" customWidth="1"/>
    <col min="6464" max="6464" width="15.85546875" style="58" customWidth="1"/>
    <col min="6465" max="6465" width="12.42578125" style="58" customWidth="1"/>
    <col min="6466" max="6466" width="14.7109375" style="58" customWidth="1"/>
    <col min="6467" max="6467" width="18.42578125" style="58" customWidth="1"/>
    <col min="6468" max="6468" width="19.5703125" style="58" customWidth="1"/>
    <col min="6469" max="6469" width="17.28515625" style="58" customWidth="1"/>
    <col min="6470" max="6470" width="15" style="58" customWidth="1"/>
    <col min="6471" max="6471" width="17" style="58" customWidth="1"/>
    <col min="6472" max="6472" width="18.7109375" style="58" customWidth="1"/>
    <col min="6473" max="6473" width="25.5703125" style="58" customWidth="1"/>
    <col min="6474" max="6474" width="15" style="58" customWidth="1"/>
    <col min="6475" max="6475" width="18.42578125" style="58" customWidth="1"/>
    <col min="6476" max="6476" width="12.7109375" style="58" customWidth="1"/>
    <col min="6477" max="6477" width="17.140625" style="58" customWidth="1"/>
    <col min="6478" max="6478" width="20.7109375" style="58" customWidth="1"/>
    <col min="6479" max="6479" width="17.85546875" style="58" customWidth="1"/>
    <col min="6480" max="6480" width="24.7109375" style="58" customWidth="1"/>
    <col min="6481" max="6481" width="24.140625" style="58" customWidth="1"/>
    <col min="6482" max="6482" width="27.85546875" style="58" customWidth="1"/>
    <col min="6483" max="6483" width="25.5703125" style="58" customWidth="1"/>
    <col min="6484" max="6484" width="18.7109375" style="58" customWidth="1"/>
    <col min="6485" max="6485" width="11.85546875" style="58" customWidth="1"/>
    <col min="6486" max="6486" width="24.7109375" style="58" customWidth="1"/>
    <col min="6487" max="6487" width="13" style="58" customWidth="1"/>
    <col min="6488" max="6488" width="17" style="58" customWidth="1"/>
    <col min="6489" max="6489" width="18.42578125" style="58" customWidth="1"/>
    <col min="6490" max="6490" width="13.85546875" style="58" customWidth="1"/>
    <col min="6491" max="6491" width="18.42578125" style="58" customWidth="1"/>
    <col min="6492" max="6492" width="19.5703125" style="58" customWidth="1"/>
    <col min="6493" max="6493" width="25.5703125" style="58" customWidth="1"/>
    <col min="6494" max="6494" width="17.5703125" style="58" customWidth="1"/>
    <col min="6495" max="6495" width="18.7109375" style="58" customWidth="1"/>
    <col min="6496" max="6496" width="15.28515625" style="58" customWidth="1"/>
    <col min="6497" max="6497" width="19.85546875" style="58" customWidth="1"/>
    <col min="6498" max="6498" width="19" style="58" customWidth="1"/>
    <col min="6499" max="6499" width="14.42578125" style="58" customWidth="1"/>
    <col min="6500" max="6500" width="15.85546875" style="58" customWidth="1"/>
    <col min="6501" max="6501" width="16.140625" style="58" customWidth="1"/>
    <col min="6502" max="6502" width="25.5703125" style="58" customWidth="1"/>
    <col min="6503" max="6503" width="17.28515625" style="58" customWidth="1"/>
    <col min="6504" max="6504" width="17.85546875" style="58" customWidth="1"/>
    <col min="6505" max="6508" width="19.28515625" style="58" customWidth="1"/>
    <col min="6509" max="6509" width="13" style="58" customWidth="1"/>
    <col min="6510" max="6656" width="9.140625" style="58"/>
    <col min="6657" max="6657" width="16.7109375" style="58" customWidth="1"/>
    <col min="6658" max="6658" width="81.28515625" style="58" customWidth="1"/>
    <col min="6659" max="6659" width="20.140625" style="58" customWidth="1"/>
    <col min="6660" max="6660" width="20.42578125" style="58" customWidth="1"/>
    <col min="6661" max="6661" width="21.5703125" style="58" customWidth="1"/>
    <col min="6662" max="6663" width="22.140625" style="58" customWidth="1"/>
    <col min="6664" max="6664" width="24.140625" style="58" customWidth="1"/>
    <col min="6665" max="6665" width="22.42578125" style="58" customWidth="1"/>
    <col min="6666" max="6666" width="19.85546875" style="58" customWidth="1"/>
    <col min="6667" max="6667" width="27" style="58" customWidth="1"/>
    <col min="6668" max="6668" width="21.28515625" style="58" customWidth="1"/>
    <col min="6669" max="6669" width="16.42578125" style="58" customWidth="1"/>
    <col min="6670" max="6670" width="21.28515625" style="58" customWidth="1"/>
    <col min="6671" max="6671" width="17" style="58" customWidth="1"/>
    <col min="6672" max="6672" width="14" style="58" customWidth="1"/>
    <col min="6673" max="6673" width="19.85546875" style="58" customWidth="1"/>
    <col min="6674" max="6674" width="19.28515625" style="58" customWidth="1"/>
    <col min="6675" max="6675" width="22" style="58" customWidth="1"/>
    <col min="6676" max="6676" width="18" style="58" customWidth="1"/>
    <col min="6677" max="6677" width="20.7109375" style="58" customWidth="1"/>
    <col min="6678" max="6678" width="23.7109375" style="58" customWidth="1"/>
    <col min="6679" max="6679" width="16.7109375" style="58" customWidth="1"/>
    <col min="6680" max="6681" width="19.85546875" style="58" customWidth="1"/>
    <col min="6682" max="6682" width="25.5703125" style="58" customWidth="1"/>
    <col min="6683" max="6683" width="15.28515625" style="58" customWidth="1"/>
    <col min="6684" max="6684" width="16.140625" style="58" customWidth="1"/>
    <col min="6685" max="6685" width="17.28515625" style="58" customWidth="1"/>
    <col min="6686" max="6686" width="20.7109375" style="58" customWidth="1"/>
    <col min="6687" max="6687" width="14.42578125" style="58" customWidth="1"/>
    <col min="6688" max="6688" width="21.140625" style="58" customWidth="1"/>
    <col min="6689" max="6689" width="19" style="58" customWidth="1"/>
    <col min="6690" max="6690" width="21.85546875" style="58" customWidth="1"/>
    <col min="6691" max="6691" width="19.85546875" style="58" customWidth="1"/>
    <col min="6692" max="6692" width="20.7109375" style="58" customWidth="1"/>
    <col min="6693" max="6694" width="12.42578125" style="58" customWidth="1"/>
    <col min="6695" max="6695" width="19.5703125" style="58" customWidth="1"/>
    <col min="6696" max="6696" width="20.7109375" style="58" customWidth="1"/>
    <col min="6697" max="6697" width="18.7109375" style="58" customWidth="1"/>
    <col min="6698" max="6698" width="14.140625" style="58" customWidth="1"/>
    <col min="6699" max="6699" width="19.140625" style="58" customWidth="1"/>
    <col min="6700" max="6701" width="19.85546875" style="58" customWidth="1"/>
    <col min="6702" max="6702" width="18.42578125" style="58" customWidth="1"/>
    <col min="6703" max="6703" width="17.85546875" style="58" customWidth="1"/>
    <col min="6704" max="6704" width="16.140625" style="58" customWidth="1"/>
    <col min="6705" max="6705" width="15.85546875" style="58" customWidth="1"/>
    <col min="6706" max="6706" width="13.85546875" style="58" customWidth="1"/>
    <col min="6707" max="6707" width="15.28515625" style="58" customWidth="1"/>
    <col min="6708" max="6708" width="19.28515625" style="58" customWidth="1"/>
    <col min="6709" max="6709" width="13.85546875" style="58" customWidth="1"/>
    <col min="6710" max="6710" width="18.140625" style="58" customWidth="1"/>
    <col min="6711" max="6711" width="19.5703125" style="58" customWidth="1"/>
    <col min="6712" max="6712" width="24.42578125" style="58" customWidth="1"/>
    <col min="6713" max="6713" width="20.7109375" style="58" customWidth="1"/>
    <col min="6714" max="6714" width="19.28515625" style="58" customWidth="1"/>
    <col min="6715" max="6715" width="17.28515625" style="58" customWidth="1"/>
    <col min="6716" max="6716" width="16.42578125" style="58" customWidth="1"/>
    <col min="6717" max="6717" width="20.140625" style="58" customWidth="1"/>
    <col min="6718" max="6718" width="16.140625" style="58" customWidth="1"/>
    <col min="6719" max="6719" width="20.140625" style="58" customWidth="1"/>
    <col min="6720" max="6720" width="15.85546875" style="58" customWidth="1"/>
    <col min="6721" max="6721" width="12.42578125" style="58" customWidth="1"/>
    <col min="6722" max="6722" width="14.7109375" style="58" customWidth="1"/>
    <col min="6723" max="6723" width="18.42578125" style="58" customWidth="1"/>
    <col min="6724" max="6724" width="19.5703125" style="58" customWidth="1"/>
    <col min="6725" max="6725" width="17.28515625" style="58" customWidth="1"/>
    <col min="6726" max="6726" width="15" style="58" customWidth="1"/>
    <col min="6727" max="6727" width="17" style="58" customWidth="1"/>
    <col min="6728" max="6728" width="18.7109375" style="58" customWidth="1"/>
    <col min="6729" max="6729" width="25.5703125" style="58" customWidth="1"/>
    <col min="6730" max="6730" width="15" style="58" customWidth="1"/>
    <col min="6731" max="6731" width="18.42578125" style="58" customWidth="1"/>
    <col min="6732" max="6732" width="12.7109375" style="58" customWidth="1"/>
    <col min="6733" max="6733" width="17.140625" style="58" customWidth="1"/>
    <col min="6734" max="6734" width="20.7109375" style="58" customWidth="1"/>
    <col min="6735" max="6735" width="17.85546875" style="58" customWidth="1"/>
    <col min="6736" max="6736" width="24.7109375" style="58" customWidth="1"/>
    <col min="6737" max="6737" width="24.140625" style="58" customWidth="1"/>
    <col min="6738" max="6738" width="27.85546875" style="58" customWidth="1"/>
    <col min="6739" max="6739" width="25.5703125" style="58" customWidth="1"/>
    <col min="6740" max="6740" width="18.7109375" style="58" customWidth="1"/>
    <col min="6741" max="6741" width="11.85546875" style="58" customWidth="1"/>
    <col min="6742" max="6742" width="24.7109375" style="58" customWidth="1"/>
    <col min="6743" max="6743" width="13" style="58" customWidth="1"/>
    <col min="6744" max="6744" width="17" style="58" customWidth="1"/>
    <col min="6745" max="6745" width="18.42578125" style="58" customWidth="1"/>
    <col min="6746" max="6746" width="13.85546875" style="58" customWidth="1"/>
    <col min="6747" max="6747" width="18.42578125" style="58" customWidth="1"/>
    <col min="6748" max="6748" width="19.5703125" style="58" customWidth="1"/>
    <col min="6749" max="6749" width="25.5703125" style="58" customWidth="1"/>
    <col min="6750" max="6750" width="17.5703125" style="58" customWidth="1"/>
    <col min="6751" max="6751" width="18.7109375" style="58" customWidth="1"/>
    <col min="6752" max="6752" width="15.28515625" style="58" customWidth="1"/>
    <col min="6753" max="6753" width="19.85546875" style="58" customWidth="1"/>
    <col min="6754" max="6754" width="19" style="58" customWidth="1"/>
    <col min="6755" max="6755" width="14.42578125" style="58" customWidth="1"/>
    <col min="6756" max="6756" width="15.85546875" style="58" customWidth="1"/>
    <col min="6757" max="6757" width="16.140625" style="58" customWidth="1"/>
    <col min="6758" max="6758" width="25.5703125" style="58" customWidth="1"/>
    <col min="6759" max="6759" width="17.28515625" style="58" customWidth="1"/>
    <col min="6760" max="6760" width="17.85546875" style="58" customWidth="1"/>
    <col min="6761" max="6764" width="19.28515625" style="58" customWidth="1"/>
    <col min="6765" max="6765" width="13" style="58" customWidth="1"/>
    <col min="6766" max="6912" width="9.140625" style="58"/>
    <col min="6913" max="6913" width="16.7109375" style="58" customWidth="1"/>
    <col min="6914" max="6914" width="81.28515625" style="58" customWidth="1"/>
    <col min="6915" max="6915" width="20.140625" style="58" customWidth="1"/>
    <col min="6916" max="6916" width="20.42578125" style="58" customWidth="1"/>
    <col min="6917" max="6917" width="21.5703125" style="58" customWidth="1"/>
    <col min="6918" max="6919" width="22.140625" style="58" customWidth="1"/>
    <col min="6920" max="6920" width="24.140625" style="58" customWidth="1"/>
    <col min="6921" max="6921" width="22.42578125" style="58" customWidth="1"/>
    <col min="6922" max="6922" width="19.85546875" style="58" customWidth="1"/>
    <col min="6923" max="6923" width="27" style="58" customWidth="1"/>
    <col min="6924" max="6924" width="21.28515625" style="58" customWidth="1"/>
    <col min="6925" max="6925" width="16.42578125" style="58" customWidth="1"/>
    <col min="6926" max="6926" width="21.28515625" style="58" customWidth="1"/>
    <col min="6927" max="6927" width="17" style="58" customWidth="1"/>
    <col min="6928" max="6928" width="14" style="58" customWidth="1"/>
    <col min="6929" max="6929" width="19.85546875" style="58" customWidth="1"/>
    <col min="6930" max="6930" width="19.28515625" style="58" customWidth="1"/>
    <col min="6931" max="6931" width="22" style="58" customWidth="1"/>
    <col min="6932" max="6932" width="18" style="58" customWidth="1"/>
    <col min="6933" max="6933" width="20.7109375" style="58" customWidth="1"/>
    <col min="6934" max="6934" width="23.7109375" style="58" customWidth="1"/>
    <col min="6935" max="6935" width="16.7109375" style="58" customWidth="1"/>
    <col min="6936" max="6937" width="19.85546875" style="58" customWidth="1"/>
    <col min="6938" max="6938" width="25.5703125" style="58" customWidth="1"/>
    <col min="6939" max="6939" width="15.28515625" style="58" customWidth="1"/>
    <col min="6940" max="6940" width="16.140625" style="58" customWidth="1"/>
    <col min="6941" max="6941" width="17.28515625" style="58" customWidth="1"/>
    <col min="6942" max="6942" width="20.7109375" style="58" customWidth="1"/>
    <col min="6943" max="6943" width="14.42578125" style="58" customWidth="1"/>
    <col min="6944" max="6944" width="21.140625" style="58" customWidth="1"/>
    <col min="6945" max="6945" width="19" style="58" customWidth="1"/>
    <col min="6946" max="6946" width="21.85546875" style="58" customWidth="1"/>
    <col min="6947" max="6947" width="19.85546875" style="58" customWidth="1"/>
    <col min="6948" max="6948" width="20.7109375" style="58" customWidth="1"/>
    <col min="6949" max="6950" width="12.42578125" style="58" customWidth="1"/>
    <col min="6951" max="6951" width="19.5703125" style="58" customWidth="1"/>
    <col min="6952" max="6952" width="20.7109375" style="58" customWidth="1"/>
    <col min="6953" max="6953" width="18.7109375" style="58" customWidth="1"/>
    <col min="6954" max="6954" width="14.140625" style="58" customWidth="1"/>
    <col min="6955" max="6955" width="19.140625" style="58" customWidth="1"/>
    <col min="6956" max="6957" width="19.85546875" style="58" customWidth="1"/>
    <col min="6958" max="6958" width="18.42578125" style="58" customWidth="1"/>
    <col min="6959" max="6959" width="17.85546875" style="58" customWidth="1"/>
    <col min="6960" max="6960" width="16.140625" style="58" customWidth="1"/>
    <col min="6961" max="6961" width="15.85546875" style="58" customWidth="1"/>
    <col min="6962" max="6962" width="13.85546875" style="58" customWidth="1"/>
    <col min="6963" max="6963" width="15.28515625" style="58" customWidth="1"/>
    <col min="6964" max="6964" width="19.28515625" style="58" customWidth="1"/>
    <col min="6965" max="6965" width="13.85546875" style="58" customWidth="1"/>
    <col min="6966" max="6966" width="18.140625" style="58" customWidth="1"/>
    <col min="6967" max="6967" width="19.5703125" style="58" customWidth="1"/>
    <col min="6968" max="6968" width="24.42578125" style="58" customWidth="1"/>
    <col min="6969" max="6969" width="20.7109375" style="58" customWidth="1"/>
    <col min="6970" max="6970" width="19.28515625" style="58" customWidth="1"/>
    <col min="6971" max="6971" width="17.28515625" style="58" customWidth="1"/>
    <col min="6972" max="6972" width="16.42578125" style="58" customWidth="1"/>
    <col min="6973" max="6973" width="20.140625" style="58" customWidth="1"/>
    <col min="6974" max="6974" width="16.140625" style="58" customWidth="1"/>
    <col min="6975" max="6975" width="20.140625" style="58" customWidth="1"/>
    <col min="6976" max="6976" width="15.85546875" style="58" customWidth="1"/>
    <col min="6977" max="6977" width="12.42578125" style="58" customWidth="1"/>
    <col min="6978" max="6978" width="14.7109375" style="58" customWidth="1"/>
    <col min="6979" max="6979" width="18.42578125" style="58" customWidth="1"/>
    <col min="6980" max="6980" width="19.5703125" style="58" customWidth="1"/>
    <col min="6981" max="6981" width="17.28515625" style="58" customWidth="1"/>
    <col min="6982" max="6982" width="15" style="58" customWidth="1"/>
    <col min="6983" max="6983" width="17" style="58" customWidth="1"/>
    <col min="6984" max="6984" width="18.7109375" style="58" customWidth="1"/>
    <col min="6985" max="6985" width="25.5703125" style="58" customWidth="1"/>
    <col min="6986" max="6986" width="15" style="58" customWidth="1"/>
    <col min="6987" max="6987" width="18.42578125" style="58" customWidth="1"/>
    <col min="6988" max="6988" width="12.7109375" style="58" customWidth="1"/>
    <col min="6989" max="6989" width="17.140625" style="58" customWidth="1"/>
    <col min="6990" max="6990" width="20.7109375" style="58" customWidth="1"/>
    <col min="6991" max="6991" width="17.85546875" style="58" customWidth="1"/>
    <col min="6992" max="6992" width="24.7109375" style="58" customWidth="1"/>
    <col min="6993" max="6993" width="24.140625" style="58" customWidth="1"/>
    <col min="6994" max="6994" width="27.85546875" style="58" customWidth="1"/>
    <col min="6995" max="6995" width="25.5703125" style="58" customWidth="1"/>
    <col min="6996" max="6996" width="18.7109375" style="58" customWidth="1"/>
    <col min="6997" max="6997" width="11.85546875" style="58" customWidth="1"/>
    <col min="6998" max="6998" width="24.7109375" style="58" customWidth="1"/>
    <col min="6999" max="6999" width="13" style="58" customWidth="1"/>
    <col min="7000" max="7000" width="17" style="58" customWidth="1"/>
    <col min="7001" max="7001" width="18.42578125" style="58" customWidth="1"/>
    <col min="7002" max="7002" width="13.85546875" style="58" customWidth="1"/>
    <col min="7003" max="7003" width="18.42578125" style="58" customWidth="1"/>
    <col min="7004" max="7004" width="19.5703125" style="58" customWidth="1"/>
    <col min="7005" max="7005" width="25.5703125" style="58" customWidth="1"/>
    <col min="7006" max="7006" width="17.5703125" style="58" customWidth="1"/>
    <col min="7007" max="7007" width="18.7109375" style="58" customWidth="1"/>
    <col min="7008" max="7008" width="15.28515625" style="58" customWidth="1"/>
    <col min="7009" max="7009" width="19.85546875" style="58" customWidth="1"/>
    <col min="7010" max="7010" width="19" style="58" customWidth="1"/>
    <col min="7011" max="7011" width="14.42578125" style="58" customWidth="1"/>
    <col min="7012" max="7012" width="15.85546875" style="58" customWidth="1"/>
    <col min="7013" max="7013" width="16.140625" style="58" customWidth="1"/>
    <col min="7014" max="7014" width="25.5703125" style="58" customWidth="1"/>
    <col min="7015" max="7015" width="17.28515625" style="58" customWidth="1"/>
    <col min="7016" max="7016" width="17.85546875" style="58" customWidth="1"/>
    <col min="7017" max="7020" width="19.28515625" style="58" customWidth="1"/>
    <col min="7021" max="7021" width="13" style="58" customWidth="1"/>
    <col min="7022" max="7168" width="9.140625" style="58"/>
    <col min="7169" max="7169" width="16.7109375" style="58" customWidth="1"/>
    <col min="7170" max="7170" width="81.28515625" style="58" customWidth="1"/>
    <col min="7171" max="7171" width="20.140625" style="58" customWidth="1"/>
    <col min="7172" max="7172" width="20.42578125" style="58" customWidth="1"/>
    <col min="7173" max="7173" width="21.5703125" style="58" customWidth="1"/>
    <col min="7174" max="7175" width="22.140625" style="58" customWidth="1"/>
    <col min="7176" max="7176" width="24.140625" style="58" customWidth="1"/>
    <col min="7177" max="7177" width="22.42578125" style="58" customWidth="1"/>
    <col min="7178" max="7178" width="19.85546875" style="58" customWidth="1"/>
    <col min="7179" max="7179" width="27" style="58" customWidth="1"/>
    <col min="7180" max="7180" width="21.28515625" style="58" customWidth="1"/>
    <col min="7181" max="7181" width="16.42578125" style="58" customWidth="1"/>
    <col min="7182" max="7182" width="21.28515625" style="58" customWidth="1"/>
    <col min="7183" max="7183" width="17" style="58" customWidth="1"/>
    <col min="7184" max="7184" width="14" style="58" customWidth="1"/>
    <col min="7185" max="7185" width="19.85546875" style="58" customWidth="1"/>
    <col min="7186" max="7186" width="19.28515625" style="58" customWidth="1"/>
    <col min="7187" max="7187" width="22" style="58" customWidth="1"/>
    <col min="7188" max="7188" width="18" style="58" customWidth="1"/>
    <col min="7189" max="7189" width="20.7109375" style="58" customWidth="1"/>
    <col min="7190" max="7190" width="23.7109375" style="58" customWidth="1"/>
    <col min="7191" max="7191" width="16.7109375" style="58" customWidth="1"/>
    <col min="7192" max="7193" width="19.85546875" style="58" customWidth="1"/>
    <col min="7194" max="7194" width="25.5703125" style="58" customWidth="1"/>
    <col min="7195" max="7195" width="15.28515625" style="58" customWidth="1"/>
    <col min="7196" max="7196" width="16.140625" style="58" customWidth="1"/>
    <col min="7197" max="7197" width="17.28515625" style="58" customWidth="1"/>
    <col min="7198" max="7198" width="20.7109375" style="58" customWidth="1"/>
    <col min="7199" max="7199" width="14.42578125" style="58" customWidth="1"/>
    <col min="7200" max="7200" width="21.140625" style="58" customWidth="1"/>
    <col min="7201" max="7201" width="19" style="58" customWidth="1"/>
    <col min="7202" max="7202" width="21.85546875" style="58" customWidth="1"/>
    <col min="7203" max="7203" width="19.85546875" style="58" customWidth="1"/>
    <col min="7204" max="7204" width="20.7109375" style="58" customWidth="1"/>
    <col min="7205" max="7206" width="12.42578125" style="58" customWidth="1"/>
    <col min="7207" max="7207" width="19.5703125" style="58" customWidth="1"/>
    <col min="7208" max="7208" width="20.7109375" style="58" customWidth="1"/>
    <col min="7209" max="7209" width="18.7109375" style="58" customWidth="1"/>
    <col min="7210" max="7210" width="14.140625" style="58" customWidth="1"/>
    <col min="7211" max="7211" width="19.140625" style="58" customWidth="1"/>
    <col min="7212" max="7213" width="19.85546875" style="58" customWidth="1"/>
    <col min="7214" max="7214" width="18.42578125" style="58" customWidth="1"/>
    <col min="7215" max="7215" width="17.85546875" style="58" customWidth="1"/>
    <col min="7216" max="7216" width="16.140625" style="58" customWidth="1"/>
    <col min="7217" max="7217" width="15.85546875" style="58" customWidth="1"/>
    <col min="7218" max="7218" width="13.85546875" style="58" customWidth="1"/>
    <col min="7219" max="7219" width="15.28515625" style="58" customWidth="1"/>
    <col min="7220" max="7220" width="19.28515625" style="58" customWidth="1"/>
    <col min="7221" max="7221" width="13.85546875" style="58" customWidth="1"/>
    <col min="7222" max="7222" width="18.140625" style="58" customWidth="1"/>
    <col min="7223" max="7223" width="19.5703125" style="58" customWidth="1"/>
    <col min="7224" max="7224" width="24.42578125" style="58" customWidth="1"/>
    <col min="7225" max="7225" width="20.7109375" style="58" customWidth="1"/>
    <col min="7226" max="7226" width="19.28515625" style="58" customWidth="1"/>
    <col min="7227" max="7227" width="17.28515625" style="58" customWidth="1"/>
    <col min="7228" max="7228" width="16.42578125" style="58" customWidth="1"/>
    <col min="7229" max="7229" width="20.140625" style="58" customWidth="1"/>
    <col min="7230" max="7230" width="16.140625" style="58" customWidth="1"/>
    <col min="7231" max="7231" width="20.140625" style="58" customWidth="1"/>
    <col min="7232" max="7232" width="15.85546875" style="58" customWidth="1"/>
    <col min="7233" max="7233" width="12.42578125" style="58" customWidth="1"/>
    <col min="7234" max="7234" width="14.7109375" style="58" customWidth="1"/>
    <col min="7235" max="7235" width="18.42578125" style="58" customWidth="1"/>
    <col min="7236" max="7236" width="19.5703125" style="58" customWidth="1"/>
    <col min="7237" max="7237" width="17.28515625" style="58" customWidth="1"/>
    <col min="7238" max="7238" width="15" style="58" customWidth="1"/>
    <col min="7239" max="7239" width="17" style="58" customWidth="1"/>
    <col min="7240" max="7240" width="18.7109375" style="58" customWidth="1"/>
    <col min="7241" max="7241" width="25.5703125" style="58" customWidth="1"/>
    <col min="7242" max="7242" width="15" style="58" customWidth="1"/>
    <col min="7243" max="7243" width="18.42578125" style="58" customWidth="1"/>
    <col min="7244" max="7244" width="12.7109375" style="58" customWidth="1"/>
    <col min="7245" max="7245" width="17.140625" style="58" customWidth="1"/>
    <col min="7246" max="7246" width="20.7109375" style="58" customWidth="1"/>
    <col min="7247" max="7247" width="17.85546875" style="58" customWidth="1"/>
    <col min="7248" max="7248" width="24.7109375" style="58" customWidth="1"/>
    <col min="7249" max="7249" width="24.140625" style="58" customWidth="1"/>
    <col min="7250" max="7250" width="27.85546875" style="58" customWidth="1"/>
    <col min="7251" max="7251" width="25.5703125" style="58" customWidth="1"/>
    <col min="7252" max="7252" width="18.7109375" style="58" customWidth="1"/>
    <col min="7253" max="7253" width="11.85546875" style="58" customWidth="1"/>
    <col min="7254" max="7254" width="24.7109375" style="58" customWidth="1"/>
    <col min="7255" max="7255" width="13" style="58" customWidth="1"/>
    <col min="7256" max="7256" width="17" style="58" customWidth="1"/>
    <col min="7257" max="7257" width="18.42578125" style="58" customWidth="1"/>
    <col min="7258" max="7258" width="13.85546875" style="58" customWidth="1"/>
    <col min="7259" max="7259" width="18.42578125" style="58" customWidth="1"/>
    <col min="7260" max="7260" width="19.5703125" style="58" customWidth="1"/>
    <col min="7261" max="7261" width="25.5703125" style="58" customWidth="1"/>
    <col min="7262" max="7262" width="17.5703125" style="58" customWidth="1"/>
    <col min="7263" max="7263" width="18.7109375" style="58" customWidth="1"/>
    <col min="7264" max="7264" width="15.28515625" style="58" customWidth="1"/>
    <col min="7265" max="7265" width="19.85546875" style="58" customWidth="1"/>
    <col min="7266" max="7266" width="19" style="58" customWidth="1"/>
    <col min="7267" max="7267" width="14.42578125" style="58" customWidth="1"/>
    <col min="7268" max="7268" width="15.85546875" style="58" customWidth="1"/>
    <col min="7269" max="7269" width="16.140625" style="58" customWidth="1"/>
    <col min="7270" max="7270" width="25.5703125" style="58" customWidth="1"/>
    <col min="7271" max="7271" width="17.28515625" style="58" customWidth="1"/>
    <col min="7272" max="7272" width="17.85546875" style="58" customWidth="1"/>
    <col min="7273" max="7276" width="19.28515625" style="58" customWidth="1"/>
    <col min="7277" max="7277" width="13" style="58" customWidth="1"/>
    <col min="7278" max="7424" width="9.140625" style="58"/>
    <col min="7425" max="7425" width="16.7109375" style="58" customWidth="1"/>
    <col min="7426" max="7426" width="81.28515625" style="58" customWidth="1"/>
    <col min="7427" max="7427" width="20.140625" style="58" customWidth="1"/>
    <col min="7428" max="7428" width="20.42578125" style="58" customWidth="1"/>
    <col min="7429" max="7429" width="21.5703125" style="58" customWidth="1"/>
    <col min="7430" max="7431" width="22.140625" style="58" customWidth="1"/>
    <col min="7432" max="7432" width="24.140625" style="58" customWidth="1"/>
    <col min="7433" max="7433" width="22.42578125" style="58" customWidth="1"/>
    <col min="7434" max="7434" width="19.85546875" style="58" customWidth="1"/>
    <col min="7435" max="7435" width="27" style="58" customWidth="1"/>
    <col min="7436" max="7436" width="21.28515625" style="58" customWidth="1"/>
    <col min="7437" max="7437" width="16.42578125" style="58" customWidth="1"/>
    <col min="7438" max="7438" width="21.28515625" style="58" customWidth="1"/>
    <col min="7439" max="7439" width="17" style="58" customWidth="1"/>
    <col min="7440" max="7440" width="14" style="58" customWidth="1"/>
    <col min="7441" max="7441" width="19.85546875" style="58" customWidth="1"/>
    <col min="7442" max="7442" width="19.28515625" style="58" customWidth="1"/>
    <col min="7443" max="7443" width="22" style="58" customWidth="1"/>
    <col min="7444" max="7444" width="18" style="58" customWidth="1"/>
    <col min="7445" max="7445" width="20.7109375" style="58" customWidth="1"/>
    <col min="7446" max="7446" width="23.7109375" style="58" customWidth="1"/>
    <col min="7447" max="7447" width="16.7109375" style="58" customWidth="1"/>
    <col min="7448" max="7449" width="19.85546875" style="58" customWidth="1"/>
    <col min="7450" max="7450" width="25.5703125" style="58" customWidth="1"/>
    <col min="7451" max="7451" width="15.28515625" style="58" customWidth="1"/>
    <col min="7452" max="7452" width="16.140625" style="58" customWidth="1"/>
    <col min="7453" max="7453" width="17.28515625" style="58" customWidth="1"/>
    <col min="7454" max="7454" width="20.7109375" style="58" customWidth="1"/>
    <col min="7455" max="7455" width="14.42578125" style="58" customWidth="1"/>
    <col min="7456" max="7456" width="21.140625" style="58" customWidth="1"/>
    <col min="7457" max="7457" width="19" style="58" customWidth="1"/>
    <col min="7458" max="7458" width="21.85546875" style="58" customWidth="1"/>
    <col min="7459" max="7459" width="19.85546875" style="58" customWidth="1"/>
    <col min="7460" max="7460" width="20.7109375" style="58" customWidth="1"/>
    <col min="7461" max="7462" width="12.42578125" style="58" customWidth="1"/>
    <col min="7463" max="7463" width="19.5703125" style="58" customWidth="1"/>
    <col min="7464" max="7464" width="20.7109375" style="58" customWidth="1"/>
    <col min="7465" max="7465" width="18.7109375" style="58" customWidth="1"/>
    <col min="7466" max="7466" width="14.140625" style="58" customWidth="1"/>
    <col min="7467" max="7467" width="19.140625" style="58" customWidth="1"/>
    <col min="7468" max="7469" width="19.85546875" style="58" customWidth="1"/>
    <col min="7470" max="7470" width="18.42578125" style="58" customWidth="1"/>
    <col min="7471" max="7471" width="17.85546875" style="58" customWidth="1"/>
    <col min="7472" max="7472" width="16.140625" style="58" customWidth="1"/>
    <col min="7473" max="7473" width="15.85546875" style="58" customWidth="1"/>
    <col min="7474" max="7474" width="13.85546875" style="58" customWidth="1"/>
    <col min="7475" max="7475" width="15.28515625" style="58" customWidth="1"/>
    <col min="7476" max="7476" width="19.28515625" style="58" customWidth="1"/>
    <col min="7477" max="7477" width="13.85546875" style="58" customWidth="1"/>
    <col min="7478" max="7478" width="18.140625" style="58" customWidth="1"/>
    <col min="7479" max="7479" width="19.5703125" style="58" customWidth="1"/>
    <col min="7480" max="7480" width="24.42578125" style="58" customWidth="1"/>
    <col min="7481" max="7481" width="20.7109375" style="58" customWidth="1"/>
    <col min="7482" max="7482" width="19.28515625" style="58" customWidth="1"/>
    <col min="7483" max="7483" width="17.28515625" style="58" customWidth="1"/>
    <col min="7484" max="7484" width="16.42578125" style="58" customWidth="1"/>
    <col min="7485" max="7485" width="20.140625" style="58" customWidth="1"/>
    <col min="7486" max="7486" width="16.140625" style="58" customWidth="1"/>
    <col min="7487" max="7487" width="20.140625" style="58" customWidth="1"/>
    <col min="7488" max="7488" width="15.85546875" style="58" customWidth="1"/>
    <col min="7489" max="7489" width="12.42578125" style="58" customWidth="1"/>
    <col min="7490" max="7490" width="14.7109375" style="58" customWidth="1"/>
    <col min="7491" max="7491" width="18.42578125" style="58" customWidth="1"/>
    <col min="7492" max="7492" width="19.5703125" style="58" customWidth="1"/>
    <col min="7493" max="7493" width="17.28515625" style="58" customWidth="1"/>
    <col min="7494" max="7494" width="15" style="58" customWidth="1"/>
    <col min="7495" max="7495" width="17" style="58" customWidth="1"/>
    <col min="7496" max="7496" width="18.7109375" style="58" customWidth="1"/>
    <col min="7497" max="7497" width="25.5703125" style="58" customWidth="1"/>
    <col min="7498" max="7498" width="15" style="58" customWidth="1"/>
    <col min="7499" max="7499" width="18.42578125" style="58" customWidth="1"/>
    <col min="7500" max="7500" width="12.7109375" style="58" customWidth="1"/>
    <col min="7501" max="7501" width="17.140625" style="58" customWidth="1"/>
    <col min="7502" max="7502" width="20.7109375" style="58" customWidth="1"/>
    <col min="7503" max="7503" width="17.85546875" style="58" customWidth="1"/>
    <col min="7504" max="7504" width="24.7109375" style="58" customWidth="1"/>
    <col min="7505" max="7505" width="24.140625" style="58" customWidth="1"/>
    <col min="7506" max="7506" width="27.85546875" style="58" customWidth="1"/>
    <col min="7507" max="7507" width="25.5703125" style="58" customWidth="1"/>
    <col min="7508" max="7508" width="18.7109375" style="58" customWidth="1"/>
    <col min="7509" max="7509" width="11.85546875" style="58" customWidth="1"/>
    <col min="7510" max="7510" width="24.7109375" style="58" customWidth="1"/>
    <col min="7511" max="7511" width="13" style="58" customWidth="1"/>
    <col min="7512" max="7512" width="17" style="58" customWidth="1"/>
    <col min="7513" max="7513" width="18.42578125" style="58" customWidth="1"/>
    <col min="7514" max="7514" width="13.85546875" style="58" customWidth="1"/>
    <col min="7515" max="7515" width="18.42578125" style="58" customWidth="1"/>
    <col min="7516" max="7516" width="19.5703125" style="58" customWidth="1"/>
    <col min="7517" max="7517" width="25.5703125" style="58" customWidth="1"/>
    <col min="7518" max="7518" width="17.5703125" style="58" customWidth="1"/>
    <col min="7519" max="7519" width="18.7109375" style="58" customWidth="1"/>
    <col min="7520" max="7520" width="15.28515625" style="58" customWidth="1"/>
    <col min="7521" max="7521" width="19.85546875" style="58" customWidth="1"/>
    <col min="7522" max="7522" width="19" style="58" customWidth="1"/>
    <col min="7523" max="7523" width="14.42578125" style="58" customWidth="1"/>
    <col min="7524" max="7524" width="15.85546875" style="58" customWidth="1"/>
    <col min="7525" max="7525" width="16.140625" style="58" customWidth="1"/>
    <col min="7526" max="7526" width="25.5703125" style="58" customWidth="1"/>
    <col min="7527" max="7527" width="17.28515625" style="58" customWidth="1"/>
    <col min="7528" max="7528" width="17.85546875" style="58" customWidth="1"/>
    <col min="7529" max="7532" width="19.28515625" style="58" customWidth="1"/>
    <col min="7533" max="7533" width="13" style="58" customWidth="1"/>
    <col min="7534" max="7680" width="9.140625" style="58"/>
    <col min="7681" max="7681" width="16.7109375" style="58" customWidth="1"/>
    <col min="7682" max="7682" width="81.28515625" style="58" customWidth="1"/>
    <col min="7683" max="7683" width="20.140625" style="58" customWidth="1"/>
    <col min="7684" max="7684" width="20.42578125" style="58" customWidth="1"/>
    <col min="7685" max="7685" width="21.5703125" style="58" customWidth="1"/>
    <col min="7686" max="7687" width="22.140625" style="58" customWidth="1"/>
    <col min="7688" max="7688" width="24.140625" style="58" customWidth="1"/>
    <col min="7689" max="7689" width="22.42578125" style="58" customWidth="1"/>
    <col min="7690" max="7690" width="19.85546875" style="58" customWidth="1"/>
    <col min="7691" max="7691" width="27" style="58" customWidth="1"/>
    <col min="7692" max="7692" width="21.28515625" style="58" customWidth="1"/>
    <col min="7693" max="7693" width="16.42578125" style="58" customWidth="1"/>
    <col min="7694" max="7694" width="21.28515625" style="58" customWidth="1"/>
    <col min="7695" max="7695" width="17" style="58" customWidth="1"/>
    <col min="7696" max="7696" width="14" style="58" customWidth="1"/>
    <col min="7697" max="7697" width="19.85546875" style="58" customWidth="1"/>
    <col min="7698" max="7698" width="19.28515625" style="58" customWidth="1"/>
    <col min="7699" max="7699" width="22" style="58" customWidth="1"/>
    <col min="7700" max="7700" width="18" style="58" customWidth="1"/>
    <col min="7701" max="7701" width="20.7109375" style="58" customWidth="1"/>
    <col min="7702" max="7702" width="23.7109375" style="58" customWidth="1"/>
    <col min="7703" max="7703" width="16.7109375" style="58" customWidth="1"/>
    <col min="7704" max="7705" width="19.85546875" style="58" customWidth="1"/>
    <col min="7706" max="7706" width="25.5703125" style="58" customWidth="1"/>
    <col min="7707" max="7707" width="15.28515625" style="58" customWidth="1"/>
    <col min="7708" max="7708" width="16.140625" style="58" customWidth="1"/>
    <col min="7709" max="7709" width="17.28515625" style="58" customWidth="1"/>
    <col min="7710" max="7710" width="20.7109375" style="58" customWidth="1"/>
    <col min="7711" max="7711" width="14.42578125" style="58" customWidth="1"/>
    <col min="7712" max="7712" width="21.140625" style="58" customWidth="1"/>
    <col min="7713" max="7713" width="19" style="58" customWidth="1"/>
    <col min="7714" max="7714" width="21.85546875" style="58" customWidth="1"/>
    <col min="7715" max="7715" width="19.85546875" style="58" customWidth="1"/>
    <col min="7716" max="7716" width="20.7109375" style="58" customWidth="1"/>
    <col min="7717" max="7718" width="12.42578125" style="58" customWidth="1"/>
    <col min="7719" max="7719" width="19.5703125" style="58" customWidth="1"/>
    <col min="7720" max="7720" width="20.7109375" style="58" customWidth="1"/>
    <col min="7721" max="7721" width="18.7109375" style="58" customWidth="1"/>
    <col min="7722" max="7722" width="14.140625" style="58" customWidth="1"/>
    <col min="7723" max="7723" width="19.140625" style="58" customWidth="1"/>
    <col min="7724" max="7725" width="19.85546875" style="58" customWidth="1"/>
    <col min="7726" max="7726" width="18.42578125" style="58" customWidth="1"/>
    <col min="7727" max="7727" width="17.85546875" style="58" customWidth="1"/>
    <col min="7728" max="7728" width="16.140625" style="58" customWidth="1"/>
    <col min="7729" max="7729" width="15.85546875" style="58" customWidth="1"/>
    <col min="7730" max="7730" width="13.85546875" style="58" customWidth="1"/>
    <col min="7731" max="7731" width="15.28515625" style="58" customWidth="1"/>
    <col min="7732" max="7732" width="19.28515625" style="58" customWidth="1"/>
    <col min="7733" max="7733" width="13.85546875" style="58" customWidth="1"/>
    <col min="7734" max="7734" width="18.140625" style="58" customWidth="1"/>
    <col min="7735" max="7735" width="19.5703125" style="58" customWidth="1"/>
    <col min="7736" max="7736" width="24.42578125" style="58" customWidth="1"/>
    <col min="7737" max="7737" width="20.7109375" style="58" customWidth="1"/>
    <col min="7738" max="7738" width="19.28515625" style="58" customWidth="1"/>
    <col min="7739" max="7739" width="17.28515625" style="58" customWidth="1"/>
    <col min="7740" max="7740" width="16.42578125" style="58" customWidth="1"/>
    <col min="7741" max="7741" width="20.140625" style="58" customWidth="1"/>
    <col min="7742" max="7742" width="16.140625" style="58" customWidth="1"/>
    <col min="7743" max="7743" width="20.140625" style="58" customWidth="1"/>
    <col min="7744" max="7744" width="15.85546875" style="58" customWidth="1"/>
    <col min="7745" max="7745" width="12.42578125" style="58" customWidth="1"/>
    <col min="7746" max="7746" width="14.7109375" style="58" customWidth="1"/>
    <col min="7747" max="7747" width="18.42578125" style="58" customWidth="1"/>
    <col min="7748" max="7748" width="19.5703125" style="58" customWidth="1"/>
    <col min="7749" max="7749" width="17.28515625" style="58" customWidth="1"/>
    <col min="7750" max="7750" width="15" style="58" customWidth="1"/>
    <col min="7751" max="7751" width="17" style="58" customWidth="1"/>
    <col min="7752" max="7752" width="18.7109375" style="58" customWidth="1"/>
    <col min="7753" max="7753" width="25.5703125" style="58" customWidth="1"/>
    <col min="7754" max="7754" width="15" style="58" customWidth="1"/>
    <col min="7755" max="7755" width="18.42578125" style="58" customWidth="1"/>
    <col min="7756" max="7756" width="12.7109375" style="58" customWidth="1"/>
    <col min="7757" max="7757" width="17.140625" style="58" customWidth="1"/>
    <col min="7758" max="7758" width="20.7109375" style="58" customWidth="1"/>
    <col min="7759" max="7759" width="17.85546875" style="58" customWidth="1"/>
    <col min="7760" max="7760" width="24.7109375" style="58" customWidth="1"/>
    <col min="7761" max="7761" width="24.140625" style="58" customWidth="1"/>
    <col min="7762" max="7762" width="27.85546875" style="58" customWidth="1"/>
    <col min="7763" max="7763" width="25.5703125" style="58" customWidth="1"/>
    <col min="7764" max="7764" width="18.7109375" style="58" customWidth="1"/>
    <col min="7765" max="7765" width="11.85546875" style="58" customWidth="1"/>
    <col min="7766" max="7766" width="24.7109375" style="58" customWidth="1"/>
    <col min="7767" max="7767" width="13" style="58" customWidth="1"/>
    <col min="7768" max="7768" width="17" style="58" customWidth="1"/>
    <col min="7769" max="7769" width="18.42578125" style="58" customWidth="1"/>
    <col min="7770" max="7770" width="13.85546875" style="58" customWidth="1"/>
    <col min="7771" max="7771" width="18.42578125" style="58" customWidth="1"/>
    <col min="7772" max="7772" width="19.5703125" style="58" customWidth="1"/>
    <col min="7773" max="7773" width="25.5703125" style="58" customWidth="1"/>
    <col min="7774" max="7774" width="17.5703125" style="58" customWidth="1"/>
    <col min="7775" max="7775" width="18.7109375" style="58" customWidth="1"/>
    <col min="7776" max="7776" width="15.28515625" style="58" customWidth="1"/>
    <col min="7777" max="7777" width="19.85546875" style="58" customWidth="1"/>
    <col min="7778" max="7778" width="19" style="58" customWidth="1"/>
    <col min="7779" max="7779" width="14.42578125" style="58" customWidth="1"/>
    <col min="7780" max="7780" width="15.85546875" style="58" customWidth="1"/>
    <col min="7781" max="7781" width="16.140625" style="58" customWidth="1"/>
    <col min="7782" max="7782" width="25.5703125" style="58" customWidth="1"/>
    <col min="7783" max="7783" width="17.28515625" style="58" customWidth="1"/>
    <col min="7784" max="7784" width="17.85546875" style="58" customWidth="1"/>
    <col min="7785" max="7788" width="19.28515625" style="58" customWidth="1"/>
    <col min="7789" max="7789" width="13" style="58" customWidth="1"/>
    <col min="7790" max="7936" width="9.140625" style="58"/>
    <col min="7937" max="7937" width="16.7109375" style="58" customWidth="1"/>
    <col min="7938" max="7938" width="81.28515625" style="58" customWidth="1"/>
    <col min="7939" max="7939" width="20.140625" style="58" customWidth="1"/>
    <col min="7940" max="7940" width="20.42578125" style="58" customWidth="1"/>
    <col min="7941" max="7941" width="21.5703125" style="58" customWidth="1"/>
    <col min="7942" max="7943" width="22.140625" style="58" customWidth="1"/>
    <col min="7944" max="7944" width="24.140625" style="58" customWidth="1"/>
    <col min="7945" max="7945" width="22.42578125" style="58" customWidth="1"/>
    <col min="7946" max="7946" width="19.85546875" style="58" customWidth="1"/>
    <col min="7947" max="7947" width="27" style="58" customWidth="1"/>
    <col min="7948" max="7948" width="21.28515625" style="58" customWidth="1"/>
    <col min="7949" max="7949" width="16.42578125" style="58" customWidth="1"/>
    <col min="7950" max="7950" width="21.28515625" style="58" customWidth="1"/>
    <col min="7951" max="7951" width="17" style="58" customWidth="1"/>
    <col min="7952" max="7952" width="14" style="58" customWidth="1"/>
    <col min="7953" max="7953" width="19.85546875" style="58" customWidth="1"/>
    <col min="7954" max="7954" width="19.28515625" style="58" customWidth="1"/>
    <col min="7955" max="7955" width="22" style="58" customWidth="1"/>
    <col min="7956" max="7956" width="18" style="58" customWidth="1"/>
    <col min="7957" max="7957" width="20.7109375" style="58" customWidth="1"/>
    <col min="7958" max="7958" width="23.7109375" style="58" customWidth="1"/>
    <col min="7959" max="7959" width="16.7109375" style="58" customWidth="1"/>
    <col min="7960" max="7961" width="19.85546875" style="58" customWidth="1"/>
    <col min="7962" max="7962" width="25.5703125" style="58" customWidth="1"/>
    <col min="7963" max="7963" width="15.28515625" style="58" customWidth="1"/>
    <col min="7964" max="7964" width="16.140625" style="58" customWidth="1"/>
    <col min="7965" max="7965" width="17.28515625" style="58" customWidth="1"/>
    <col min="7966" max="7966" width="20.7109375" style="58" customWidth="1"/>
    <col min="7967" max="7967" width="14.42578125" style="58" customWidth="1"/>
    <col min="7968" max="7968" width="21.140625" style="58" customWidth="1"/>
    <col min="7969" max="7969" width="19" style="58" customWidth="1"/>
    <col min="7970" max="7970" width="21.85546875" style="58" customWidth="1"/>
    <col min="7971" max="7971" width="19.85546875" style="58" customWidth="1"/>
    <col min="7972" max="7972" width="20.7109375" style="58" customWidth="1"/>
    <col min="7973" max="7974" width="12.42578125" style="58" customWidth="1"/>
    <col min="7975" max="7975" width="19.5703125" style="58" customWidth="1"/>
    <col min="7976" max="7976" width="20.7109375" style="58" customWidth="1"/>
    <col min="7977" max="7977" width="18.7109375" style="58" customWidth="1"/>
    <col min="7978" max="7978" width="14.140625" style="58" customWidth="1"/>
    <col min="7979" max="7979" width="19.140625" style="58" customWidth="1"/>
    <col min="7980" max="7981" width="19.85546875" style="58" customWidth="1"/>
    <col min="7982" max="7982" width="18.42578125" style="58" customWidth="1"/>
    <col min="7983" max="7983" width="17.85546875" style="58" customWidth="1"/>
    <col min="7984" max="7984" width="16.140625" style="58" customWidth="1"/>
    <col min="7985" max="7985" width="15.85546875" style="58" customWidth="1"/>
    <col min="7986" max="7986" width="13.85546875" style="58" customWidth="1"/>
    <col min="7987" max="7987" width="15.28515625" style="58" customWidth="1"/>
    <col min="7988" max="7988" width="19.28515625" style="58" customWidth="1"/>
    <col min="7989" max="7989" width="13.85546875" style="58" customWidth="1"/>
    <col min="7990" max="7990" width="18.140625" style="58" customWidth="1"/>
    <col min="7991" max="7991" width="19.5703125" style="58" customWidth="1"/>
    <col min="7992" max="7992" width="24.42578125" style="58" customWidth="1"/>
    <col min="7993" max="7993" width="20.7109375" style="58" customWidth="1"/>
    <col min="7994" max="7994" width="19.28515625" style="58" customWidth="1"/>
    <col min="7995" max="7995" width="17.28515625" style="58" customWidth="1"/>
    <col min="7996" max="7996" width="16.42578125" style="58" customWidth="1"/>
    <col min="7997" max="7997" width="20.140625" style="58" customWidth="1"/>
    <col min="7998" max="7998" width="16.140625" style="58" customWidth="1"/>
    <col min="7999" max="7999" width="20.140625" style="58" customWidth="1"/>
    <col min="8000" max="8000" width="15.85546875" style="58" customWidth="1"/>
    <col min="8001" max="8001" width="12.42578125" style="58" customWidth="1"/>
    <col min="8002" max="8002" width="14.7109375" style="58" customWidth="1"/>
    <col min="8003" max="8003" width="18.42578125" style="58" customWidth="1"/>
    <col min="8004" max="8004" width="19.5703125" style="58" customWidth="1"/>
    <col min="8005" max="8005" width="17.28515625" style="58" customWidth="1"/>
    <col min="8006" max="8006" width="15" style="58" customWidth="1"/>
    <col min="8007" max="8007" width="17" style="58" customWidth="1"/>
    <col min="8008" max="8008" width="18.7109375" style="58" customWidth="1"/>
    <col min="8009" max="8009" width="25.5703125" style="58" customWidth="1"/>
    <col min="8010" max="8010" width="15" style="58" customWidth="1"/>
    <col min="8011" max="8011" width="18.42578125" style="58" customWidth="1"/>
    <col min="8012" max="8012" width="12.7109375" style="58" customWidth="1"/>
    <col min="8013" max="8013" width="17.140625" style="58" customWidth="1"/>
    <col min="8014" max="8014" width="20.7109375" style="58" customWidth="1"/>
    <col min="8015" max="8015" width="17.85546875" style="58" customWidth="1"/>
    <col min="8016" max="8016" width="24.7109375" style="58" customWidth="1"/>
    <col min="8017" max="8017" width="24.140625" style="58" customWidth="1"/>
    <col min="8018" max="8018" width="27.85546875" style="58" customWidth="1"/>
    <col min="8019" max="8019" width="25.5703125" style="58" customWidth="1"/>
    <col min="8020" max="8020" width="18.7109375" style="58" customWidth="1"/>
    <col min="8021" max="8021" width="11.85546875" style="58" customWidth="1"/>
    <col min="8022" max="8022" width="24.7109375" style="58" customWidth="1"/>
    <col min="8023" max="8023" width="13" style="58" customWidth="1"/>
    <col min="8024" max="8024" width="17" style="58" customWidth="1"/>
    <col min="8025" max="8025" width="18.42578125" style="58" customWidth="1"/>
    <col min="8026" max="8026" width="13.85546875" style="58" customWidth="1"/>
    <col min="8027" max="8027" width="18.42578125" style="58" customWidth="1"/>
    <col min="8028" max="8028" width="19.5703125" style="58" customWidth="1"/>
    <col min="8029" max="8029" width="25.5703125" style="58" customWidth="1"/>
    <col min="8030" max="8030" width="17.5703125" style="58" customWidth="1"/>
    <col min="8031" max="8031" width="18.7109375" style="58" customWidth="1"/>
    <col min="8032" max="8032" width="15.28515625" style="58" customWidth="1"/>
    <col min="8033" max="8033" width="19.85546875" style="58" customWidth="1"/>
    <col min="8034" max="8034" width="19" style="58" customWidth="1"/>
    <col min="8035" max="8035" width="14.42578125" style="58" customWidth="1"/>
    <col min="8036" max="8036" width="15.85546875" style="58" customWidth="1"/>
    <col min="8037" max="8037" width="16.140625" style="58" customWidth="1"/>
    <col min="8038" max="8038" width="25.5703125" style="58" customWidth="1"/>
    <col min="8039" max="8039" width="17.28515625" style="58" customWidth="1"/>
    <col min="8040" max="8040" width="17.85546875" style="58" customWidth="1"/>
    <col min="8041" max="8044" width="19.28515625" style="58" customWidth="1"/>
    <col min="8045" max="8045" width="13" style="58" customWidth="1"/>
    <col min="8046" max="8192" width="9.140625" style="58"/>
    <col min="8193" max="8193" width="16.7109375" style="58" customWidth="1"/>
    <col min="8194" max="8194" width="81.28515625" style="58" customWidth="1"/>
    <col min="8195" max="8195" width="20.140625" style="58" customWidth="1"/>
    <col min="8196" max="8196" width="20.42578125" style="58" customWidth="1"/>
    <col min="8197" max="8197" width="21.5703125" style="58" customWidth="1"/>
    <col min="8198" max="8199" width="22.140625" style="58" customWidth="1"/>
    <col min="8200" max="8200" width="24.140625" style="58" customWidth="1"/>
    <col min="8201" max="8201" width="22.42578125" style="58" customWidth="1"/>
    <col min="8202" max="8202" width="19.85546875" style="58" customWidth="1"/>
    <col min="8203" max="8203" width="27" style="58" customWidth="1"/>
    <col min="8204" max="8204" width="21.28515625" style="58" customWidth="1"/>
    <col min="8205" max="8205" width="16.42578125" style="58" customWidth="1"/>
    <col min="8206" max="8206" width="21.28515625" style="58" customWidth="1"/>
    <col min="8207" max="8207" width="17" style="58" customWidth="1"/>
    <col min="8208" max="8208" width="14" style="58" customWidth="1"/>
    <col min="8209" max="8209" width="19.85546875" style="58" customWidth="1"/>
    <col min="8210" max="8210" width="19.28515625" style="58" customWidth="1"/>
    <col min="8211" max="8211" width="22" style="58" customWidth="1"/>
    <col min="8212" max="8212" width="18" style="58" customWidth="1"/>
    <col min="8213" max="8213" width="20.7109375" style="58" customWidth="1"/>
    <col min="8214" max="8214" width="23.7109375" style="58" customWidth="1"/>
    <col min="8215" max="8215" width="16.7109375" style="58" customWidth="1"/>
    <col min="8216" max="8217" width="19.85546875" style="58" customWidth="1"/>
    <col min="8218" max="8218" width="25.5703125" style="58" customWidth="1"/>
    <col min="8219" max="8219" width="15.28515625" style="58" customWidth="1"/>
    <col min="8220" max="8220" width="16.140625" style="58" customWidth="1"/>
    <col min="8221" max="8221" width="17.28515625" style="58" customWidth="1"/>
    <col min="8222" max="8222" width="20.7109375" style="58" customWidth="1"/>
    <col min="8223" max="8223" width="14.42578125" style="58" customWidth="1"/>
    <col min="8224" max="8224" width="21.140625" style="58" customWidth="1"/>
    <col min="8225" max="8225" width="19" style="58" customWidth="1"/>
    <col min="8226" max="8226" width="21.85546875" style="58" customWidth="1"/>
    <col min="8227" max="8227" width="19.85546875" style="58" customWidth="1"/>
    <col min="8228" max="8228" width="20.7109375" style="58" customWidth="1"/>
    <col min="8229" max="8230" width="12.42578125" style="58" customWidth="1"/>
    <col min="8231" max="8231" width="19.5703125" style="58" customWidth="1"/>
    <col min="8232" max="8232" width="20.7109375" style="58" customWidth="1"/>
    <col min="8233" max="8233" width="18.7109375" style="58" customWidth="1"/>
    <col min="8234" max="8234" width="14.140625" style="58" customWidth="1"/>
    <col min="8235" max="8235" width="19.140625" style="58" customWidth="1"/>
    <col min="8236" max="8237" width="19.85546875" style="58" customWidth="1"/>
    <col min="8238" max="8238" width="18.42578125" style="58" customWidth="1"/>
    <col min="8239" max="8239" width="17.85546875" style="58" customWidth="1"/>
    <col min="8240" max="8240" width="16.140625" style="58" customWidth="1"/>
    <col min="8241" max="8241" width="15.85546875" style="58" customWidth="1"/>
    <col min="8242" max="8242" width="13.85546875" style="58" customWidth="1"/>
    <col min="8243" max="8243" width="15.28515625" style="58" customWidth="1"/>
    <col min="8244" max="8244" width="19.28515625" style="58" customWidth="1"/>
    <col min="8245" max="8245" width="13.85546875" style="58" customWidth="1"/>
    <col min="8246" max="8246" width="18.140625" style="58" customWidth="1"/>
    <col min="8247" max="8247" width="19.5703125" style="58" customWidth="1"/>
    <col min="8248" max="8248" width="24.42578125" style="58" customWidth="1"/>
    <col min="8249" max="8249" width="20.7109375" style="58" customWidth="1"/>
    <col min="8250" max="8250" width="19.28515625" style="58" customWidth="1"/>
    <col min="8251" max="8251" width="17.28515625" style="58" customWidth="1"/>
    <col min="8252" max="8252" width="16.42578125" style="58" customWidth="1"/>
    <col min="8253" max="8253" width="20.140625" style="58" customWidth="1"/>
    <col min="8254" max="8254" width="16.140625" style="58" customWidth="1"/>
    <col min="8255" max="8255" width="20.140625" style="58" customWidth="1"/>
    <col min="8256" max="8256" width="15.85546875" style="58" customWidth="1"/>
    <col min="8257" max="8257" width="12.42578125" style="58" customWidth="1"/>
    <col min="8258" max="8258" width="14.7109375" style="58" customWidth="1"/>
    <col min="8259" max="8259" width="18.42578125" style="58" customWidth="1"/>
    <col min="8260" max="8260" width="19.5703125" style="58" customWidth="1"/>
    <col min="8261" max="8261" width="17.28515625" style="58" customWidth="1"/>
    <col min="8262" max="8262" width="15" style="58" customWidth="1"/>
    <col min="8263" max="8263" width="17" style="58" customWidth="1"/>
    <col min="8264" max="8264" width="18.7109375" style="58" customWidth="1"/>
    <col min="8265" max="8265" width="25.5703125" style="58" customWidth="1"/>
    <col min="8266" max="8266" width="15" style="58" customWidth="1"/>
    <col min="8267" max="8267" width="18.42578125" style="58" customWidth="1"/>
    <col min="8268" max="8268" width="12.7109375" style="58" customWidth="1"/>
    <col min="8269" max="8269" width="17.140625" style="58" customWidth="1"/>
    <col min="8270" max="8270" width="20.7109375" style="58" customWidth="1"/>
    <col min="8271" max="8271" width="17.85546875" style="58" customWidth="1"/>
    <col min="8272" max="8272" width="24.7109375" style="58" customWidth="1"/>
    <col min="8273" max="8273" width="24.140625" style="58" customWidth="1"/>
    <col min="8274" max="8274" width="27.85546875" style="58" customWidth="1"/>
    <col min="8275" max="8275" width="25.5703125" style="58" customWidth="1"/>
    <col min="8276" max="8276" width="18.7109375" style="58" customWidth="1"/>
    <col min="8277" max="8277" width="11.85546875" style="58" customWidth="1"/>
    <col min="8278" max="8278" width="24.7109375" style="58" customWidth="1"/>
    <col min="8279" max="8279" width="13" style="58" customWidth="1"/>
    <col min="8280" max="8280" width="17" style="58" customWidth="1"/>
    <col min="8281" max="8281" width="18.42578125" style="58" customWidth="1"/>
    <col min="8282" max="8282" width="13.85546875" style="58" customWidth="1"/>
    <col min="8283" max="8283" width="18.42578125" style="58" customWidth="1"/>
    <col min="8284" max="8284" width="19.5703125" style="58" customWidth="1"/>
    <col min="8285" max="8285" width="25.5703125" style="58" customWidth="1"/>
    <col min="8286" max="8286" width="17.5703125" style="58" customWidth="1"/>
    <col min="8287" max="8287" width="18.7109375" style="58" customWidth="1"/>
    <col min="8288" max="8288" width="15.28515625" style="58" customWidth="1"/>
    <col min="8289" max="8289" width="19.85546875" style="58" customWidth="1"/>
    <col min="8290" max="8290" width="19" style="58" customWidth="1"/>
    <col min="8291" max="8291" width="14.42578125" style="58" customWidth="1"/>
    <col min="8292" max="8292" width="15.85546875" style="58" customWidth="1"/>
    <col min="8293" max="8293" width="16.140625" style="58" customWidth="1"/>
    <col min="8294" max="8294" width="25.5703125" style="58" customWidth="1"/>
    <col min="8295" max="8295" width="17.28515625" style="58" customWidth="1"/>
    <col min="8296" max="8296" width="17.85546875" style="58" customWidth="1"/>
    <col min="8297" max="8300" width="19.28515625" style="58" customWidth="1"/>
    <col min="8301" max="8301" width="13" style="58" customWidth="1"/>
    <col min="8302" max="8448" width="9.140625" style="58"/>
    <col min="8449" max="8449" width="16.7109375" style="58" customWidth="1"/>
    <col min="8450" max="8450" width="81.28515625" style="58" customWidth="1"/>
    <col min="8451" max="8451" width="20.140625" style="58" customWidth="1"/>
    <col min="8452" max="8452" width="20.42578125" style="58" customWidth="1"/>
    <col min="8453" max="8453" width="21.5703125" style="58" customWidth="1"/>
    <col min="8454" max="8455" width="22.140625" style="58" customWidth="1"/>
    <col min="8456" max="8456" width="24.140625" style="58" customWidth="1"/>
    <col min="8457" max="8457" width="22.42578125" style="58" customWidth="1"/>
    <col min="8458" max="8458" width="19.85546875" style="58" customWidth="1"/>
    <col min="8459" max="8459" width="27" style="58" customWidth="1"/>
    <col min="8460" max="8460" width="21.28515625" style="58" customWidth="1"/>
    <col min="8461" max="8461" width="16.42578125" style="58" customWidth="1"/>
    <col min="8462" max="8462" width="21.28515625" style="58" customWidth="1"/>
    <col min="8463" max="8463" width="17" style="58" customWidth="1"/>
    <col min="8464" max="8464" width="14" style="58" customWidth="1"/>
    <col min="8465" max="8465" width="19.85546875" style="58" customWidth="1"/>
    <col min="8466" max="8466" width="19.28515625" style="58" customWidth="1"/>
    <col min="8467" max="8467" width="22" style="58" customWidth="1"/>
    <col min="8468" max="8468" width="18" style="58" customWidth="1"/>
    <col min="8469" max="8469" width="20.7109375" style="58" customWidth="1"/>
    <col min="8470" max="8470" width="23.7109375" style="58" customWidth="1"/>
    <col min="8471" max="8471" width="16.7109375" style="58" customWidth="1"/>
    <col min="8472" max="8473" width="19.85546875" style="58" customWidth="1"/>
    <col min="8474" max="8474" width="25.5703125" style="58" customWidth="1"/>
    <col min="8475" max="8475" width="15.28515625" style="58" customWidth="1"/>
    <col min="8476" max="8476" width="16.140625" style="58" customWidth="1"/>
    <col min="8477" max="8477" width="17.28515625" style="58" customWidth="1"/>
    <col min="8478" max="8478" width="20.7109375" style="58" customWidth="1"/>
    <col min="8479" max="8479" width="14.42578125" style="58" customWidth="1"/>
    <col min="8480" max="8480" width="21.140625" style="58" customWidth="1"/>
    <col min="8481" max="8481" width="19" style="58" customWidth="1"/>
    <col min="8482" max="8482" width="21.85546875" style="58" customWidth="1"/>
    <col min="8483" max="8483" width="19.85546875" style="58" customWidth="1"/>
    <col min="8484" max="8484" width="20.7109375" style="58" customWidth="1"/>
    <col min="8485" max="8486" width="12.42578125" style="58" customWidth="1"/>
    <col min="8487" max="8487" width="19.5703125" style="58" customWidth="1"/>
    <col min="8488" max="8488" width="20.7109375" style="58" customWidth="1"/>
    <col min="8489" max="8489" width="18.7109375" style="58" customWidth="1"/>
    <col min="8490" max="8490" width="14.140625" style="58" customWidth="1"/>
    <col min="8491" max="8491" width="19.140625" style="58" customWidth="1"/>
    <col min="8492" max="8493" width="19.85546875" style="58" customWidth="1"/>
    <col min="8494" max="8494" width="18.42578125" style="58" customWidth="1"/>
    <col min="8495" max="8495" width="17.85546875" style="58" customWidth="1"/>
    <col min="8496" max="8496" width="16.140625" style="58" customWidth="1"/>
    <col min="8497" max="8497" width="15.85546875" style="58" customWidth="1"/>
    <col min="8498" max="8498" width="13.85546875" style="58" customWidth="1"/>
    <col min="8499" max="8499" width="15.28515625" style="58" customWidth="1"/>
    <col min="8500" max="8500" width="19.28515625" style="58" customWidth="1"/>
    <col min="8501" max="8501" width="13.85546875" style="58" customWidth="1"/>
    <col min="8502" max="8502" width="18.140625" style="58" customWidth="1"/>
    <col min="8503" max="8503" width="19.5703125" style="58" customWidth="1"/>
    <col min="8504" max="8504" width="24.42578125" style="58" customWidth="1"/>
    <col min="8505" max="8505" width="20.7109375" style="58" customWidth="1"/>
    <col min="8506" max="8506" width="19.28515625" style="58" customWidth="1"/>
    <col min="8507" max="8507" width="17.28515625" style="58" customWidth="1"/>
    <col min="8508" max="8508" width="16.42578125" style="58" customWidth="1"/>
    <col min="8509" max="8509" width="20.140625" style="58" customWidth="1"/>
    <col min="8510" max="8510" width="16.140625" style="58" customWidth="1"/>
    <col min="8511" max="8511" width="20.140625" style="58" customWidth="1"/>
    <col min="8512" max="8512" width="15.85546875" style="58" customWidth="1"/>
    <col min="8513" max="8513" width="12.42578125" style="58" customWidth="1"/>
    <col min="8514" max="8514" width="14.7109375" style="58" customWidth="1"/>
    <col min="8515" max="8515" width="18.42578125" style="58" customWidth="1"/>
    <col min="8516" max="8516" width="19.5703125" style="58" customWidth="1"/>
    <col min="8517" max="8517" width="17.28515625" style="58" customWidth="1"/>
    <col min="8518" max="8518" width="15" style="58" customWidth="1"/>
    <col min="8519" max="8519" width="17" style="58" customWidth="1"/>
    <col min="8520" max="8520" width="18.7109375" style="58" customWidth="1"/>
    <col min="8521" max="8521" width="25.5703125" style="58" customWidth="1"/>
    <col min="8522" max="8522" width="15" style="58" customWidth="1"/>
    <col min="8523" max="8523" width="18.42578125" style="58" customWidth="1"/>
    <col min="8524" max="8524" width="12.7109375" style="58" customWidth="1"/>
    <col min="8525" max="8525" width="17.140625" style="58" customWidth="1"/>
    <col min="8526" max="8526" width="20.7109375" style="58" customWidth="1"/>
    <col min="8527" max="8527" width="17.85546875" style="58" customWidth="1"/>
    <col min="8528" max="8528" width="24.7109375" style="58" customWidth="1"/>
    <col min="8529" max="8529" width="24.140625" style="58" customWidth="1"/>
    <col min="8530" max="8530" width="27.85546875" style="58" customWidth="1"/>
    <col min="8531" max="8531" width="25.5703125" style="58" customWidth="1"/>
    <col min="8532" max="8532" width="18.7109375" style="58" customWidth="1"/>
    <col min="8533" max="8533" width="11.85546875" style="58" customWidth="1"/>
    <col min="8534" max="8534" width="24.7109375" style="58" customWidth="1"/>
    <col min="8535" max="8535" width="13" style="58" customWidth="1"/>
    <col min="8536" max="8536" width="17" style="58" customWidth="1"/>
    <col min="8537" max="8537" width="18.42578125" style="58" customWidth="1"/>
    <col min="8538" max="8538" width="13.85546875" style="58" customWidth="1"/>
    <col min="8539" max="8539" width="18.42578125" style="58" customWidth="1"/>
    <col min="8540" max="8540" width="19.5703125" style="58" customWidth="1"/>
    <col min="8541" max="8541" width="25.5703125" style="58" customWidth="1"/>
    <col min="8542" max="8542" width="17.5703125" style="58" customWidth="1"/>
    <col min="8543" max="8543" width="18.7109375" style="58" customWidth="1"/>
    <col min="8544" max="8544" width="15.28515625" style="58" customWidth="1"/>
    <col min="8545" max="8545" width="19.85546875" style="58" customWidth="1"/>
    <col min="8546" max="8546" width="19" style="58" customWidth="1"/>
    <col min="8547" max="8547" width="14.42578125" style="58" customWidth="1"/>
    <col min="8548" max="8548" width="15.85546875" style="58" customWidth="1"/>
    <col min="8549" max="8549" width="16.140625" style="58" customWidth="1"/>
    <col min="8550" max="8550" width="25.5703125" style="58" customWidth="1"/>
    <col min="8551" max="8551" width="17.28515625" style="58" customWidth="1"/>
    <col min="8552" max="8552" width="17.85546875" style="58" customWidth="1"/>
    <col min="8553" max="8556" width="19.28515625" style="58" customWidth="1"/>
    <col min="8557" max="8557" width="13" style="58" customWidth="1"/>
    <col min="8558" max="8704" width="9.140625" style="58"/>
    <col min="8705" max="8705" width="16.7109375" style="58" customWidth="1"/>
    <col min="8706" max="8706" width="81.28515625" style="58" customWidth="1"/>
    <col min="8707" max="8707" width="20.140625" style="58" customWidth="1"/>
    <col min="8708" max="8708" width="20.42578125" style="58" customWidth="1"/>
    <col min="8709" max="8709" width="21.5703125" style="58" customWidth="1"/>
    <col min="8710" max="8711" width="22.140625" style="58" customWidth="1"/>
    <col min="8712" max="8712" width="24.140625" style="58" customWidth="1"/>
    <col min="8713" max="8713" width="22.42578125" style="58" customWidth="1"/>
    <col min="8714" max="8714" width="19.85546875" style="58" customWidth="1"/>
    <col min="8715" max="8715" width="27" style="58" customWidth="1"/>
    <col min="8716" max="8716" width="21.28515625" style="58" customWidth="1"/>
    <col min="8717" max="8717" width="16.42578125" style="58" customWidth="1"/>
    <col min="8718" max="8718" width="21.28515625" style="58" customWidth="1"/>
    <col min="8719" max="8719" width="17" style="58" customWidth="1"/>
    <col min="8720" max="8720" width="14" style="58" customWidth="1"/>
    <col min="8721" max="8721" width="19.85546875" style="58" customWidth="1"/>
    <col min="8722" max="8722" width="19.28515625" style="58" customWidth="1"/>
    <col min="8723" max="8723" width="22" style="58" customWidth="1"/>
    <col min="8724" max="8724" width="18" style="58" customWidth="1"/>
    <col min="8725" max="8725" width="20.7109375" style="58" customWidth="1"/>
    <col min="8726" max="8726" width="23.7109375" style="58" customWidth="1"/>
    <col min="8727" max="8727" width="16.7109375" style="58" customWidth="1"/>
    <col min="8728" max="8729" width="19.85546875" style="58" customWidth="1"/>
    <col min="8730" max="8730" width="25.5703125" style="58" customWidth="1"/>
    <col min="8731" max="8731" width="15.28515625" style="58" customWidth="1"/>
    <col min="8732" max="8732" width="16.140625" style="58" customWidth="1"/>
    <col min="8733" max="8733" width="17.28515625" style="58" customWidth="1"/>
    <col min="8734" max="8734" width="20.7109375" style="58" customWidth="1"/>
    <col min="8735" max="8735" width="14.42578125" style="58" customWidth="1"/>
    <col min="8736" max="8736" width="21.140625" style="58" customWidth="1"/>
    <col min="8737" max="8737" width="19" style="58" customWidth="1"/>
    <col min="8738" max="8738" width="21.85546875" style="58" customWidth="1"/>
    <col min="8739" max="8739" width="19.85546875" style="58" customWidth="1"/>
    <col min="8740" max="8740" width="20.7109375" style="58" customWidth="1"/>
    <col min="8741" max="8742" width="12.42578125" style="58" customWidth="1"/>
    <col min="8743" max="8743" width="19.5703125" style="58" customWidth="1"/>
    <col min="8744" max="8744" width="20.7109375" style="58" customWidth="1"/>
    <col min="8745" max="8745" width="18.7109375" style="58" customWidth="1"/>
    <col min="8746" max="8746" width="14.140625" style="58" customWidth="1"/>
    <col min="8747" max="8747" width="19.140625" style="58" customWidth="1"/>
    <col min="8748" max="8749" width="19.85546875" style="58" customWidth="1"/>
    <col min="8750" max="8750" width="18.42578125" style="58" customWidth="1"/>
    <col min="8751" max="8751" width="17.85546875" style="58" customWidth="1"/>
    <col min="8752" max="8752" width="16.140625" style="58" customWidth="1"/>
    <col min="8753" max="8753" width="15.85546875" style="58" customWidth="1"/>
    <col min="8754" max="8754" width="13.85546875" style="58" customWidth="1"/>
    <col min="8755" max="8755" width="15.28515625" style="58" customWidth="1"/>
    <col min="8756" max="8756" width="19.28515625" style="58" customWidth="1"/>
    <col min="8757" max="8757" width="13.85546875" style="58" customWidth="1"/>
    <col min="8758" max="8758" width="18.140625" style="58" customWidth="1"/>
    <col min="8759" max="8759" width="19.5703125" style="58" customWidth="1"/>
    <col min="8760" max="8760" width="24.42578125" style="58" customWidth="1"/>
    <col min="8761" max="8761" width="20.7109375" style="58" customWidth="1"/>
    <col min="8762" max="8762" width="19.28515625" style="58" customWidth="1"/>
    <col min="8763" max="8763" width="17.28515625" style="58" customWidth="1"/>
    <col min="8764" max="8764" width="16.42578125" style="58" customWidth="1"/>
    <col min="8765" max="8765" width="20.140625" style="58" customWidth="1"/>
    <col min="8766" max="8766" width="16.140625" style="58" customWidth="1"/>
    <col min="8767" max="8767" width="20.140625" style="58" customWidth="1"/>
    <col min="8768" max="8768" width="15.85546875" style="58" customWidth="1"/>
    <col min="8769" max="8769" width="12.42578125" style="58" customWidth="1"/>
    <col min="8770" max="8770" width="14.7109375" style="58" customWidth="1"/>
    <col min="8771" max="8771" width="18.42578125" style="58" customWidth="1"/>
    <col min="8772" max="8772" width="19.5703125" style="58" customWidth="1"/>
    <col min="8773" max="8773" width="17.28515625" style="58" customWidth="1"/>
    <col min="8774" max="8774" width="15" style="58" customWidth="1"/>
    <col min="8775" max="8775" width="17" style="58" customWidth="1"/>
    <col min="8776" max="8776" width="18.7109375" style="58" customWidth="1"/>
    <col min="8777" max="8777" width="25.5703125" style="58" customWidth="1"/>
    <col min="8778" max="8778" width="15" style="58" customWidth="1"/>
    <col min="8779" max="8779" width="18.42578125" style="58" customWidth="1"/>
    <col min="8780" max="8780" width="12.7109375" style="58" customWidth="1"/>
    <col min="8781" max="8781" width="17.140625" style="58" customWidth="1"/>
    <col min="8782" max="8782" width="20.7109375" style="58" customWidth="1"/>
    <col min="8783" max="8783" width="17.85546875" style="58" customWidth="1"/>
    <col min="8784" max="8784" width="24.7109375" style="58" customWidth="1"/>
    <col min="8785" max="8785" width="24.140625" style="58" customWidth="1"/>
    <col min="8786" max="8786" width="27.85546875" style="58" customWidth="1"/>
    <col min="8787" max="8787" width="25.5703125" style="58" customWidth="1"/>
    <col min="8788" max="8788" width="18.7109375" style="58" customWidth="1"/>
    <col min="8789" max="8789" width="11.85546875" style="58" customWidth="1"/>
    <col min="8790" max="8790" width="24.7109375" style="58" customWidth="1"/>
    <col min="8791" max="8791" width="13" style="58" customWidth="1"/>
    <col min="8792" max="8792" width="17" style="58" customWidth="1"/>
    <col min="8793" max="8793" width="18.42578125" style="58" customWidth="1"/>
    <col min="8794" max="8794" width="13.85546875" style="58" customWidth="1"/>
    <col min="8795" max="8795" width="18.42578125" style="58" customWidth="1"/>
    <col min="8796" max="8796" width="19.5703125" style="58" customWidth="1"/>
    <col min="8797" max="8797" width="25.5703125" style="58" customWidth="1"/>
    <col min="8798" max="8798" width="17.5703125" style="58" customWidth="1"/>
    <col min="8799" max="8799" width="18.7109375" style="58" customWidth="1"/>
    <col min="8800" max="8800" width="15.28515625" style="58" customWidth="1"/>
    <col min="8801" max="8801" width="19.85546875" style="58" customWidth="1"/>
    <col min="8802" max="8802" width="19" style="58" customWidth="1"/>
    <col min="8803" max="8803" width="14.42578125" style="58" customWidth="1"/>
    <col min="8804" max="8804" width="15.85546875" style="58" customWidth="1"/>
    <col min="8805" max="8805" width="16.140625" style="58" customWidth="1"/>
    <col min="8806" max="8806" width="25.5703125" style="58" customWidth="1"/>
    <col min="8807" max="8807" width="17.28515625" style="58" customWidth="1"/>
    <col min="8808" max="8808" width="17.85546875" style="58" customWidth="1"/>
    <col min="8809" max="8812" width="19.28515625" style="58" customWidth="1"/>
    <col min="8813" max="8813" width="13" style="58" customWidth="1"/>
    <col min="8814" max="8960" width="9.140625" style="58"/>
    <col min="8961" max="8961" width="16.7109375" style="58" customWidth="1"/>
    <col min="8962" max="8962" width="81.28515625" style="58" customWidth="1"/>
    <col min="8963" max="8963" width="20.140625" style="58" customWidth="1"/>
    <col min="8964" max="8964" width="20.42578125" style="58" customWidth="1"/>
    <col min="8965" max="8965" width="21.5703125" style="58" customWidth="1"/>
    <col min="8966" max="8967" width="22.140625" style="58" customWidth="1"/>
    <col min="8968" max="8968" width="24.140625" style="58" customWidth="1"/>
    <col min="8969" max="8969" width="22.42578125" style="58" customWidth="1"/>
    <col min="8970" max="8970" width="19.85546875" style="58" customWidth="1"/>
    <col min="8971" max="8971" width="27" style="58" customWidth="1"/>
    <col min="8972" max="8972" width="21.28515625" style="58" customWidth="1"/>
    <col min="8973" max="8973" width="16.42578125" style="58" customWidth="1"/>
    <col min="8974" max="8974" width="21.28515625" style="58" customWidth="1"/>
    <col min="8975" max="8975" width="17" style="58" customWidth="1"/>
    <col min="8976" max="8976" width="14" style="58" customWidth="1"/>
    <col min="8977" max="8977" width="19.85546875" style="58" customWidth="1"/>
    <col min="8978" max="8978" width="19.28515625" style="58" customWidth="1"/>
    <col min="8979" max="8979" width="22" style="58" customWidth="1"/>
    <col min="8980" max="8980" width="18" style="58" customWidth="1"/>
    <col min="8981" max="8981" width="20.7109375" style="58" customWidth="1"/>
    <col min="8982" max="8982" width="23.7109375" style="58" customWidth="1"/>
    <col min="8983" max="8983" width="16.7109375" style="58" customWidth="1"/>
    <col min="8984" max="8985" width="19.85546875" style="58" customWidth="1"/>
    <col min="8986" max="8986" width="25.5703125" style="58" customWidth="1"/>
    <col min="8987" max="8987" width="15.28515625" style="58" customWidth="1"/>
    <col min="8988" max="8988" width="16.140625" style="58" customWidth="1"/>
    <col min="8989" max="8989" width="17.28515625" style="58" customWidth="1"/>
    <col min="8990" max="8990" width="20.7109375" style="58" customWidth="1"/>
    <col min="8991" max="8991" width="14.42578125" style="58" customWidth="1"/>
    <col min="8992" max="8992" width="21.140625" style="58" customWidth="1"/>
    <col min="8993" max="8993" width="19" style="58" customWidth="1"/>
    <col min="8994" max="8994" width="21.85546875" style="58" customWidth="1"/>
    <col min="8995" max="8995" width="19.85546875" style="58" customWidth="1"/>
    <col min="8996" max="8996" width="20.7109375" style="58" customWidth="1"/>
    <col min="8997" max="8998" width="12.42578125" style="58" customWidth="1"/>
    <col min="8999" max="8999" width="19.5703125" style="58" customWidth="1"/>
    <col min="9000" max="9000" width="20.7109375" style="58" customWidth="1"/>
    <col min="9001" max="9001" width="18.7109375" style="58" customWidth="1"/>
    <col min="9002" max="9002" width="14.140625" style="58" customWidth="1"/>
    <col min="9003" max="9003" width="19.140625" style="58" customWidth="1"/>
    <col min="9004" max="9005" width="19.85546875" style="58" customWidth="1"/>
    <col min="9006" max="9006" width="18.42578125" style="58" customWidth="1"/>
    <col min="9007" max="9007" width="17.85546875" style="58" customWidth="1"/>
    <col min="9008" max="9008" width="16.140625" style="58" customWidth="1"/>
    <col min="9009" max="9009" width="15.85546875" style="58" customWidth="1"/>
    <col min="9010" max="9010" width="13.85546875" style="58" customWidth="1"/>
    <col min="9011" max="9011" width="15.28515625" style="58" customWidth="1"/>
    <col min="9012" max="9012" width="19.28515625" style="58" customWidth="1"/>
    <col min="9013" max="9013" width="13.85546875" style="58" customWidth="1"/>
    <col min="9014" max="9014" width="18.140625" style="58" customWidth="1"/>
    <col min="9015" max="9015" width="19.5703125" style="58" customWidth="1"/>
    <col min="9016" max="9016" width="24.42578125" style="58" customWidth="1"/>
    <col min="9017" max="9017" width="20.7109375" style="58" customWidth="1"/>
    <col min="9018" max="9018" width="19.28515625" style="58" customWidth="1"/>
    <col min="9019" max="9019" width="17.28515625" style="58" customWidth="1"/>
    <col min="9020" max="9020" width="16.42578125" style="58" customWidth="1"/>
    <col min="9021" max="9021" width="20.140625" style="58" customWidth="1"/>
    <col min="9022" max="9022" width="16.140625" style="58" customWidth="1"/>
    <col min="9023" max="9023" width="20.140625" style="58" customWidth="1"/>
    <col min="9024" max="9024" width="15.85546875" style="58" customWidth="1"/>
    <col min="9025" max="9025" width="12.42578125" style="58" customWidth="1"/>
    <col min="9026" max="9026" width="14.7109375" style="58" customWidth="1"/>
    <col min="9027" max="9027" width="18.42578125" style="58" customWidth="1"/>
    <col min="9028" max="9028" width="19.5703125" style="58" customWidth="1"/>
    <col min="9029" max="9029" width="17.28515625" style="58" customWidth="1"/>
    <col min="9030" max="9030" width="15" style="58" customWidth="1"/>
    <col min="9031" max="9031" width="17" style="58" customWidth="1"/>
    <col min="9032" max="9032" width="18.7109375" style="58" customWidth="1"/>
    <col min="9033" max="9033" width="25.5703125" style="58" customWidth="1"/>
    <col min="9034" max="9034" width="15" style="58" customWidth="1"/>
    <col min="9035" max="9035" width="18.42578125" style="58" customWidth="1"/>
    <col min="9036" max="9036" width="12.7109375" style="58" customWidth="1"/>
    <col min="9037" max="9037" width="17.140625" style="58" customWidth="1"/>
    <col min="9038" max="9038" width="20.7109375" style="58" customWidth="1"/>
    <col min="9039" max="9039" width="17.85546875" style="58" customWidth="1"/>
    <col min="9040" max="9040" width="24.7109375" style="58" customWidth="1"/>
    <col min="9041" max="9041" width="24.140625" style="58" customWidth="1"/>
    <col min="9042" max="9042" width="27.85546875" style="58" customWidth="1"/>
    <col min="9043" max="9043" width="25.5703125" style="58" customWidth="1"/>
    <col min="9044" max="9044" width="18.7109375" style="58" customWidth="1"/>
    <col min="9045" max="9045" width="11.85546875" style="58" customWidth="1"/>
    <col min="9046" max="9046" width="24.7109375" style="58" customWidth="1"/>
    <col min="9047" max="9047" width="13" style="58" customWidth="1"/>
    <col min="9048" max="9048" width="17" style="58" customWidth="1"/>
    <col min="9049" max="9049" width="18.42578125" style="58" customWidth="1"/>
    <col min="9050" max="9050" width="13.85546875" style="58" customWidth="1"/>
    <col min="9051" max="9051" width="18.42578125" style="58" customWidth="1"/>
    <col min="9052" max="9052" width="19.5703125" style="58" customWidth="1"/>
    <col min="9053" max="9053" width="25.5703125" style="58" customWidth="1"/>
    <col min="9054" max="9054" width="17.5703125" style="58" customWidth="1"/>
    <col min="9055" max="9055" width="18.7109375" style="58" customWidth="1"/>
    <col min="9056" max="9056" width="15.28515625" style="58" customWidth="1"/>
    <col min="9057" max="9057" width="19.85546875" style="58" customWidth="1"/>
    <col min="9058" max="9058" width="19" style="58" customWidth="1"/>
    <col min="9059" max="9059" width="14.42578125" style="58" customWidth="1"/>
    <col min="9060" max="9060" width="15.85546875" style="58" customWidth="1"/>
    <col min="9061" max="9061" width="16.140625" style="58" customWidth="1"/>
    <col min="9062" max="9062" width="25.5703125" style="58" customWidth="1"/>
    <col min="9063" max="9063" width="17.28515625" style="58" customWidth="1"/>
    <col min="9064" max="9064" width="17.85546875" style="58" customWidth="1"/>
    <col min="9065" max="9068" width="19.28515625" style="58" customWidth="1"/>
    <col min="9069" max="9069" width="13" style="58" customWidth="1"/>
    <col min="9070" max="9216" width="9.140625" style="58"/>
    <col min="9217" max="9217" width="16.7109375" style="58" customWidth="1"/>
    <col min="9218" max="9218" width="81.28515625" style="58" customWidth="1"/>
    <col min="9219" max="9219" width="20.140625" style="58" customWidth="1"/>
    <col min="9220" max="9220" width="20.42578125" style="58" customWidth="1"/>
    <col min="9221" max="9221" width="21.5703125" style="58" customWidth="1"/>
    <col min="9222" max="9223" width="22.140625" style="58" customWidth="1"/>
    <col min="9224" max="9224" width="24.140625" style="58" customWidth="1"/>
    <col min="9225" max="9225" width="22.42578125" style="58" customWidth="1"/>
    <col min="9226" max="9226" width="19.85546875" style="58" customWidth="1"/>
    <col min="9227" max="9227" width="27" style="58" customWidth="1"/>
    <col min="9228" max="9228" width="21.28515625" style="58" customWidth="1"/>
    <col min="9229" max="9229" width="16.42578125" style="58" customWidth="1"/>
    <col min="9230" max="9230" width="21.28515625" style="58" customWidth="1"/>
    <col min="9231" max="9231" width="17" style="58" customWidth="1"/>
    <col min="9232" max="9232" width="14" style="58" customWidth="1"/>
    <col min="9233" max="9233" width="19.85546875" style="58" customWidth="1"/>
    <col min="9234" max="9234" width="19.28515625" style="58" customWidth="1"/>
    <col min="9235" max="9235" width="22" style="58" customWidth="1"/>
    <col min="9236" max="9236" width="18" style="58" customWidth="1"/>
    <col min="9237" max="9237" width="20.7109375" style="58" customWidth="1"/>
    <col min="9238" max="9238" width="23.7109375" style="58" customWidth="1"/>
    <col min="9239" max="9239" width="16.7109375" style="58" customWidth="1"/>
    <col min="9240" max="9241" width="19.85546875" style="58" customWidth="1"/>
    <col min="9242" max="9242" width="25.5703125" style="58" customWidth="1"/>
    <col min="9243" max="9243" width="15.28515625" style="58" customWidth="1"/>
    <col min="9244" max="9244" width="16.140625" style="58" customWidth="1"/>
    <col min="9245" max="9245" width="17.28515625" style="58" customWidth="1"/>
    <col min="9246" max="9246" width="20.7109375" style="58" customWidth="1"/>
    <col min="9247" max="9247" width="14.42578125" style="58" customWidth="1"/>
    <col min="9248" max="9248" width="21.140625" style="58" customWidth="1"/>
    <col min="9249" max="9249" width="19" style="58" customWidth="1"/>
    <col min="9250" max="9250" width="21.85546875" style="58" customWidth="1"/>
    <col min="9251" max="9251" width="19.85546875" style="58" customWidth="1"/>
    <col min="9252" max="9252" width="20.7109375" style="58" customWidth="1"/>
    <col min="9253" max="9254" width="12.42578125" style="58" customWidth="1"/>
    <col min="9255" max="9255" width="19.5703125" style="58" customWidth="1"/>
    <col min="9256" max="9256" width="20.7109375" style="58" customWidth="1"/>
    <col min="9257" max="9257" width="18.7109375" style="58" customWidth="1"/>
    <col min="9258" max="9258" width="14.140625" style="58" customWidth="1"/>
    <col min="9259" max="9259" width="19.140625" style="58" customWidth="1"/>
    <col min="9260" max="9261" width="19.85546875" style="58" customWidth="1"/>
    <col min="9262" max="9262" width="18.42578125" style="58" customWidth="1"/>
    <col min="9263" max="9263" width="17.85546875" style="58" customWidth="1"/>
    <col min="9264" max="9264" width="16.140625" style="58" customWidth="1"/>
    <col min="9265" max="9265" width="15.85546875" style="58" customWidth="1"/>
    <col min="9266" max="9266" width="13.85546875" style="58" customWidth="1"/>
    <col min="9267" max="9267" width="15.28515625" style="58" customWidth="1"/>
    <col min="9268" max="9268" width="19.28515625" style="58" customWidth="1"/>
    <col min="9269" max="9269" width="13.85546875" style="58" customWidth="1"/>
    <col min="9270" max="9270" width="18.140625" style="58" customWidth="1"/>
    <col min="9271" max="9271" width="19.5703125" style="58" customWidth="1"/>
    <col min="9272" max="9272" width="24.42578125" style="58" customWidth="1"/>
    <col min="9273" max="9273" width="20.7109375" style="58" customWidth="1"/>
    <col min="9274" max="9274" width="19.28515625" style="58" customWidth="1"/>
    <col min="9275" max="9275" width="17.28515625" style="58" customWidth="1"/>
    <col min="9276" max="9276" width="16.42578125" style="58" customWidth="1"/>
    <col min="9277" max="9277" width="20.140625" style="58" customWidth="1"/>
    <col min="9278" max="9278" width="16.140625" style="58" customWidth="1"/>
    <col min="9279" max="9279" width="20.140625" style="58" customWidth="1"/>
    <col min="9280" max="9280" width="15.85546875" style="58" customWidth="1"/>
    <col min="9281" max="9281" width="12.42578125" style="58" customWidth="1"/>
    <col min="9282" max="9282" width="14.7109375" style="58" customWidth="1"/>
    <col min="9283" max="9283" width="18.42578125" style="58" customWidth="1"/>
    <col min="9284" max="9284" width="19.5703125" style="58" customWidth="1"/>
    <col min="9285" max="9285" width="17.28515625" style="58" customWidth="1"/>
    <col min="9286" max="9286" width="15" style="58" customWidth="1"/>
    <col min="9287" max="9287" width="17" style="58" customWidth="1"/>
    <col min="9288" max="9288" width="18.7109375" style="58" customWidth="1"/>
    <col min="9289" max="9289" width="25.5703125" style="58" customWidth="1"/>
    <col min="9290" max="9290" width="15" style="58" customWidth="1"/>
    <col min="9291" max="9291" width="18.42578125" style="58" customWidth="1"/>
    <col min="9292" max="9292" width="12.7109375" style="58" customWidth="1"/>
    <col min="9293" max="9293" width="17.140625" style="58" customWidth="1"/>
    <col min="9294" max="9294" width="20.7109375" style="58" customWidth="1"/>
    <col min="9295" max="9295" width="17.85546875" style="58" customWidth="1"/>
    <col min="9296" max="9296" width="24.7109375" style="58" customWidth="1"/>
    <col min="9297" max="9297" width="24.140625" style="58" customWidth="1"/>
    <col min="9298" max="9298" width="27.85546875" style="58" customWidth="1"/>
    <col min="9299" max="9299" width="25.5703125" style="58" customWidth="1"/>
    <col min="9300" max="9300" width="18.7109375" style="58" customWidth="1"/>
    <col min="9301" max="9301" width="11.85546875" style="58" customWidth="1"/>
    <col min="9302" max="9302" width="24.7109375" style="58" customWidth="1"/>
    <col min="9303" max="9303" width="13" style="58" customWidth="1"/>
    <col min="9304" max="9304" width="17" style="58" customWidth="1"/>
    <col min="9305" max="9305" width="18.42578125" style="58" customWidth="1"/>
    <col min="9306" max="9306" width="13.85546875" style="58" customWidth="1"/>
    <col min="9307" max="9307" width="18.42578125" style="58" customWidth="1"/>
    <col min="9308" max="9308" width="19.5703125" style="58" customWidth="1"/>
    <col min="9309" max="9309" width="25.5703125" style="58" customWidth="1"/>
    <col min="9310" max="9310" width="17.5703125" style="58" customWidth="1"/>
    <col min="9311" max="9311" width="18.7109375" style="58" customWidth="1"/>
    <col min="9312" max="9312" width="15.28515625" style="58" customWidth="1"/>
    <col min="9313" max="9313" width="19.85546875" style="58" customWidth="1"/>
    <col min="9314" max="9314" width="19" style="58" customWidth="1"/>
    <col min="9315" max="9315" width="14.42578125" style="58" customWidth="1"/>
    <col min="9316" max="9316" width="15.85546875" style="58" customWidth="1"/>
    <col min="9317" max="9317" width="16.140625" style="58" customWidth="1"/>
    <col min="9318" max="9318" width="25.5703125" style="58" customWidth="1"/>
    <col min="9319" max="9319" width="17.28515625" style="58" customWidth="1"/>
    <col min="9320" max="9320" width="17.85546875" style="58" customWidth="1"/>
    <col min="9321" max="9324" width="19.28515625" style="58" customWidth="1"/>
    <col min="9325" max="9325" width="13" style="58" customWidth="1"/>
    <col min="9326" max="9472" width="9.140625" style="58"/>
    <col min="9473" max="9473" width="16.7109375" style="58" customWidth="1"/>
    <col min="9474" max="9474" width="81.28515625" style="58" customWidth="1"/>
    <col min="9475" max="9475" width="20.140625" style="58" customWidth="1"/>
    <col min="9476" max="9476" width="20.42578125" style="58" customWidth="1"/>
    <col min="9477" max="9477" width="21.5703125" style="58" customWidth="1"/>
    <col min="9478" max="9479" width="22.140625" style="58" customWidth="1"/>
    <col min="9480" max="9480" width="24.140625" style="58" customWidth="1"/>
    <col min="9481" max="9481" width="22.42578125" style="58" customWidth="1"/>
    <col min="9482" max="9482" width="19.85546875" style="58" customWidth="1"/>
    <col min="9483" max="9483" width="27" style="58" customWidth="1"/>
    <col min="9484" max="9484" width="21.28515625" style="58" customWidth="1"/>
    <col min="9485" max="9485" width="16.42578125" style="58" customWidth="1"/>
    <col min="9486" max="9486" width="21.28515625" style="58" customWidth="1"/>
    <col min="9487" max="9487" width="17" style="58" customWidth="1"/>
    <col min="9488" max="9488" width="14" style="58" customWidth="1"/>
    <col min="9489" max="9489" width="19.85546875" style="58" customWidth="1"/>
    <col min="9490" max="9490" width="19.28515625" style="58" customWidth="1"/>
    <col min="9491" max="9491" width="22" style="58" customWidth="1"/>
    <col min="9492" max="9492" width="18" style="58" customWidth="1"/>
    <col min="9493" max="9493" width="20.7109375" style="58" customWidth="1"/>
    <col min="9494" max="9494" width="23.7109375" style="58" customWidth="1"/>
    <col min="9495" max="9495" width="16.7109375" style="58" customWidth="1"/>
    <col min="9496" max="9497" width="19.85546875" style="58" customWidth="1"/>
    <col min="9498" max="9498" width="25.5703125" style="58" customWidth="1"/>
    <col min="9499" max="9499" width="15.28515625" style="58" customWidth="1"/>
    <col min="9500" max="9500" width="16.140625" style="58" customWidth="1"/>
    <col min="9501" max="9501" width="17.28515625" style="58" customWidth="1"/>
    <col min="9502" max="9502" width="20.7109375" style="58" customWidth="1"/>
    <col min="9503" max="9503" width="14.42578125" style="58" customWidth="1"/>
    <col min="9504" max="9504" width="21.140625" style="58" customWidth="1"/>
    <col min="9505" max="9505" width="19" style="58" customWidth="1"/>
    <col min="9506" max="9506" width="21.85546875" style="58" customWidth="1"/>
    <col min="9507" max="9507" width="19.85546875" style="58" customWidth="1"/>
    <col min="9508" max="9508" width="20.7109375" style="58" customWidth="1"/>
    <col min="9509" max="9510" width="12.42578125" style="58" customWidth="1"/>
    <col min="9511" max="9511" width="19.5703125" style="58" customWidth="1"/>
    <col min="9512" max="9512" width="20.7109375" style="58" customWidth="1"/>
    <col min="9513" max="9513" width="18.7109375" style="58" customWidth="1"/>
    <col min="9514" max="9514" width="14.140625" style="58" customWidth="1"/>
    <col min="9515" max="9515" width="19.140625" style="58" customWidth="1"/>
    <col min="9516" max="9517" width="19.85546875" style="58" customWidth="1"/>
    <col min="9518" max="9518" width="18.42578125" style="58" customWidth="1"/>
    <col min="9519" max="9519" width="17.85546875" style="58" customWidth="1"/>
    <col min="9520" max="9520" width="16.140625" style="58" customWidth="1"/>
    <col min="9521" max="9521" width="15.85546875" style="58" customWidth="1"/>
    <col min="9522" max="9522" width="13.85546875" style="58" customWidth="1"/>
    <col min="9523" max="9523" width="15.28515625" style="58" customWidth="1"/>
    <col min="9524" max="9524" width="19.28515625" style="58" customWidth="1"/>
    <col min="9525" max="9525" width="13.85546875" style="58" customWidth="1"/>
    <col min="9526" max="9526" width="18.140625" style="58" customWidth="1"/>
    <col min="9527" max="9527" width="19.5703125" style="58" customWidth="1"/>
    <col min="9528" max="9528" width="24.42578125" style="58" customWidth="1"/>
    <col min="9529" max="9529" width="20.7109375" style="58" customWidth="1"/>
    <col min="9530" max="9530" width="19.28515625" style="58" customWidth="1"/>
    <col min="9531" max="9531" width="17.28515625" style="58" customWidth="1"/>
    <col min="9532" max="9532" width="16.42578125" style="58" customWidth="1"/>
    <col min="9533" max="9533" width="20.140625" style="58" customWidth="1"/>
    <col min="9534" max="9534" width="16.140625" style="58" customWidth="1"/>
    <col min="9535" max="9535" width="20.140625" style="58" customWidth="1"/>
    <col min="9536" max="9536" width="15.85546875" style="58" customWidth="1"/>
    <col min="9537" max="9537" width="12.42578125" style="58" customWidth="1"/>
    <col min="9538" max="9538" width="14.7109375" style="58" customWidth="1"/>
    <col min="9539" max="9539" width="18.42578125" style="58" customWidth="1"/>
    <col min="9540" max="9540" width="19.5703125" style="58" customWidth="1"/>
    <col min="9541" max="9541" width="17.28515625" style="58" customWidth="1"/>
    <col min="9542" max="9542" width="15" style="58" customWidth="1"/>
    <col min="9543" max="9543" width="17" style="58" customWidth="1"/>
    <col min="9544" max="9544" width="18.7109375" style="58" customWidth="1"/>
    <col min="9545" max="9545" width="25.5703125" style="58" customWidth="1"/>
    <col min="9546" max="9546" width="15" style="58" customWidth="1"/>
    <col min="9547" max="9547" width="18.42578125" style="58" customWidth="1"/>
    <col min="9548" max="9548" width="12.7109375" style="58" customWidth="1"/>
    <col min="9549" max="9549" width="17.140625" style="58" customWidth="1"/>
    <col min="9550" max="9550" width="20.7109375" style="58" customWidth="1"/>
    <col min="9551" max="9551" width="17.85546875" style="58" customWidth="1"/>
    <col min="9552" max="9552" width="24.7109375" style="58" customWidth="1"/>
    <col min="9553" max="9553" width="24.140625" style="58" customWidth="1"/>
    <col min="9554" max="9554" width="27.85546875" style="58" customWidth="1"/>
    <col min="9555" max="9555" width="25.5703125" style="58" customWidth="1"/>
    <col min="9556" max="9556" width="18.7109375" style="58" customWidth="1"/>
    <col min="9557" max="9557" width="11.85546875" style="58" customWidth="1"/>
    <col min="9558" max="9558" width="24.7109375" style="58" customWidth="1"/>
    <col min="9559" max="9559" width="13" style="58" customWidth="1"/>
    <col min="9560" max="9560" width="17" style="58" customWidth="1"/>
    <col min="9561" max="9561" width="18.42578125" style="58" customWidth="1"/>
    <col min="9562" max="9562" width="13.85546875" style="58" customWidth="1"/>
    <col min="9563" max="9563" width="18.42578125" style="58" customWidth="1"/>
    <col min="9564" max="9564" width="19.5703125" style="58" customWidth="1"/>
    <col min="9565" max="9565" width="25.5703125" style="58" customWidth="1"/>
    <col min="9566" max="9566" width="17.5703125" style="58" customWidth="1"/>
    <col min="9567" max="9567" width="18.7109375" style="58" customWidth="1"/>
    <col min="9568" max="9568" width="15.28515625" style="58" customWidth="1"/>
    <col min="9569" max="9569" width="19.85546875" style="58" customWidth="1"/>
    <col min="9570" max="9570" width="19" style="58" customWidth="1"/>
    <col min="9571" max="9571" width="14.42578125" style="58" customWidth="1"/>
    <col min="9572" max="9572" width="15.85546875" style="58" customWidth="1"/>
    <col min="9573" max="9573" width="16.140625" style="58" customWidth="1"/>
    <col min="9574" max="9574" width="25.5703125" style="58" customWidth="1"/>
    <col min="9575" max="9575" width="17.28515625" style="58" customWidth="1"/>
    <col min="9576" max="9576" width="17.85546875" style="58" customWidth="1"/>
    <col min="9577" max="9580" width="19.28515625" style="58" customWidth="1"/>
    <col min="9581" max="9581" width="13" style="58" customWidth="1"/>
    <col min="9582" max="9728" width="9.140625" style="58"/>
    <col min="9729" max="9729" width="16.7109375" style="58" customWidth="1"/>
    <col min="9730" max="9730" width="81.28515625" style="58" customWidth="1"/>
    <col min="9731" max="9731" width="20.140625" style="58" customWidth="1"/>
    <col min="9732" max="9732" width="20.42578125" style="58" customWidth="1"/>
    <col min="9733" max="9733" width="21.5703125" style="58" customWidth="1"/>
    <col min="9734" max="9735" width="22.140625" style="58" customWidth="1"/>
    <col min="9736" max="9736" width="24.140625" style="58" customWidth="1"/>
    <col min="9737" max="9737" width="22.42578125" style="58" customWidth="1"/>
    <col min="9738" max="9738" width="19.85546875" style="58" customWidth="1"/>
    <col min="9739" max="9739" width="27" style="58" customWidth="1"/>
    <col min="9740" max="9740" width="21.28515625" style="58" customWidth="1"/>
    <col min="9741" max="9741" width="16.42578125" style="58" customWidth="1"/>
    <col min="9742" max="9742" width="21.28515625" style="58" customWidth="1"/>
    <col min="9743" max="9743" width="17" style="58" customWidth="1"/>
    <col min="9744" max="9744" width="14" style="58" customWidth="1"/>
    <col min="9745" max="9745" width="19.85546875" style="58" customWidth="1"/>
    <col min="9746" max="9746" width="19.28515625" style="58" customWidth="1"/>
    <col min="9747" max="9747" width="22" style="58" customWidth="1"/>
    <col min="9748" max="9748" width="18" style="58" customWidth="1"/>
    <col min="9749" max="9749" width="20.7109375" style="58" customWidth="1"/>
    <col min="9750" max="9750" width="23.7109375" style="58" customWidth="1"/>
    <col min="9751" max="9751" width="16.7109375" style="58" customWidth="1"/>
    <col min="9752" max="9753" width="19.85546875" style="58" customWidth="1"/>
    <col min="9754" max="9754" width="25.5703125" style="58" customWidth="1"/>
    <col min="9755" max="9755" width="15.28515625" style="58" customWidth="1"/>
    <col min="9756" max="9756" width="16.140625" style="58" customWidth="1"/>
    <col min="9757" max="9757" width="17.28515625" style="58" customWidth="1"/>
    <col min="9758" max="9758" width="20.7109375" style="58" customWidth="1"/>
    <col min="9759" max="9759" width="14.42578125" style="58" customWidth="1"/>
    <col min="9760" max="9760" width="21.140625" style="58" customWidth="1"/>
    <col min="9761" max="9761" width="19" style="58" customWidth="1"/>
    <col min="9762" max="9762" width="21.85546875" style="58" customWidth="1"/>
    <col min="9763" max="9763" width="19.85546875" style="58" customWidth="1"/>
    <col min="9764" max="9764" width="20.7109375" style="58" customWidth="1"/>
    <col min="9765" max="9766" width="12.42578125" style="58" customWidth="1"/>
    <col min="9767" max="9767" width="19.5703125" style="58" customWidth="1"/>
    <col min="9768" max="9768" width="20.7109375" style="58" customWidth="1"/>
    <col min="9769" max="9769" width="18.7109375" style="58" customWidth="1"/>
    <col min="9770" max="9770" width="14.140625" style="58" customWidth="1"/>
    <col min="9771" max="9771" width="19.140625" style="58" customWidth="1"/>
    <col min="9772" max="9773" width="19.85546875" style="58" customWidth="1"/>
    <col min="9774" max="9774" width="18.42578125" style="58" customWidth="1"/>
    <col min="9775" max="9775" width="17.85546875" style="58" customWidth="1"/>
    <col min="9776" max="9776" width="16.140625" style="58" customWidth="1"/>
    <col min="9777" max="9777" width="15.85546875" style="58" customWidth="1"/>
    <col min="9778" max="9778" width="13.85546875" style="58" customWidth="1"/>
    <col min="9779" max="9779" width="15.28515625" style="58" customWidth="1"/>
    <col min="9780" max="9780" width="19.28515625" style="58" customWidth="1"/>
    <col min="9781" max="9781" width="13.85546875" style="58" customWidth="1"/>
    <col min="9782" max="9782" width="18.140625" style="58" customWidth="1"/>
    <col min="9783" max="9783" width="19.5703125" style="58" customWidth="1"/>
    <col min="9784" max="9784" width="24.42578125" style="58" customWidth="1"/>
    <col min="9785" max="9785" width="20.7109375" style="58" customWidth="1"/>
    <col min="9786" max="9786" width="19.28515625" style="58" customWidth="1"/>
    <col min="9787" max="9787" width="17.28515625" style="58" customWidth="1"/>
    <col min="9788" max="9788" width="16.42578125" style="58" customWidth="1"/>
    <col min="9789" max="9789" width="20.140625" style="58" customWidth="1"/>
    <col min="9790" max="9790" width="16.140625" style="58" customWidth="1"/>
    <col min="9791" max="9791" width="20.140625" style="58" customWidth="1"/>
    <col min="9792" max="9792" width="15.85546875" style="58" customWidth="1"/>
    <col min="9793" max="9793" width="12.42578125" style="58" customWidth="1"/>
    <col min="9794" max="9794" width="14.7109375" style="58" customWidth="1"/>
    <col min="9795" max="9795" width="18.42578125" style="58" customWidth="1"/>
    <col min="9796" max="9796" width="19.5703125" style="58" customWidth="1"/>
    <col min="9797" max="9797" width="17.28515625" style="58" customWidth="1"/>
    <col min="9798" max="9798" width="15" style="58" customWidth="1"/>
    <col min="9799" max="9799" width="17" style="58" customWidth="1"/>
    <col min="9800" max="9800" width="18.7109375" style="58" customWidth="1"/>
    <col min="9801" max="9801" width="25.5703125" style="58" customWidth="1"/>
    <col min="9802" max="9802" width="15" style="58" customWidth="1"/>
    <col min="9803" max="9803" width="18.42578125" style="58" customWidth="1"/>
    <col min="9804" max="9804" width="12.7109375" style="58" customWidth="1"/>
    <col min="9805" max="9805" width="17.140625" style="58" customWidth="1"/>
    <col min="9806" max="9806" width="20.7109375" style="58" customWidth="1"/>
    <col min="9807" max="9807" width="17.85546875" style="58" customWidth="1"/>
    <col min="9808" max="9808" width="24.7109375" style="58" customWidth="1"/>
    <col min="9809" max="9809" width="24.140625" style="58" customWidth="1"/>
    <col min="9810" max="9810" width="27.85546875" style="58" customWidth="1"/>
    <col min="9811" max="9811" width="25.5703125" style="58" customWidth="1"/>
    <col min="9812" max="9812" width="18.7109375" style="58" customWidth="1"/>
    <col min="9813" max="9813" width="11.85546875" style="58" customWidth="1"/>
    <col min="9814" max="9814" width="24.7109375" style="58" customWidth="1"/>
    <col min="9815" max="9815" width="13" style="58" customWidth="1"/>
    <col min="9816" max="9816" width="17" style="58" customWidth="1"/>
    <col min="9817" max="9817" width="18.42578125" style="58" customWidth="1"/>
    <col min="9818" max="9818" width="13.85546875" style="58" customWidth="1"/>
    <col min="9819" max="9819" width="18.42578125" style="58" customWidth="1"/>
    <col min="9820" max="9820" width="19.5703125" style="58" customWidth="1"/>
    <col min="9821" max="9821" width="25.5703125" style="58" customWidth="1"/>
    <col min="9822" max="9822" width="17.5703125" style="58" customWidth="1"/>
    <col min="9823" max="9823" width="18.7109375" style="58" customWidth="1"/>
    <col min="9824" max="9824" width="15.28515625" style="58" customWidth="1"/>
    <col min="9825" max="9825" width="19.85546875" style="58" customWidth="1"/>
    <col min="9826" max="9826" width="19" style="58" customWidth="1"/>
    <col min="9827" max="9827" width="14.42578125" style="58" customWidth="1"/>
    <col min="9828" max="9828" width="15.85546875" style="58" customWidth="1"/>
    <col min="9829" max="9829" width="16.140625" style="58" customWidth="1"/>
    <col min="9830" max="9830" width="25.5703125" style="58" customWidth="1"/>
    <col min="9831" max="9831" width="17.28515625" style="58" customWidth="1"/>
    <col min="9832" max="9832" width="17.85546875" style="58" customWidth="1"/>
    <col min="9833" max="9836" width="19.28515625" style="58" customWidth="1"/>
    <col min="9837" max="9837" width="13" style="58" customWidth="1"/>
    <col min="9838" max="9984" width="9.140625" style="58"/>
    <col min="9985" max="9985" width="16.7109375" style="58" customWidth="1"/>
    <col min="9986" max="9986" width="81.28515625" style="58" customWidth="1"/>
    <col min="9987" max="9987" width="20.140625" style="58" customWidth="1"/>
    <col min="9988" max="9988" width="20.42578125" style="58" customWidth="1"/>
    <col min="9989" max="9989" width="21.5703125" style="58" customWidth="1"/>
    <col min="9990" max="9991" width="22.140625" style="58" customWidth="1"/>
    <col min="9992" max="9992" width="24.140625" style="58" customWidth="1"/>
    <col min="9993" max="9993" width="22.42578125" style="58" customWidth="1"/>
    <col min="9994" max="9994" width="19.85546875" style="58" customWidth="1"/>
    <col min="9995" max="9995" width="27" style="58" customWidth="1"/>
    <col min="9996" max="9996" width="21.28515625" style="58" customWidth="1"/>
    <col min="9997" max="9997" width="16.42578125" style="58" customWidth="1"/>
    <col min="9998" max="9998" width="21.28515625" style="58" customWidth="1"/>
    <col min="9999" max="9999" width="17" style="58" customWidth="1"/>
    <col min="10000" max="10000" width="14" style="58" customWidth="1"/>
    <col min="10001" max="10001" width="19.85546875" style="58" customWidth="1"/>
    <col min="10002" max="10002" width="19.28515625" style="58" customWidth="1"/>
    <col min="10003" max="10003" width="22" style="58" customWidth="1"/>
    <col min="10004" max="10004" width="18" style="58" customWidth="1"/>
    <col min="10005" max="10005" width="20.7109375" style="58" customWidth="1"/>
    <col min="10006" max="10006" width="23.7109375" style="58" customWidth="1"/>
    <col min="10007" max="10007" width="16.7109375" style="58" customWidth="1"/>
    <col min="10008" max="10009" width="19.85546875" style="58" customWidth="1"/>
    <col min="10010" max="10010" width="25.5703125" style="58" customWidth="1"/>
    <col min="10011" max="10011" width="15.28515625" style="58" customWidth="1"/>
    <col min="10012" max="10012" width="16.140625" style="58" customWidth="1"/>
    <col min="10013" max="10013" width="17.28515625" style="58" customWidth="1"/>
    <col min="10014" max="10014" width="20.7109375" style="58" customWidth="1"/>
    <col min="10015" max="10015" width="14.42578125" style="58" customWidth="1"/>
    <col min="10016" max="10016" width="21.140625" style="58" customWidth="1"/>
    <col min="10017" max="10017" width="19" style="58" customWidth="1"/>
    <col min="10018" max="10018" width="21.85546875" style="58" customWidth="1"/>
    <col min="10019" max="10019" width="19.85546875" style="58" customWidth="1"/>
    <col min="10020" max="10020" width="20.7109375" style="58" customWidth="1"/>
    <col min="10021" max="10022" width="12.42578125" style="58" customWidth="1"/>
    <col min="10023" max="10023" width="19.5703125" style="58" customWidth="1"/>
    <col min="10024" max="10024" width="20.7109375" style="58" customWidth="1"/>
    <col min="10025" max="10025" width="18.7109375" style="58" customWidth="1"/>
    <col min="10026" max="10026" width="14.140625" style="58" customWidth="1"/>
    <col min="10027" max="10027" width="19.140625" style="58" customWidth="1"/>
    <col min="10028" max="10029" width="19.85546875" style="58" customWidth="1"/>
    <col min="10030" max="10030" width="18.42578125" style="58" customWidth="1"/>
    <col min="10031" max="10031" width="17.85546875" style="58" customWidth="1"/>
    <col min="10032" max="10032" width="16.140625" style="58" customWidth="1"/>
    <col min="10033" max="10033" width="15.85546875" style="58" customWidth="1"/>
    <col min="10034" max="10034" width="13.85546875" style="58" customWidth="1"/>
    <col min="10035" max="10035" width="15.28515625" style="58" customWidth="1"/>
    <col min="10036" max="10036" width="19.28515625" style="58" customWidth="1"/>
    <col min="10037" max="10037" width="13.85546875" style="58" customWidth="1"/>
    <col min="10038" max="10038" width="18.140625" style="58" customWidth="1"/>
    <col min="10039" max="10039" width="19.5703125" style="58" customWidth="1"/>
    <col min="10040" max="10040" width="24.42578125" style="58" customWidth="1"/>
    <col min="10041" max="10041" width="20.7109375" style="58" customWidth="1"/>
    <col min="10042" max="10042" width="19.28515625" style="58" customWidth="1"/>
    <col min="10043" max="10043" width="17.28515625" style="58" customWidth="1"/>
    <col min="10044" max="10044" width="16.42578125" style="58" customWidth="1"/>
    <col min="10045" max="10045" width="20.140625" style="58" customWidth="1"/>
    <col min="10046" max="10046" width="16.140625" style="58" customWidth="1"/>
    <col min="10047" max="10047" width="20.140625" style="58" customWidth="1"/>
    <col min="10048" max="10048" width="15.85546875" style="58" customWidth="1"/>
    <col min="10049" max="10049" width="12.42578125" style="58" customWidth="1"/>
    <col min="10050" max="10050" width="14.7109375" style="58" customWidth="1"/>
    <col min="10051" max="10051" width="18.42578125" style="58" customWidth="1"/>
    <col min="10052" max="10052" width="19.5703125" style="58" customWidth="1"/>
    <col min="10053" max="10053" width="17.28515625" style="58" customWidth="1"/>
    <col min="10054" max="10054" width="15" style="58" customWidth="1"/>
    <col min="10055" max="10055" width="17" style="58" customWidth="1"/>
    <col min="10056" max="10056" width="18.7109375" style="58" customWidth="1"/>
    <col min="10057" max="10057" width="25.5703125" style="58" customWidth="1"/>
    <col min="10058" max="10058" width="15" style="58" customWidth="1"/>
    <col min="10059" max="10059" width="18.42578125" style="58" customWidth="1"/>
    <col min="10060" max="10060" width="12.7109375" style="58" customWidth="1"/>
    <col min="10061" max="10061" width="17.140625" style="58" customWidth="1"/>
    <col min="10062" max="10062" width="20.7109375" style="58" customWidth="1"/>
    <col min="10063" max="10063" width="17.85546875" style="58" customWidth="1"/>
    <col min="10064" max="10064" width="24.7109375" style="58" customWidth="1"/>
    <col min="10065" max="10065" width="24.140625" style="58" customWidth="1"/>
    <col min="10066" max="10066" width="27.85546875" style="58" customWidth="1"/>
    <col min="10067" max="10067" width="25.5703125" style="58" customWidth="1"/>
    <col min="10068" max="10068" width="18.7109375" style="58" customWidth="1"/>
    <col min="10069" max="10069" width="11.85546875" style="58" customWidth="1"/>
    <col min="10070" max="10070" width="24.7109375" style="58" customWidth="1"/>
    <col min="10071" max="10071" width="13" style="58" customWidth="1"/>
    <col min="10072" max="10072" width="17" style="58" customWidth="1"/>
    <col min="10073" max="10073" width="18.42578125" style="58" customWidth="1"/>
    <col min="10074" max="10074" width="13.85546875" style="58" customWidth="1"/>
    <col min="10075" max="10075" width="18.42578125" style="58" customWidth="1"/>
    <col min="10076" max="10076" width="19.5703125" style="58" customWidth="1"/>
    <col min="10077" max="10077" width="25.5703125" style="58" customWidth="1"/>
    <col min="10078" max="10078" width="17.5703125" style="58" customWidth="1"/>
    <col min="10079" max="10079" width="18.7109375" style="58" customWidth="1"/>
    <col min="10080" max="10080" width="15.28515625" style="58" customWidth="1"/>
    <col min="10081" max="10081" width="19.85546875" style="58" customWidth="1"/>
    <col min="10082" max="10082" width="19" style="58" customWidth="1"/>
    <col min="10083" max="10083" width="14.42578125" style="58" customWidth="1"/>
    <col min="10084" max="10084" width="15.85546875" style="58" customWidth="1"/>
    <col min="10085" max="10085" width="16.140625" style="58" customWidth="1"/>
    <col min="10086" max="10086" width="25.5703125" style="58" customWidth="1"/>
    <col min="10087" max="10087" width="17.28515625" style="58" customWidth="1"/>
    <col min="10088" max="10088" width="17.85546875" style="58" customWidth="1"/>
    <col min="10089" max="10092" width="19.28515625" style="58" customWidth="1"/>
    <col min="10093" max="10093" width="13" style="58" customWidth="1"/>
    <col min="10094" max="10240" width="9.140625" style="58"/>
    <col min="10241" max="10241" width="16.7109375" style="58" customWidth="1"/>
    <col min="10242" max="10242" width="81.28515625" style="58" customWidth="1"/>
    <col min="10243" max="10243" width="20.140625" style="58" customWidth="1"/>
    <col min="10244" max="10244" width="20.42578125" style="58" customWidth="1"/>
    <col min="10245" max="10245" width="21.5703125" style="58" customWidth="1"/>
    <col min="10246" max="10247" width="22.140625" style="58" customWidth="1"/>
    <col min="10248" max="10248" width="24.140625" style="58" customWidth="1"/>
    <col min="10249" max="10249" width="22.42578125" style="58" customWidth="1"/>
    <col min="10250" max="10250" width="19.85546875" style="58" customWidth="1"/>
    <col min="10251" max="10251" width="27" style="58" customWidth="1"/>
    <col min="10252" max="10252" width="21.28515625" style="58" customWidth="1"/>
    <col min="10253" max="10253" width="16.42578125" style="58" customWidth="1"/>
    <col min="10254" max="10254" width="21.28515625" style="58" customWidth="1"/>
    <col min="10255" max="10255" width="17" style="58" customWidth="1"/>
    <col min="10256" max="10256" width="14" style="58" customWidth="1"/>
    <col min="10257" max="10257" width="19.85546875" style="58" customWidth="1"/>
    <col min="10258" max="10258" width="19.28515625" style="58" customWidth="1"/>
    <col min="10259" max="10259" width="22" style="58" customWidth="1"/>
    <col min="10260" max="10260" width="18" style="58" customWidth="1"/>
    <col min="10261" max="10261" width="20.7109375" style="58" customWidth="1"/>
    <col min="10262" max="10262" width="23.7109375" style="58" customWidth="1"/>
    <col min="10263" max="10263" width="16.7109375" style="58" customWidth="1"/>
    <col min="10264" max="10265" width="19.85546875" style="58" customWidth="1"/>
    <col min="10266" max="10266" width="25.5703125" style="58" customWidth="1"/>
    <col min="10267" max="10267" width="15.28515625" style="58" customWidth="1"/>
    <col min="10268" max="10268" width="16.140625" style="58" customWidth="1"/>
    <col min="10269" max="10269" width="17.28515625" style="58" customWidth="1"/>
    <col min="10270" max="10270" width="20.7109375" style="58" customWidth="1"/>
    <col min="10271" max="10271" width="14.42578125" style="58" customWidth="1"/>
    <col min="10272" max="10272" width="21.140625" style="58" customWidth="1"/>
    <col min="10273" max="10273" width="19" style="58" customWidth="1"/>
    <col min="10274" max="10274" width="21.85546875" style="58" customWidth="1"/>
    <col min="10275" max="10275" width="19.85546875" style="58" customWidth="1"/>
    <col min="10276" max="10276" width="20.7109375" style="58" customWidth="1"/>
    <col min="10277" max="10278" width="12.42578125" style="58" customWidth="1"/>
    <col min="10279" max="10279" width="19.5703125" style="58" customWidth="1"/>
    <col min="10280" max="10280" width="20.7109375" style="58" customWidth="1"/>
    <col min="10281" max="10281" width="18.7109375" style="58" customWidth="1"/>
    <col min="10282" max="10282" width="14.140625" style="58" customWidth="1"/>
    <col min="10283" max="10283" width="19.140625" style="58" customWidth="1"/>
    <col min="10284" max="10285" width="19.85546875" style="58" customWidth="1"/>
    <col min="10286" max="10286" width="18.42578125" style="58" customWidth="1"/>
    <col min="10287" max="10287" width="17.85546875" style="58" customWidth="1"/>
    <col min="10288" max="10288" width="16.140625" style="58" customWidth="1"/>
    <col min="10289" max="10289" width="15.85546875" style="58" customWidth="1"/>
    <col min="10290" max="10290" width="13.85546875" style="58" customWidth="1"/>
    <col min="10291" max="10291" width="15.28515625" style="58" customWidth="1"/>
    <col min="10292" max="10292" width="19.28515625" style="58" customWidth="1"/>
    <col min="10293" max="10293" width="13.85546875" style="58" customWidth="1"/>
    <col min="10294" max="10294" width="18.140625" style="58" customWidth="1"/>
    <col min="10295" max="10295" width="19.5703125" style="58" customWidth="1"/>
    <col min="10296" max="10296" width="24.42578125" style="58" customWidth="1"/>
    <col min="10297" max="10297" width="20.7109375" style="58" customWidth="1"/>
    <col min="10298" max="10298" width="19.28515625" style="58" customWidth="1"/>
    <col min="10299" max="10299" width="17.28515625" style="58" customWidth="1"/>
    <col min="10300" max="10300" width="16.42578125" style="58" customWidth="1"/>
    <col min="10301" max="10301" width="20.140625" style="58" customWidth="1"/>
    <col min="10302" max="10302" width="16.140625" style="58" customWidth="1"/>
    <col min="10303" max="10303" width="20.140625" style="58" customWidth="1"/>
    <col min="10304" max="10304" width="15.85546875" style="58" customWidth="1"/>
    <col min="10305" max="10305" width="12.42578125" style="58" customWidth="1"/>
    <col min="10306" max="10306" width="14.7109375" style="58" customWidth="1"/>
    <col min="10307" max="10307" width="18.42578125" style="58" customWidth="1"/>
    <col min="10308" max="10308" width="19.5703125" style="58" customWidth="1"/>
    <col min="10309" max="10309" width="17.28515625" style="58" customWidth="1"/>
    <col min="10310" max="10310" width="15" style="58" customWidth="1"/>
    <col min="10311" max="10311" width="17" style="58" customWidth="1"/>
    <col min="10312" max="10312" width="18.7109375" style="58" customWidth="1"/>
    <col min="10313" max="10313" width="25.5703125" style="58" customWidth="1"/>
    <col min="10314" max="10314" width="15" style="58" customWidth="1"/>
    <col min="10315" max="10315" width="18.42578125" style="58" customWidth="1"/>
    <col min="10316" max="10316" width="12.7109375" style="58" customWidth="1"/>
    <col min="10317" max="10317" width="17.140625" style="58" customWidth="1"/>
    <col min="10318" max="10318" width="20.7109375" style="58" customWidth="1"/>
    <col min="10319" max="10319" width="17.85546875" style="58" customWidth="1"/>
    <col min="10320" max="10320" width="24.7109375" style="58" customWidth="1"/>
    <col min="10321" max="10321" width="24.140625" style="58" customWidth="1"/>
    <col min="10322" max="10322" width="27.85546875" style="58" customWidth="1"/>
    <col min="10323" max="10323" width="25.5703125" style="58" customWidth="1"/>
    <col min="10324" max="10324" width="18.7109375" style="58" customWidth="1"/>
    <col min="10325" max="10325" width="11.85546875" style="58" customWidth="1"/>
    <col min="10326" max="10326" width="24.7109375" style="58" customWidth="1"/>
    <col min="10327" max="10327" width="13" style="58" customWidth="1"/>
    <col min="10328" max="10328" width="17" style="58" customWidth="1"/>
    <col min="10329" max="10329" width="18.42578125" style="58" customWidth="1"/>
    <col min="10330" max="10330" width="13.85546875" style="58" customWidth="1"/>
    <col min="10331" max="10331" width="18.42578125" style="58" customWidth="1"/>
    <col min="10332" max="10332" width="19.5703125" style="58" customWidth="1"/>
    <col min="10333" max="10333" width="25.5703125" style="58" customWidth="1"/>
    <col min="10334" max="10334" width="17.5703125" style="58" customWidth="1"/>
    <col min="10335" max="10335" width="18.7109375" style="58" customWidth="1"/>
    <col min="10336" max="10336" width="15.28515625" style="58" customWidth="1"/>
    <col min="10337" max="10337" width="19.85546875" style="58" customWidth="1"/>
    <col min="10338" max="10338" width="19" style="58" customWidth="1"/>
    <col min="10339" max="10339" width="14.42578125" style="58" customWidth="1"/>
    <col min="10340" max="10340" width="15.85546875" style="58" customWidth="1"/>
    <col min="10341" max="10341" width="16.140625" style="58" customWidth="1"/>
    <col min="10342" max="10342" width="25.5703125" style="58" customWidth="1"/>
    <col min="10343" max="10343" width="17.28515625" style="58" customWidth="1"/>
    <col min="10344" max="10344" width="17.85546875" style="58" customWidth="1"/>
    <col min="10345" max="10348" width="19.28515625" style="58" customWidth="1"/>
    <col min="10349" max="10349" width="13" style="58" customWidth="1"/>
    <col min="10350" max="10496" width="9.140625" style="58"/>
    <col min="10497" max="10497" width="16.7109375" style="58" customWidth="1"/>
    <col min="10498" max="10498" width="81.28515625" style="58" customWidth="1"/>
    <col min="10499" max="10499" width="20.140625" style="58" customWidth="1"/>
    <col min="10500" max="10500" width="20.42578125" style="58" customWidth="1"/>
    <col min="10501" max="10501" width="21.5703125" style="58" customWidth="1"/>
    <col min="10502" max="10503" width="22.140625" style="58" customWidth="1"/>
    <col min="10504" max="10504" width="24.140625" style="58" customWidth="1"/>
    <col min="10505" max="10505" width="22.42578125" style="58" customWidth="1"/>
    <col min="10506" max="10506" width="19.85546875" style="58" customWidth="1"/>
    <col min="10507" max="10507" width="27" style="58" customWidth="1"/>
    <col min="10508" max="10508" width="21.28515625" style="58" customWidth="1"/>
    <col min="10509" max="10509" width="16.42578125" style="58" customWidth="1"/>
    <col min="10510" max="10510" width="21.28515625" style="58" customWidth="1"/>
    <col min="10511" max="10511" width="17" style="58" customWidth="1"/>
    <col min="10512" max="10512" width="14" style="58" customWidth="1"/>
    <col min="10513" max="10513" width="19.85546875" style="58" customWidth="1"/>
    <col min="10514" max="10514" width="19.28515625" style="58" customWidth="1"/>
    <col min="10515" max="10515" width="22" style="58" customWidth="1"/>
    <col min="10516" max="10516" width="18" style="58" customWidth="1"/>
    <col min="10517" max="10517" width="20.7109375" style="58" customWidth="1"/>
    <col min="10518" max="10518" width="23.7109375" style="58" customWidth="1"/>
    <col min="10519" max="10519" width="16.7109375" style="58" customWidth="1"/>
    <col min="10520" max="10521" width="19.85546875" style="58" customWidth="1"/>
    <col min="10522" max="10522" width="25.5703125" style="58" customWidth="1"/>
    <col min="10523" max="10523" width="15.28515625" style="58" customWidth="1"/>
    <col min="10524" max="10524" width="16.140625" style="58" customWidth="1"/>
    <col min="10525" max="10525" width="17.28515625" style="58" customWidth="1"/>
    <col min="10526" max="10526" width="20.7109375" style="58" customWidth="1"/>
    <col min="10527" max="10527" width="14.42578125" style="58" customWidth="1"/>
    <col min="10528" max="10528" width="21.140625" style="58" customWidth="1"/>
    <col min="10529" max="10529" width="19" style="58" customWidth="1"/>
    <col min="10530" max="10530" width="21.85546875" style="58" customWidth="1"/>
    <col min="10531" max="10531" width="19.85546875" style="58" customWidth="1"/>
    <col min="10532" max="10532" width="20.7109375" style="58" customWidth="1"/>
    <col min="10533" max="10534" width="12.42578125" style="58" customWidth="1"/>
    <col min="10535" max="10535" width="19.5703125" style="58" customWidth="1"/>
    <col min="10536" max="10536" width="20.7109375" style="58" customWidth="1"/>
    <col min="10537" max="10537" width="18.7109375" style="58" customWidth="1"/>
    <col min="10538" max="10538" width="14.140625" style="58" customWidth="1"/>
    <col min="10539" max="10539" width="19.140625" style="58" customWidth="1"/>
    <col min="10540" max="10541" width="19.85546875" style="58" customWidth="1"/>
    <col min="10542" max="10542" width="18.42578125" style="58" customWidth="1"/>
    <col min="10543" max="10543" width="17.85546875" style="58" customWidth="1"/>
    <col min="10544" max="10544" width="16.140625" style="58" customWidth="1"/>
    <col min="10545" max="10545" width="15.85546875" style="58" customWidth="1"/>
    <col min="10546" max="10546" width="13.85546875" style="58" customWidth="1"/>
    <col min="10547" max="10547" width="15.28515625" style="58" customWidth="1"/>
    <col min="10548" max="10548" width="19.28515625" style="58" customWidth="1"/>
    <col min="10549" max="10549" width="13.85546875" style="58" customWidth="1"/>
    <col min="10550" max="10550" width="18.140625" style="58" customWidth="1"/>
    <col min="10551" max="10551" width="19.5703125" style="58" customWidth="1"/>
    <col min="10552" max="10552" width="24.42578125" style="58" customWidth="1"/>
    <col min="10553" max="10553" width="20.7109375" style="58" customWidth="1"/>
    <col min="10554" max="10554" width="19.28515625" style="58" customWidth="1"/>
    <col min="10555" max="10555" width="17.28515625" style="58" customWidth="1"/>
    <col min="10556" max="10556" width="16.42578125" style="58" customWidth="1"/>
    <col min="10557" max="10557" width="20.140625" style="58" customWidth="1"/>
    <col min="10558" max="10558" width="16.140625" style="58" customWidth="1"/>
    <col min="10559" max="10559" width="20.140625" style="58" customWidth="1"/>
    <col min="10560" max="10560" width="15.85546875" style="58" customWidth="1"/>
    <col min="10561" max="10561" width="12.42578125" style="58" customWidth="1"/>
    <col min="10562" max="10562" width="14.7109375" style="58" customWidth="1"/>
    <col min="10563" max="10563" width="18.42578125" style="58" customWidth="1"/>
    <col min="10564" max="10564" width="19.5703125" style="58" customWidth="1"/>
    <col min="10565" max="10565" width="17.28515625" style="58" customWidth="1"/>
    <col min="10566" max="10566" width="15" style="58" customWidth="1"/>
    <col min="10567" max="10567" width="17" style="58" customWidth="1"/>
    <col min="10568" max="10568" width="18.7109375" style="58" customWidth="1"/>
    <col min="10569" max="10569" width="25.5703125" style="58" customWidth="1"/>
    <col min="10570" max="10570" width="15" style="58" customWidth="1"/>
    <col min="10571" max="10571" width="18.42578125" style="58" customWidth="1"/>
    <col min="10572" max="10572" width="12.7109375" style="58" customWidth="1"/>
    <col min="10573" max="10573" width="17.140625" style="58" customWidth="1"/>
    <col min="10574" max="10574" width="20.7109375" style="58" customWidth="1"/>
    <col min="10575" max="10575" width="17.85546875" style="58" customWidth="1"/>
    <col min="10576" max="10576" width="24.7109375" style="58" customWidth="1"/>
    <col min="10577" max="10577" width="24.140625" style="58" customWidth="1"/>
    <col min="10578" max="10578" width="27.85546875" style="58" customWidth="1"/>
    <col min="10579" max="10579" width="25.5703125" style="58" customWidth="1"/>
    <col min="10580" max="10580" width="18.7109375" style="58" customWidth="1"/>
    <col min="10581" max="10581" width="11.85546875" style="58" customWidth="1"/>
    <col min="10582" max="10582" width="24.7109375" style="58" customWidth="1"/>
    <col min="10583" max="10583" width="13" style="58" customWidth="1"/>
    <col min="10584" max="10584" width="17" style="58" customWidth="1"/>
    <col min="10585" max="10585" width="18.42578125" style="58" customWidth="1"/>
    <col min="10586" max="10586" width="13.85546875" style="58" customWidth="1"/>
    <col min="10587" max="10587" width="18.42578125" style="58" customWidth="1"/>
    <col min="10588" max="10588" width="19.5703125" style="58" customWidth="1"/>
    <col min="10589" max="10589" width="25.5703125" style="58" customWidth="1"/>
    <col min="10590" max="10590" width="17.5703125" style="58" customWidth="1"/>
    <col min="10591" max="10591" width="18.7109375" style="58" customWidth="1"/>
    <col min="10592" max="10592" width="15.28515625" style="58" customWidth="1"/>
    <col min="10593" max="10593" width="19.85546875" style="58" customWidth="1"/>
    <col min="10594" max="10594" width="19" style="58" customWidth="1"/>
    <col min="10595" max="10595" width="14.42578125" style="58" customWidth="1"/>
    <col min="10596" max="10596" width="15.85546875" style="58" customWidth="1"/>
    <col min="10597" max="10597" width="16.140625" style="58" customWidth="1"/>
    <col min="10598" max="10598" width="25.5703125" style="58" customWidth="1"/>
    <col min="10599" max="10599" width="17.28515625" style="58" customWidth="1"/>
    <col min="10600" max="10600" width="17.85546875" style="58" customWidth="1"/>
    <col min="10601" max="10604" width="19.28515625" style="58" customWidth="1"/>
    <col min="10605" max="10605" width="13" style="58" customWidth="1"/>
    <col min="10606" max="10752" width="9.140625" style="58"/>
    <col min="10753" max="10753" width="16.7109375" style="58" customWidth="1"/>
    <col min="10754" max="10754" width="81.28515625" style="58" customWidth="1"/>
    <col min="10755" max="10755" width="20.140625" style="58" customWidth="1"/>
    <col min="10756" max="10756" width="20.42578125" style="58" customWidth="1"/>
    <col min="10757" max="10757" width="21.5703125" style="58" customWidth="1"/>
    <col min="10758" max="10759" width="22.140625" style="58" customWidth="1"/>
    <col min="10760" max="10760" width="24.140625" style="58" customWidth="1"/>
    <col min="10761" max="10761" width="22.42578125" style="58" customWidth="1"/>
    <col min="10762" max="10762" width="19.85546875" style="58" customWidth="1"/>
    <col min="10763" max="10763" width="27" style="58" customWidth="1"/>
    <col min="10764" max="10764" width="21.28515625" style="58" customWidth="1"/>
    <col min="10765" max="10765" width="16.42578125" style="58" customWidth="1"/>
    <col min="10766" max="10766" width="21.28515625" style="58" customWidth="1"/>
    <col min="10767" max="10767" width="17" style="58" customWidth="1"/>
    <col min="10768" max="10768" width="14" style="58" customWidth="1"/>
    <col min="10769" max="10769" width="19.85546875" style="58" customWidth="1"/>
    <col min="10770" max="10770" width="19.28515625" style="58" customWidth="1"/>
    <col min="10771" max="10771" width="22" style="58" customWidth="1"/>
    <col min="10772" max="10772" width="18" style="58" customWidth="1"/>
    <col min="10773" max="10773" width="20.7109375" style="58" customWidth="1"/>
    <col min="10774" max="10774" width="23.7109375" style="58" customWidth="1"/>
    <col min="10775" max="10775" width="16.7109375" style="58" customWidth="1"/>
    <col min="10776" max="10777" width="19.85546875" style="58" customWidth="1"/>
    <col min="10778" max="10778" width="25.5703125" style="58" customWidth="1"/>
    <col min="10779" max="10779" width="15.28515625" style="58" customWidth="1"/>
    <col min="10780" max="10780" width="16.140625" style="58" customWidth="1"/>
    <col min="10781" max="10781" width="17.28515625" style="58" customWidth="1"/>
    <col min="10782" max="10782" width="20.7109375" style="58" customWidth="1"/>
    <col min="10783" max="10783" width="14.42578125" style="58" customWidth="1"/>
    <col min="10784" max="10784" width="21.140625" style="58" customWidth="1"/>
    <col min="10785" max="10785" width="19" style="58" customWidth="1"/>
    <col min="10786" max="10786" width="21.85546875" style="58" customWidth="1"/>
    <col min="10787" max="10787" width="19.85546875" style="58" customWidth="1"/>
    <col min="10788" max="10788" width="20.7109375" style="58" customWidth="1"/>
    <col min="10789" max="10790" width="12.42578125" style="58" customWidth="1"/>
    <col min="10791" max="10791" width="19.5703125" style="58" customWidth="1"/>
    <col min="10792" max="10792" width="20.7109375" style="58" customWidth="1"/>
    <col min="10793" max="10793" width="18.7109375" style="58" customWidth="1"/>
    <col min="10794" max="10794" width="14.140625" style="58" customWidth="1"/>
    <col min="10795" max="10795" width="19.140625" style="58" customWidth="1"/>
    <col min="10796" max="10797" width="19.85546875" style="58" customWidth="1"/>
    <col min="10798" max="10798" width="18.42578125" style="58" customWidth="1"/>
    <col min="10799" max="10799" width="17.85546875" style="58" customWidth="1"/>
    <col min="10800" max="10800" width="16.140625" style="58" customWidth="1"/>
    <col min="10801" max="10801" width="15.85546875" style="58" customWidth="1"/>
    <col min="10802" max="10802" width="13.85546875" style="58" customWidth="1"/>
    <col min="10803" max="10803" width="15.28515625" style="58" customWidth="1"/>
    <col min="10804" max="10804" width="19.28515625" style="58" customWidth="1"/>
    <col min="10805" max="10805" width="13.85546875" style="58" customWidth="1"/>
    <col min="10806" max="10806" width="18.140625" style="58" customWidth="1"/>
    <col min="10807" max="10807" width="19.5703125" style="58" customWidth="1"/>
    <col min="10808" max="10808" width="24.42578125" style="58" customWidth="1"/>
    <col min="10809" max="10809" width="20.7109375" style="58" customWidth="1"/>
    <col min="10810" max="10810" width="19.28515625" style="58" customWidth="1"/>
    <col min="10811" max="10811" width="17.28515625" style="58" customWidth="1"/>
    <col min="10812" max="10812" width="16.42578125" style="58" customWidth="1"/>
    <col min="10813" max="10813" width="20.140625" style="58" customWidth="1"/>
    <col min="10814" max="10814" width="16.140625" style="58" customWidth="1"/>
    <col min="10815" max="10815" width="20.140625" style="58" customWidth="1"/>
    <col min="10816" max="10816" width="15.85546875" style="58" customWidth="1"/>
    <col min="10817" max="10817" width="12.42578125" style="58" customWidth="1"/>
    <col min="10818" max="10818" width="14.7109375" style="58" customWidth="1"/>
    <col min="10819" max="10819" width="18.42578125" style="58" customWidth="1"/>
    <col min="10820" max="10820" width="19.5703125" style="58" customWidth="1"/>
    <col min="10821" max="10821" width="17.28515625" style="58" customWidth="1"/>
    <col min="10822" max="10822" width="15" style="58" customWidth="1"/>
    <col min="10823" max="10823" width="17" style="58" customWidth="1"/>
    <col min="10824" max="10824" width="18.7109375" style="58" customWidth="1"/>
    <col min="10825" max="10825" width="25.5703125" style="58" customWidth="1"/>
    <col min="10826" max="10826" width="15" style="58" customWidth="1"/>
    <col min="10827" max="10827" width="18.42578125" style="58" customWidth="1"/>
    <col min="10828" max="10828" width="12.7109375" style="58" customWidth="1"/>
    <col min="10829" max="10829" width="17.140625" style="58" customWidth="1"/>
    <col min="10830" max="10830" width="20.7109375" style="58" customWidth="1"/>
    <col min="10831" max="10831" width="17.85546875" style="58" customWidth="1"/>
    <col min="10832" max="10832" width="24.7109375" style="58" customWidth="1"/>
    <col min="10833" max="10833" width="24.140625" style="58" customWidth="1"/>
    <col min="10834" max="10834" width="27.85546875" style="58" customWidth="1"/>
    <col min="10835" max="10835" width="25.5703125" style="58" customWidth="1"/>
    <col min="10836" max="10836" width="18.7109375" style="58" customWidth="1"/>
    <col min="10837" max="10837" width="11.85546875" style="58" customWidth="1"/>
    <col min="10838" max="10838" width="24.7109375" style="58" customWidth="1"/>
    <col min="10839" max="10839" width="13" style="58" customWidth="1"/>
    <col min="10840" max="10840" width="17" style="58" customWidth="1"/>
    <col min="10841" max="10841" width="18.42578125" style="58" customWidth="1"/>
    <col min="10842" max="10842" width="13.85546875" style="58" customWidth="1"/>
    <col min="10843" max="10843" width="18.42578125" style="58" customWidth="1"/>
    <col min="10844" max="10844" width="19.5703125" style="58" customWidth="1"/>
    <col min="10845" max="10845" width="25.5703125" style="58" customWidth="1"/>
    <col min="10846" max="10846" width="17.5703125" style="58" customWidth="1"/>
    <col min="10847" max="10847" width="18.7109375" style="58" customWidth="1"/>
    <col min="10848" max="10848" width="15.28515625" style="58" customWidth="1"/>
    <col min="10849" max="10849" width="19.85546875" style="58" customWidth="1"/>
    <col min="10850" max="10850" width="19" style="58" customWidth="1"/>
    <col min="10851" max="10851" width="14.42578125" style="58" customWidth="1"/>
    <col min="10852" max="10852" width="15.85546875" style="58" customWidth="1"/>
    <col min="10853" max="10853" width="16.140625" style="58" customWidth="1"/>
    <col min="10854" max="10854" width="25.5703125" style="58" customWidth="1"/>
    <col min="10855" max="10855" width="17.28515625" style="58" customWidth="1"/>
    <col min="10856" max="10856" width="17.85546875" style="58" customWidth="1"/>
    <col min="10857" max="10860" width="19.28515625" style="58" customWidth="1"/>
    <col min="10861" max="10861" width="13" style="58" customWidth="1"/>
    <col min="10862" max="11008" width="9.140625" style="58"/>
    <col min="11009" max="11009" width="16.7109375" style="58" customWidth="1"/>
    <col min="11010" max="11010" width="81.28515625" style="58" customWidth="1"/>
    <col min="11011" max="11011" width="20.140625" style="58" customWidth="1"/>
    <col min="11012" max="11012" width="20.42578125" style="58" customWidth="1"/>
    <col min="11013" max="11013" width="21.5703125" style="58" customWidth="1"/>
    <col min="11014" max="11015" width="22.140625" style="58" customWidth="1"/>
    <col min="11016" max="11016" width="24.140625" style="58" customWidth="1"/>
    <col min="11017" max="11017" width="22.42578125" style="58" customWidth="1"/>
    <col min="11018" max="11018" width="19.85546875" style="58" customWidth="1"/>
    <col min="11019" max="11019" width="27" style="58" customWidth="1"/>
    <col min="11020" max="11020" width="21.28515625" style="58" customWidth="1"/>
    <col min="11021" max="11021" width="16.42578125" style="58" customWidth="1"/>
    <col min="11022" max="11022" width="21.28515625" style="58" customWidth="1"/>
    <col min="11023" max="11023" width="17" style="58" customWidth="1"/>
    <col min="11024" max="11024" width="14" style="58" customWidth="1"/>
    <col min="11025" max="11025" width="19.85546875" style="58" customWidth="1"/>
    <col min="11026" max="11026" width="19.28515625" style="58" customWidth="1"/>
    <col min="11027" max="11027" width="22" style="58" customWidth="1"/>
    <col min="11028" max="11028" width="18" style="58" customWidth="1"/>
    <col min="11029" max="11029" width="20.7109375" style="58" customWidth="1"/>
    <col min="11030" max="11030" width="23.7109375" style="58" customWidth="1"/>
    <col min="11031" max="11031" width="16.7109375" style="58" customWidth="1"/>
    <col min="11032" max="11033" width="19.85546875" style="58" customWidth="1"/>
    <col min="11034" max="11034" width="25.5703125" style="58" customWidth="1"/>
    <col min="11035" max="11035" width="15.28515625" style="58" customWidth="1"/>
    <col min="11036" max="11036" width="16.140625" style="58" customWidth="1"/>
    <col min="11037" max="11037" width="17.28515625" style="58" customWidth="1"/>
    <col min="11038" max="11038" width="20.7109375" style="58" customWidth="1"/>
    <col min="11039" max="11039" width="14.42578125" style="58" customWidth="1"/>
    <col min="11040" max="11040" width="21.140625" style="58" customWidth="1"/>
    <col min="11041" max="11041" width="19" style="58" customWidth="1"/>
    <col min="11042" max="11042" width="21.85546875" style="58" customWidth="1"/>
    <col min="11043" max="11043" width="19.85546875" style="58" customWidth="1"/>
    <col min="11044" max="11044" width="20.7109375" style="58" customWidth="1"/>
    <col min="11045" max="11046" width="12.42578125" style="58" customWidth="1"/>
    <col min="11047" max="11047" width="19.5703125" style="58" customWidth="1"/>
    <col min="11048" max="11048" width="20.7109375" style="58" customWidth="1"/>
    <col min="11049" max="11049" width="18.7109375" style="58" customWidth="1"/>
    <col min="11050" max="11050" width="14.140625" style="58" customWidth="1"/>
    <col min="11051" max="11051" width="19.140625" style="58" customWidth="1"/>
    <col min="11052" max="11053" width="19.85546875" style="58" customWidth="1"/>
    <col min="11054" max="11054" width="18.42578125" style="58" customWidth="1"/>
    <col min="11055" max="11055" width="17.85546875" style="58" customWidth="1"/>
    <col min="11056" max="11056" width="16.140625" style="58" customWidth="1"/>
    <col min="11057" max="11057" width="15.85546875" style="58" customWidth="1"/>
    <col min="11058" max="11058" width="13.85546875" style="58" customWidth="1"/>
    <col min="11059" max="11059" width="15.28515625" style="58" customWidth="1"/>
    <col min="11060" max="11060" width="19.28515625" style="58" customWidth="1"/>
    <col min="11061" max="11061" width="13.85546875" style="58" customWidth="1"/>
    <col min="11062" max="11062" width="18.140625" style="58" customWidth="1"/>
    <col min="11063" max="11063" width="19.5703125" style="58" customWidth="1"/>
    <col min="11064" max="11064" width="24.42578125" style="58" customWidth="1"/>
    <col min="11065" max="11065" width="20.7109375" style="58" customWidth="1"/>
    <col min="11066" max="11066" width="19.28515625" style="58" customWidth="1"/>
    <col min="11067" max="11067" width="17.28515625" style="58" customWidth="1"/>
    <col min="11068" max="11068" width="16.42578125" style="58" customWidth="1"/>
    <col min="11069" max="11069" width="20.140625" style="58" customWidth="1"/>
    <col min="11070" max="11070" width="16.140625" style="58" customWidth="1"/>
    <col min="11071" max="11071" width="20.140625" style="58" customWidth="1"/>
    <col min="11072" max="11072" width="15.85546875" style="58" customWidth="1"/>
    <col min="11073" max="11073" width="12.42578125" style="58" customWidth="1"/>
    <col min="11074" max="11074" width="14.7109375" style="58" customWidth="1"/>
    <col min="11075" max="11075" width="18.42578125" style="58" customWidth="1"/>
    <col min="11076" max="11076" width="19.5703125" style="58" customWidth="1"/>
    <col min="11077" max="11077" width="17.28515625" style="58" customWidth="1"/>
    <col min="11078" max="11078" width="15" style="58" customWidth="1"/>
    <col min="11079" max="11079" width="17" style="58" customWidth="1"/>
    <col min="11080" max="11080" width="18.7109375" style="58" customWidth="1"/>
    <col min="11081" max="11081" width="25.5703125" style="58" customWidth="1"/>
    <col min="11082" max="11082" width="15" style="58" customWidth="1"/>
    <col min="11083" max="11083" width="18.42578125" style="58" customWidth="1"/>
    <col min="11084" max="11084" width="12.7109375" style="58" customWidth="1"/>
    <col min="11085" max="11085" width="17.140625" style="58" customWidth="1"/>
    <col min="11086" max="11086" width="20.7109375" style="58" customWidth="1"/>
    <col min="11087" max="11087" width="17.85546875" style="58" customWidth="1"/>
    <col min="11088" max="11088" width="24.7109375" style="58" customWidth="1"/>
    <col min="11089" max="11089" width="24.140625" style="58" customWidth="1"/>
    <col min="11090" max="11090" width="27.85546875" style="58" customWidth="1"/>
    <col min="11091" max="11091" width="25.5703125" style="58" customWidth="1"/>
    <col min="11092" max="11092" width="18.7109375" style="58" customWidth="1"/>
    <col min="11093" max="11093" width="11.85546875" style="58" customWidth="1"/>
    <col min="11094" max="11094" width="24.7109375" style="58" customWidth="1"/>
    <col min="11095" max="11095" width="13" style="58" customWidth="1"/>
    <col min="11096" max="11096" width="17" style="58" customWidth="1"/>
    <col min="11097" max="11097" width="18.42578125" style="58" customWidth="1"/>
    <col min="11098" max="11098" width="13.85546875" style="58" customWidth="1"/>
    <col min="11099" max="11099" width="18.42578125" style="58" customWidth="1"/>
    <col min="11100" max="11100" width="19.5703125" style="58" customWidth="1"/>
    <col min="11101" max="11101" width="25.5703125" style="58" customWidth="1"/>
    <col min="11102" max="11102" width="17.5703125" style="58" customWidth="1"/>
    <col min="11103" max="11103" width="18.7109375" style="58" customWidth="1"/>
    <col min="11104" max="11104" width="15.28515625" style="58" customWidth="1"/>
    <col min="11105" max="11105" width="19.85546875" style="58" customWidth="1"/>
    <col min="11106" max="11106" width="19" style="58" customWidth="1"/>
    <col min="11107" max="11107" width="14.42578125" style="58" customWidth="1"/>
    <col min="11108" max="11108" width="15.85546875" style="58" customWidth="1"/>
    <col min="11109" max="11109" width="16.140625" style="58" customWidth="1"/>
    <col min="11110" max="11110" width="25.5703125" style="58" customWidth="1"/>
    <col min="11111" max="11111" width="17.28515625" style="58" customWidth="1"/>
    <col min="11112" max="11112" width="17.85546875" style="58" customWidth="1"/>
    <col min="11113" max="11116" width="19.28515625" style="58" customWidth="1"/>
    <col min="11117" max="11117" width="13" style="58" customWidth="1"/>
    <col min="11118" max="11264" width="9.140625" style="58"/>
    <col min="11265" max="11265" width="16.7109375" style="58" customWidth="1"/>
    <col min="11266" max="11266" width="81.28515625" style="58" customWidth="1"/>
    <col min="11267" max="11267" width="20.140625" style="58" customWidth="1"/>
    <col min="11268" max="11268" width="20.42578125" style="58" customWidth="1"/>
    <col min="11269" max="11269" width="21.5703125" style="58" customWidth="1"/>
    <col min="11270" max="11271" width="22.140625" style="58" customWidth="1"/>
    <col min="11272" max="11272" width="24.140625" style="58" customWidth="1"/>
    <col min="11273" max="11273" width="22.42578125" style="58" customWidth="1"/>
    <col min="11274" max="11274" width="19.85546875" style="58" customWidth="1"/>
    <col min="11275" max="11275" width="27" style="58" customWidth="1"/>
    <col min="11276" max="11276" width="21.28515625" style="58" customWidth="1"/>
    <col min="11277" max="11277" width="16.42578125" style="58" customWidth="1"/>
    <col min="11278" max="11278" width="21.28515625" style="58" customWidth="1"/>
    <col min="11279" max="11279" width="17" style="58" customWidth="1"/>
    <col min="11280" max="11280" width="14" style="58" customWidth="1"/>
    <col min="11281" max="11281" width="19.85546875" style="58" customWidth="1"/>
    <col min="11282" max="11282" width="19.28515625" style="58" customWidth="1"/>
    <col min="11283" max="11283" width="22" style="58" customWidth="1"/>
    <col min="11284" max="11284" width="18" style="58" customWidth="1"/>
    <col min="11285" max="11285" width="20.7109375" style="58" customWidth="1"/>
    <col min="11286" max="11286" width="23.7109375" style="58" customWidth="1"/>
    <col min="11287" max="11287" width="16.7109375" style="58" customWidth="1"/>
    <col min="11288" max="11289" width="19.85546875" style="58" customWidth="1"/>
    <col min="11290" max="11290" width="25.5703125" style="58" customWidth="1"/>
    <col min="11291" max="11291" width="15.28515625" style="58" customWidth="1"/>
    <col min="11292" max="11292" width="16.140625" style="58" customWidth="1"/>
    <col min="11293" max="11293" width="17.28515625" style="58" customWidth="1"/>
    <col min="11294" max="11294" width="20.7109375" style="58" customWidth="1"/>
    <col min="11295" max="11295" width="14.42578125" style="58" customWidth="1"/>
    <col min="11296" max="11296" width="21.140625" style="58" customWidth="1"/>
    <col min="11297" max="11297" width="19" style="58" customWidth="1"/>
    <col min="11298" max="11298" width="21.85546875" style="58" customWidth="1"/>
    <col min="11299" max="11299" width="19.85546875" style="58" customWidth="1"/>
    <col min="11300" max="11300" width="20.7109375" style="58" customWidth="1"/>
    <col min="11301" max="11302" width="12.42578125" style="58" customWidth="1"/>
    <col min="11303" max="11303" width="19.5703125" style="58" customWidth="1"/>
    <col min="11304" max="11304" width="20.7109375" style="58" customWidth="1"/>
    <col min="11305" max="11305" width="18.7109375" style="58" customWidth="1"/>
    <col min="11306" max="11306" width="14.140625" style="58" customWidth="1"/>
    <col min="11307" max="11307" width="19.140625" style="58" customWidth="1"/>
    <col min="11308" max="11309" width="19.85546875" style="58" customWidth="1"/>
    <col min="11310" max="11310" width="18.42578125" style="58" customWidth="1"/>
    <col min="11311" max="11311" width="17.85546875" style="58" customWidth="1"/>
    <col min="11312" max="11312" width="16.140625" style="58" customWidth="1"/>
    <col min="11313" max="11313" width="15.85546875" style="58" customWidth="1"/>
    <col min="11314" max="11314" width="13.85546875" style="58" customWidth="1"/>
    <col min="11315" max="11315" width="15.28515625" style="58" customWidth="1"/>
    <col min="11316" max="11316" width="19.28515625" style="58" customWidth="1"/>
    <col min="11317" max="11317" width="13.85546875" style="58" customWidth="1"/>
    <col min="11318" max="11318" width="18.140625" style="58" customWidth="1"/>
    <col min="11319" max="11319" width="19.5703125" style="58" customWidth="1"/>
    <col min="11320" max="11320" width="24.42578125" style="58" customWidth="1"/>
    <col min="11321" max="11321" width="20.7109375" style="58" customWidth="1"/>
    <col min="11322" max="11322" width="19.28515625" style="58" customWidth="1"/>
    <col min="11323" max="11323" width="17.28515625" style="58" customWidth="1"/>
    <col min="11324" max="11324" width="16.42578125" style="58" customWidth="1"/>
    <col min="11325" max="11325" width="20.140625" style="58" customWidth="1"/>
    <col min="11326" max="11326" width="16.140625" style="58" customWidth="1"/>
    <col min="11327" max="11327" width="20.140625" style="58" customWidth="1"/>
    <col min="11328" max="11328" width="15.85546875" style="58" customWidth="1"/>
    <col min="11329" max="11329" width="12.42578125" style="58" customWidth="1"/>
    <col min="11330" max="11330" width="14.7109375" style="58" customWidth="1"/>
    <col min="11331" max="11331" width="18.42578125" style="58" customWidth="1"/>
    <col min="11332" max="11332" width="19.5703125" style="58" customWidth="1"/>
    <col min="11333" max="11333" width="17.28515625" style="58" customWidth="1"/>
    <col min="11334" max="11334" width="15" style="58" customWidth="1"/>
    <col min="11335" max="11335" width="17" style="58" customWidth="1"/>
    <col min="11336" max="11336" width="18.7109375" style="58" customWidth="1"/>
    <col min="11337" max="11337" width="25.5703125" style="58" customWidth="1"/>
    <col min="11338" max="11338" width="15" style="58" customWidth="1"/>
    <col min="11339" max="11339" width="18.42578125" style="58" customWidth="1"/>
    <col min="11340" max="11340" width="12.7109375" style="58" customWidth="1"/>
    <col min="11341" max="11341" width="17.140625" style="58" customWidth="1"/>
    <col min="11342" max="11342" width="20.7109375" style="58" customWidth="1"/>
    <col min="11343" max="11343" width="17.85546875" style="58" customWidth="1"/>
    <col min="11344" max="11344" width="24.7109375" style="58" customWidth="1"/>
    <col min="11345" max="11345" width="24.140625" style="58" customWidth="1"/>
    <col min="11346" max="11346" width="27.85546875" style="58" customWidth="1"/>
    <col min="11347" max="11347" width="25.5703125" style="58" customWidth="1"/>
    <col min="11348" max="11348" width="18.7109375" style="58" customWidth="1"/>
    <col min="11349" max="11349" width="11.85546875" style="58" customWidth="1"/>
    <col min="11350" max="11350" width="24.7109375" style="58" customWidth="1"/>
    <col min="11351" max="11351" width="13" style="58" customWidth="1"/>
    <col min="11352" max="11352" width="17" style="58" customWidth="1"/>
    <col min="11353" max="11353" width="18.42578125" style="58" customWidth="1"/>
    <col min="11354" max="11354" width="13.85546875" style="58" customWidth="1"/>
    <col min="11355" max="11355" width="18.42578125" style="58" customWidth="1"/>
    <col min="11356" max="11356" width="19.5703125" style="58" customWidth="1"/>
    <col min="11357" max="11357" width="25.5703125" style="58" customWidth="1"/>
    <col min="11358" max="11358" width="17.5703125" style="58" customWidth="1"/>
    <col min="11359" max="11359" width="18.7109375" style="58" customWidth="1"/>
    <col min="11360" max="11360" width="15.28515625" style="58" customWidth="1"/>
    <col min="11361" max="11361" width="19.85546875" style="58" customWidth="1"/>
    <col min="11362" max="11362" width="19" style="58" customWidth="1"/>
    <col min="11363" max="11363" width="14.42578125" style="58" customWidth="1"/>
    <col min="11364" max="11364" width="15.85546875" style="58" customWidth="1"/>
    <col min="11365" max="11365" width="16.140625" style="58" customWidth="1"/>
    <col min="11366" max="11366" width="25.5703125" style="58" customWidth="1"/>
    <col min="11367" max="11367" width="17.28515625" style="58" customWidth="1"/>
    <col min="11368" max="11368" width="17.85546875" style="58" customWidth="1"/>
    <col min="11369" max="11372" width="19.28515625" style="58" customWidth="1"/>
    <col min="11373" max="11373" width="13" style="58" customWidth="1"/>
    <col min="11374" max="11520" width="9.140625" style="58"/>
    <col min="11521" max="11521" width="16.7109375" style="58" customWidth="1"/>
    <col min="11522" max="11522" width="81.28515625" style="58" customWidth="1"/>
    <col min="11523" max="11523" width="20.140625" style="58" customWidth="1"/>
    <col min="11524" max="11524" width="20.42578125" style="58" customWidth="1"/>
    <col min="11525" max="11525" width="21.5703125" style="58" customWidth="1"/>
    <col min="11526" max="11527" width="22.140625" style="58" customWidth="1"/>
    <col min="11528" max="11528" width="24.140625" style="58" customWidth="1"/>
    <col min="11529" max="11529" width="22.42578125" style="58" customWidth="1"/>
    <col min="11530" max="11530" width="19.85546875" style="58" customWidth="1"/>
    <col min="11531" max="11531" width="27" style="58" customWidth="1"/>
    <col min="11532" max="11532" width="21.28515625" style="58" customWidth="1"/>
    <col min="11533" max="11533" width="16.42578125" style="58" customWidth="1"/>
    <col min="11534" max="11534" width="21.28515625" style="58" customWidth="1"/>
    <col min="11535" max="11535" width="17" style="58" customWidth="1"/>
    <col min="11536" max="11536" width="14" style="58" customWidth="1"/>
    <col min="11537" max="11537" width="19.85546875" style="58" customWidth="1"/>
    <col min="11538" max="11538" width="19.28515625" style="58" customWidth="1"/>
    <col min="11539" max="11539" width="22" style="58" customWidth="1"/>
    <col min="11540" max="11540" width="18" style="58" customWidth="1"/>
    <col min="11541" max="11541" width="20.7109375" style="58" customWidth="1"/>
    <col min="11542" max="11542" width="23.7109375" style="58" customWidth="1"/>
    <col min="11543" max="11543" width="16.7109375" style="58" customWidth="1"/>
    <col min="11544" max="11545" width="19.85546875" style="58" customWidth="1"/>
    <col min="11546" max="11546" width="25.5703125" style="58" customWidth="1"/>
    <col min="11547" max="11547" width="15.28515625" style="58" customWidth="1"/>
    <col min="11548" max="11548" width="16.140625" style="58" customWidth="1"/>
    <col min="11549" max="11549" width="17.28515625" style="58" customWidth="1"/>
    <col min="11550" max="11550" width="20.7109375" style="58" customWidth="1"/>
    <col min="11551" max="11551" width="14.42578125" style="58" customWidth="1"/>
    <col min="11552" max="11552" width="21.140625" style="58" customWidth="1"/>
    <col min="11553" max="11553" width="19" style="58" customWidth="1"/>
    <col min="11554" max="11554" width="21.85546875" style="58" customWidth="1"/>
    <col min="11555" max="11555" width="19.85546875" style="58" customWidth="1"/>
    <col min="11556" max="11556" width="20.7109375" style="58" customWidth="1"/>
    <col min="11557" max="11558" width="12.42578125" style="58" customWidth="1"/>
    <col min="11559" max="11559" width="19.5703125" style="58" customWidth="1"/>
    <col min="11560" max="11560" width="20.7109375" style="58" customWidth="1"/>
    <col min="11561" max="11561" width="18.7109375" style="58" customWidth="1"/>
    <col min="11562" max="11562" width="14.140625" style="58" customWidth="1"/>
    <col min="11563" max="11563" width="19.140625" style="58" customWidth="1"/>
    <col min="11564" max="11565" width="19.85546875" style="58" customWidth="1"/>
    <col min="11566" max="11566" width="18.42578125" style="58" customWidth="1"/>
    <col min="11567" max="11567" width="17.85546875" style="58" customWidth="1"/>
    <col min="11568" max="11568" width="16.140625" style="58" customWidth="1"/>
    <col min="11569" max="11569" width="15.85546875" style="58" customWidth="1"/>
    <col min="11570" max="11570" width="13.85546875" style="58" customWidth="1"/>
    <col min="11571" max="11571" width="15.28515625" style="58" customWidth="1"/>
    <col min="11572" max="11572" width="19.28515625" style="58" customWidth="1"/>
    <col min="11573" max="11573" width="13.85546875" style="58" customWidth="1"/>
    <col min="11574" max="11574" width="18.140625" style="58" customWidth="1"/>
    <col min="11575" max="11575" width="19.5703125" style="58" customWidth="1"/>
    <col min="11576" max="11576" width="24.42578125" style="58" customWidth="1"/>
    <col min="11577" max="11577" width="20.7109375" style="58" customWidth="1"/>
    <col min="11578" max="11578" width="19.28515625" style="58" customWidth="1"/>
    <col min="11579" max="11579" width="17.28515625" style="58" customWidth="1"/>
    <col min="11580" max="11580" width="16.42578125" style="58" customWidth="1"/>
    <col min="11581" max="11581" width="20.140625" style="58" customWidth="1"/>
    <col min="11582" max="11582" width="16.140625" style="58" customWidth="1"/>
    <col min="11583" max="11583" width="20.140625" style="58" customWidth="1"/>
    <col min="11584" max="11584" width="15.85546875" style="58" customWidth="1"/>
    <col min="11585" max="11585" width="12.42578125" style="58" customWidth="1"/>
    <col min="11586" max="11586" width="14.7109375" style="58" customWidth="1"/>
    <col min="11587" max="11587" width="18.42578125" style="58" customWidth="1"/>
    <col min="11588" max="11588" width="19.5703125" style="58" customWidth="1"/>
    <col min="11589" max="11589" width="17.28515625" style="58" customWidth="1"/>
    <col min="11590" max="11590" width="15" style="58" customWidth="1"/>
    <col min="11591" max="11591" width="17" style="58" customWidth="1"/>
    <col min="11592" max="11592" width="18.7109375" style="58" customWidth="1"/>
    <col min="11593" max="11593" width="25.5703125" style="58" customWidth="1"/>
    <col min="11594" max="11594" width="15" style="58" customWidth="1"/>
    <col min="11595" max="11595" width="18.42578125" style="58" customWidth="1"/>
    <col min="11596" max="11596" width="12.7109375" style="58" customWidth="1"/>
    <col min="11597" max="11597" width="17.140625" style="58" customWidth="1"/>
    <col min="11598" max="11598" width="20.7109375" style="58" customWidth="1"/>
    <col min="11599" max="11599" width="17.85546875" style="58" customWidth="1"/>
    <col min="11600" max="11600" width="24.7109375" style="58" customWidth="1"/>
    <col min="11601" max="11601" width="24.140625" style="58" customWidth="1"/>
    <col min="11602" max="11602" width="27.85546875" style="58" customWidth="1"/>
    <col min="11603" max="11603" width="25.5703125" style="58" customWidth="1"/>
    <col min="11604" max="11604" width="18.7109375" style="58" customWidth="1"/>
    <col min="11605" max="11605" width="11.85546875" style="58" customWidth="1"/>
    <col min="11606" max="11606" width="24.7109375" style="58" customWidth="1"/>
    <col min="11607" max="11607" width="13" style="58" customWidth="1"/>
    <col min="11608" max="11608" width="17" style="58" customWidth="1"/>
    <col min="11609" max="11609" width="18.42578125" style="58" customWidth="1"/>
    <col min="11610" max="11610" width="13.85546875" style="58" customWidth="1"/>
    <col min="11611" max="11611" width="18.42578125" style="58" customWidth="1"/>
    <col min="11612" max="11612" width="19.5703125" style="58" customWidth="1"/>
    <col min="11613" max="11613" width="25.5703125" style="58" customWidth="1"/>
    <col min="11614" max="11614" width="17.5703125" style="58" customWidth="1"/>
    <col min="11615" max="11615" width="18.7109375" style="58" customWidth="1"/>
    <col min="11616" max="11616" width="15.28515625" style="58" customWidth="1"/>
    <col min="11617" max="11617" width="19.85546875" style="58" customWidth="1"/>
    <col min="11618" max="11618" width="19" style="58" customWidth="1"/>
    <col min="11619" max="11619" width="14.42578125" style="58" customWidth="1"/>
    <col min="11620" max="11620" width="15.85546875" style="58" customWidth="1"/>
    <col min="11621" max="11621" width="16.140625" style="58" customWidth="1"/>
    <col min="11622" max="11622" width="25.5703125" style="58" customWidth="1"/>
    <col min="11623" max="11623" width="17.28515625" style="58" customWidth="1"/>
    <col min="11624" max="11624" width="17.85546875" style="58" customWidth="1"/>
    <col min="11625" max="11628" width="19.28515625" style="58" customWidth="1"/>
    <col min="11629" max="11629" width="13" style="58" customWidth="1"/>
    <col min="11630" max="11776" width="9.140625" style="58"/>
    <col min="11777" max="11777" width="16.7109375" style="58" customWidth="1"/>
    <col min="11778" max="11778" width="81.28515625" style="58" customWidth="1"/>
    <col min="11779" max="11779" width="20.140625" style="58" customWidth="1"/>
    <col min="11780" max="11780" width="20.42578125" style="58" customWidth="1"/>
    <col min="11781" max="11781" width="21.5703125" style="58" customWidth="1"/>
    <col min="11782" max="11783" width="22.140625" style="58" customWidth="1"/>
    <col min="11784" max="11784" width="24.140625" style="58" customWidth="1"/>
    <col min="11785" max="11785" width="22.42578125" style="58" customWidth="1"/>
    <col min="11786" max="11786" width="19.85546875" style="58" customWidth="1"/>
    <col min="11787" max="11787" width="27" style="58" customWidth="1"/>
    <col min="11788" max="11788" width="21.28515625" style="58" customWidth="1"/>
    <col min="11789" max="11789" width="16.42578125" style="58" customWidth="1"/>
    <col min="11790" max="11790" width="21.28515625" style="58" customWidth="1"/>
    <col min="11791" max="11791" width="17" style="58" customWidth="1"/>
    <col min="11792" max="11792" width="14" style="58" customWidth="1"/>
    <col min="11793" max="11793" width="19.85546875" style="58" customWidth="1"/>
    <col min="11794" max="11794" width="19.28515625" style="58" customWidth="1"/>
    <col min="11795" max="11795" width="22" style="58" customWidth="1"/>
    <col min="11796" max="11796" width="18" style="58" customWidth="1"/>
    <col min="11797" max="11797" width="20.7109375" style="58" customWidth="1"/>
    <col min="11798" max="11798" width="23.7109375" style="58" customWidth="1"/>
    <col min="11799" max="11799" width="16.7109375" style="58" customWidth="1"/>
    <col min="11800" max="11801" width="19.85546875" style="58" customWidth="1"/>
    <col min="11802" max="11802" width="25.5703125" style="58" customWidth="1"/>
    <col min="11803" max="11803" width="15.28515625" style="58" customWidth="1"/>
    <col min="11804" max="11804" width="16.140625" style="58" customWidth="1"/>
    <col min="11805" max="11805" width="17.28515625" style="58" customWidth="1"/>
    <col min="11806" max="11806" width="20.7109375" style="58" customWidth="1"/>
    <col min="11807" max="11807" width="14.42578125" style="58" customWidth="1"/>
    <col min="11808" max="11808" width="21.140625" style="58" customWidth="1"/>
    <col min="11809" max="11809" width="19" style="58" customWidth="1"/>
    <col min="11810" max="11810" width="21.85546875" style="58" customWidth="1"/>
    <col min="11811" max="11811" width="19.85546875" style="58" customWidth="1"/>
    <col min="11812" max="11812" width="20.7109375" style="58" customWidth="1"/>
    <col min="11813" max="11814" width="12.42578125" style="58" customWidth="1"/>
    <col min="11815" max="11815" width="19.5703125" style="58" customWidth="1"/>
    <col min="11816" max="11816" width="20.7109375" style="58" customWidth="1"/>
    <col min="11817" max="11817" width="18.7109375" style="58" customWidth="1"/>
    <col min="11818" max="11818" width="14.140625" style="58" customWidth="1"/>
    <col min="11819" max="11819" width="19.140625" style="58" customWidth="1"/>
    <col min="11820" max="11821" width="19.85546875" style="58" customWidth="1"/>
    <col min="11822" max="11822" width="18.42578125" style="58" customWidth="1"/>
    <col min="11823" max="11823" width="17.85546875" style="58" customWidth="1"/>
    <col min="11824" max="11824" width="16.140625" style="58" customWidth="1"/>
    <col min="11825" max="11825" width="15.85546875" style="58" customWidth="1"/>
    <col min="11826" max="11826" width="13.85546875" style="58" customWidth="1"/>
    <col min="11827" max="11827" width="15.28515625" style="58" customWidth="1"/>
    <col min="11828" max="11828" width="19.28515625" style="58" customWidth="1"/>
    <col min="11829" max="11829" width="13.85546875" style="58" customWidth="1"/>
    <col min="11830" max="11830" width="18.140625" style="58" customWidth="1"/>
    <col min="11831" max="11831" width="19.5703125" style="58" customWidth="1"/>
    <col min="11832" max="11832" width="24.42578125" style="58" customWidth="1"/>
    <col min="11833" max="11833" width="20.7109375" style="58" customWidth="1"/>
    <col min="11834" max="11834" width="19.28515625" style="58" customWidth="1"/>
    <col min="11835" max="11835" width="17.28515625" style="58" customWidth="1"/>
    <col min="11836" max="11836" width="16.42578125" style="58" customWidth="1"/>
    <col min="11837" max="11837" width="20.140625" style="58" customWidth="1"/>
    <col min="11838" max="11838" width="16.140625" style="58" customWidth="1"/>
    <col min="11839" max="11839" width="20.140625" style="58" customWidth="1"/>
    <col min="11840" max="11840" width="15.85546875" style="58" customWidth="1"/>
    <col min="11841" max="11841" width="12.42578125" style="58" customWidth="1"/>
    <col min="11842" max="11842" width="14.7109375" style="58" customWidth="1"/>
    <col min="11843" max="11843" width="18.42578125" style="58" customWidth="1"/>
    <col min="11844" max="11844" width="19.5703125" style="58" customWidth="1"/>
    <col min="11845" max="11845" width="17.28515625" style="58" customWidth="1"/>
    <col min="11846" max="11846" width="15" style="58" customWidth="1"/>
    <col min="11847" max="11847" width="17" style="58" customWidth="1"/>
    <col min="11848" max="11848" width="18.7109375" style="58" customWidth="1"/>
    <col min="11849" max="11849" width="25.5703125" style="58" customWidth="1"/>
    <col min="11850" max="11850" width="15" style="58" customWidth="1"/>
    <col min="11851" max="11851" width="18.42578125" style="58" customWidth="1"/>
    <col min="11852" max="11852" width="12.7109375" style="58" customWidth="1"/>
    <col min="11853" max="11853" width="17.140625" style="58" customWidth="1"/>
    <col min="11854" max="11854" width="20.7109375" style="58" customWidth="1"/>
    <col min="11855" max="11855" width="17.85546875" style="58" customWidth="1"/>
    <col min="11856" max="11856" width="24.7109375" style="58" customWidth="1"/>
    <col min="11857" max="11857" width="24.140625" style="58" customWidth="1"/>
    <col min="11858" max="11858" width="27.85546875" style="58" customWidth="1"/>
    <col min="11859" max="11859" width="25.5703125" style="58" customWidth="1"/>
    <col min="11860" max="11860" width="18.7109375" style="58" customWidth="1"/>
    <col min="11861" max="11861" width="11.85546875" style="58" customWidth="1"/>
    <col min="11862" max="11862" width="24.7109375" style="58" customWidth="1"/>
    <col min="11863" max="11863" width="13" style="58" customWidth="1"/>
    <col min="11864" max="11864" width="17" style="58" customWidth="1"/>
    <col min="11865" max="11865" width="18.42578125" style="58" customWidth="1"/>
    <col min="11866" max="11866" width="13.85546875" style="58" customWidth="1"/>
    <col min="11867" max="11867" width="18.42578125" style="58" customWidth="1"/>
    <col min="11868" max="11868" width="19.5703125" style="58" customWidth="1"/>
    <col min="11869" max="11869" width="25.5703125" style="58" customWidth="1"/>
    <col min="11870" max="11870" width="17.5703125" style="58" customWidth="1"/>
    <col min="11871" max="11871" width="18.7109375" style="58" customWidth="1"/>
    <col min="11872" max="11872" width="15.28515625" style="58" customWidth="1"/>
    <col min="11873" max="11873" width="19.85546875" style="58" customWidth="1"/>
    <col min="11874" max="11874" width="19" style="58" customWidth="1"/>
    <col min="11875" max="11875" width="14.42578125" style="58" customWidth="1"/>
    <col min="11876" max="11876" width="15.85546875" style="58" customWidth="1"/>
    <col min="11877" max="11877" width="16.140625" style="58" customWidth="1"/>
    <col min="11878" max="11878" width="25.5703125" style="58" customWidth="1"/>
    <col min="11879" max="11879" width="17.28515625" style="58" customWidth="1"/>
    <col min="11880" max="11880" width="17.85546875" style="58" customWidth="1"/>
    <col min="11881" max="11884" width="19.28515625" style="58" customWidth="1"/>
    <col min="11885" max="11885" width="13" style="58" customWidth="1"/>
    <col min="11886" max="12032" width="9.140625" style="58"/>
    <col min="12033" max="12033" width="16.7109375" style="58" customWidth="1"/>
    <col min="12034" max="12034" width="81.28515625" style="58" customWidth="1"/>
    <col min="12035" max="12035" width="20.140625" style="58" customWidth="1"/>
    <col min="12036" max="12036" width="20.42578125" style="58" customWidth="1"/>
    <col min="12037" max="12037" width="21.5703125" style="58" customWidth="1"/>
    <col min="12038" max="12039" width="22.140625" style="58" customWidth="1"/>
    <col min="12040" max="12040" width="24.140625" style="58" customWidth="1"/>
    <col min="12041" max="12041" width="22.42578125" style="58" customWidth="1"/>
    <col min="12042" max="12042" width="19.85546875" style="58" customWidth="1"/>
    <col min="12043" max="12043" width="27" style="58" customWidth="1"/>
    <col min="12044" max="12044" width="21.28515625" style="58" customWidth="1"/>
    <col min="12045" max="12045" width="16.42578125" style="58" customWidth="1"/>
    <col min="12046" max="12046" width="21.28515625" style="58" customWidth="1"/>
    <col min="12047" max="12047" width="17" style="58" customWidth="1"/>
    <col min="12048" max="12048" width="14" style="58" customWidth="1"/>
    <col min="12049" max="12049" width="19.85546875" style="58" customWidth="1"/>
    <col min="12050" max="12050" width="19.28515625" style="58" customWidth="1"/>
    <col min="12051" max="12051" width="22" style="58" customWidth="1"/>
    <col min="12052" max="12052" width="18" style="58" customWidth="1"/>
    <col min="12053" max="12053" width="20.7109375" style="58" customWidth="1"/>
    <col min="12054" max="12054" width="23.7109375" style="58" customWidth="1"/>
    <col min="12055" max="12055" width="16.7109375" style="58" customWidth="1"/>
    <col min="12056" max="12057" width="19.85546875" style="58" customWidth="1"/>
    <col min="12058" max="12058" width="25.5703125" style="58" customWidth="1"/>
    <col min="12059" max="12059" width="15.28515625" style="58" customWidth="1"/>
    <col min="12060" max="12060" width="16.140625" style="58" customWidth="1"/>
    <col min="12061" max="12061" width="17.28515625" style="58" customWidth="1"/>
    <col min="12062" max="12062" width="20.7109375" style="58" customWidth="1"/>
    <col min="12063" max="12063" width="14.42578125" style="58" customWidth="1"/>
    <col min="12064" max="12064" width="21.140625" style="58" customWidth="1"/>
    <col min="12065" max="12065" width="19" style="58" customWidth="1"/>
    <col min="12066" max="12066" width="21.85546875" style="58" customWidth="1"/>
    <col min="12067" max="12067" width="19.85546875" style="58" customWidth="1"/>
    <col min="12068" max="12068" width="20.7109375" style="58" customWidth="1"/>
    <col min="12069" max="12070" width="12.42578125" style="58" customWidth="1"/>
    <col min="12071" max="12071" width="19.5703125" style="58" customWidth="1"/>
    <col min="12072" max="12072" width="20.7109375" style="58" customWidth="1"/>
    <col min="12073" max="12073" width="18.7109375" style="58" customWidth="1"/>
    <col min="12074" max="12074" width="14.140625" style="58" customWidth="1"/>
    <col min="12075" max="12075" width="19.140625" style="58" customWidth="1"/>
    <col min="12076" max="12077" width="19.85546875" style="58" customWidth="1"/>
    <col min="12078" max="12078" width="18.42578125" style="58" customWidth="1"/>
    <col min="12079" max="12079" width="17.85546875" style="58" customWidth="1"/>
    <col min="12080" max="12080" width="16.140625" style="58" customWidth="1"/>
    <col min="12081" max="12081" width="15.85546875" style="58" customWidth="1"/>
    <col min="12082" max="12082" width="13.85546875" style="58" customWidth="1"/>
    <col min="12083" max="12083" width="15.28515625" style="58" customWidth="1"/>
    <col min="12084" max="12084" width="19.28515625" style="58" customWidth="1"/>
    <col min="12085" max="12085" width="13.85546875" style="58" customWidth="1"/>
    <col min="12086" max="12086" width="18.140625" style="58" customWidth="1"/>
    <col min="12087" max="12087" width="19.5703125" style="58" customWidth="1"/>
    <col min="12088" max="12088" width="24.42578125" style="58" customWidth="1"/>
    <col min="12089" max="12089" width="20.7109375" style="58" customWidth="1"/>
    <col min="12090" max="12090" width="19.28515625" style="58" customWidth="1"/>
    <col min="12091" max="12091" width="17.28515625" style="58" customWidth="1"/>
    <col min="12092" max="12092" width="16.42578125" style="58" customWidth="1"/>
    <col min="12093" max="12093" width="20.140625" style="58" customWidth="1"/>
    <col min="12094" max="12094" width="16.140625" style="58" customWidth="1"/>
    <col min="12095" max="12095" width="20.140625" style="58" customWidth="1"/>
    <col min="12096" max="12096" width="15.85546875" style="58" customWidth="1"/>
    <col min="12097" max="12097" width="12.42578125" style="58" customWidth="1"/>
    <col min="12098" max="12098" width="14.7109375" style="58" customWidth="1"/>
    <col min="12099" max="12099" width="18.42578125" style="58" customWidth="1"/>
    <col min="12100" max="12100" width="19.5703125" style="58" customWidth="1"/>
    <col min="12101" max="12101" width="17.28515625" style="58" customWidth="1"/>
    <col min="12102" max="12102" width="15" style="58" customWidth="1"/>
    <col min="12103" max="12103" width="17" style="58" customWidth="1"/>
    <col min="12104" max="12104" width="18.7109375" style="58" customWidth="1"/>
    <col min="12105" max="12105" width="25.5703125" style="58" customWidth="1"/>
    <col min="12106" max="12106" width="15" style="58" customWidth="1"/>
    <col min="12107" max="12107" width="18.42578125" style="58" customWidth="1"/>
    <col min="12108" max="12108" width="12.7109375" style="58" customWidth="1"/>
    <col min="12109" max="12109" width="17.140625" style="58" customWidth="1"/>
    <col min="12110" max="12110" width="20.7109375" style="58" customWidth="1"/>
    <col min="12111" max="12111" width="17.85546875" style="58" customWidth="1"/>
    <col min="12112" max="12112" width="24.7109375" style="58" customWidth="1"/>
    <col min="12113" max="12113" width="24.140625" style="58" customWidth="1"/>
    <col min="12114" max="12114" width="27.85546875" style="58" customWidth="1"/>
    <col min="12115" max="12115" width="25.5703125" style="58" customWidth="1"/>
    <col min="12116" max="12116" width="18.7109375" style="58" customWidth="1"/>
    <col min="12117" max="12117" width="11.85546875" style="58" customWidth="1"/>
    <col min="12118" max="12118" width="24.7109375" style="58" customWidth="1"/>
    <col min="12119" max="12119" width="13" style="58" customWidth="1"/>
    <col min="12120" max="12120" width="17" style="58" customWidth="1"/>
    <col min="12121" max="12121" width="18.42578125" style="58" customWidth="1"/>
    <col min="12122" max="12122" width="13.85546875" style="58" customWidth="1"/>
    <col min="12123" max="12123" width="18.42578125" style="58" customWidth="1"/>
    <col min="12124" max="12124" width="19.5703125" style="58" customWidth="1"/>
    <col min="12125" max="12125" width="25.5703125" style="58" customWidth="1"/>
    <col min="12126" max="12126" width="17.5703125" style="58" customWidth="1"/>
    <col min="12127" max="12127" width="18.7109375" style="58" customWidth="1"/>
    <col min="12128" max="12128" width="15.28515625" style="58" customWidth="1"/>
    <col min="12129" max="12129" width="19.85546875" style="58" customWidth="1"/>
    <col min="12130" max="12130" width="19" style="58" customWidth="1"/>
    <col min="12131" max="12131" width="14.42578125" style="58" customWidth="1"/>
    <col min="12132" max="12132" width="15.85546875" style="58" customWidth="1"/>
    <col min="12133" max="12133" width="16.140625" style="58" customWidth="1"/>
    <col min="12134" max="12134" width="25.5703125" style="58" customWidth="1"/>
    <col min="12135" max="12135" width="17.28515625" style="58" customWidth="1"/>
    <col min="12136" max="12136" width="17.85546875" style="58" customWidth="1"/>
    <col min="12137" max="12140" width="19.28515625" style="58" customWidth="1"/>
    <col min="12141" max="12141" width="13" style="58" customWidth="1"/>
    <col min="12142" max="12288" width="9.140625" style="58"/>
    <col min="12289" max="12289" width="16.7109375" style="58" customWidth="1"/>
    <col min="12290" max="12290" width="81.28515625" style="58" customWidth="1"/>
    <col min="12291" max="12291" width="20.140625" style="58" customWidth="1"/>
    <col min="12292" max="12292" width="20.42578125" style="58" customWidth="1"/>
    <col min="12293" max="12293" width="21.5703125" style="58" customWidth="1"/>
    <col min="12294" max="12295" width="22.140625" style="58" customWidth="1"/>
    <col min="12296" max="12296" width="24.140625" style="58" customWidth="1"/>
    <col min="12297" max="12297" width="22.42578125" style="58" customWidth="1"/>
    <col min="12298" max="12298" width="19.85546875" style="58" customWidth="1"/>
    <col min="12299" max="12299" width="27" style="58" customWidth="1"/>
    <col min="12300" max="12300" width="21.28515625" style="58" customWidth="1"/>
    <col min="12301" max="12301" width="16.42578125" style="58" customWidth="1"/>
    <col min="12302" max="12302" width="21.28515625" style="58" customWidth="1"/>
    <col min="12303" max="12303" width="17" style="58" customWidth="1"/>
    <col min="12304" max="12304" width="14" style="58" customWidth="1"/>
    <col min="12305" max="12305" width="19.85546875" style="58" customWidth="1"/>
    <col min="12306" max="12306" width="19.28515625" style="58" customWidth="1"/>
    <col min="12307" max="12307" width="22" style="58" customWidth="1"/>
    <col min="12308" max="12308" width="18" style="58" customWidth="1"/>
    <col min="12309" max="12309" width="20.7109375" style="58" customWidth="1"/>
    <col min="12310" max="12310" width="23.7109375" style="58" customWidth="1"/>
    <col min="12311" max="12311" width="16.7109375" style="58" customWidth="1"/>
    <col min="12312" max="12313" width="19.85546875" style="58" customWidth="1"/>
    <col min="12314" max="12314" width="25.5703125" style="58" customWidth="1"/>
    <col min="12315" max="12315" width="15.28515625" style="58" customWidth="1"/>
    <col min="12316" max="12316" width="16.140625" style="58" customWidth="1"/>
    <col min="12317" max="12317" width="17.28515625" style="58" customWidth="1"/>
    <col min="12318" max="12318" width="20.7109375" style="58" customWidth="1"/>
    <col min="12319" max="12319" width="14.42578125" style="58" customWidth="1"/>
    <col min="12320" max="12320" width="21.140625" style="58" customWidth="1"/>
    <col min="12321" max="12321" width="19" style="58" customWidth="1"/>
    <col min="12322" max="12322" width="21.85546875" style="58" customWidth="1"/>
    <col min="12323" max="12323" width="19.85546875" style="58" customWidth="1"/>
    <col min="12324" max="12324" width="20.7109375" style="58" customWidth="1"/>
    <col min="12325" max="12326" width="12.42578125" style="58" customWidth="1"/>
    <col min="12327" max="12327" width="19.5703125" style="58" customWidth="1"/>
    <col min="12328" max="12328" width="20.7109375" style="58" customWidth="1"/>
    <col min="12329" max="12329" width="18.7109375" style="58" customWidth="1"/>
    <col min="12330" max="12330" width="14.140625" style="58" customWidth="1"/>
    <col min="12331" max="12331" width="19.140625" style="58" customWidth="1"/>
    <col min="12332" max="12333" width="19.85546875" style="58" customWidth="1"/>
    <col min="12334" max="12334" width="18.42578125" style="58" customWidth="1"/>
    <col min="12335" max="12335" width="17.85546875" style="58" customWidth="1"/>
    <col min="12336" max="12336" width="16.140625" style="58" customWidth="1"/>
    <col min="12337" max="12337" width="15.85546875" style="58" customWidth="1"/>
    <col min="12338" max="12338" width="13.85546875" style="58" customWidth="1"/>
    <col min="12339" max="12339" width="15.28515625" style="58" customWidth="1"/>
    <col min="12340" max="12340" width="19.28515625" style="58" customWidth="1"/>
    <col min="12341" max="12341" width="13.85546875" style="58" customWidth="1"/>
    <col min="12342" max="12342" width="18.140625" style="58" customWidth="1"/>
    <col min="12343" max="12343" width="19.5703125" style="58" customWidth="1"/>
    <col min="12344" max="12344" width="24.42578125" style="58" customWidth="1"/>
    <col min="12345" max="12345" width="20.7109375" style="58" customWidth="1"/>
    <col min="12346" max="12346" width="19.28515625" style="58" customWidth="1"/>
    <col min="12347" max="12347" width="17.28515625" style="58" customWidth="1"/>
    <col min="12348" max="12348" width="16.42578125" style="58" customWidth="1"/>
    <col min="12349" max="12349" width="20.140625" style="58" customWidth="1"/>
    <col min="12350" max="12350" width="16.140625" style="58" customWidth="1"/>
    <col min="12351" max="12351" width="20.140625" style="58" customWidth="1"/>
    <col min="12352" max="12352" width="15.85546875" style="58" customWidth="1"/>
    <col min="12353" max="12353" width="12.42578125" style="58" customWidth="1"/>
    <col min="12354" max="12354" width="14.7109375" style="58" customWidth="1"/>
    <col min="12355" max="12355" width="18.42578125" style="58" customWidth="1"/>
    <col min="12356" max="12356" width="19.5703125" style="58" customWidth="1"/>
    <col min="12357" max="12357" width="17.28515625" style="58" customWidth="1"/>
    <col min="12358" max="12358" width="15" style="58" customWidth="1"/>
    <col min="12359" max="12359" width="17" style="58" customWidth="1"/>
    <col min="12360" max="12360" width="18.7109375" style="58" customWidth="1"/>
    <col min="12361" max="12361" width="25.5703125" style="58" customWidth="1"/>
    <col min="12362" max="12362" width="15" style="58" customWidth="1"/>
    <col min="12363" max="12363" width="18.42578125" style="58" customWidth="1"/>
    <col min="12364" max="12364" width="12.7109375" style="58" customWidth="1"/>
    <col min="12365" max="12365" width="17.140625" style="58" customWidth="1"/>
    <col min="12366" max="12366" width="20.7109375" style="58" customWidth="1"/>
    <col min="12367" max="12367" width="17.85546875" style="58" customWidth="1"/>
    <col min="12368" max="12368" width="24.7109375" style="58" customWidth="1"/>
    <col min="12369" max="12369" width="24.140625" style="58" customWidth="1"/>
    <col min="12370" max="12370" width="27.85546875" style="58" customWidth="1"/>
    <col min="12371" max="12371" width="25.5703125" style="58" customWidth="1"/>
    <col min="12372" max="12372" width="18.7109375" style="58" customWidth="1"/>
    <col min="12373" max="12373" width="11.85546875" style="58" customWidth="1"/>
    <col min="12374" max="12374" width="24.7109375" style="58" customWidth="1"/>
    <col min="12375" max="12375" width="13" style="58" customWidth="1"/>
    <col min="12376" max="12376" width="17" style="58" customWidth="1"/>
    <col min="12377" max="12377" width="18.42578125" style="58" customWidth="1"/>
    <col min="12378" max="12378" width="13.85546875" style="58" customWidth="1"/>
    <col min="12379" max="12379" width="18.42578125" style="58" customWidth="1"/>
    <col min="12380" max="12380" width="19.5703125" style="58" customWidth="1"/>
    <col min="12381" max="12381" width="25.5703125" style="58" customWidth="1"/>
    <col min="12382" max="12382" width="17.5703125" style="58" customWidth="1"/>
    <col min="12383" max="12383" width="18.7109375" style="58" customWidth="1"/>
    <col min="12384" max="12384" width="15.28515625" style="58" customWidth="1"/>
    <col min="12385" max="12385" width="19.85546875" style="58" customWidth="1"/>
    <col min="12386" max="12386" width="19" style="58" customWidth="1"/>
    <col min="12387" max="12387" width="14.42578125" style="58" customWidth="1"/>
    <col min="12388" max="12388" width="15.85546875" style="58" customWidth="1"/>
    <col min="12389" max="12389" width="16.140625" style="58" customWidth="1"/>
    <col min="12390" max="12390" width="25.5703125" style="58" customWidth="1"/>
    <col min="12391" max="12391" width="17.28515625" style="58" customWidth="1"/>
    <col min="12392" max="12392" width="17.85546875" style="58" customWidth="1"/>
    <col min="12393" max="12396" width="19.28515625" style="58" customWidth="1"/>
    <col min="12397" max="12397" width="13" style="58" customWidth="1"/>
    <col min="12398" max="12544" width="9.140625" style="58"/>
    <col min="12545" max="12545" width="16.7109375" style="58" customWidth="1"/>
    <col min="12546" max="12546" width="81.28515625" style="58" customWidth="1"/>
    <col min="12547" max="12547" width="20.140625" style="58" customWidth="1"/>
    <col min="12548" max="12548" width="20.42578125" style="58" customWidth="1"/>
    <col min="12549" max="12549" width="21.5703125" style="58" customWidth="1"/>
    <col min="12550" max="12551" width="22.140625" style="58" customWidth="1"/>
    <col min="12552" max="12552" width="24.140625" style="58" customWidth="1"/>
    <col min="12553" max="12553" width="22.42578125" style="58" customWidth="1"/>
    <col min="12554" max="12554" width="19.85546875" style="58" customWidth="1"/>
    <col min="12555" max="12555" width="27" style="58" customWidth="1"/>
    <col min="12556" max="12556" width="21.28515625" style="58" customWidth="1"/>
    <col min="12557" max="12557" width="16.42578125" style="58" customWidth="1"/>
    <col min="12558" max="12558" width="21.28515625" style="58" customWidth="1"/>
    <col min="12559" max="12559" width="17" style="58" customWidth="1"/>
    <col min="12560" max="12560" width="14" style="58" customWidth="1"/>
    <col min="12561" max="12561" width="19.85546875" style="58" customWidth="1"/>
    <col min="12562" max="12562" width="19.28515625" style="58" customWidth="1"/>
    <col min="12563" max="12563" width="22" style="58" customWidth="1"/>
    <col min="12564" max="12564" width="18" style="58" customWidth="1"/>
    <col min="12565" max="12565" width="20.7109375" style="58" customWidth="1"/>
    <col min="12566" max="12566" width="23.7109375" style="58" customWidth="1"/>
    <col min="12567" max="12567" width="16.7109375" style="58" customWidth="1"/>
    <col min="12568" max="12569" width="19.85546875" style="58" customWidth="1"/>
    <col min="12570" max="12570" width="25.5703125" style="58" customWidth="1"/>
    <col min="12571" max="12571" width="15.28515625" style="58" customWidth="1"/>
    <col min="12572" max="12572" width="16.140625" style="58" customWidth="1"/>
    <col min="12573" max="12573" width="17.28515625" style="58" customWidth="1"/>
    <col min="12574" max="12574" width="20.7109375" style="58" customWidth="1"/>
    <col min="12575" max="12575" width="14.42578125" style="58" customWidth="1"/>
    <col min="12576" max="12576" width="21.140625" style="58" customWidth="1"/>
    <col min="12577" max="12577" width="19" style="58" customWidth="1"/>
    <col min="12578" max="12578" width="21.85546875" style="58" customWidth="1"/>
    <col min="12579" max="12579" width="19.85546875" style="58" customWidth="1"/>
    <col min="12580" max="12580" width="20.7109375" style="58" customWidth="1"/>
    <col min="12581" max="12582" width="12.42578125" style="58" customWidth="1"/>
    <col min="12583" max="12583" width="19.5703125" style="58" customWidth="1"/>
    <col min="12584" max="12584" width="20.7109375" style="58" customWidth="1"/>
    <col min="12585" max="12585" width="18.7109375" style="58" customWidth="1"/>
    <col min="12586" max="12586" width="14.140625" style="58" customWidth="1"/>
    <col min="12587" max="12587" width="19.140625" style="58" customWidth="1"/>
    <col min="12588" max="12589" width="19.85546875" style="58" customWidth="1"/>
    <col min="12590" max="12590" width="18.42578125" style="58" customWidth="1"/>
    <col min="12591" max="12591" width="17.85546875" style="58" customWidth="1"/>
    <col min="12592" max="12592" width="16.140625" style="58" customWidth="1"/>
    <col min="12593" max="12593" width="15.85546875" style="58" customWidth="1"/>
    <col min="12594" max="12594" width="13.85546875" style="58" customWidth="1"/>
    <col min="12595" max="12595" width="15.28515625" style="58" customWidth="1"/>
    <col min="12596" max="12596" width="19.28515625" style="58" customWidth="1"/>
    <col min="12597" max="12597" width="13.85546875" style="58" customWidth="1"/>
    <col min="12598" max="12598" width="18.140625" style="58" customWidth="1"/>
    <col min="12599" max="12599" width="19.5703125" style="58" customWidth="1"/>
    <col min="12600" max="12600" width="24.42578125" style="58" customWidth="1"/>
    <col min="12601" max="12601" width="20.7109375" style="58" customWidth="1"/>
    <col min="12602" max="12602" width="19.28515625" style="58" customWidth="1"/>
    <col min="12603" max="12603" width="17.28515625" style="58" customWidth="1"/>
    <col min="12604" max="12604" width="16.42578125" style="58" customWidth="1"/>
    <col min="12605" max="12605" width="20.140625" style="58" customWidth="1"/>
    <col min="12606" max="12606" width="16.140625" style="58" customWidth="1"/>
    <col min="12607" max="12607" width="20.140625" style="58" customWidth="1"/>
    <col min="12608" max="12608" width="15.85546875" style="58" customWidth="1"/>
    <col min="12609" max="12609" width="12.42578125" style="58" customWidth="1"/>
    <col min="12610" max="12610" width="14.7109375" style="58" customWidth="1"/>
    <col min="12611" max="12611" width="18.42578125" style="58" customWidth="1"/>
    <col min="12612" max="12612" width="19.5703125" style="58" customWidth="1"/>
    <col min="12613" max="12613" width="17.28515625" style="58" customWidth="1"/>
    <col min="12614" max="12614" width="15" style="58" customWidth="1"/>
    <col min="12615" max="12615" width="17" style="58" customWidth="1"/>
    <col min="12616" max="12616" width="18.7109375" style="58" customWidth="1"/>
    <col min="12617" max="12617" width="25.5703125" style="58" customWidth="1"/>
    <col min="12618" max="12618" width="15" style="58" customWidth="1"/>
    <col min="12619" max="12619" width="18.42578125" style="58" customWidth="1"/>
    <col min="12620" max="12620" width="12.7109375" style="58" customWidth="1"/>
    <col min="12621" max="12621" width="17.140625" style="58" customWidth="1"/>
    <col min="12622" max="12622" width="20.7109375" style="58" customWidth="1"/>
    <col min="12623" max="12623" width="17.85546875" style="58" customWidth="1"/>
    <col min="12624" max="12624" width="24.7109375" style="58" customWidth="1"/>
    <col min="12625" max="12625" width="24.140625" style="58" customWidth="1"/>
    <col min="12626" max="12626" width="27.85546875" style="58" customWidth="1"/>
    <col min="12627" max="12627" width="25.5703125" style="58" customWidth="1"/>
    <col min="12628" max="12628" width="18.7109375" style="58" customWidth="1"/>
    <col min="12629" max="12629" width="11.85546875" style="58" customWidth="1"/>
    <col min="12630" max="12630" width="24.7109375" style="58" customWidth="1"/>
    <col min="12631" max="12631" width="13" style="58" customWidth="1"/>
    <col min="12632" max="12632" width="17" style="58" customWidth="1"/>
    <col min="12633" max="12633" width="18.42578125" style="58" customWidth="1"/>
    <col min="12634" max="12634" width="13.85546875" style="58" customWidth="1"/>
    <col min="12635" max="12635" width="18.42578125" style="58" customWidth="1"/>
    <col min="12636" max="12636" width="19.5703125" style="58" customWidth="1"/>
    <col min="12637" max="12637" width="25.5703125" style="58" customWidth="1"/>
    <col min="12638" max="12638" width="17.5703125" style="58" customWidth="1"/>
    <col min="12639" max="12639" width="18.7109375" style="58" customWidth="1"/>
    <col min="12640" max="12640" width="15.28515625" style="58" customWidth="1"/>
    <col min="12641" max="12641" width="19.85546875" style="58" customWidth="1"/>
    <col min="12642" max="12642" width="19" style="58" customWidth="1"/>
    <col min="12643" max="12643" width="14.42578125" style="58" customWidth="1"/>
    <col min="12644" max="12644" width="15.85546875" style="58" customWidth="1"/>
    <col min="12645" max="12645" width="16.140625" style="58" customWidth="1"/>
    <col min="12646" max="12646" width="25.5703125" style="58" customWidth="1"/>
    <col min="12647" max="12647" width="17.28515625" style="58" customWidth="1"/>
    <col min="12648" max="12648" width="17.85546875" style="58" customWidth="1"/>
    <col min="12649" max="12652" width="19.28515625" style="58" customWidth="1"/>
    <col min="12653" max="12653" width="13" style="58" customWidth="1"/>
    <col min="12654" max="12800" width="9.140625" style="58"/>
    <col min="12801" max="12801" width="16.7109375" style="58" customWidth="1"/>
    <col min="12802" max="12802" width="81.28515625" style="58" customWidth="1"/>
    <col min="12803" max="12803" width="20.140625" style="58" customWidth="1"/>
    <col min="12804" max="12804" width="20.42578125" style="58" customWidth="1"/>
    <col min="12805" max="12805" width="21.5703125" style="58" customWidth="1"/>
    <col min="12806" max="12807" width="22.140625" style="58" customWidth="1"/>
    <col min="12808" max="12808" width="24.140625" style="58" customWidth="1"/>
    <col min="12809" max="12809" width="22.42578125" style="58" customWidth="1"/>
    <col min="12810" max="12810" width="19.85546875" style="58" customWidth="1"/>
    <col min="12811" max="12811" width="27" style="58" customWidth="1"/>
    <col min="12812" max="12812" width="21.28515625" style="58" customWidth="1"/>
    <col min="12813" max="12813" width="16.42578125" style="58" customWidth="1"/>
    <col min="12814" max="12814" width="21.28515625" style="58" customWidth="1"/>
    <col min="12815" max="12815" width="17" style="58" customWidth="1"/>
    <col min="12816" max="12816" width="14" style="58" customWidth="1"/>
    <col min="12817" max="12817" width="19.85546875" style="58" customWidth="1"/>
    <col min="12818" max="12818" width="19.28515625" style="58" customWidth="1"/>
    <col min="12819" max="12819" width="22" style="58" customWidth="1"/>
    <col min="12820" max="12820" width="18" style="58" customWidth="1"/>
    <col min="12821" max="12821" width="20.7109375" style="58" customWidth="1"/>
    <col min="12822" max="12822" width="23.7109375" style="58" customWidth="1"/>
    <col min="12823" max="12823" width="16.7109375" style="58" customWidth="1"/>
    <col min="12824" max="12825" width="19.85546875" style="58" customWidth="1"/>
    <col min="12826" max="12826" width="25.5703125" style="58" customWidth="1"/>
    <col min="12827" max="12827" width="15.28515625" style="58" customWidth="1"/>
    <col min="12828" max="12828" width="16.140625" style="58" customWidth="1"/>
    <col min="12829" max="12829" width="17.28515625" style="58" customWidth="1"/>
    <col min="12830" max="12830" width="20.7109375" style="58" customWidth="1"/>
    <col min="12831" max="12831" width="14.42578125" style="58" customWidth="1"/>
    <col min="12832" max="12832" width="21.140625" style="58" customWidth="1"/>
    <col min="12833" max="12833" width="19" style="58" customWidth="1"/>
    <col min="12834" max="12834" width="21.85546875" style="58" customWidth="1"/>
    <col min="12835" max="12835" width="19.85546875" style="58" customWidth="1"/>
    <col min="12836" max="12836" width="20.7109375" style="58" customWidth="1"/>
    <col min="12837" max="12838" width="12.42578125" style="58" customWidth="1"/>
    <col min="12839" max="12839" width="19.5703125" style="58" customWidth="1"/>
    <col min="12840" max="12840" width="20.7109375" style="58" customWidth="1"/>
    <col min="12841" max="12841" width="18.7109375" style="58" customWidth="1"/>
    <col min="12842" max="12842" width="14.140625" style="58" customWidth="1"/>
    <col min="12843" max="12843" width="19.140625" style="58" customWidth="1"/>
    <col min="12844" max="12845" width="19.85546875" style="58" customWidth="1"/>
    <col min="12846" max="12846" width="18.42578125" style="58" customWidth="1"/>
    <col min="12847" max="12847" width="17.85546875" style="58" customWidth="1"/>
    <col min="12848" max="12848" width="16.140625" style="58" customWidth="1"/>
    <col min="12849" max="12849" width="15.85546875" style="58" customWidth="1"/>
    <col min="12850" max="12850" width="13.85546875" style="58" customWidth="1"/>
    <col min="12851" max="12851" width="15.28515625" style="58" customWidth="1"/>
    <col min="12852" max="12852" width="19.28515625" style="58" customWidth="1"/>
    <col min="12853" max="12853" width="13.85546875" style="58" customWidth="1"/>
    <col min="12854" max="12854" width="18.140625" style="58" customWidth="1"/>
    <col min="12855" max="12855" width="19.5703125" style="58" customWidth="1"/>
    <col min="12856" max="12856" width="24.42578125" style="58" customWidth="1"/>
    <col min="12857" max="12857" width="20.7109375" style="58" customWidth="1"/>
    <col min="12858" max="12858" width="19.28515625" style="58" customWidth="1"/>
    <col min="12859" max="12859" width="17.28515625" style="58" customWidth="1"/>
    <col min="12860" max="12860" width="16.42578125" style="58" customWidth="1"/>
    <col min="12861" max="12861" width="20.140625" style="58" customWidth="1"/>
    <col min="12862" max="12862" width="16.140625" style="58" customWidth="1"/>
    <col min="12863" max="12863" width="20.140625" style="58" customWidth="1"/>
    <col min="12864" max="12864" width="15.85546875" style="58" customWidth="1"/>
    <col min="12865" max="12865" width="12.42578125" style="58" customWidth="1"/>
    <col min="12866" max="12866" width="14.7109375" style="58" customWidth="1"/>
    <col min="12867" max="12867" width="18.42578125" style="58" customWidth="1"/>
    <col min="12868" max="12868" width="19.5703125" style="58" customWidth="1"/>
    <col min="12869" max="12869" width="17.28515625" style="58" customWidth="1"/>
    <col min="12870" max="12870" width="15" style="58" customWidth="1"/>
    <col min="12871" max="12871" width="17" style="58" customWidth="1"/>
    <col min="12872" max="12872" width="18.7109375" style="58" customWidth="1"/>
    <col min="12873" max="12873" width="25.5703125" style="58" customWidth="1"/>
    <col min="12874" max="12874" width="15" style="58" customWidth="1"/>
    <col min="12875" max="12875" width="18.42578125" style="58" customWidth="1"/>
    <col min="12876" max="12876" width="12.7109375" style="58" customWidth="1"/>
    <col min="12877" max="12877" width="17.140625" style="58" customWidth="1"/>
    <col min="12878" max="12878" width="20.7109375" style="58" customWidth="1"/>
    <col min="12879" max="12879" width="17.85546875" style="58" customWidth="1"/>
    <col min="12880" max="12880" width="24.7109375" style="58" customWidth="1"/>
    <col min="12881" max="12881" width="24.140625" style="58" customWidth="1"/>
    <col min="12882" max="12882" width="27.85546875" style="58" customWidth="1"/>
    <col min="12883" max="12883" width="25.5703125" style="58" customWidth="1"/>
    <col min="12884" max="12884" width="18.7109375" style="58" customWidth="1"/>
    <col min="12885" max="12885" width="11.85546875" style="58" customWidth="1"/>
    <col min="12886" max="12886" width="24.7109375" style="58" customWidth="1"/>
    <col min="12887" max="12887" width="13" style="58" customWidth="1"/>
    <col min="12888" max="12888" width="17" style="58" customWidth="1"/>
    <col min="12889" max="12889" width="18.42578125" style="58" customWidth="1"/>
    <col min="12890" max="12890" width="13.85546875" style="58" customWidth="1"/>
    <col min="12891" max="12891" width="18.42578125" style="58" customWidth="1"/>
    <col min="12892" max="12892" width="19.5703125" style="58" customWidth="1"/>
    <col min="12893" max="12893" width="25.5703125" style="58" customWidth="1"/>
    <col min="12894" max="12894" width="17.5703125" style="58" customWidth="1"/>
    <col min="12895" max="12895" width="18.7109375" style="58" customWidth="1"/>
    <col min="12896" max="12896" width="15.28515625" style="58" customWidth="1"/>
    <col min="12897" max="12897" width="19.85546875" style="58" customWidth="1"/>
    <col min="12898" max="12898" width="19" style="58" customWidth="1"/>
    <col min="12899" max="12899" width="14.42578125" style="58" customWidth="1"/>
    <col min="12900" max="12900" width="15.85546875" style="58" customWidth="1"/>
    <col min="12901" max="12901" width="16.140625" style="58" customWidth="1"/>
    <col min="12902" max="12902" width="25.5703125" style="58" customWidth="1"/>
    <col min="12903" max="12903" width="17.28515625" style="58" customWidth="1"/>
    <col min="12904" max="12904" width="17.85546875" style="58" customWidth="1"/>
    <col min="12905" max="12908" width="19.28515625" style="58" customWidth="1"/>
    <col min="12909" max="12909" width="13" style="58" customWidth="1"/>
    <col min="12910" max="13056" width="9.140625" style="58"/>
    <col min="13057" max="13057" width="16.7109375" style="58" customWidth="1"/>
    <col min="13058" max="13058" width="81.28515625" style="58" customWidth="1"/>
    <col min="13059" max="13059" width="20.140625" style="58" customWidth="1"/>
    <col min="13060" max="13060" width="20.42578125" style="58" customWidth="1"/>
    <col min="13061" max="13061" width="21.5703125" style="58" customWidth="1"/>
    <col min="13062" max="13063" width="22.140625" style="58" customWidth="1"/>
    <col min="13064" max="13064" width="24.140625" style="58" customWidth="1"/>
    <col min="13065" max="13065" width="22.42578125" style="58" customWidth="1"/>
    <col min="13066" max="13066" width="19.85546875" style="58" customWidth="1"/>
    <col min="13067" max="13067" width="27" style="58" customWidth="1"/>
    <col min="13068" max="13068" width="21.28515625" style="58" customWidth="1"/>
    <col min="13069" max="13069" width="16.42578125" style="58" customWidth="1"/>
    <col min="13070" max="13070" width="21.28515625" style="58" customWidth="1"/>
    <col min="13071" max="13071" width="17" style="58" customWidth="1"/>
    <col min="13072" max="13072" width="14" style="58" customWidth="1"/>
    <col min="13073" max="13073" width="19.85546875" style="58" customWidth="1"/>
    <col min="13074" max="13074" width="19.28515625" style="58" customWidth="1"/>
    <col min="13075" max="13075" width="22" style="58" customWidth="1"/>
    <col min="13076" max="13076" width="18" style="58" customWidth="1"/>
    <col min="13077" max="13077" width="20.7109375" style="58" customWidth="1"/>
    <col min="13078" max="13078" width="23.7109375" style="58" customWidth="1"/>
    <col min="13079" max="13079" width="16.7109375" style="58" customWidth="1"/>
    <col min="13080" max="13081" width="19.85546875" style="58" customWidth="1"/>
    <col min="13082" max="13082" width="25.5703125" style="58" customWidth="1"/>
    <col min="13083" max="13083" width="15.28515625" style="58" customWidth="1"/>
    <col min="13084" max="13084" width="16.140625" style="58" customWidth="1"/>
    <col min="13085" max="13085" width="17.28515625" style="58" customWidth="1"/>
    <col min="13086" max="13086" width="20.7109375" style="58" customWidth="1"/>
    <col min="13087" max="13087" width="14.42578125" style="58" customWidth="1"/>
    <col min="13088" max="13088" width="21.140625" style="58" customWidth="1"/>
    <col min="13089" max="13089" width="19" style="58" customWidth="1"/>
    <col min="13090" max="13090" width="21.85546875" style="58" customWidth="1"/>
    <col min="13091" max="13091" width="19.85546875" style="58" customWidth="1"/>
    <col min="13092" max="13092" width="20.7109375" style="58" customWidth="1"/>
    <col min="13093" max="13094" width="12.42578125" style="58" customWidth="1"/>
    <col min="13095" max="13095" width="19.5703125" style="58" customWidth="1"/>
    <col min="13096" max="13096" width="20.7109375" style="58" customWidth="1"/>
    <col min="13097" max="13097" width="18.7109375" style="58" customWidth="1"/>
    <col min="13098" max="13098" width="14.140625" style="58" customWidth="1"/>
    <col min="13099" max="13099" width="19.140625" style="58" customWidth="1"/>
    <col min="13100" max="13101" width="19.85546875" style="58" customWidth="1"/>
    <col min="13102" max="13102" width="18.42578125" style="58" customWidth="1"/>
    <col min="13103" max="13103" width="17.85546875" style="58" customWidth="1"/>
    <col min="13104" max="13104" width="16.140625" style="58" customWidth="1"/>
    <col min="13105" max="13105" width="15.85546875" style="58" customWidth="1"/>
    <col min="13106" max="13106" width="13.85546875" style="58" customWidth="1"/>
    <col min="13107" max="13107" width="15.28515625" style="58" customWidth="1"/>
    <col min="13108" max="13108" width="19.28515625" style="58" customWidth="1"/>
    <col min="13109" max="13109" width="13.85546875" style="58" customWidth="1"/>
    <col min="13110" max="13110" width="18.140625" style="58" customWidth="1"/>
    <col min="13111" max="13111" width="19.5703125" style="58" customWidth="1"/>
    <col min="13112" max="13112" width="24.42578125" style="58" customWidth="1"/>
    <col min="13113" max="13113" width="20.7109375" style="58" customWidth="1"/>
    <col min="13114" max="13114" width="19.28515625" style="58" customWidth="1"/>
    <col min="13115" max="13115" width="17.28515625" style="58" customWidth="1"/>
    <col min="13116" max="13116" width="16.42578125" style="58" customWidth="1"/>
    <col min="13117" max="13117" width="20.140625" style="58" customWidth="1"/>
    <col min="13118" max="13118" width="16.140625" style="58" customWidth="1"/>
    <col min="13119" max="13119" width="20.140625" style="58" customWidth="1"/>
    <col min="13120" max="13120" width="15.85546875" style="58" customWidth="1"/>
    <col min="13121" max="13121" width="12.42578125" style="58" customWidth="1"/>
    <col min="13122" max="13122" width="14.7109375" style="58" customWidth="1"/>
    <col min="13123" max="13123" width="18.42578125" style="58" customWidth="1"/>
    <col min="13124" max="13124" width="19.5703125" style="58" customWidth="1"/>
    <col min="13125" max="13125" width="17.28515625" style="58" customWidth="1"/>
    <col min="13126" max="13126" width="15" style="58" customWidth="1"/>
    <col min="13127" max="13127" width="17" style="58" customWidth="1"/>
    <col min="13128" max="13128" width="18.7109375" style="58" customWidth="1"/>
    <col min="13129" max="13129" width="25.5703125" style="58" customWidth="1"/>
    <col min="13130" max="13130" width="15" style="58" customWidth="1"/>
    <col min="13131" max="13131" width="18.42578125" style="58" customWidth="1"/>
    <col min="13132" max="13132" width="12.7109375" style="58" customWidth="1"/>
    <col min="13133" max="13133" width="17.140625" style="58" customWidth="1"/>
    <col min="13134" max="13134" width="20.7109375" style="58" customWidth="1"/>
    <col min="13135" max="13135" width="17.85546875" style="58" customWidth="1"/>
    <col min="13136" max="13136" width="24.7109375" style="58" customWidth="1"/>
    <col min="13137" max="13137" width="24.140625" style="58" customWidth="1"/>
    <col min="13138" max="13138" width="27.85546875" style="58" customWidth="1"/>
    <col min="13139" max="13139" width="25.5703125" style="58" customWidth="1"/>
    <col min="13140" max="13140" width="18.7109375" style="58" customWidth="1"/>
    <col min="13141" max="13141" width="11.85546875" style="58" customWidth="1"/>
    <col min="13142" max="13142" width="24.7109375" style="58" customWidth="1"/>
    <col min="13143" max="13143" width="13" style="58" customWidth="1"/>
    <col min="13144" max="13144" width="17" style="58" customWidth="1"/>
    <col min="13145" max="13145" width="18.42578125" style="58" customWidth="1"/>
    <col min="13146" max="13146" width="13.85546875" style="58" customWidth="1"/>
    <col min="13147" max="13147" width="18.42578125" style="58" customWidth="1"/>
    <col min="13148" max="13148" width="19.5703125" style="58" customWidth="1"/>
    <col min="13149" max="13149" width="25.5703125" style="58" customWidth="1"/>
    <col min="13150" max="13150" width="17.5703125" style="58" customWidth="1"/>
    <col min="13151" max="13151" width="18.7109375" style="58" customWidth="1"/>
    <col min="13152" max="13152" width="15.28515625" style="58" customWidth="1"/>
    <col min="13153" max="13153" width="19.85546875" style="58" customWidth="1"/>
    <col min="13154" max="13154" width="19" style="58" customWidth="1"/>
    <col min="13155" max="13155" width="14.42578125" style="58" customWidth="1"/>
    <col min="13156" max="13156" width="15.85546875" style="58" customWidth="1"/>
    <col min="13157" max="13157" width="16.140625" style="58" customWidth="1"/>
    <col min="13158" max="13158" width="25.5703125" style="58" customWidth="1"/>
    <col min="13159" max="13159" width="17.28515625" style="58" customWidth="1"/>
    <col min="13160" max="13160" width="17.85546875" style="58" customWidth="1"/>
    <col min="13161" max="13164" width="19.28515625" style="58" customWidth="1"/>
    <col min="13165" max="13165" width="13" style="58" customWidth="1"/>
    <col min="13166" max="13312" width="9.140625" style="58"/>
    <col min="13313" max="13313" width="16.7109375" style="58" customWidth="1"/>
    <col min="13314" max="13314" width="81.28515625" style="58" customWidth="1"/>
    <col min="13315" max="13315" width="20.140625" style="58" customWidth="1"/>
    <col min="13316" max="13316" width="20.42578125" style="58" customWidth="1"/>
    <col min="13317" max="13317" width="21.5703125" style="58" customWidth="1"/>
    <col min="13318" max="13319" width="22.140625" style="58" customWidth="1"/>
    <col min="13320" max="13320" width="24.140625" style="58" customWidth="1"/>
    <col min="13321" max="13321" width="22.42578125" style="58" customWidth="1"/>
    <col min="13322" max="13322" width="19.85546875" style="58" customWidth="1"/>
    <col min="13323" max="13323" width="27" style="58" customWidth="1"/>
    <col min="13324" max="13324" width="21.28515625" style="58" customWidth="1"/>
    <col min="13325" max="13325" width="16.42578125" style="58" customWidth="1"/>
    <col min="13326" max="13326" width="21.28515625" style="58" customWidth="1"/>
    <col min="13327" max="13327" width="17" style="58" customWidth="1"/>
    <col min="13328" max="13328" width="14" style="58" customWidth="1"/>
    <col min="13329" max="13329" width="19.85546875" style="58" customWidth="1"/>
    <col min="13330" max="13330" width="19.28515625" style="58" customWidth="1"/>
    <col min="13331" max="13331" width="22" style="58" customWidth="1"/>
    <col min="13332" max="13332" width="18" style="58" customWidth="1"/>
    <col min="13333" max="13333" width="20.7109375" style="58" customWidth="1"/>
    <col min="13334" max="13334" width="23.7109375" style="58" customWidth="1"/>
    <col min="13335" max="13335" width="16.7109375" style="58" customWidth="1"/>
    <col min="13336" max="13337" width="19.85546875" style="58" customWidth="1"/>
    <col min="13338" max="13338" width="25.5703125" style="58" customWidth="1"/>
    <col min="13339" max="13339" width="15.28515625" style="58" customWidth="1"/>
    <col min="13340" max="13340" width="16.140625" style="58" customWidth="1"/>
    <col min="13341" max="13341" width="17.28515625" style="58" customWidth="1"/>
    <col min="13342" max="13342" width="20.7109375" style="58" customWidth="1"/>
    <col min="13343" max="13343" width="14.42578125" style="58" customWidth="1"/>
    <col min="13344" max="13344" width="21.140625" style="58" customWidth="1"/>
    <col min="13345" max="13345" width="19" style="58" customWidth="1"/>
    <col min="13346" max="13346" width="21.85546875" style="58" customWidth="1"/>
    <col min="13347" max="13347" width="19.85546875" style="58" customWidth="1"/>
    <col min="13348" max="13348" width="20.7109375" style="58" customWidth="1"/>
    <col min="13349" max="13350" width="12.42578125" style="58" customWidth="1"/>
    <col min="13351" max="13351" width="19.5703125" style="58" customWidth="1"/>
    <col min="13352" max="13352" width="20.7109375" style="58" customWidth="1"/>
    <col min="13353" max="13353" width="18.7109375" style="58" customWidth="1"/>
    <col min="13354" max="13354" width="14.140625" style="58" customWidth="1"/>
    <col min="13355" max="13355" width="19.140625" style="58" customWidth="1"/>
    <col min="13356" max="13357" width="19.85546875" style="58" customWidth="1"/>
    <col min="13358" max="13358" width="18.42578125" style="58" customWidth="1"/>
    <col min="13359" max="13359" width="17.85546875" style="58" customWidth="1"/>
    <col min="13360" max="13360" width="16.140625" style="58" customWidth="1"/>
    <col min="13361" max="13361" width="15.85546875" style="58" customWidth="1"/>
    <col min="13362" max="13362" width="13.85546875" style="58" customWidth="1"/>
    <col min="13363" max="13363" width="15.28515625" style="58" customWidth="1"/>
    <col min="13364" max="13364" width="19.28515625" style="58" customWidth="1"/>
    <col min="13365" max="13365" width="13.85546875" style="58" customWidth="1"/>
    <col min="13366" max="13366" width="18.140625" style="58" customWidth="1"/>
    <col min="13367" max="13367" width="19.5703125" style="58" customWidth="1"/>
    <col min="13368" max="13368" width="24.42578125" style="58" customWidth="1"/>
    <col min="13369" max="13369" width="20.7109375" style="58" customWidth="1"/>
    <col min="13370" max="13370" width="19.28515625" style="58" customWidth="1"/>
    <col min="13371" max="13371" width="17.28515625" style="58" customWidth="1"/>
    <col min="13372" max="13372" width="16.42578125" style="58" customWidth="1"/>
    <col min="13373" max="13373" width="20.140625" style="58" customWidth="1"/>
    <col min="13374" max="13374" width="16.140625" style="58" customWidth="1"/>
    <col min="13375" max="13375" width="20.140625" style="58" customWidth="1"/>
    <col min="13376" max="13376" width="15.85546875" style="58" customWidth="1"/>
    <col min="13377" max="13377" width="12.42578125" style="58" customWidth="1"/>
    <col min="13378" max="13378" width="14.7109375" style="58" customWidth="1"/>
    <col min="13379" max="13379" width="18.42578125" style="58" customWidth="1"/>
    <col min="13380" max="13380" width="19.5703125" style="58" customWidth="1"/>
    <col min="13381" max="13381" width="17.28515625" style="58" customWidth="1"/>
    <col min="13382" max="13382" width="15" style="58" customWidth="1"/>
    <col min="13383" max="13383" width="17" style="58" customWidth="1"/>
    <col min="13384" max="13384" width="18.7109375" style="58" customWidth="1"/>
    <col min="13385" max="13385" width="25.5703125" style="58" customWidth="1"/>
    <col min="13386" max="13386" width="15" style="58" customWidth="1"/>
    <col min="13387" max="13387" width="18.42578125" style="58" customWidth="1"/>
    <col min="13388" max="13388" width="12.7109375" style="58" customWidth="1"/>
    <col min="13389" max="13389" width="17.140625" style="58" customWidth="1"/>
    <col min="13390" max="13390" width="20.7109375" style="58" customWidth="1"/>
    <col min="13391" max="13391" width="17.85546875" style="58" customWidth="1"/>
    <col min="13392" max="13392" width="24.7109375" style="58" customWidth="1"/>
    <col min="13393" max="13393" width="24.140625" style="58" customWidth="1"/>
    <col min="13394" max="13394" width="27.85546875" style="58" customWidth="1"/>
    <col min="13395" max="13395" width="25.5703125" style="58" customWidth="1"/>
    <col min="13396" max="13396" width="18.7109375" style="58" customWidth="1"/>
    <col min="13397" max="13397" width="11.85546875" style="58" customWidth="1"/>
    <col min="13398" max="13398" width="24.7109375" style="58" customWidth="1"/>
    <col min="13399" max="13399" width="13" style="58" customWidth="1"/>
    <col min="13400" max="13400" width="17" style="58" customWidth="1"/>
    <col min="13401" max="13401" width="18.42578125" style="58" customWidth="1"/>
    <col min="13402" max="13402" width="13.85546875" style="58" customWidth="1"/>
    <col min="13403" max="13403" width="18.42578125" style="58" customWidth="1"/>
    <col min="13404" max="13404" width="19.5703125" style="58" customWidth="1"/>
    <col min="13405" max="13405" width="25.5703125" style="58" customWidth="1"/>
    <col min="13406" max="13406" width="17.5703125" style="58" customWidth="1"/>
    <col min="13407" max="13407" width="18.7109375" style="58" customWidth="1"/>
    <col min="13408" max="13408" width="15.28515625" style="58" customWidth="1"/>
    <col min="13409" max="13409" width="19.85546875" style="58" customWidth="1"/>
    <col min="13410" max="13410" width="19" style="58" customWidth="1"/>
    <col min="13411" max="13411" width="14.42578125" style="58" customWidth="1"/>
    <col min="13412" max="13412" width="15.85546875" style="58" customWidth="1"/>
    <col min="13413" max="13413" width="16.140625" style="58" customWidth="1"/>
    <col min="13414" max="13414" width="25.5703125" style="58" customWidth="1"/>
    <col min="13415" max="13415" width="17.28515625" style="58" customWidth="1"/>
    <col min="13416" max="13416" width="17.85546875" style="58" customWidth="1"/>
    <col min="13417" max="13420" width="19.28515625" style="58" customWidth="1"/>
    <col min="13421" max="13421" width="13" style="58" customWidth="1"/>
    <col min="13422" max="13568" width="9.140625" style="58"/>
    <col min="13569" max="13569" width="16.7109375" style="58" customWidth="1"/>
    <col min="13570" max="13570" width="81.28515625" style="58" customWidth="1"/>
    <col min="13571" max="13571" width="20.140625" style="58" customWidth="1"/>
    <col min="13572" max="13572" width="20.42578125" style="58" customWidth="1"/>
    <col min="13573" max="13573" width="21.5703125" style="58" customWidth="1"/>
    <col min="13574" max="13575" width="22.140625" style="58" customWidth="1"/>
    <col min="13576" max="13576" width="24.140625" style="58" customWidth="1"/>
    <col min="13577" max="13577" width="22.42578125" style="58" customWidth="1"/>
    <col min="13578" max="13578" width="19.85546875" style="58" customWidth="1"/>
    <col min="13579" max="13579" width="27" style="58" customWidth="1"/>
    <col min="13580" max="13580" width="21.28515625" style="58" customWidth="1"/>
    <col min="13581" max="13581" width="16.42578125" style="58" customWidth="1"/>
    <col min="13582" max="13582" width="21.28515625" style="58" customWidth="1"/>
    <col min="13583" max="13583" width="17" style="58" customWidth="1"/>
    <col min="13584" max="13584" width="14" style="58" customWidth="1"/>
    <col min="13585" max="13585" width="19.85546875" style="58" customWidth="1"/>
    <col min="13586" max="13586" width="19.28515625" style="58" customWidth="1"/>
    <col min="13587" max="13587" width="22" style="58" customWidth="1"/>
    <col min="13588" max="13588" width="18" style="58" customWidth="1"/>
    <col min="13589" max="13589" width="20.7109375" style="58" customWidth="1"/>
    <col min="13590" max="13590" width="23.7109375" style="58" customWidth="1"/>
    <col min="13591" max="13591" width="16.7109375" style="58" customWidth="1"/>
    <col min="13592" max="13593" width="19.85546875" style="58" customWidth="1"/>
    <col min="13594" max="13594" width="25.5703125" style="58" customWidth="1"/>
    <col min="13595" max="13595" width="15.28515625" style="58" customWidth="1"/>
    <col min="13596" max="13596" width="16.140625" style="58" customWidth="1"/>
    <col min="13597" max="13597" width="17.28515625" style="58" customWidth="1"/>
    <col min="13598" max="13598" width="20.7109375" style="58" customWidth="1"/>
    <col min="13599" max="13599" width="14.42578125" style="58" customWidth="1"/>
    <col min="13600" max="13600" width="21.140625" style="58" customWidth="1"/>
    <col min="13601" max="13601" width="19" style="58" customWidth="1"/>
    <col min="13602" max="13602" width="21.85546875" style="58" customWidth="1"/>
    <col min="13603" max="13603" width="19.85546875" style="58" customWidth="1"/>
    <col min="13604" max="13604" width="20.7109375" style="58" customWidth="1"/>
    <col min="13605" max="13606" width="12.42578125" style="58" customWidth="1"/>
    <col min="13607" max="13607" width="19.5703125" style="58" customWidth="1"/>
    <col min="13608" max="13608" width="20.7109375" style="58" customWidth="1"/>
    <col min="13609" max="13609" width="18.7109375" style="58" customWidth="1"/>
    <col min="13610" max="13610" width="14.140625" style="58" customWidth="1"/>
    <col min="13611" max="13611" width="19.140625" style="58" customWidth="1"/>
    <col min="13612" max="13613" width="19.85546875" style="58" customWidth="1"/>
    <col min="13614" max="13614" width="18.42578125" style="58" customWidth="1"/>
    <col min="13615" max="13615" width="17.85546875" style="58" customWidth="1"/>
    <col min="13616" max="13616" width="16.140625" style="58" customWidth="1"/>
    <col min="13617" max="13617" width="15.85546875" style="58" customWidth="1"/>
    <col min="13618" max="13618" width="13.85546875" style="58" customWidth="1"/>
    <col min="13619" max="13619" width="15.28515625" style="58" customWidth="1"/>
    <col min="13620" max="13620" width="19.28515625" style="58" customWidth="1"/>
    <col min="13621" max="13621" width="13.85546875" style="58" customWidth="1"/>
    <col min="13622" max="13622" width="18.140625" style="58" customWidth="1"/>
    <col min="13623" max="13623" width="19.5703125" style="58" customWidth="1"/>
    <col min="13624" max="13624" width="24.42578125" style="58" customWidth="1"/>
    <col min="13625" max="13625" width="20.7109375" style="58" customWidth="1"/>
    <col min="13626" max="13626" width="19.28515625" style="58" customWidth="1"/>
    <col min="13627" max="13627" width="17.28515625" style="58" customWidth="1"/>
    <col min="13628" max="13628" width="16.42578125" style="58" customWidth="1"/>
    <col min="13629" max="13629" width="20.140625" style="58" customWidth="1"/>
    <col min="13630" max="13630" width="16.140625" style="58" customWidth="1"/>
    <col min="13631" max="13631" width="20.140625" style="58" customWidth="1"/>
    <col min="13632" max="13632" width="15.85546875" style="58" customWidth="1"/>
    <col min="13633" max="13633" width="12.42578125" style="58" customWidth="1"/>
    <col min="13634" max="13634" width="14.7109375" style="58" customWidth="1"/>
    <col min="13635" max="13635" width="18.42578125" style="58" customWidth="1"/>
    <col min="13636" max="13636" width="19.5703125" style="58" customWidth="1"/>
    <col min="13637" max="13637" width="17.28515625" style="58" customWidth="1"/>
    <col min="13638" max="13638" width="15" style="58" customWidth="1"/>
    <col min="13639" max="13639" width="17" style="58" customWidth="1"/>
    <col min="13640" max="13640" width="18.7109375" style="58" customWidth="1"/>
    <col min="13641" max="13641" width="25.5703125" style="58" customWidth="1"/>
    <col min="13642" max="13642" width="15" style="58" customWidth="1"/>
    <col min="13643" max="13643" width="18.42578125" style="58" customWidth="1"/>
    <col min="13644" max="13644" width="12.7109375" style="58" customWidth="1"/>
    <col min="13645" max="13645" width="17.140625" style="58" customWidth="1"/>
    <col min="13646" max="13646" width="20.7109375" style="58" customWidth="1"/>
    <col min="13647" max="13647" width="17.85546875" style="58" customWidth="1"/>
    <col min="13648" max="13648" width="24.7109375" style="58" customWidth="1"/>
    <col min="13649" max="13649" width="24.140625" style="58" customWidth="1"/>
    <col min="13650" max="13650" width="27.85546875" style="58" customWidth="1"/>
    <col min="13651" max="13651" width="25.5703125" style="58" customWidth="1"/>
    <col min="13652" max="13652" width="18.7109375" style="58" customWidth="1"/>
    <col min="13653" max="13653" width="11.85546875" style="58" customWidth="1"/>
    <col min="13654" max="13654" width="24.7109375" style="58" customWidth="1"/>
    <col min="13655" max="13655" width="13" style="58" customWidth="1"/>
    <col min="13656" max="13656" width="17" style="58" customWidth="1"/>
    <col min="13657" max="13657" width="18.42578125" style="58" customWidth="1"/>
    <col min="13658" max="13658" width="13.85546875" style="58" customWidth="1"/>
    <col min="13659" max="13659" width="18.42578125" style="58" customWidth="1"/>
    <col min="13660" max="13660" width="19.5703125" style="58" customWidth="1"/>
    <col min="13661" max="13661" width="25.5703125" style="58" customWidth="1"/>
    <col min="13662" max="13662" width="17.5703125" style="58" customWidth="1"/>
    <col min="13663" max="13663" width="18.7109375" style="58" customWidth="1"/>
    <col min="13664" max="13664" width="15.28515625" style="58" customWidth="1"/>
    <col min="13665" max="13665" width="19.85546875" style="58" customWidth="1"/>
    <col min="13666" max="13666" width="19" style="58" customWidth="1"/>
    <col min="13667" max="13667" width="14.42578125" style="58" customWidth="1"/>
    <col min="13668" max="13668" width="15.85546875" style="58" customWidth="1"/>
    <col min="13669" max="13669" width="16.140625" style="58" customWidth="1"/>
    <col min="13670" max="13670" width="25.5703125" style="58" customWidth="1"/>
    <col min="13671" max="13671" width="17.28515625" style="58" customWidth="1"/>
    <col min="13672" max="13672" width="17.85546875" style="58" customWidth="1"/>
    <col min="13673" max="13676" width="19.28515625" style="58" customWidth="1"/>
    <col min="13677" max="13677" width="13" style="58" customWidth="1"/>
    <col min="13678" max="13824" width="9.140625" style="58"/>
    <col min="13825" max="13825" width="16.7109375" style="58" customWidth="1"/>
    <col min="13826" max="13826" width="81.28515625" style="58" customWidth="1"/>
    <col min="13827" max="13827" width="20.140625" style="58" customWidth="1"/>
    <col min="13828" max="13828" width="20.42578125" style="58" customWidth="1"/>
    <col min="13829" max="13829" width="21.5703125" style="58" customWidth="1"/>
    <col min="13830" max="13831" width="22.140625" style="58" customWidth="1"/>
    <col min="13832" max="13832" width="24.140625" style="58" customWidth="1"/>
    <col min="13833" max="13833" width="22.42578125" style="58" customWidth="1"/>
    <col min="13834" max="13834" width="19.85546875" style="58" customWidth="1"/>
    <col min="13835" max="13835" width="27" style="58" customWidth="1"/>
    <col min="13836" max="13836" width="21.28515625" style="58" customWidth="1"/>
    <col min="13837" max="13837" width="16.42578125" style="58" customWidth="1"/>
    <col min="13838" max="13838" width="21.28515625" style="58" customWidth="1"/>
    <col min="13839" max="13839" width="17" style="58" customWidth="1"/>
    <col min="13840" max="13840" width="14" style="58" customWidth="1"/>
    <col min="13841" max="13841" width="19.85546875" style="58" customWidth="1"/>
    <col min="13842" max="13842" width="19.28515625" style="58" customWidth="1"/>
    <col min="13843" max="13843" width="22" style="58" customWidth="1"/>
    <col min="13844" max="13844" width="18" style="58" customWidth="1"/>
    <col min="13845" max="13845" width="20.7109375" style="58" customWidth="1"/>
    <col min="13846" max="13846" width="23.7109375" style="58" customWidth="1"/>
    <col min="13847" max="13847" width="16.7109375" style="58" customWidth="1"/>
    <col min="13848" max="13849" width="19.85546875" style="58" customWidth="1"/>
    <col min="13850" max="13850" width="25.5703125" style="58" customWidth="1"/>
    <col min="13851" max="13851" width="15.28515625" style="58" customWidth="1"/>
    <col min="13852" max="13852" width="16.140625" style="58" customWidth="1"/>
    <col min="13853" max="13853" width="17.28515625" style="58" customWidth="1"/>
    <col min="13854" max="13854" width="20.7109375" style="58" customWidth="1"/>
    <col min="13855" max="13855" width="14.42578125" style="58" customWidth="1"/>
    <col min="13856" max="13856" width="21.140625" style="58" customWidth="1"/>
    <col min="13857" max="13857" width="19" style="58" customWidth="1"/>
    <col min="13858" max="13858" width="21.85546875" style="58" customWidth="1"/>
    <col min="13859" max="13859" width="19.85546875" style="58" customWidth="1"/>
    <col min="13860" max="13860" width="20.7109375" style="58" customWidth="1"/>
    <col min="13861" max="13862" width="12.42578125" style="58" customWidth="1"/>
    <col min="13863" max="13863" width="19.5703125" style="58" customWidth="1"/>
    <col min="13864" max="13864" width="20.7109375" style="58" customWidth="1"/>
    <col min="13865" max="13865" width="18.7109375" style="58" customWidth="1"/>
    <col min="13866" max="13866" width="14.140625" style="58" customWidth="1"/>
    <col min="13867" max="13867" width="19.140625" style="58" customWidth="1"/>
    <col min="13868" max="13869" width="19.85546875" style="58" customWidth="1"/>
    <col min="13870" max="13870" width="18.42578125" style="58" customWidth="1"/>
    <col min="13871" max="13871" width="17.85546875" style="58" customWidth="1"/>
    <col min="13872" max="13872" width="16.140625" style="58" customWidth="1"/>
    <col min="13873" max="13873" width="15.85546875" style="58" customWidth="1"/>
    <col min="13874" max="13874" width="13.85546875" style="58" customWidth="1"/>
    <col min="13875" max="13875" width="15.28515625" style="58" customWidth="1"/>
    <col min="13876" max="13876" width="19.28515625" style="58" customWidth="1"/>
    <col min="13877" max="13877" width="13.85546875" style="58" customWidth="1"/>
    <col min="13878" max="13878" width="18.140625" style="58" customWidth="1"/>
    <col min="13879" max="13879" width="19.5703125" style="58" customWidth="1"/>
    <col min="13880" max="13880" width="24.42578125" style="58" customWidth="1"/>
    <col min="13881" max="13881" width="20.7109375" style="58" customWidth="1"/>
    <col min="13882" max="13882" width="19.28515625" style="58" customWidth="1"/>
    <col min="13883" max="13883" width="17.28515625" style="58" customWidth="1"/>
    <col min="13884" max="13884" width="16.42578125" style="58" customWidth="1"/>
    <col min="13885" max="13885" width="20.140625" style="58" customWidth="1"/>
    <col min="13886" max="13886" width="16.140625" style="58" customWidth="1"/>
    <col min="13887" max="13887" width="20.140625" style="58" customWidth="1"/>
    <col min="13888" max="13888" width="15.85546875" style="58" customWidth="1"/>
    <col min="13889" max="13889" width="12.42578125" style="58" customWidth="1"/>
    <col min="13890" max="13890" width="14.7109375" style="58" customWidth="1"/>
    <col min="13891" max="13891" width="18.42578125" style="58" customWidth="1"/>
    <col min="13892" max="13892" width="19.5703125" style="58" customWidth="1"/>
    <col min="13893" max="13893" width="17.28515625" style="58" customWidth="1"/>
    <col min="13894" max="13894" width="15" style="58" customWidth="1"/>
    <col min="13895" max="13895" width="17" style="58" customWidth="1"/>
    <col min="13896" max="13896" width="18.7109375" style="58" customWidth="1"/>
    <col min="13897" max="13897" width="25.5703125" style="58" customWidth="1"/>
    <col min="13898" max="13898" width="15" style="58" customWidth="1"/>
    <col min="13899" max="13899" width="18.42578125" style="58" customWidth="1"/>
    <col min="13900" max="13900" width="12.7109375" style="58" customWidth="1"/>
    <col min="13901" max="13901" width="17.140625" style="58" customWidth="1"/>
    <col min="13902" max="13902" width="20.7109375" style="58" customWidth="1"/>
    <col min="13903" max="13903" width="17.85546875" style="58" customWidth="1"/>
    <col min="13904" max="13904" width="24.7109375" style="58" customWidth="1"/>
    <col min="13905" max="13905" width="24.140625" style="58" customWidth="1"/>
    <col min="13906" max="13906" width="27.85546875" style="58" customWidth="1"/>
    <col min="13907" max="13907" width="25.5703125" style="58" customWidth="1"/>
    <col min="13908" max="13908" width="18.7109375" style="58" customWidth="1"/>
    <col min="13909" max="13909" width="11.85546875" style="58" customWidth="1"/>
    <col min="13910" max="13910" width="24.7109375" style="58" customWidth="1"/>
    <col min="13911" max="13911" width="13" style="58" customWidth="1"/>
    <col min="13912" max="13912" width="17" style="58" customWidth="1"/>
    <col min="13913" max="13913" width="18.42578125" style="58" customWidth="1"/>
    <col min="13914" max="13914" width="13.85546875" style="58" customWidth="1"/>
    <col min="13915" max="13915" width="18.42578125" style="58" customWidth="1"/>
    <col min="13916" max="13916" width="19.5703125" style="58" customWidth="1"/>
    <col min="13917" max="13917" width="25.5703125" style="58" customWidth="1"/>
    <col min="13918" max="13918" width="17.5703125" style="58" customWidth="1"/>
    <col min="13919" max="13919" width="18.7109375" style="58" customWidth="1"/>
    <col min="13920" max="13920" width="15.28515625" style="58" customWidth="1"/>
    <col min="13921" max="13921" width="19.85546875" style="58" customWidth="1"/>
    <col min="13922" max="13922" width="19" style="58" customWidth="1"/>
    <col min="13923" max="13923" width="14.42578125" style="58" customWidth="1"/>
    <col min="13924" max="13924" width="15.85546875" style="58" customWidth="1"/>
    <col min="13925" max="13925" width="16.140625" style="58" customWidth="1"/>
    <col min="13926" max="13926" width="25.5703125" style="58" customWidth="1"/>
    <col min="13927" max="13927" width="17.28515625" style="58" customWidth="1"/>
    <col min="13928" max="13928" width="17.85546875" style="58" customWidth="1"/>
    <col min="13929" max="13932" width="19.28515625" style="58" customWidth="1"/>
    <col min="13933" max="13933" width="13" style="58" customWidth="1"/>
    <col min="13934" max="14080" width="9.140625" style="58"/>
    <col min="14081" max="14081" width="16.7109375" style="58" customWidth="1"/>
    <col min="14082" max="14082" width="81.28515625" style="58" customWidth="1"/>
    <col min="14083" max="14083" width="20.140625" style="58" customWidth="1"/>
    <col min="14084" max="14084" width="20.42578125" style="58" customWidth="1"/>
    <col min="14085" max="14085" width="21.5703125" style="58" customWidth="1"/>
    <col min="14086" max="14087" width="22.140625" style="58" customWidth="1"/>
    <col min="14088" max="14088" width="24.140625" style="58" customWidth="1"/>
    <col min="14089" max="14089" width="22.42578125" style="58" customWidth="1"/>
    <col min="14090" max="14090" width="19.85546875" style="58" customWidth="1"/>
    <col min="14091" max="14091" width="27" style="58" customWidth="1"/>
    <col min="14092" max="14092" width="21.28515625" style="58" customWidth="1"/>
    <col min="14093" max="14093" width="16.42578125" style="58" customWidth="1"/>
    <col min="14094" max="14094" width="21.28515625" style="58" customWidth="1"/>
    <col min="14095" max="14095" width="17" style="58" customWidth="1"/>
    <col min="14096" max="14096" width="14" style="58" customWidth="1"/>
    <col min="14097" max="14097" width="19.85546875" style="58" customWidth="1"/>
    <col min="14098" max="14098" width="19.28515625" style="58" customWidth="1"/>
    <col min="14099" max="14099" width="22" style="58" customWidth="1"/>
    <col min="14100" max="14100" width="18" style="58" customWidth="1"/>
    <col min="14101" max="14101" width="20.7109375" style="58" customWidth="1"/>
    <col min="14102" max="14102" width="23.7109375" style="58" customWidth="1"/>
    <col min="14103" max="14103" width="16.7109375" style="58" customWidth="1"/>
    <col min="14104" max="14105" width="19.85546875" style="58" customWidth="1"/>
    <col min="14106" max="14106" width="25.5703125" style="58" customWidth="1"/>
    <col min="14107" max="14107" width="15.28515625" style="58" customWidth="1"/>
    <col min="14108" max="14108" width="16.140625" style="58" customWidth="1"/>
    <col min="14109" max="14109" width="17.28515625" style="58" customWidth="1"/>
    <col min="14110" max="14110" width="20.7109375" style="58" customWidth="1"/>
    <col min="14111" max="14111" width="14.42578125" style="58" customWidth="1"/>
    <col min="14112" max="14112" width="21.140625" style="58" customWidth="1"/>
    <col min="14113" max="14113" width="19" style="58" customWidth="1"/>
    <col min="14114" max="14114" width="21.85546875" style="58" customWidth="1"/>
    <col min="14115" max="14115" width="19.85546875" style="58" customWidth="1"/>
    <col min="14116" max="14116" width="20.7109375" style="58" customWidth="1"/>
    <col min="14117" max="14118" width="12.42578125" style="58" customWidth="1"/>
    <col min="14119" max="14119" width="19.5703125" style="58" customWidth="1"/>
    <col min="14120" max="14120" width="20.7109375" style="58" customWidth="1"/>
    <col min="14121" max="14121" width="18.7109375" style="58" customWidth="1"/>
    <col min="14122" max="14122" width="14.140625" style="58" customWidth="1"/>
    <col min="14123" max="14123" width="19.140625" style="58" customWidth="1"/>
    <col min="14124" max="14125" width="19.85546875" style="58" customWidth="1"/>
    <col min="14126" max="14126" width="18.42578125" style="58" customWidth="1"/>
    <col min="14127" max="14127" width="17.85546875" style="58" customWidth="1"/>
    <col min="14128" max="14128" width="16.140625" style="58" customWidth="1"/>
    <col min="14129" max="14129" width="15.85546875" style="58" customWidth="1"/>
    <col min="14130" max="14130" width="13.85546875" style="58" customWidth="1"/>
    <col min="14131" max="14131" width="15.28515625" style="58" customWidth="1"/>
    <col min="14132" max="14132" width="19.28515625" style="58" customWidth="1"/>
    <col min="14133" max="14133" width="13.85546875" style="58" customWidth="1"/>
    <col min="14134" max="14134" width="18.140625" style="58" customWidth="1"/>
    <col min="14135" max="14135" width="19.5703125" style="58" customWidth="1"/>
    <col min="14136" max="14136" width="24.42578125" style="58" customWidth="1"/>
    <col min="14137" max="14137" width="20.7109375" style="58" customWidth="1"/>
    <col min="14138" max="14138" width="19.28515625" style="58" customWidth="1"/>
    <col min="14139" max="14139" width="17.28515625" style="58" customWidth="1"/>
    <col min="14140" max="14140" width="16.42578125" style="58" customWidth="1"/>
    <col min="14141" max="14141" width="20.140625" style="58" customWidth="1"/>
    <col min="14142" max="14142" width="16.140625" style="58" customWidth="1"/>
    <col min="14143" max="14143" width="20.140625" style="58" customWidth="1"/>
    <col min="14144" max="14144" width="15.85546875" style="58" customWidth="1"/>
    <col min="14145" max="14145" width="12.42578125" style="58" customWidth="1"/>
    <col min="14146" max="14146" width="14.7109375" style="58" customWidth="1"/>
    <col min="14147" max="14147" width="18.42578125" style="58" customWidth="1"/>
    <col min="14148" max="14148" width="19.5703125" style="58" customWidth="1"/>
    <col min="14149" max="14149" width="17.28515625" style="58" customWidth="1"/>
    <col min="14150" max="14150" width="15" style="58" customWidth="1"/>
    <col min="14151" max="14151" width="17" style="58" customWidth="1"/>
    <col min="14152" max="14152" width="18.7109375" style="58" customWidth="1"/>
    <col min="14153" max="14153" width="25.5703125" style="58" customWidth="1"/>
    <col min="14154" max="14154" width="15" style="58" customWidth="1"/>
    <col min="14155" max="14155" width="18.42578125" style="58" customWidth="1"/>
    <col min="14156" max="14156" width="12.7109375" style="58" customWidth="1"/>
    <col min="14157" max="14157" width="17.140625" style="58" customWidth="1"/>
    <col min="14158" max="14158" width="20.7109375" style="58" customWidth="1"/>
    <col min="14159" max="14159" width="17.85546875" style="58" customWidth="1"/>
    <col min="14160" max="14160" width="24.7109375" style="58" customWidth="1"/>
    <col min="14161" max="14161" width="24.140625" style="58" customWidth="1"/>
    <col min="14162" max="14162" width="27.85546875" style="58" customWidth="1"/>
    <col min="14163" max="14163" width="25.5703125" style="58" customWidth="1"/>
    <col min="14164" max="14164" width="18.7109375" style="58" customWidth="1"/>
    <col min="14165" max="14165" width="11.85546875" style="58" customWidth="1"/>
    <col min="14166" max="14166" width="24.7109375" style="58" customWidth="1"/>
    <col min="14167" max="14167" width="13" style="58" customWidth="1"/>
    <col min="14168" max="14168" width="17" style="58" customWidth="1"/>
    <col min="14169" max="14169" width="18.42578125" style="58" customWidth="1"/>
    <col min="14170" max="14170" width="13.85546875" style="58" customWidth="1"/>
    <col min="14171" max="14171" width="18.42578125" style="58" customWidth="1"/>
    <col min="14172" max="14172" width="19.5703125" style="58" customWidth="1"/>
    <col min="14173" max="14173" width="25.5703125" style="58" customWidth="1"/>
    <col min="14174" max="14174" width="17.5703125" style="58" customWidth="1"/>
    <col min="14175" max="14175" width="18.7109375" style="58" customWidth="1"/>
    <col min="14176" max="14176" width="15.28515625" style="58" customWidth="1"/>
    <col min="14177" max="14177" width="19.85546875" style="58" customWidth="1"/>
    <col min="14178" max="14178" width="19" style="58" customWidth="1"/>
    <col min="14179" max="14179" width="14.42578125" style="58" customWidth="1"/>
    <col min="14180" max="14180" width="15.85546875" style="58" customWidth="1"/>
    <col min="14181" max="14181" width="16.140625" style="58" customWidth="1"/>
    <col min="14182" max="14182" width="25.5703125" style="58" customWidth="1"/>
    <col min="14183" max="14183" width="17.28515625" style="58" customWidth="1"/>
    <col min="14184" max="14184" width="17.85546875" style="58" customWidth="1"/>
    <col min="14185" max="14188" width="19.28515625" style="58" customWidth="1"/>
    <col min="14189" max="14189" width="13" style="58" customWidth="1"/>
    <col min="14190" max="14336" width="9.140625" style="58"/>
    <col min="14337" max="14337" width="16.7109375" style="58" customWidth="1"/>
    <col min="14338" max="14338" width="81.28515625" style="58" customWidth="1"/>
    <col min="14339" max="14339" width="20.140625" style="58" customWidth="1"/>
    <col min="14340" max="14340" width="20.42578125" style="58" customWidth="1"/>
    <col min="14341" max="14341" width="21.5703125" style="58" customWidth="1"/>
    <col min="14342" max="14343" width="22.140625" style="58" customWidth="1"/>
    <col min="14344" max="14344" width="24.140625" style="58" customWidth="1"/>
    <col min="14345" max="14345" width="22.42578125" style="58" customWidth="1"/>
    <col min="14346" max="14346" width="19.85546875" style="58" customWidth="1"/>
    <col min="14347" max="14347" width="27" style="58" customWidth="1"/>
    <col min="14348" max="14348" width="21.28515625" style="58" customWidth="1"/>
    <col min="14349" max="14349" width="16.42578125" style="58" customWidth="1"/>
    <col min="14350" max="14350" width="21.28515625" style="58" customWidth="1"/>
    <col min="14351" max="14351" width="17" style="58" customWidth="1"/>
    <col min="14352" max="14352" width="14" style="58" customWidth="1"/>
    <col min="14353" max="14353" width="19.85546875" style="58" customWidth="1"/>
    <col min="14354" max="14354" width="19.28515625" style="58" customWidth="1"/>
    <col min="14355" max="14355" width="22" style="58" customWidth="1"/>
    <col min="14356" max="14356" width="18" style="58" customWidth="1"/>
    <col min="14357" max="14357" width="20.7109375" style="58" customWidth="1"/>
    <col min="14358" max="14358" width="23.7109375" style="58" customWidth="1"/>
    <col min="14359" max="14359" width="16.7109375" style="58" customWidth="1"/>
    <col min="14360" max="14361" width="19.85546875" style="58" customWidth="1"/>
    <col min="14362" max="14362" width="25.5703125" style="58" customWidth="1"/>
    <col min="14363" max="14363" width="15.28515625" style="58" customWidth="1"/>
    <col min="14364" max="14364" width="16.140625" style="58" customWidth="1"/>
    <col min="14365" max="14365" width="17.28515625" style="58" customWidth="1"/>
    <col min="14366" max="14366" width="20.7109375" style="58" customWidth="1"/>
    <col min="14367" max="14367" width="14.42578125" style="58" customWidth="1"/>
    <col min="14368" max="14368" width="21.140625" style="58" customWidth="1"/>
    <col min="14369" max="14369" width="19" style="58" customWidth="1"/>
    <col min="14370" max="14370" width="21.85546875" style="58" customWidth="1"/>
    <col min="14371" max="14371" width="19.85546875" style="58" customWidth="1"/>
    <col min="14372" max="14372" width="20.7109375" style="58" customWidth="1"/>
    <col min="14373" max="14374" width="12.42578125" style="58" customWidth="1"/>
    <col min="14375" max="14375" width="19.5703125" style="58" customWidth="1"/>
    <col min="14376" max="14376" width="20.7109375" style="58" customWidth="1"/>
    <col min="14377" max="14377" width="18.7109375" style="58" customWidth="1"/>
    <col min="14378" max="14378" width="14.140625" style="58" customWidth="1"/>
    <col min="14379" max="14379" width="19.140625" style="58" customWidth="1"/>
    <col min="14380" max="14381" width="19.85546875" style="58" customWidth="1"/>
    <col min="14382" max="14382" width="18.42578125" style="58" customWidth="1"/>
    <col min="14383" max="14383" width="17.85546875" style="58" customWidth="1"/>
    <col min="14384" max="14384" width="16.140625" style="58" customWidth="1"/>
    <col min="14385" max="14385" width="15.85546875" style="58" customWidth="1"/>
    <col min="14386" max="14386" width="13.85546875" style="58" customWidth="1"/>
    <col min="14387" max="14387" width="15.28515625" style="58" customWidth="1"/>
    <col min="14388" max="14388" width="19.28515625" style="58" customWidth="1"/>
    <col min="14389" max="14389" width="13.85546875" style="58" customWidth="1"/>
    <col min="14390" max="14390" width="18.140625" style="58" customWidth="1"/>
    <col min="14391" max="14391" width="19.5703125" style="58" customWidth="1"/>
    <col min="14392" max="14392" width="24.42578125" style="58" customWidth="1"/>
    <col min="14393" max="14393" width="20.7109375" style="58" customWidth="1"/>
    <col min="14394" max="14394" width="19.28515625" style="58" customWidth="1"/>
    <col min="14395" max="14395" width="17.28515625" style="58" customWidth="1"/>
    <col min="14396" max="14396" width="16.42578125" style="58" customWidth="1"/>
    <col min="14397" max="14397" width="20.140625" style="58" customWidth="1"/>
    <col min="14398" max="14398" width="16.140625" style="58" customWidth="1"/>
    <col min="14399" max="14399" width="20.140625" style="58" customWidth="1"/>
    <col min="14400" max="14400" width="15.85546875" style="58" customWidth="1"/>
    <col min="14401" max="14401" width="12.42578125" style="58" customWidth="1"/>
    <col min="14402" max="14402" width="14.7109375" style="58" customWidth="1"/>
    <col min="14403" max="14403" width="18.42578125" style="58" customWidth="1"/>
    <col min="14404" max="14404" width="19.5703125" style="58" customWidth="1"/>
    <col min="14405" max="14405" width="17.28515625" style="58" customWidth="1"/>
    <col min="14406" max="14406" width="15" style="58" customWidth="1"/>
    <col min="14407" max="14407" width="17" style="58" customWidth="1"/>
    <col min="14408" max="14408" width="18.7109375" style="58" customWidth="1"/>
    <col min="14409" max="14409" width="25.5703125" style="58" customWidth="1"/>
    <col min="14410" max="14410" width="15" style="58" customWidth="1"/>
    <col min="14411" max="14411" width="18.42578125" style="58" customWidth="1"/>
    <col min="14412" max="14412" width="12.7109375" style="58" customWidth="1"/>
    <col min="14413" max="14413" width="17.140625" style="58" customWidth="1"/>
    <col min="14414" max="14414" width="20.7109375" style="58" customWidth="1"/>
    <col min="14415" max="14415" width="17.85546875" style="58" customWidth="1"/>
    <col min="14416" max="14416" width="24.7109375" style="58" customWidth="1"/>
    <col min="14417" max="14417" width="24.140625" style="58" customWidth="1"/>
    <col min="14418" max="14418" width="27.85546875" style="58" customWidth="1"/>
    <col min="14419" max="14419" width="25.5703125" style="58" customWidth="1"/>
    <col min="14420" max="14420" width="18.7109375" style="58" customWidth="1"/>
    <col min="14421" max="14421" width="11.85546875" style="58" customWidth="1"/>
    <col min="14422" max="14422" width="24.7109375" style="58" customWidth="1"/>
    <col min="14423" max="14423" width="13" style="58" customWidth="1"/>
    <col min="14424" max="14424" width="17" style="58" customWidth="1"/>
    <col min="14425" max="14425" width="18.42578125" style="58" customWidth="1"/>
    <col min="14426" max="14426" width="13.85546875" style="58" customWidth="1"/>
    <col min="14427" max="14427" width="18.42578125" style="58" customWidth="1"/>
    <col min="14428" max="14428" width="19.5703125" style="58" customWidth="1"/>
    <col min="14429" max="14429" width="25.5703125" style="58" customWidth="1"/>
    <col min="14430" max="14430" width="17.5703125" style="58" customWidth="1"/>
    <col min="14431" max="14431" width="18.7109375" style="58" customWidth="1"/>
    <col min="14432" max="14432" width="15.28515625" style="58" customWidth="1"/>
    <col min="14433" max="14433" width="19.85546875" style="58" customWidth="1"/>
    <col min="14434" max="14434" width="19" style="58" customWidth="1"/>
    <col min="14435" max="14435" width="14.42578125" style="58" customWidth="1"/>
    <col min="14436" max="14436" width="15.85546875" style="58" customWidth="1"/>
    <col min="14437" max="14437" width="16.140625" style="58" customWidth="1"/>
    <col min="14438" max="14438" width="25.5703125" style="58" customWidth="1"/>
    <col min="14439" max="14439" width="17.28515625" style="58" customWidth="1"/>
    <col min="14440" max="14440" width="17.85546875" style="58" customWidth="1"/>
    <col min="14441" max="14444" width="19.28515625" style="58" customWidth="1"/>
    <col min="14445" max="14445" width="13" style="58" customWidth="1"/>
    <col min="14446" max="14592" width="9.140625" style="58"/>
    <col min="14593" max="14593" width="16.7109375" style="58" customWidth="1"/>
    <col min="14594" max="14594" width="81.28515625" style="58" customWidth="1"/>
    <col min="14595" max="14595" width="20.140625" style="58" customWidth="1"/>
    <col min="14596" max="14596" width="20.42578125" style="58" customWidth="1"/>
    <col min="14597" max="14597" width="21.5703125" style="58" customWidth="1"/>
    <col min="14598" max="14599" width="22.140625" style="58" customWidth="1"/>
    <col min="14600" max="14600" width="24.140625" style="58" customWidth="1"/>
    <col min="14601" max="14601" width="22.42578125" style="58" customWidth="1"/>
    <col min="14602" max="14602" width="19.85546875" style="58" customWidth="1"/>
    <col min="14603" max="14603" width="27" style="58" customWidth="1"/>
    <col min="14604" max="14604" width="21.28515625" style="58" customWidth="1"/>
    <col min="14605" max="14605" width="16.42578125" style="58" customWidth="1"/>
    <col min="14606" max="14606" width="21.28515625" style="58" customWidth="1"/>
    <col min="14607" max="14607" width="17" style="58" customWidth="1"/>
    <col min="14608" max="14608" width="14" style="58" customWidth="1"/>
    <col min="14609" max="14609" width="19.85546875" style="58" customWidth="1"/>
    <col min="14610" max="14610" width="19.28515625" style="58" customWidth="1"/>
    <col min="14611" max="14611" width="22" style="58" customWidth="1"/>
    <col min="14612" max="14612" width="18" style="58" customWidth="1"/>
    <col min="14613" max="14613" width="20.7109375" style="58" customWidth="1"/>
    <col min="14614" max="14614" width="23.7109375" style="58" customWidth="1"/>
    <col min="14615" max="14615" width="16.7109375" style="58" customWidth="1"/>
    <col min="14616" max="14617" width="19.85546875" style="58" customWidth="1"/>
    <col min="14618" max="14618" width="25.5703125" style="58" customWidth="1"/>
    <col min="14619" max="14619" width="15.28515625" style="58" customWidth="1"/>
    <col min="14620" max="14620" width="16.140625" style="58" customWidth="1"/>
    <col min="14621" max="14621" width="17.28515625" style="58" customWidth="1"/>
    <col min="14622" max="14622" width="20.7109375" style="58" customWidth="1"/>
    <col min="14623" max="14623" width="14.42578125" style="58" customWidth="1"/>
    <col min="14624" max="14624" width="21.140625" style="58" customWidth="1"/>
    <col min="14625" max="14625" width="19" style="58" customWidth="1"/>
    <col min="14626" max="14626" width="21.85546875" style="58" customWidth="1"/>
    <col min="14627" max="14627" width="19.85546875" style="58" customWidth="1"/>
    <col min="14628" max="14628" width="20.7109375" style="58" customWidth="1"/>
    <col min="14629" max="14630" width="12.42578125" style="58" customWidth="1"/>
    <col min="14631" max="14631" width="19.5703125" style="58" customWidth="1"/>
    <col min="14632" max="14632" width="20.7109375" style="58" customWidth="1"/>
    <col min="14633" max="14633" width="18.7109375" style="58" customWidth="1"/>
    <col min="14634" max="14634" width="14.140625" style="58" customWidth="1"/>
    <col min="14635" max="14635" width="19.140625" style="58" customWidth="1"/>
    <col min="14636" max="14637" width="19.85546875" style="58" customWidth="1"/>
    <col min="14638" max="14638" width="18.42578125" style="58" customWidth="1"/>
    <col min="14639" max="14639" width="17.85546875" style="58" customWidth="1"/>
    <col min="14640" max="14640" width="16.140625" style="58" customWidth="1"/>
    <col min="14641" max="14641" width="15.85546875" style="58" customWidth="1"/>
    <col min="14642" max="14642" width="13.85546875" style="58" customWidth="1"/>
    <col min="14643" max="14643" width="15.28515625" style="58" customWidth="1"/>
    <col min="14644" max="14644" width="19.28515625" style="58" customWidth="1"/>
    <col min="14645" max="14645" width="13.85546875" style="58" customWidth="1"/>
    <col min="14646" max="14646" width="18.140625" style="58" customWidth="1"/>
    <col min="14647" max="14647" width="19.5703125" style="58" customWidth="1"/>
    <col min="14648" max="14648" width="24.42578125" style="58" customWidth="1"/>
    <col min="14649" max="14649" width="20.7109375" style="58" customWidth="1"/>
    <col min="14650" max="14650" width="19.28515625" style="58" customWidth="1"/>
    <col min="14651" max="14651" width="17.28515625" style="58" customWidth="1"/>
    <col min="14652" max="14652" width="16.42578125" style="58" customWidth="1"/>
    <col min="14653" max="14653" width="20.140625" style="58" customWidth="1"/>
    <col min="14654" max="14654" width="16.140625" style="58" customWidth="1"/>
    <col min="14655" max="14655" width="20.140625" style="58" customWidth="1"/>
    <col min="14656" max="14656" width="15.85546875" style="58" customWidth="1"/>
    <col min="14657" max="14657" width="12.42578125" style="58" customWidth="1"/>
    <col min="14658" max="14658" width="14.7109375" style="58" customWidth="1"/>
    <col min="14659" max="14659" width="18.42578125" style="58" customWidth="1"/>
    <col min="14660" max="14660" width="19.5703125" style="58" customWidth="1"/>
    <col min="14661" max="14661" width="17.28515625" style="58" customWidth="1"/>
    <col min="14662" max="14662" width="15" style="58" customWidth="1"/>
    <col min="14663" max="14663" width="17" style="58" customWidth="1"/>
    <col min="14664" max="14664" width="18.7109375" style="58" customWidth="1"/>
    <col min="14665" max="14665" width="25.5703125" style="58" customWidth="1"/>
    <col min="14666" max="14666" width="15" style="58" customWidth="1"/>
    <col min="14667" max="14667" width="18.42578125" style="58" customWidth="1"/>
    <col min="14668" max="14668" width="12.7109375" style="58" customWidth="1"/>
    <col min="14669" max="14669" width="17.140625" style="58" customWidth="1"/>
    <col min="14670" max="14670" width="20.7109375" style="58" customWidth="1"/>
    <col min="14671" max="14671" width="17.85546875" style="58" customWidth="1"/>
    <col min="14672" max="14672" width="24.7109375" style="58" customWidth="1"/>
    <col min="14673" max="14673" width="24.140625" style="58" customWidth="1"/>
    <col min="14674" max="14674" width="27.85546875" style="58" customWidth="1"/>
    <col min="14675" max="14675" width="25.5703125" style="58" customWidth="1"/>
    <col min="14676" max="14676" width="18.7109375" style="58" customWidth="1"/>
    <col min="14677" max="14677" width="11.85546875" style="58" customWidth="1"/>
    <col min="14678" max="14678" width="24.7109375" style="58" customWidth="1"/>
    <col min="14679" max="14679" width="13" style="58" customWidth="1"/>
    <col min="14680" max="14680" width="17" style="58" customWidth="1"/>
    <col min="14681" max="14681" width="18.42578125" style="58" customWidth="1"/>
    <col min="14682" max="14682" width="13.85546875" style="58" customWidth="1"/>
    <col min="14683" max="14683" width="18.42578125" style="58" customWidth="1"/>
    <col min="14684" max="14684" width="19.5703125" style="58" customWidth="1"/>
    <col min="14685" max="14685" width="25.5703125" style="58" customWidth="1"/>
    <col min="14686" max="14686" width="17.5703125" style="58" customWidth="1"/>
    <col min="14687" max="14687" width="18.7109375" style="58" customWidth="1"/>
    <col min="14688" max="14688" width="15.28515625" style="58" customWidth="1"/>
    <col min="14689" max="14689" width="19.85546875" style="58" customWidth="1"/>
    <col min="14690" max="14690" width="19" style="58" customWidth="1"/>
    <col min="14691" max="14691" width="14.42578125" style="58" customWidth="1"/>
    <col min="14692" max="14692" width="15.85546875" style="58" customWidth="1"/>
    <col min="14693" max="14693" width="16.140625" style="58" customWidth="1"/>
    <col min="14694" max="14694" width="25.5703125" style="58" customWidth="1"/>
    <col min="14695" max="14695" width="17.28515625" style="58" customWidth="1"/>
    <col min="14696" max="14696" width="17.85546875" style="58" customWidth="1"/>
    <col min="14697" max="14700" width="19.28515625" style="58" customWidth="1"/>
    <col min="14701" max="14701" width="13" style="58" customWidth="1"/>
    <col min="14702" max="14848" width="9.140625" style="58"/>
    <col min="14849" max="14849" width="16.7109375" style="58" customWidth="1"/>
    <col min="14850" max="14850" width="81.28515625" style="58" customWidth="1"/>
    <col min="14851" max="14851" width="20.140625" style="58" customWidth="1"/>
    <col min="14852" max="14852" width="20.42578125" style="58" customWidth="1"/>
    <col min="14853" max="14853" width="21.5703125" style="58" customWidth="1"/>
    <col min="14854" max="14855" width="22.140625" style="58" customWidth="1"/>
    <col min="14856" max="14856" width="24.140625" style="58" customWidth="1"/>
    <col min="14857" max="14857" width="22.42578125" style="58" customWidth="1"/>
    <col min="14858" max="14858" width="19.85546875" style="58" customWidth="1"/>
    <col min="14859" max="14859" width="27" style="58" customWidth="1"/>
    <col min="14860" max="14860" width="21.28515625" style="58" customWidth="1"/>
    <col min="14861" max="14861" width="16.42578125" style="58" customWidth="1"/>
    <col min="14862" max="14862" width="21.28515625" style="58" customWidth="1"/>
    <col min="14863" max="14863" width="17" style="58" customWidth="1"/>
    <col min="14864" max="14864" width="14" style="58" customWidth="1"/>
    <col min="14865" max="14865" width="19.85546875" style="58" customWidth="1"/>
    <col min="14866" max="14866" width="19.28515625" style="58" customWidth="1"/>
    <col min="14867" max="14867" width="22" style="58" customWidth="1"/>
    <col min="14868" max="14868" width="18" style="58" customWidth="1"/>
    <col min="14869" max="14869" width="20.7109375" style="58" customWidth="1"/>
    <col min="14870" max="14870" width="23.7109375" style="58" customWidth="1"/>
    <col min="14871" max="14871" width="16.7109375" style="58" customWidth="1"/>
    <col min="14872" max="14873" width="19.85546875" style="58" customWidth="1"/>
    <col min="14874" max="14874" width="25.5703125" style="58" customWidth="1"/>
    <col min="14875" max="14875" width="15.28515625" style="58" customWidth="1"/>
    <col min="14876" max="14876" width="16.140625" style="58" customWidth="1"/>
    <col min="14877" max="14877" width="17.28515625" style="58" customWidth="1"/>
    <col min="14878" max="14878" width="20.7109375" style="58" customWidth="1"/>
    <col min="14879" max="14879" width="14.42578125" style="58" customWidth="1"/>
    <col min="14880" max="14880" width="21.140625" style="58" customWidth="1"/>
    <col min="14881" max="14881" width="19" style="58" customWidth="1"/>
    <col min="14882" max="14882" width="21.85546875" style="58" customWidth="1"/>
    <col min="14883" max="14883" width="19.85546875" style="58" customWidth="1"/>
    <col min="14884" max="14884" width="20.7109375" style="58" customWidth="1"/>
    <col min="14885" max="14886" width="12.42578125" style="58" customWidth="1"/>
    <col min="14887" max="14887" width="19.5703125" style="58" customWidth="1"/>
    <col min="14888" max="14888" width="20.7109375" style="58" customWidth="1"/>
    <col min="14889" max="14889" width="18.7109375" style="58" customWidth="1"/>
    <col min="14890" max="14890" width="14.140625" style="58" customWidth="1"/>
    <col min="14891" max="14891" width="19.140625" style="58" customWidth="1"/>
    <col min="14892" max="14893" width="19.85546875" style="58" customWidth="1"/>
    <col min="14894" max="14894" width="18.42578125" style="58" customWidth="1"/>
    <col min="14895" max="14895" width="17.85546875" style="58" customWidth="1"/>
    <col min="14896" max="14896" width="16.140625" style="58" customWidth="1"/>
    <col min="14897" max="14897" width="15.85546875" style="58" customWidth="1"/>
    <col min="14898" max="14898" width="13.85546875" style="58" customWidth="1"/>
    <col min="14899" max="14899" width="15.28515625" style="58" customWidth="1"/>
    <col min="14900" max="14900" width="19.28515625" style="58" customWidth="1"/>
    <col min="14901" max="14901" width="13.85546875" style="58" customWidth="1"/>
    <col min="14902" max="14902" width="18.140625" style="58" customWidth="1"/>
    <col min="14903" max="14903" width="19.5703125" style="58" customWidth="1"/>
    <col min="14904" max="14904" width="24.42578125" style="58" customWidth="1"/>
    <col min="14905" max="14905" width="20.7109375" style="58" customWidth="1"/>
    <col min="14906" max="14906" width="19.28515625" style="58" customWidth="1"/>
    <col min="14907" max="14907" width="17.28515625" style="58" customWidth="1"/>
    <col min="14908" max="14908" width="16.42578125" style="58" customWidth="1"/>
    <col min="14909" max="14909" width="20.140625" style="58" customWidth="1"/>
    <col min="14910" max="14910" width="16.140625" style="58" customWidth="1"/>
    <col min="14911" max="14911" width="20.140625" style="58" customWidth="1"/>
    <col min="14912" max="14912" width="15.85546875" style="58" customWidth="1"/>
    <col min="14913" max="14913" width="12.42578125" style="58" customWidth="1"/>
    <col min="14914" max="14914" width="14.7109375" style="58" customWidth="1"/>
    <col min="14915" max="14915" width="18.42578125" style="58" customWidth="1"/>
    <col min="14916" max="14916" width="19.5703125" style="58" customWidth="1"/>
    <col min="14917" max="14917" width="17.28515625" style="58" customWidth="1"/>
    <col min="14918" max="14918" width="15" style="58" customWidth="1"/>
    <col min="14919" max="14919" width="17" style="58" customWidth="1"/>
    <col min="14920" max="14920" width="18.7109375" style="58" customWidth="1"/>
    <col min="14921" max="14921" width="25.5703125" style="58" customWidth="1"/>
    <col min="14922" max="14922" width="15" style="58" customWidth="1"/>
    <col min="14923" max="14923" width="18.42578125" style="58" customWidth="1"/>
    <col min="14924" max="14924" width="12.7109375" style="58" customWidth="1"/>
    <col min="14925" max="14925" width="17.140625" style="58" customWidth="1"/>
    <col min="14926" max="14926" width="20.7109375" style="58" customWidth="1"/>
    <col min="14927" max="14927" width="17.85546875" style="58" customWidth="1"/>
    <col min="14928" max="14928" width="24.7109375" style="58" customWidth="1"/>
    <col min="14929" max="14929" width="24.140625" style="58" customWidth="1"/>
    <col min="14930" max="14930" width="27.85546875" style="58" customWidth="1"/>
    <col min="14931" max="14931" width="25.5703125" style="58" customWidth="1"/>
    <col min="14932" max="14932" width="18.7109375" style="58" customWidth="1"/>
    <col min="14933" max="14933" width="11.85546875" style="58" customWidth="1"/>
    <col min="14934" max="14934" width="24.7109375" style="58" customWidth="1"/>
    <col min="14935" max="14935" width="13" style="58" customWidth="1"/>
    <col min="14936" max="14936" width="17" style="58" customWidth="1"/>
    <col min="14937" max="14937" width="18.42578125" style="58" customWidth="1"/>
    <col min="14938" max="14938" width="13.85546875" style="58" customWidth="1"/>
    <col min="14939" max="14939" width="18.42578125" style="58" customWidth="1"/>
    <col min="14940" max="14940" width="19.5703125" style="58" customWidth="1"/>
    <col min="14941" max="14941" width="25.5703125" style="58" customWidth="1"/>
    <col min="14942" max="14942" width="17.5703125" style="58" customWidth="1"/>
    <col min="14943" max="14943" width="18.7109375" style="58" customWidth="1"/>
    <col min="14944" max="14944" width="15.28515625" style="58" customWidth="1"/>
    <col min="14945" max="14945" width="19.85546875" style="58" customWidth="1"/>
    <col min="14946" max="14946" width="19" style="58" customWidth="1"/>
    <col min="14947" max="14947" width="14.42578125" style="58" customWidth="1"/>
    <col min="14948" max="14948" width="15.85546875" style="58" customWidth="1"/>
    <col min="14949" max="14949" width="16.140625" style="58" customWidth="1"/>
    <col min="14950" max="14950" width="25.5703125" style="58" customWidth="1"/>
    <col min="14951" max="14951" width="17.28515625" style="58" customWidth="1"/>
    <col min="14952" max="14952" width="17.85546875" style="58" customWidth="1"/>
    <col min="14953" max="14956" width="19.28515625" style="58" customWidth="1"/>
    <col min="14957" max="14957" width="13" style="58" customWidth="1"/>
    <col min="14958" max="15104" width="9.140625" style="58"/>
    <col min="15105" max="15105" width="16.7109375" style="58" customWidth="1"/>
    <col min="15106" max="15106" width="81.28515625" style="58" customWidth="1"/>
    <col min="15107" max="15107" width="20.140625" style="58" customWidth="1"/>
    <col min="15108" max="15108" width="20.42578125" style="58" customWidth="1"/>
    <col min="15109" max="15109" width="21.5703125" style="58" customWidth="1"/>
    <col min="15110" max="15111" width="22.140625" style="58" customWidth="1"/>
    <col min="15112" max="15112" width="24.140625" style="58" customWidth="1"/>
    <col min="15113" max="15113" width="22.42578125" style="58" customWidth="1"/>
    <col min="15114" max="15114" width="19.85546875" style="58" customWidth="1"/>
    <col min="15115" max="15115" width="27" style="58" customWidth="1"/>
    <col min="15116" max="15116" width="21.28515625" style="58" customWidth="1"/>
    <col min="15117" max="15117" width="16.42578125" style="58" customWidth="1"/>
    <col min="15118" max="15118" width="21.28515625" style="58" customWidth="1"/>
    <col min="15119" max="15119" width="17" style="58" customWidth="1"/>
    <col min="15120" max="15120" width="14" style="58" customWidth="1"/>
    <col min="15121" max="15121" width="19.85546875" style="58" customWidth="1"/>
    <col min="15122" max="15122" width="19.28515625" style="58" customWidth="1"/>
    <col min="15123" max="15123" width="22" style="58" customWidth="1"/>
    <col min="15124" max="15124" width="18" style="58" customWidth="1"/>
    <col min="15125" max="15125" width="20.7109375" style="58" customWidth="1"/>
    <col min="15126" max="15126" width="23.7109375" style="58" customWidth="1"/>
    <col min="15127" max="15127" width="16.7109375" style="58" customWidth="1"/>
    <col min="15128" max="15129" width="19.85546875" style="58" customWidth="1"/>
    <col min="15130" max="15130" width="25.5703125" style="58" customWidth="1"/>
    <col min="15131" max="15131" width="15.28515625" style="58" customWidth="1"/>
    <col min="15132" max="15132" width="16.140625" style="58" customWidth="1"/>
    <col min="15133" max="15133" width="17.28515625" style="58" customWidth="1"/>
    <col min="15134" max="15134" width="20.7109375" style="58" customWidth="1"/>
    <col min="15135" max="15135" width="14.42578125" style="58" customWidth="1"/>
    <col min="15136" max="15136" width="21.140625" style="58" customWidth="1"/>
    <col min="15137" max="15137" width="19" style="58" customWidth="1"/>
    <col min="15138" max="15138" width="21.85546875" style="58" customWidth="1"/>
    <col min="15139" max="15139" width="19.85546875" style="58" customWidth="1"/>
    <col min="15140" max="15140" width="20.7109375" style="58" customWidth="1"/>
    <col min="15141" max="15142" width="12.42578125" style="58" customWidth="1"/>
    <col min="15143" max="15143" width="19.5703125" style="58" customWidth="1"/>
    <col min="15144" max="15144" width="20.7109375" style="58" customWidth="1"/>
    <col min="15145" max="15145" width="18.7109375" style="58" customWidth="1"/>
    <col min="15146" max="15146" width="14.140625" style="58" customWidth="1"/>
    <col min="15147" max="15147" width="19.140625" style="58" customWidth="1"/>
    <col min="15148" max="15149" width="19.85546875" style="58" customWidth="1"/>
    <col min="15150" max="15150" width="18.42578125" style="58" customWidth="1"/>
    <col min="15151" max="15151" width="17.85546875" style="58" customWidth="1"/>
    <col min="15152" max="15152" width="16.140625" style="58" customWidth="1"/>
    <col min="15153" max="15153" width="15.85546875" style="58" customWidth="1"/>
    <col min="15154" max="15154" width="13.85546875" style="58" customWidth="1"/>
    <col min="15155" max="15155" width="15.28515625" style="58" customWidth="1"/>
    <col min="15156" max="15156" width="19.28515625" style="58" customWidth="1"/>
    <col min="15157" max="15157" width="13.85546875" style="58" customWidth="1"/>
    <col min="15158" max="15158" width="18.140625" style="58" customWidth="1"/>
    <col min="15159" max="15159" width="19.5703125" style="58" customWidth="1"/>
    <col min="15160" max="15160" width="24.42578125" style="58" customWidth="1"/>
    <col min="15161" max="15161" width="20.7109375" style="58" customWidth="1"/>
    <col min="15162" max="15162" width="19.28515625" style="58" customWidth="1"/>
    <col min="15163" max="15163" width="17.28515625" style="58" customWidth="1"/>
    <col min="15164" max="15164" width="16.42578125" style="58" customWidth="1"/>
    <col min="15165" max="15165" width="20.140625" style="58" customWidth="1"/>
    <col min="15166" max="15166" width="16.140625" style="58" customWidth="1"/>
    <col min="15167" max="15167" width="20.140625" style="58" customWidth="1"/>
    <col min="15168" max="15168" width="15.85546875" style="58" customWidth="1"/>
    <col min="15169" max="15169" width="12.42578125" style="58" customWidth="1"/>
    <col min="15170" max="15170" width="14.7109375" style="58" customWidth="1"/>
    <col min="15171" max="15171" width="18.42578125" style="58" customWidth="1"/>
    <col min="15172" max="15172" width="19.5703125" style="58" customWidth="1"/>
    <col min="15173" max="15173" width="17.28515625" style="58" customWidth="1"/>
    <col min="15174" max="15174" width="15" style="58" customWidth="1"/>
    <col min="15175" max="15175" width="17" style="58" customWidth="1"/>
    <col min="15176" max="15176" width="18.7109375" style="58" customWidth="1"/>
    <col min="15177" max="15177" width="25.5703125" style="58" customWidth="1"/>
    <col min="15178" max="15178" width="15" style="58" customWidth="1"/>
    <col min="15179" max="15179" width="18.42578125" style="58" customWidth="1"/>
    <col min="15180" max="15180" width="12.7109375" style="58" customWidth="1"/>
    <col min="15181" max="15181" width="17.140625" style="58" customWidth="1"/>
    <col min="15182" max="15182" width="20.7109375" style="58" customWidth="1"/>
    <col min="15183" max="15183" width="17.85546875" style="58" customWidth="1"/>
    <col min="15184" max="15184" width="24.7109375" style="58" customWidth="1"/>
    <col min="15185" max="15185" width="24.140625" style="58" customWidth="1"/>
    <col min="15186" max="15186" width="27.85546875" style="58" customWidth="1"/>
    <col min="15187" max="15187" width="25.5703125" style="58" customWidth="1"/>
    <col min="15188" max="15188" width="18.7109375" style="58" customWidth="1"/>
    <col min="15189" max="15189" width="11.85546875" style="58" customWidth="1"/>
    <col min="15190" max="15190" width="24.7109375" style="58" customWidth="1"/>
    <col min="15191" max="15191" width="13" style="58" customWidth="1"/>
    <col min="15192" max="15192" width="17" style="58" customWidth="1"/>
    <col min="15193" max="15193" width="18.42578125" style="58" customWidth="1"/>
    <col min="15194" max="15194" width="13.85546875" style="58" customWidth="1"/>
    <col min="15195" max="15195" width="18.42578125" style="58" customWidth="1"/>
    <col min="15196" max="15196" width="19.5703125" style="58" customWidth="1"/>
    <col min="15197" max="15197" width="25.5703125" style="58" customWidth="1"/>
    <col min="15198" max="15198" width="17.5703125" style="58" customWidth="1"/>
    <col min="15199" max="15199" width="18.7109375" style="58" customWidth="1"/>
    <col min="15200" max="15200" width="15.28515625" style="58" customWidth="1"/>
    <col min="15201" max="15201" width="19.85546875" style="58" customWidth="1"/>
    <col min="15202" max="15202" width="19" style="58" customWidth="1"/>
    <col min="15203" max="15203" width="14.42578125" style="58" customWidth="1"/>
    <col min="15204" max="15204" width="15.85546875" style="58" customWidth="1"/>
    <col min="15205" max="15205" width="16.140625" style="58" customWidth="1"/>
    <col min="15206" max="15206" width="25.5703125" style="58" customWidth="1"/>
    <col min="15207" max="15207" width="17.28515625" style="58" customWidth="1"/>
    <col min="15208" max="15208" width="17.85546875" style="58" customWidth="1"/>
    <col min="15209" max="15212" width="19.28515625" style="58" customWidth="1"/>
    <col min="15213" max="15213" width="13" style="58" customWidth="1"/>
    <col min="15214" max="15360" width="9.140625" style="58"/>
    <col min="15361" max="15361" width="16.7109375" style="58" customWidth="1"/>
    <col min="15362" max="15362" width="81.28515625" style="58" customWidth="1"/>
    <col min="15363" max="15363" width="20.140625" style="58" customWidth="1"/>
    <col min="15364" max="15364" width="20.42578125" style="58" customWidth="1"/>
    <col min="15365" max="15365" width="21.5703125" style="58" customWidth="1"/>
    <col min="15366" max="15367" width="22.140625" style="58" customWidth="1"/>
    <col min="15368" max="15368" width="24.140625" style="58" customWidth="1"/>
    <col min="15369" max="15369" width="22.42578125" style="58" customWidth="1"/>
    <col min="15370" max="15370" width="19.85546875" style="58" customWidth="1"/>
    <col min="15371" max="15371" width="27" style="58" customWidth="1"/>
    <col min="15372" max="15372" width="21.28515625" style="58" customWidth="1"/>
    <col min="15373" max="15373" width="16.42578125" style="58" customWidth="1"/>
    <col min="15374" max="15374" width="21.28515625" style="58" customWidth="1"/>
    <col min="15375" max="15375" width="17" style="58" customWidth="1"/>
    <col min="15376" max="15376" width="14" style="58" customWidth="1"/>
    <col min="15377" max="15377" width="19.85546875" style="58" customWidth="1"/>
    <col min="15378" max="15378" width="19.28515625" style="58" customWidth="1"/>
    <col min="15379" max="15379" width="22" style="58" customWidth="1"/>
    <col min="15380" max="15380" width="18" style="58" customWidth="1"/>
    <col min="15381" max="15381" width="20.7109375" style="58" customWidth="1"/>
    <col min="15382" max="15382" width="23.7109375" style="58" customWidth="1"/>
    <col min="15383" max="15383" width="16.7109375" style="58" customWidth="1"/>
    <col min="15384" max="15385" width="19.85546875" style="58" customWidth="1"/>
    <col min="15386" max="15386" width="25.5703125" style="58" customWidth="1"/>
    <col min="15387" max="15387" width="15.28515625" style="58" customWidth="1"/>
    <col min="15388" max="15388" width="16.140625" style="58" customWidth="1"/>
    <col min="15389" max="15389" width="17.28515625" style="58" customWidth="1"/>
    <col min="15390" max="15390" width="20.7109375" style="58" customWidth="1"/>
    <col min="15391" max="15391" width="14.42578125" style="58" customWidth="1"/>
    <col min="15392" max="15392" width="21.140625" style="58" customWidth="1"/>
    <col min="15393" max="15393" width="19" style="58" customWidth="1"/>
    <col min="15394" max="15394" width="21.85546875" style="58" customWidth="1"/>
    <col min="15395" max="15395" width="19.85546875" style="58" customWidth="1"/>
    <col min="15396" max="15396" width="20.7109375" style="58" customWidth="1"/>
    <col min="15397" max="15398" width="12.42578125" style="58" customWidth="1"/>
    <col min="15399" max="15399" width="19.5703125" style="58" customWidth="1"/>
    <col min="15400" max="15400" width="20.7109375" style="58" customWidth="1"/>
    <col min="15401" max="15401" width="18.7109375" style="58" customWidth="1"/>
    <col min="15402" max="15402" width="14.140625" style="58" customWidth="1"/>
    <col min="15403" max="15403" width="19.140625" style="58" customWidth="1"/>
    <col min="15404" max="15405" width="19.85546875" style="58" customWidth="1"/>
    <col min="15406" max="15406" width="18.42578125" style="58" customWidth="1"/>
    <col min="15407" max="15407" width="17.85546875" style="58" customWidth="1"/>
    <col min="15408" max="15408" width="16.140625" style="58" customWidth="1"/>
    <col min="15409" max="15409" width="15.85546875" style="58" customWidth="1"/>
    <col min="15410" max="15410" width="13.85546875" style="58" customWidth="1"/>
    <col min="15411" max="15411" width="15.28515625" style="58" customWidth="1"/>
    <col min="15412" max="15412" width="19.28515625" style="58" customWidth="1"/>
    <col min="15413" max="15413" width="13.85546875" style="58" customWidth="1"/>
    <col min="15414" max="15414" width="18.140625" style="58" customWidth="1"/>
    <col min="15415" max="15415" width="19.5703125" style="58" customWidth="1"/>
    <col min="15416" max="15416" width="24.42578125" style="58" customWidth="1"/>
    <col min="15417" max="15417" width="20.7109375" style="58" customWidth="1"/>
    <col min="15418" max="15418" width="19.28515625" style="58" customWidth="1"/>
    <col min="15419" max="15419" width="17.28515625" style="58" customWidth="1"/>
    <col min="15420" max="15420" width="16.42578125" style="58" customWidth="1"/>
    <col min="15421" max="15421" width="20.140625" style="58" customWidth="1"/>
    <col min="15422" max="15422" width="16.140625" style="58" customWidth="1"/>
    <col min="15423" max="15423" width="20.140625" style="58" customWidth="1"/>
    <col min="15424" max="15424" width="15.85546875" style="58" customWidth="1"/>
    <col min="15425" max="15425" width="12.42578125" style="58" customWidth="1"/>
    <col min="15426" max="15426" width="14.7109375" style="58" customWidth="1"/>
    <col min="15427" max="15427" width="18.42578125" style="58" customWidth="1"/>
    <col min="15428" max="15428" width="19.5703125" style="58" customWidth="1"/>
    <col min="15429" max="15429" width="17.28515625" style="58" customWidth="1"/>
    <col min="15430" max="15430" width="15" style="58" customWidth="1"/>
    <col min="15431" max="15431" width="17" style="58" customWidth="1"/>
    <col min="15432" max="15432" width="18.7109375" style="58" customWidth="1"/>
    <col min="15433" max="15433" width="25.5703125" style="58" customWidth="1"/>
    <col min="15434" max="15434" width="15" style="58" customWidth="1"/>
    <col min="15435" max="15435" width="18.42578125" style="58" customWidth="1"/>
    <col min="15436" max="15436" width="12.7109375" style="58" customWidth="1"/>
    <col min="15437" max="15437" width="17.140625" style="58" customWidth="1"/>
    <col min="15438" max="15438" width="20.7109375" style="58" customWidth="1"/>
    <col min="15439" max="15439" width="17.85546875" style="58" customWidth="1"/>
    <col min="15440" max="15440" width="24.7109375" style="58" customWidth="1"/>
    <col min="15441" max="15441" width="24.140625" style="58" customWidth="1"/>
    <col min="15442" max="15442" width="27.85546875" style="58" customWidth="1"/>
    <col min="15443" max="15443" width="25.5703125" style="58" customWidth="1"/>
    <col min="15444" max="15444" width="18.7109375" style="58" customWidth="1"/>
    <col min="15445" max="15445" width="11.85546875" style="58" customWidth="1"/>
    <col min="15446" max="15446" width="24.7109375" style="58" customWidth="1"/>
    <col min="15447" max="15447" width="13" style="58" customWidth="1"/>
    <col min="15448" max="15448" width="17" style="58" customWidth="1"/>
    <col min="15449" max="15449" width="18.42578125" style="58" customWidth="1"/>
    <col min="15450" max="15450" width="13.85546875" style="58" customWidth="1"/>
    <col min="15451" max="15451" width="18.42578125" style="58" customWidth="1"/>
    <col min="15452" max="15452" width="19.5703125" style="58" customWidth="1"/>
    <col min="15453" max="15453" width="25.5703125" style="58" customWidth="1"/>
    <col min="15454" max="15454" width="17.5703125" style="58" customWidth="1"/>
    <col min="15455" max="15455" width="18.7109375" style="58" customWidth="1"/>
    <col min="15456" max="15456" width="15.28515625" style="58" customWidth="1"/>
    <col min="15457" max="15457" width="19.85546875" style="58" customWidth="1"/>
    <col min="15458" max="15458" width="19" style="58" customWidth="1"/>
    <col min="15459" max="15459" width="14.42578125" style="58" customWidth="1"/>
    <col min="15460" max="15460" width="15.85546875" style="58" customWidth="1"/>
    <col min="15461" max="15461" width="16.140625" style="58" customWidth="1"/>
    <col min="15462" max="15462" width="25.5703125" style="58" customWidth="1"/>
    <col min="15463" max="15463" width="17.28515625" style="58" customWidth="1"/>
    <col min="15464" max="15464" width="17.85546875" style="58" customWidth="1"/>
    <col min="15465" max="15468" width="19.28515625" style="58" customWidth="1"/>
    <col min="15469" max="15469" width="13" style="58" customWidth="1"/>
    <col min="15470" max="15616" width="9.140625" style="58"/>
    <col min="15617" max="15617" width="16.7109375" style="58" customWidth="1"/>
    <col min="15618" max="15618" width="81.28515625" style="58" customWidth="1"/>
    <col min="15619" max="15619" width="20.140625" style="58" customWidth="1"/>
    <col min="15620" max="15620" width="20.42578125" style="58" customWidth="1"/>
    <col min="15621" max="15621" width="21.5703125" style="58" customWidth="1"/>
    <col min="15622" max="15623" width="22.140625" style="58" customWidth="1"/>
    <col min="15624" max="15624" width="24.140625" style="58" customWidth="1"/>
    <col min="15625" max="15625" width="22.42578125" style="58" customWidth="1"/>
    <col min="15626" max="15626" width="19.85546875" style="58" customWidth="1"/>
    <col min="15627" max="15627" width="27" style="58" customWidth="1"/>
    <col min="15628" max="15628" width="21.28515625" style="58" customWidth="1"/>
    <col min="15629" max="15629" width="16.42578125" style="58" customWidth="1"/>
    <col min="15630" max="15630" width="21.28515625" style="58" customWidth="1"/>
    <col min="15631" max="15631" width="17" style="58" customWidth="1"/>
    <col min="15632" max="15632" width="14" style="58" customWidth="1"/>
    <col min="15633" max="15633" width="19.85546875" style="58" customWidth="1"/>
    <col min="15634" max="15634" width="19.28515625" style="58" customWidth="1"/>
    <col min="15635" max="15635" width="22" style="58" customWidth="1"/>
    <col min="15636" max="15636" width="18" style="58" customWidth="1"/>
    <col min="15637" max="15637" width="20.7109375" style="58" customWidth="1"/>
    <col min="15638" max="15638" width="23.7109375" style="58" customWidth="1"/>
    <col min="15639" max="15639" width="16.7109375" style="58" customWidth="1"/>
    <col min="15640" max="15641" width="19.85546875" style="58" customWidth="1"/>
    <col min="15642" max="15642" width="25.5703125" style="58" customWidth="1"/>
    <col min="15643" max="15643" width="15.28515625" style="58" customWidth="1"/>
    <col min="15644" max="15644" width="16.140625" style="58" customWidth="1"/>
    <col min="15645" max="15645" width="17.28515625" style="58" customWidth="1"/>
    <col min="15646" max="15646" width="20.7109375" style="58" customWidth="1"/>
    <col min="15647" max="15647" width="14.42578125" style="58" customWidth="1"/>
    <col min="15648" max="15648" width="21.140625" style="58" customWidth="1"/>
    <col min="15649" max="15649" width="19" style="58" customWidth="1"/>
    <col min="15650" max="15650" width="21.85546875" style="58" customWidth="1"/>
    <col min="15651" max="15651" width="19.85546875" style="58" customWidth="1"/>
    <col min="15652" max="15652" width="20.7109375" style="58" customWidth="1"/>
    <col min="15653" max="15654" width="12.42578125" style="58" customWidth="1"/>
    <col min="15655" max="15655" width="19.5703125" style="58" customWidth="1"/>
    <col min="15656" max="15656" width="20.7109375" style="58" customWidth="1"/>
    <col min="15657" max="15657" width="18.7109375" style="58" customWidth="1"/>
    <col min="15658" max="15658" width="14.140625" style="58" customWidth="1"/>
    <col min="15659" max="15659" width="19.140625" style="58" customWidth="1"/>
    <col min="15660" max="15661" width="19.85546875" style="58" customWidth="1"/>
    <col min="15662" max="15662" width="18.42578125" style="58" customWidth="1"/>
    <col min="15663" max="15663" width="17.85546875" style="58" customWidth="1"/>
    <col min="15664" max="15664" width="16.140625" style="58" customWidth="1"/>
    <col min="15665" max="15665" width="15.85546875" style="58" customWidth="1"/>
    <col min="15666" max="15666" width="13.85546875" style="58" customWidth="1"/>
    <col min="15667" max="15667" width="15.28515625" style="58" customWidth="1"/>
    <col min="15668" max="15668" width="19.28515625" style="58" customWidth="1"/>
    <col min="15669" max="15669" width="13.85546875" style="58" customWidth="1"/>
    <col min="15670" max="15670" width="18.140625" style="58" customWidth="1"/>
    <col min="15671" max="15671" width="19.5703125" style="58" customWidth="1"/>
    <col min="15672" max="15672" width="24.42578125" style="58" customWidth="1"/>
    <col min="15673" max="15673" width="20.7109375" style="58" customWidth="1"/>
    <col min="15674" max="15674" width="19.28515625" style="58" customWidth="1"/>
    <col min="15675" max="15675" width="17.28515625" style="58" customWidth="1"/>
    <col min="15676" max="15676" width="16.42578125" style="58" customWidth="1"/>
    <col min="15677" max="15677" width="20.140625" style="58" customWidth="1"/>
    <col min="15678" max="15678" width="16.140625" style="58" customWidth="1"/>
    <col min="15679" max="15679" width="20.140625" style="58" customWidth="1"/>
    <col min="15680" max="15680" width="15.85546875" style="58" customWidth="1"/>
    <col min="15681" max="15681" width="12.42578125" style="58" customWidth="1"/>
    <col min="15682" max="15682" width="14.7109375" style="58" customWidth="1"/>
    <col min="15683" max="15683" width="18.42578125" style="58" customWidth="1"/>
    <col min="15684" max="15684" width="19.5703125" style="58" customWidth="1"/>
    <col min="15685" max="15685" width="17.28515625" style="58" customWidth="1"/>
    <col min="15686" max="15686" width="15" style="58" customWidth="1"/>
    <col min="15687" max="15687" width="17" style="58" customWidth="1"/>
    <col min="15688" max="15688" width="18.7109375" style="58" customWidth="1"/>
    <col min="15689" max="15689" width="25.5703125" style="58" customWidth="1"/>
    <col min="15690" max="15690" width="15" style="58" customWidth="1"/>
    <col min="15691" max="15691" width="18.42578125" style="58" customWidth="1"/>
    <col min="15692" max="15692" width="12.7109375" style="58" customWidth="1"/>
    <col min="15693" max="15693" width="17.140625" style="58" customWidth="1"/>
    <col min="15694" max="15694" width="20.7109375" style="58" customWidth="1"/>
    <col min="15695" max="15695" width="17.85546875" style="58" customWidth="1"/>
    <col min="15696" max="15696" width="24.7109375" style="58" customWidth="1"/>
    <col min="15697" max="15697" width="24.140625" style="58" customWidth="1"/>
    <col min="15698" max="15698" width="27.85546875" style="58" customWidth="1"/>
    <col min="15699" max="15699" width="25.5703125" style="58" customWidth="1"/>
    <col min="15700" max="15700" width="18.7109375" style="58" customWidth="1"/>
    <col min="15701" max="15701" width="11.85546875" style="58" customWidth="1"/>
    <col min="15702" max="15702" width="24.7109375" style="58" customWidth="1"/>
    <col min="15703" max="15703" width="13" style="58" customWidth="1"/>
    <col min="15704" max="15704" width="17" style="58" customWidth="1"/>
    <col min="15705" max="15705" width="18.42578125" style="58" customWidth="1"/>
    <col min="15706" max="15706" width="13.85546875" style="58" customWidth="1"/>
    <col min="15707" max="15707" width="18.42578125" style="58" customWidth="1"/>
    <col min="15708" max="15708" width="19.5703125" style="58" customWidth="1"/>
    <col min="15709" max="15709" width="25.5703125" style="58" customWidth="1"/>
    <col min="15710" max="15710" width="17.5703125" style="58" customWidth="1"/>
    <col min="15711" max="15711" width="18.7109375" style="58" customWidth="1"/>
    <col min="15712" max="15712" width="15.28515625" style="58" customWidth="1"/>
    <col min="15713" max="15713" width="19.85546875" style="58" customWidth="1"/>
    <col min="15714" max="15714" width="19" style="58" customWidth="1"/>
    <col min="15715" max="15715" width="14.42578125" style="58" customWidth="1"/>
    <col min="15716" max="15716" width="15.85546875" style="58" customWidth="1"/>
    <col min="15717" max="15717" width="16.140625" style="58" customWidth="1"/>
    <col min="15718" max="15718" width="25.5703125" style="58" customWidth="1"/>
    <col min="15719" max="15719" width="17.28515625" style="58" customWidth="1"/>
    <col min="15720" max="15720" width="17.85546875" style="58" customWidth="1"/>
    <col min="15721" max="15724" width="19.28515625" style="58" customWidth="1"/>
    <col min="15725" max="15725" width="13" style="58" customWidth="1"/>
    <col min="15726" max="15872" width="9.140625" style="58"/>
    <col min="15873" max="15873" width="16.7109375" style="58" customWidth="1"/>
    <col min="15874" max="15874" width="81.28515625" style="58" customWidth="1"/>
    <col min="15875" max="15875" width="20.140625" style="58" customWidth="1"/>
    <col min="15876" max="15876" width="20.42578125" style="58" customWidth="1"/>
    <col min="15877" max="15877" width="21.5703125" style="58" customWidth="1"/>
    <col min="15878" max="15879" width="22.140625" style="58" customWidth="1"/>
    <col min="15880" max="15880" width="24.140625" style="58" customWidth="1"/>
    <col min="15881" max="15881" width="22.42578125" style="58" customWidth="1"/>
    <col min="15882" max="15882" width="19.85546875" style="58" customWidth="1"/>
    <col min="15883" max="15883" width="27" style="58" customWidth="1"/>
    <col min="15884" max="15884" width="21.28515625" style="58" customWidth="1"/>
    <col min="15885" max="15885" width="16.42578125" style="58" customWidth="1"/>
    <col min="15886" max="15886" width="21.28515625" style="58" customWidth="1"/>
    <col min="15887" max="15887" width="17" style="58" customWidth="1"/>
    <col min="15888" max="15888" width="14" style="58" customWidth="1"/>
    <col min="15889" max="15889" width="19.85546875" style="58" customWidth="1"/>
    <col min="15890" max="15890" width="19.28515625" style="58" customWidth="1"/>
    <col min="15891" max="15891" width="22" style="58" customWidth="1"/>
    <col min="15892" max="15892" width="18" style="58" customWidth="1"/>
    <col min="15893" max="15893" width="20.7109375" style="58" customWidth="1"/>
    <col min="15894" max="15894" width="23.7109375" style="58" customWidth="1"/>
    <col min="15895" max="15895" width="16.7109375" style="58" customWidth="1"/>
    <col min="15896" max="15897" width="19.85546875" style="58" customWidth="1"/>
    <col min="15898" max="15898" width="25.5703125" style="58" customWidth="1"/>
    <col min="15899" max="15899" width="15.28515625" style="58" customWidth="1"/>
    <col min="15900" max="15900" width="16.140625" style="58" customWidth="1"/>
    <col min="15901" max="15901" width="17.28515625" style="58" customWidth="1"/>
    <col min="15902" max="15902" width="20.7109375" style="58" customWidth="1"/>
    <col min="15903" max="15903" width="14.42578125" style="58" customWidth="1"/>
    <col min="15904" max="15904" width="21.140625" style="58" customWidth="1"/>
    <col min="15905" max="15905" width="19" style="58" customWidth="1"/>
    <col min="15906" max="15906" width="21.85546875" style="58" customWidth="1"/>
    <col min="15907" max="15907" width="19.85546875" style="58" customWidth="1"/>
    <col min="15908" max="15908" width="20.7109375" style="58" customWidth="1"/>
    <col min="15909" max="15910" width="12.42578125" style="58" customWidth="1"/>
    <col min="15911" max="15911" width="19.5703125" style="58" customWidth="1"/>
    <col min="15912" max="15912" width="20.7109375" style="58" customWidth="1"/>
    <col min="15913" max="15913" width="18.7109375" style="58" customWidth="1"/>
    <col min="15914" max="15914" width="14.140625" style="58" customWidth="1"/>
    <col min="15915" max="15915" width="19.140625" style="58" customWidth="1"/>
    <col min="15916" max="15917" width="19.85546875" style="58" customWidth="1"/>
    <col min="15918" max="15918" width="18.42578125" style="58" customWidth="1"/>
    <col min="15919" max="15919" width="17.85546875" style="58" customWidth="1"/>
    <col min="15920" max="15920" width="16.140625" style="58" customWidth="1"/>
    <col min="15921" max="15921" width="15.85546875" style="58" customWidth="1"/>
    <col min="15922" max="15922" width="13.85546875" style="58" customWidth="1"/>
    <col min="15923" max="15923" width="15.28515625" style="58" customWidth="1"/>
    <col min="15924" max="15924" width="19.28515625" style="58" customWidth="1"/>
    <col min="15925" max="15925" width="13.85546875" style="58" customWidth="1"/>
    <col min="15926" max="15926" width="18.140625" style="58" customWidth="1"/>
    <col min="15927" max="15927" width="19.5703125" style="58" customWidth="1"/>
    <col min="15928" max="15928" width="24.42578125" style="58" customWidth="1"/>
    <col min="15929" max="15929" width="20.7109375" style="58" customWidth="1"/>
    <col min="15930" max="15930" width="19.28515625" style="58" customWidth="1"/>
    <col min="15931" max="15931" width="17.28515625" style="58" customWidth="1"/>
    <col min="15932" max="15932" width="16.42578125" style="58" customWidth="1"/>
    <col min="15933" max="15933" width="20.140625" style="58" customWidth="1"/>
    <col min="15934" max="15934" width="16.140625" style="58" customWidth="1"/>
    <col min="15935" max="15935" width="20.140625" style="58" customWidth="1"/>
    <col min="15936" max="15936" width="15.85546875" style="58" customWidth="1"/>
    <col min="15937" max="15937" width="12.42578125" style="58" customWidth="1"/>
    <col min="15938" max="15938" width="14.7109375" style="58" customWidth="1"/>
    <col min="15939" max="15939" width="18.42578125" style="58" customWidth="1"/>
    <col min="15940" max="15940" width="19.5703125" style="58" customWidth="1"/>
    <col min="15941" max="15941" width="17.28515625" style="58" customWidth="1"/>
    <col min="15942" max="15942" width="15" style="58" customWidth="1"/>
    <col min="15943" max="15943" width="17" style="58" customWidth="1"/>
    <col min="15944" max="15944" width="18.7109375" style="58" customWidth="1"/>
    <col min="15945" max="15945" width="25.5703125" style="58" customWidth="1"/>
    <col min="15946" max="15946" width="15" style="58" customWidth="1"/>
    <col min="15947" max="15947" width="18.42578125" style="58" customWidth="1"/>
    <col min="15948" max="15948" width="12.7109375" style="58" customWidth="1"/>
    <col min="15949" max="15949" width="17.140625" style="58" customWidth="1"/>
    <col min="15950" max="15950" width="20.7109375" style="58" customWidth="1"/>
    <col min="15951" max="15951" width="17.85546875" style="58" customWidth="1"/>
    <col min="15952" max="15952" width="24.7109375" style="58" customWidth="1"/>
    <col min="15953" max="15953" width="24.140625" style="58" customWidth="1"/>
    <col min="15954" max="15954" width="27.85546875" style="58" customWidth="1"/>
    <col min="15955" max="15955" width="25.5703125" style="58" customWidth="1"/>
    <col min="15956" max="15956" width="18.7109375" style="58" customWidth="1"/>
    <col min="15957" max="15957" width="11.85546875" style="58" customWidth="1"/>
    <col min="15958" max="15958" width="24.7109375" style="58" customWidth="1"/>
    <col min="15959" max="15959" width="13" style="58" customWidth="1"/>
    <col min="15960" max="15960" width="17" style="58" customWidth="1"/>
    <col min="15961" max="15961" width="18.42578125" style="58" customWidth="1"/>
    <col min="15962" max="15962" width="13.85546875" style="58" customWidth="1"/>
    <col min="15963" max="15963" width="18.42578125" style="58" customWidth="1"/>
    <col min="15964" max="15964" width="19.5703125" style="58" customWidth="1"/>
    <col min="15965" max="15965" width="25.5703125" style="58" customWidth="1"/>
    <col min="15966" max="15966" width="17.5703125" style="58" customWidth="1"/>
    <col min="15967" max="15967" width="18.7109375" style="58" customWidth="1"/>
    <col min="15968" max="15968" width="15.28515625" style="58" customWidth="1"/>
    <col min="15969" max="15969" width="19.85546875" style="58" customWidth="1"/>
    <col min="15970" max="15970" width="19" style="58" customWidth="1"/>
    <col min="15971" max="15971" width="14.42578125" style="58" customWidth="1"/>
    <col min="15972" max="15972" width="15.85546875" style="58" customWidth="1"/>
    <col min="15973" max="15973" width="16.140625" style="58" customWidth="1"/>
    <col min="15974" max="15974" width="25.5703125" style="58" customWidth="1"/>
    <col min="15975" max="15975" width="17.28515625" style="58" customWidth="1"/>
    <col min="15976" max="15976" width="17.85546875" style="58" customWidth="1"/>
    <col min="15977" max="15980" width="19.28515625" style="58" customWidth="1"/>
    <col min="15981" max="15981" width="13" style="58" customWidth="1"/>
    <col min="15982" max="16128" width="9.140625" style="58"/>
    <col min="16129" max="16129" width="16.7109375" style="58" customWidth="1"/>
    <col min="16130" max="16130" width="81.28515625" style="58" customWidth="1"/>
    <col min="16131" max="16131" width="20.140625" style="58" customWidth="1"/>
    <col min="16132" max="16132" width="20.42578125" style="58" customWidth="1"/>
    <col min="16133" max="16133" width="21.5703125" style="58" customWidth="1"/>
    <col min="16134" max="16135" width="22.140625" style="58" customWidth="1"/>
    <col min="16136" max="16136" width="24.140625" style="58" customWidth="1"/>
    <col min="16137" max="16137" width="22.42578125" style="58" customWidth="1"/>
    <col min="16138" max="16138" width="19.85546875" style="58" customWidth="1"/>
    <col min="16139" max="16139" width="27" style="58" customWidth="1"/>
    <col min="16140" max="16140" width="21.28515625" style="58" customWidth="1"/>
    <col min="16141" max="16141" width="16.42578125" style="58" customWidth="1"/>
    <col min="16142" max="16142" width="21.28515625" style="58" customWidth="1"/>
    <col min="16143" max="16143" width="17" style="58" customWidth="1"/>
    <col min="16144" max="16144" width="14" style="58" customWidth="1"/>
    <col min="16145" max="16145" width="19.85546875" style="58" customWidth="1"/>
    <col min="16146" max="16146" width="19.28515625" style="58" customWidth="1"/>
    <col min="16147" max="16147" width="22" style="58" customWidth="1"/>
    <col min="16148" max="16148" width="18" style="58" customWidth="1"/>
    <col min="16149" max="16149" width="20.7109375" style="58" customWidth="1"/>
    <col min="16150" max="16150" width="23.7109375" style="58" customWidth="1"/>
    <col min="16151" max="16151" width="16.7109375" style="58" customWidth="1"/>
    <col min="16152" max="16153" width="19.85546875" style="58" customWidth="1"/>
    <col min="16154" max="16154" width="25.5703125" style="58" customWidth="1"/>
    <col min="16155" max="16155" width="15.28515625" style="58" customWidth="1"/>
    <col min="16156" max="16156" width="16.140625" style="58" customWidth="1"/>
    <col min="16157" max="16157" width="17.28515625" style="58" customWidth="1"/>
    <col min="16158" max="16158" width="20.7109375" style="58" customWidth="1"/>
    <col min="16159" max="16159" width="14.42578125" style="58" customWidth="1"/>
    <col min="16160" max="16160" width="21.140625" style="58" customWidth="1"/>
    <col min="16161" max="16161" width="19" style="58" customWidth="1"/>
    <col min="16162" max="16162" width="21.85546875" style="58" customWidth="1"/>
    <col min="16163" max="16163" width="19.85546875" style="58" customWidth="1"/>
    <col min="16164" max="16164" width="20.7109375" style="58" customWidth="1"/>
    <col min="16165" max="16166" width="12.42578125" style="58" customWidth="1"/>
    <col min="16167" max="16167" width="19.5703125" style="58" customWidth="1"/>
    <col min="16168" max="16168" width="20.7109375" style="58" customWidth="1"/>
    <col min="16169" max="16169" width="18.7109375" style="58" customWidth="1"/>
    <col min="16170" max="16170" width="14.140625" style="58" customWidth="1"/>
    <col min="16171" max="16171" width="19.140625" style="58" customWidth="1"/>
    <col min="16172" max="16173" width="19.85546875" style="58" customWidth="1"/>
    <col min="16174" max="16174" width="18.42578125" style="58" customWidth="1"/>
    <col min="16175" max="16175" width="17.85546875" style="58" customWidth="1"/>
    <col min="16176" max="16176" width="16.140625" style="58" customWidth="1"/>
    <col min="16177" max="16177" width="15.85546875" style="58" customWidth="1"/>
    <col min="16178" max="16178" width="13.85546875" style="58" customWidth="1"/>
    <col min="16179" max="16179" width="15.28515625" style="58" customWidth="1"/>
    <col min="16180" max="16180" width="19.28515625" style="58" customWidth="1"/>
    <col min="16181" max="16181" width="13.85546875" style="58" customWidth="1"/>
    <col min="16182" max="16182" width="18.140625" style="58" customWidth="1"/>
    <col min="16183" max="16183" width="19.5703125" style="58" customWidth="1"/>
    <col min="16184" max="16184" width="24.42578125" style="58" customWidth="1"/>
    <col min="16185" max="16185" width="20.7109375" style="58" customWidth="1"/>
    <col min="16186" max="16186" width="19.28515625" style="58" customWidth="1"/>
    <col min="16187" max="16187" width="17.28515625" style="58" customWidth="1"/>
    <col min="16188" max="16188" width="16.42578125" style="58" customWidth="1"/>
    <col min="16189" max="16189" width="20.140625" style="58" customWidth="1"/>
    <col min="16190" max="16190" width="16.140625" style="58" customWidth="1"/>
    <col min="16191" max="16191" width="20.140625" style="58" customWidth="1"/>
    <col min="16192" max="16192" width="15.85546875" style="58" customWidth="1"/>
    <col min="16193" max="16193" width="12.42578125" style="58" customWidth="1"/>
    <col min="16194" max="16194" width="14.7109375" style="58" customWidth="1"/>
    <col min="16195" max="16195" width="18.42578125" style="58" customWidth="1"/>
    <col min="16196" max="16196" width="19.5703125" style="58" customWidth="1"/>
    <col min="16197" max="16197" width="17.28515625" style="58" customWidth="1"/>
    <col min="16198" max="16198" width="15" style="58" customWidth="1"/>
    <col min="16199" max="16199" width="17" style="58" customWidth="1"/>
    <col min="16200" max="16200" width="18.7109375" style="58" customWidth="1"/>
    <col min="16201" max="16201" width="25.5703125" style="58" customWidth="1"/>
    <col min="16202" max="16202" width="15" style="58" customWidth="1"/>
    <col min="16203" max="16203" width="18.42578125" style="58" customWidth="1"/>
    <col min="16204" max="16204" width="12.7109375" style="58" customWidth="1"/>
    <col min="16205" max="16205" width="17.140625" style="58" customWidth="1"/>
    <col min="16206" max="16206" width="20.7109375" style="58" customWidth="1"/>
    <col min="16207" max="16207" width="17.85546875" style="58" customWidth="1"/>
    <col min="16208" max="16208" width="24.7109375" style="58" customWidth="1"/>
    <col min="16209" max="16209" width="24.140625" style="58" customWidth="1"/>
    <col min="16210" max="16210" width="27.85546875" style="58" customWidth="1"/>
    <col min="16211" max="16211" width="25.5703125" style="58" customWidth="1"/>
    <col min="16212" max="16212" width="18.7109375" style="58" customWidth="1"/>
    <col min="16213" max="16213" width="11.85546875" style="58" customWidth="1"/>
    <col min="16214" max="16214" width="24.7109375" style="58" customWidth="1"/>
    <col min="16215" max="16215" width="13" style="58" customWidth="1"/>
    <col min="16216" max="16216" width="17" style="58" customWidth="1"/>
    <col min="16217" max="16217" width="18.42578125" style="58" customWidth="1"/>
    <col min="16218" max="16218" width="13.85546875" style="58" customWidth="1"/>
    <col min="16219" max="16219" width="18.42578125" style="58" customWidth="1"/>
    <col min="16220" max="16220" width="19.5703125" style="58" customWidth="1"/>
    <col min="16221" max="16221" width="25.5703125" style="58" customWidth="1"/>
    <col min="16222" max="16222" width="17.5703125" style="58" customWidth="1"/>
    <col min="16223" max="16223" width="18.7109375" style="58" customWidth="1"/>
    <col min="16224" max="16224" width="15.28515625" style="58" customWidth="1"/>
    <col min="16225" max="16225" width="19.85546875" style="58" customWidth="1"/>
    <col min="16226" max="16226" width="19" style="58" customWidth="1"/>
    <col min="16227" max="16227" width="14.42578125" style="58" customWidth="1"/>
    <col min="16228" max="16228" width="15.85546875" style="58" customWidth="1"/>
    <col min="16229" max="16229" width="16.140625" style="58" customWidth="1"/>
    <col min="16230" max="16230" width="25.5703125" style="58" customWidth="1"/>
    <col min="16231" max="16231" width="17.28515625" style="58" customWidth="1"/>
    <col min="16232" max="16232" width="17.85546875" style="58" customWidth="1"/>
    <col min="16233" max="16236" width="19.28515625" style="58" customWidth="1"/>
    <col min="16237" max="16237" width="13" style="58" customWidth="1"/>
    <col min="16238" max="16384" width="9.140625" style="58"/>
  </cols>
  <sheetData>
    <row r="1" spans="1:109" ht="59.25" x14ac:dyDescent="0.75">
      <c r="A1" s="54">
        <v>2</v>
      </c>
      <c r="B1" s="55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7"/>
    </row>
    <row r="2" spans="1:109" ht="28.5" customHeight="1" thickBot="1" x14ac:dyDescent="0.35">
      <c r="A2" s="59" t="s">
        <v>1</v>
      </c>
      <c r="B2" s="60"/>
      <c r="C2" s="61"/>
      <c r="D2" s="62"/>
      <c r="E2" s="62"/>
      <c r="F2" s="62"/>
      <c r="G2" s="62"/>
      <c r="H2" s="63"/>
      <c r="I2" s="62"/>
      <c r="J2" s="62"/>
      <c r="K2" s="63" t="s">
        <v>2</v>
      </c>
      <c r="L2" s="62"/>
      <c r="M2" s="62"/>
      <c r="N2" s="62"/>
      <c r="O2" s="62"/>
      <c r="P2" s="62"/>
      <c r="Q2" s="62"/>
      <c r="R2" s="62"/>
      <c r="S2" s="62"/>
      <c r="T2" s="63" t="s">
        <v>2</v>
      </c>
      <c r="U2" s="62"/>
      <c r="V2" s="62"/>
      <c r="W2" s="62"/>
      <c r="X2" s="62"/>
      <c r="Y2" s="62"/>
      <c r="Z2" s="62"/>
      <c r="AA2" s="62"/>
      <c r="AB2" s="63" t="s">
        <v>2</v>
      </c>
      <c r="AC2" s="62"/>
      <c r="AD2" s="62"/>
      <c r="AE2" s="62"/>
      <c r="AF2" s="62"/>
      <c r="AG2" s="62"/>
      <c r="AH2" s="62"/>
      <c r="AI2" s="62"/>
      <c r="AJ2" s="62"/>
      <c r="AK2" s="63" t="s">
        <v>2</v>
      </c>
      <c r="AL2" s="62"/>
      <c r="AM2" s="62"/>
      <c r="AN2" s="62"/>
      <c r="AO2" s="62"/>
      <c r="AP2" s="62"/>
      <c r="AQ2" s="62"/>
      <c r="AR2" s="62"/>
      <c r="AS2" s="62"/>
      <c r="AT2" s="63" t="s">
        <v>2</v>
      </c>
      <c r="AU2" s="62"/>
      <c r="AV2" s="62"/>
      <c r="AW2" s="62"/>
      <c r="AX2" s="62"/>
      <c r="AY2" s="62"/>
      <c r="AZ2" s="62"/>
      <c r="BA2" s="62"/>
      <c r="BB2" s="62"/>
      <c r="BC2" s="63" t="s">
        <v>2</v>
      </c>
      <c r="BD2" s="62"/>
      <c r="BE2" s="62"/>
      <c r="BF2" s="62"/>
      <c r="BG2" s="62"/>
      <c r="BH2" s="62"/>
      <c r="BI2" s="62"/>
      <c r="BJ2" s="63" t="s">
        <v>2</v>
      </c>
      <c r="BK2" s="62"/>
      <c r="BL2" s="62"/>
      <c r="BM2" s="62"/>
      <c r="BN2" s="62"/>
      <c r="BO2" s="62"/>
      <c r="BP2" s="62"/>
      <c r="BQ2" s="62"/>
      <c r="BR2" s="62"/>
      <c r="BS2" s="63" t="s">
        <v>2</v>
      </c>
      <c r="BT2" s="62"/>
      <c r="BU2" s="62"/>
      <c r="BV2" s="62"/>
      <c r="BW2" s="62"/>
      <c r="BX2" s="62"/>
      <c r="BY2" s="62"/>
      <c r="BZ2" s="62"/>
      <c r="CA2" s="63" t="s">
        <v>2</v>
      </c>
      <c r="CB2" s="62"/>
      <c r="CC2" s="62"/>
      <c r="CD2" s="62"/>
      <c r="CE2" s="62"/>
      <c r="CF2" s="62"/>
      <c r="CG2" s="62"/>
      <c r="CH2" s="62"/>
      <c r="CI2" s="62"/>
      <c r="CJ2" s="63" t="s">
        <v>2</v>
      </c>
      <c r="CK2" s="62"/>
      <c r="CL2" s="62"/>
      <c r="CM2" s="62"/>
      <c r="CN2" s="62"/>
      <c r="CO2" s="62"/>
      <c r="CP2" s="62"/>
      <c r="CQ2" s="62"/>
      <c r="CR2" s="62"/>
      <c r="CS2" s="63" t="s">
        <v>2</v>
      </c>
      <c r="CT2" s="62"/>
      <c r="CU2" s="62"/>
      <c r="CV2" s="62"/>
      <c r="CW2" s="62"/>
      <c r="CX2" s="62"/>
      <c r="CY2" s="62"/>
      <c r="CZ2" s="62"/>
      <c r="DA2" s="62"/>
      <c r="DB2" s="63" t="s">
        <v>2</v>
      </c>
      <c r="DC2" s="63"/>
      <c r="DD2" s="63"/>
      <c r="DE2" s="62"/>
    </row>
    <row r="3" spans="1:109" ht="59.25" x14ac:dyDescent="0.75">
      <c r="A3" s="54"/>
      <c r="B3" s="55"/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4" t="s">
        <v>3</v>
      </c>
      <c r="M3" s="65"/>
      <c r="N3" s="65"/>
      <c r="O3" s="65"/>
      <c r="P3" s="65"/>
      <c r="Q3" s="65"/>
      <c r="R3" s="65"/>
      <c r="S3" s="65"/>
      <c r="T3" s="64" t="s">
        <v>3</v>
      </c>
      <c r="U3" s="65"/>
      <c r="V3" s="65"/>
      <c r="W3" s="65"/>
      <c r="X3" s="65"/>
      <c r="Y3" s="65"/>
      <c r="Z3" s="65"/>
      <c r="AA3" s="65"/>
      <c r="AB3" s="65"/>
      <c r="AC3" s="64" t="s">
        <v>3</v>
      </c>
      <c r="AD3" s="65"/>
      <c r="AE3" s="65"/>
      <c r="AF3" s="65"/>
      <c r="AG3" s="65"/>
      <c r="AH3" s="65"/>
      <c r="AI3" s="65"/>
      <c r="AJ3" s="65"/>
      <c r="AK3" s="65"/>
      <c r="AL3" s="64" t="s">
        <v>3</v>
      </c>
      <c r="AM3" s="65"/>
      <c r="AN3" s="65"/>
      <c r="AO3" s="65"/>
      <c r="AP3" s="65"/>
      <c r="AQ3" s="65"/>
      <c r="AR3" s="65"/>
      <c r="AS3" s="65"/>
      <c r="AT3" s="65"/>
      <c r="AU3" s="64" t="s">
        <v>3</v>
      </c>
      <c r="AV3" s="65"/>
      <c r="AW3" s="65"/>
      <c r="AX3" s="65"/>
      <c r="AY3" s="65"/>
      <c r="AZ3" s="65"/>
      <c r="BA3" s="65"/>
      <c r="BB3" s="65"/>
      <c r="BC3" s="65"/>
      <c r="BD3" s="64" t="s">
        <v>3</v>
      </c>
      <c r="BE3" s="65"/>
      <c r="BF3" s="65"/>
      <c r="BG3" s="65"/>
      <c r="BH3" s="65"/>
      <c r="BI3" s="65"/>
      <c r="BJ3" s="65"/>
      <c r="BK3" s="64" t="s">
        <v>3</v>
      </c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4" t="s">
        <v>3</v>
      </c>
      <c r="CC3" s="65"/>
      <c r="CD3" s="65"/>
      <c r="CE3" s="65"/>
      <c r="CF3" s="65"/>
      <c r="CG3" s="65"/>
      <c r="CH3" s="65"/>
      <c r="CI3" s="65"/>
      <c r="CJ3" s="65"/>
      <c r="CK3" s="64" t="s">
        <v>3</v>
      </c>
      <c r="CL3" s="65"/>
      <c r="CM3" s="65"/>
      <c r="CN3" s="65"/>
      <c r="CO3" s="65"/>
      <c r="CP3" s="65"/>
      <c r="CQ3" s="65"/>
      <c r="CR3" s="65"/>
      <c r="CS3" s="65"/>
      <c r="CT3" s="64" t="s">
        <v>3</v>
      </c>
      <c r="CU3" s="64"/>
      <c r="CV3" s="64"/>
      <c r="CW3" s="64"/>
      <c r="CX3" s="64"/>
      <c r="CY3" s="64"/>
      <c r="CZ3" s="65"/>
      <c r="DA3" s="65"/>
      <c r="DB3" s="65"/>
      <c r="DC3" s="66"/>
      <c r="DD3" s="67"/>
      <c r="DE3" s="57"/>
    </row>
    <row r="4" spans="1:109" ht="18" x14ac:dyDescent="0.25">
      <c r="A4" s="68"/>
      <c r="B4" s="68"/>
      <c r="C4" s="69" t="s">
        <v>4</v>
      </c>
      <c r="D4" s="70" t="s">
        <v>5</v>
      </c>
      <c r="E4" s="70" t="s">
        <v>6</v>
      </c>
      <c r="F4" s="70" t="s">
        <v>7</v>
      </c>
      <c r="G4" s="70" t="s">
        <v>8</v>
      </c>
      <c r="H4" s="71" t="s">
        <v>9</v>
      </c>
      <c r="I4" s="71" t="s">
        <v>10</v>
      </c>
      <c r="J4" s="71" t="s">
        <v>11</v>
      </c>
      <c r="K4" s="70" t="s">
        <v>12</v>
      </c>
      <c r="L4" s="70" t="s">
        <v>13</v>
      </c>
      <c r="M4" s="70" t="s">
        <v>14</v>
      </c>
      <c r="N4" s="70" t="s">
        <v>15</v>
      </c>
      <c r="O4" s="71" t="s">
        <v>16</v>
      </c>
      <c r="P4" s="71" t="s">
        <v>17</v>
      </c>
      <c r="Q4" s="71" t="s">
        <v>18</v>
      </c>
      <c r="R4" s="71" t="s">
        <v>19</v>
      </c>
      <c r="S4" s="71" t="s">
        <v>20</v>
      </c>
      <c r="T4" s="71" t="s">
        <v>21</v>
      </c>
      <c r="U4" s="71" t="s">
        <v>22</v>
      </c>
      <c r="V4" s="71" t="s">
        <v>23</v>
      </c>
      <c r="W4" s="71" t="s">
        <v>24</v>
      </c>
      <c r="X4" s="71" t="s">
        <v>25</v>
      </c>
      <c r="Y4" s="71" t="s">
        <v>26</v>
      </c>
      <c r="Z4" s="71" t="s">
        <v>27</v>
      </c>
      <c r="AA4" s="71" t="s">
        <v>28</v>
      </c>
      <c r="AB4" s="71" t="s">
        <v>29</v>
      </c>
      <c r="AC4" s="71" t="s">
        <v>30</v>
      </c>
      <c r="AD4" s="71" t="s">
        <v>31</v>
      </c>
      <c r="AE4" s="71" t="s">
        <v>32</v>
      </c>
      <c r="AF4" s="71" t="s">
        <v>33</v>
      </c>
      <c r="AG4" s="71" t="s">
        <v>34</v>
      </c>
      <c r="AH4" s="71" t="s">
        <v>35</v>
      </c>
      <c r="AI4" s="71" t="s">
        <v>36</v>
      </c>
      <c r="AJ4" s="71" t="s">
        <v>37</v>
      </c>
      <c r="AK4" s="71" t="s">
        <v>38</v>
      </c>
      <c r="AL4" s="71" t="s">
        <v>39</v>
      </c>
      <c r="AM4" s="71" t="s">
        <v>40</v>
      </c>
      <c r="AN4" s="71" t="s">
        <v>41</v>
      </c>
      <c r="AO4" s="71" t="s">
        <v>42</v>
      </c>
      <c r="AP4" s="71" t="s">
        <v>43</v>
      </c>
      <c r="AQ4" s="71" t="s">
        <v>44</v>
      </c>
      <c r="AR4" s="71" t="s">
        <v>45</v>
      </c>
      <c r="AS4" s="71" t="s">
        <v>46</v>
      </c>
      <c r="AT4" s="71" t="s">
        <v>47</v>
      </c>
      <c r="AU4" s="71" t="s">
        <v>48</v>
      </c>
      <c r="AV4" s="71" t="s">
        <v>49</v>
      </c>
      <c r="AW4" s="71" t="s">
        <v>50</v>
      </c>
      <c r="AX4" s="71" t="s">
        <v>51</v>
      </c>
      <c r="AY4" s="71" t="s">
        <v>52</v>
      </c>
      <c r="AZ4" s="71" t="s">
        <v>53</v>
      </c>
      <c r="BA4" s="71" t="s">
        <v>54</v>
      </c>
      <c r="BB4" s="71" t="s">
        <v>55</v>
      </c>
      <c r="BC4" s="71" t="s">
        <v>56</v>
      </c>
      <c r="BD4" s="71" t="s">
        <v>57</v>
      </c>
      <c r="BE4" s="71" t="s">
        <v>58</v>
      </c>
      <c r="BF4" s="71" t="s">
        <v>59</v>
      </c>
      <c r="BG4" s="71" t="s">
        <v>60</v>
      </c>
      <c r="BH4" s="71" t="s">
        <v>61</v>
      </c>
      <c r="BI4" s="71" t="s">
        <v>62</v>
      </c>
      <c r="BJ4" s="71" t="s">
        <v>63</v>
      </c>
      <c r="BK4" s="71" t="s">
        <v>64</v>
      </c>
      <c r="BL4" s="71" t="s">
        <v>65</v>
      </c>
      <c r="BM4" s="71" t="s">
        <v>66</v>
      </c>
      <c r="BN4" s="71" t="s">
        <v>67</v>
      </c>
      <c r="BO4" s="71" t="s">
        <v>68</v>
      </c>
      <c r="BP4" s="71" t="s">
        <v>69</v>
      </c>
      <c r="BQ4" s="71" t="s">
        <v>70</v>
      </c>
      <c r="BR4" s="71" t="s">
        <v>71</v>
      </c>
      <c r="BS4" s="71" t="s">
        <v>72</v>
      </c>
      <c r="BT4" s="71" t="s">
        <v>73</v>
      </c>
      <c r="BU4" s="71" t="s">
        <v>74</v>
      </c>
      <c r="BV4" s="71" t="s">
        <v>75</v>
      </c>
      <c r="BW4" s="71" t="s">
        <v>76</v>
      </c>
      <c r="BX4" s="71" t="s">
        <v>77</v>
      </c>
      <c r="BY4" s="72" t="s">
        <v>78</v>
      </c>
      <c r="BZ4" s="71" t="s">
        <v>79</v>
      </c>
      <c r="CA4" s="71" t="s">
        <v>80</v>
      </c>
      <c r="CB4" s="71" t="s">
        <v>81</v>
      </c>
      <c r="CC4" s="71" t="s">
        <v>82</v>
      </c>
      <c r="CD4" s="71" t="s">
        <v>83</v>
      </c>
      <c r="CE4" s="71" t="s">
        <v>84</v>
      </c>
      <c r="CF4" s="71" t="s">
        <v>85</v>
      </c>
      <c r="CG4" s="71" t="s">
        <v>86</v>
      </c>
      <c r="CH4" s="71" t="s">
        <v>87</v>
      </c>
      <c r="CI4" s="71" t="s">
        <v>88</v>
      </c>
      <c r="CJ4" s="71" t="s">
        <v>89</v>
      </c>
      <c r="CK4" s="71" t="s">
        <v>90</v>
      </c>
      <c r="CL4" s="71" t="s">
        <v>91</v>
      </c>
      <c r="CM4" s="71" t="s">
        <v>92</v>
      </c>
      <c r="CN4" s="71" t="s">
        <v>93</v>
      </c>
      <c r="CO4" s="71" t="s">
        <v>94</v>
      </c>
      <c r="CP4" s="71" t="s">
        <v>95</v>
      </c>
      <c r="CQ4" s="71" t="s">
        <v>96</v>
      </c>
      <c r="CR4" s="71" t="s">
        <v>97</v>
      </c>
      <c r="CS4" s="71" t="s">
        <v>98</v>
      </c>
      <c r="CT4" s="71" t="s">
        <v>99</v>
      </c>
      <c r="CU4" s="71" t="s">
        <v>100</v>
      </c>
      <c r="CV4" s="71" t="s">
        <v>101</v>
      </c>
      <c r="CW4" s="71" t="s">
        <v>102</v>
      </c>
      <c r="CX4" s="71" t="s">
        <v>103</v>
      </c>
      <c r="CY4" s="71" t="s">
        <v>104</v>
      </c>
      <c r="CZ4" s="71" t="s">
        <v>105</v>
      </c>
      <c r="DA4" s="73" t="s">
        <v>106</v>
      </c>
      <c r="DB4" s="73" t="s">
        <v>107</v>
      </c>
      <c r="DC4" s="73" t="s">
        <v>108</v>
      </c>
      <c r="DD4" s="74"/>
      <c r="DE4" s="74"/>
    </row>
    <row r="5" spans="1:109" ht="75" customHeight="1" x14ac:dyDescent="0.25">
      <c r="A5" s="75"/>
      <c r="B5" s="76" t="s">
        <v>109</v>
      </c>
      <c r="C5" s="77" t="s">
        <v>110</v>
      </c>
      <c r="D5" s="78" t="s">
        <v>111</v>
      </c>
      <c r="E5" s="78" t="s">
        <v>112</v>
      </c>
      <c r="F5" s="78" t="s">
        <v>113</v>
      </c>
      <c r="G5" s="78" t="s">
        <v>114</v>
      </c>
      <c r="H5" s="78" t="s">
        <v>115</v>
      </c>
      <c r="I5" s="78" t="s">
        <v>116</v>
      </c>
      <c r="J5" s="78" t="s">
        <v>117</v>
      </c>
      <c r="K5" s="78" t="s">
        <v>118</v>
      </c>
      <c r="L5" s="78" t="s">
        <v>119</v>
      </c>
      <c r="M5" s="78" t="s">
        <v>120</v>
      </c>
      <c r="N5" s="78" t="s">
        <v>121</v>
      </c>
      <c r="O5" s="78" t="s">
        <v>122</v>
      </c>
      <c r="P5" s="78" t="s">
        <v>123</v>
      </c>
      <c r="Q5" s="78" t="s">
        <v>124</v>
      </c>
      <c r="R5" s="78" t="s">
        <v>125</v>
      </c>
      <c r="S5" s="78" t="s">
        <v>126</v>
      </c>
      <c r="T5" s="78" t="s">
        <v>127</v>
      </c>
      <c r="U5" s="78" t="s">
        <v>128</v>
      </c>
      <c r="V5" s="78" t="s">
        <v>129</v>
      </c>
      <c r="W5" s="78" t="s">
        <v>130</v>
      </c>
      <c r="X5" s="78" t="s">
        <v>131</v>
      </c>
      <c r="Y5" s="78" t="s">
        <v>132</v>
      </c>
      <c r="Z5" s="78" t="s">
        <v>133</v>
      </c>
      <c r="AA5" s="78" t="s">
        <v>134</v>
      </c>
      <c r="AB5" s="78" t="s">
        <v>135</v>
      </c>
      <c r="AC5" s="78" t="s">
        <v>136</v>
      </c>
      <c r="AD5" s="78" t="s">
        <v>137</v>
      </c>
      <c r="AE5" s="78" t="s">
        <v>138</v>
      </c>
      <c r="AF5" s="78" t="s">
        <v>139</v>
      </c>
      <c r="AG5" s="78" t="s">
        <v>140</v>
      </c>
      <c r="AH5" s="78" t="s">
        <v>141</v>
      </c>
      <c r="AI5" s="78" t="s">
        <v>142</v>
      </c>
      <c r="AJ5" s="78" t="s">
        <v>143</v>
      </c>
      <c r="AK5" s="78" t="s">
        <v>144</v>
      </c>
      <c r="AL5" s="78" t="s">
        <v>145</v>
      </c>
      <c r="AM5" s="78" t="s">
        <v>146</v>
      </c>
      <c r="AN5" s="78" t="s">
        <v>147</v>
      </c>
      <c r="AO5" s="78" t="s">
        <v>148</v>
      </c>
      <c r="AP5" s="78" t="s">
        <v>149</v>
      </c>
      <c r="AQ5" s="78" t="s">
        <v>150</v>
      </c>
      <c r="AR5" s="78" t="s">
        <v>151</v>
      </c>
      <c r="AS5" s="78" t="s">
        <v>152</v>
      </c>
      <c r="AT5" s="78" t="s">
        <v>153</v>
      </c>
      <c r="AU5" s="78" t="s">
        <v>154</v>
      </c>
      <c r="AV5" s="78" t="s">
        <v>155</v>
      </c>
      <c r="AW5" s="78" t="s">
        <v>156</v>
      </c>
      <c r="AX5" s="78" t="s">
        <v>157</v>
      </c>
      <c r="AY5" s="78" t="s">
        <v>158</v>
      </c>
      <c r="AZ5" s="78" t="s">
        <v>159</v>
      </c>
      <c r="BA5" s="78" t="s">
        <v>160</v>
      </c>
      <c r="BB5" s="78" t="s">
        <v>161</v>
      </c>
      <c r="BC5" s="78" t="s">
        <v>162</v>
      </c>
      <c r="BD5" s="78" t="s">
        <v>163</v>
      </c>
      <c r="BE5" s="78" t="s">
        <v>164</v>
      </c>
      <c r="BF5" s="78" t="s">
        <v>165</v>
      </c>
      <c r="BG5" s="78" t="s">
        <v>166</v>
      </c>
      <c r="BH5" s="78" t="s">
        <v>167</v>
      </c>
      <c r="BI5" s="78" t="s">
        <v>168</v>
      </c>
      <c r="BJ5" s="78" t="s">
        <v>169</v>
      </c>
      <c r="BK5" s="78" t="s">
        <v>170</v>
      </c>
      <c r="BL5" s="78" t="s">
        <v>171</v>
      </c>
      <c r="BM5" s="78" t="s">
        <v>172</v>
      </c>
      <c r="BN5" s="78" t="s">
        <v>173</v>
      </c>
      <c r="BO5" s="78" t="s">
        <v>174</v>
      </c>
      <c r="BP5" s="78" t="s">
        <v>175</v>
      </c>
      <c r="BQ5" s="78" t="s">
        <v>176</v>
      </c>
      <c r="BR5" s="78" t="s">
        <v>177</v>
      </c>
      <c r="BS5" s="78" t="s">
        <v>178</v>
      </c>
      <c r="BT5" s="78" t="s">
        <v>179</v>
      </c>
      <c r="BU5" s="78" t="s">
        <v>180</v>
      </c>
      <c r="BV5" s="78" t="s">
        <v>181</v>
      </c>
      <c r="BW5" s="78" t="s">
        <v>182</v>
      </c>
      <c r="BX5" s="78" t="s">
        <v>183</v>
      </c>
      <c r="BY5" s="78" t="s">
        <v>184</v>
      </c>
      <c r="BZ5" s="78" t="s">
        <v>185</v>
      </c>
      <c r="CA5" s="78" t="s">
        <v>186</v>
      </c>
      <c r="CB5" s="78" t="s">
        <v>187</v>
      </c>
      <c r="CC5" s="78" t="s">
        <v>188</v>
      </c>
      <c r="CD5" s="78" t="s">
        <v>189</v>
      </c>
      <c r="CE5" s="78" t="s">
        <v>190</v>
      </c>
      <c r="CF5" s="78" t="s">
        <v>191</v>
      </c>
      <c r="CG5" s="78" t="s">
        <v>192</v>
      </c>
      <c r="CH5" s="78" t="s">
        <v>193</v>
      </c>
      <c r="CI5" s="78" t="s">
        <v>194</v>
      </c>
      <c r="CJ5" s="78" t="s">
        <v>195</v>
      </c>
      <c r="CK5" s="78" t="s">
        <v>196</v>
      </c>
      <c r="CL5" s="78" t="s">
        <v>197</v>
      </c>
      <c r="CM5" s="78" t="s">
        <v>198</v>
      </c>
      <c r="CN5" s="78" t="s">
        <v>199</v>
      </c>
      <c r="CO5" s="78" t="s">
        <v>200</v>
      </c>
      <c r="CP5" s="78" t="s">
        <v>201</v>
      </c>
      <c r="CQ5" s="78" t="s">
        <v>202</v>
      </c>
      <c r="CR5" s="78" t="s">
        <v>203</v>
      </c>
      <c r="CS5" s="78" t="s">
        <v>204</v>
      </c>
      <c r="CT5" s="78" t="s">
        <v>205</v>
      </c>
      <c r="CU5" s="78" t="s">
        <v>206</v>
      </c>
      <c r="CV5" s="78" t="s">
        <v>207</v>
      </c>
      <c r="CW5" s="78" t="s">
        <v>208</v>
      </c>
      <c r="CX5" s="78" t="s">
        <v>209</v>
      </c>
      <c r="CY5" s="78" t="s">
        <v>210</v>
      </c>
      <c r="CZ5" s="78" t="s">
        <v>211</v>
      </c>
      <c r="DA5" s="78" t="s">
        <v>212</v>
      </c>
      <c r="DB5" s="78" t="s">
        <v>213</v>
      </c>
      <c r="DC5" s="78" t="s">
        <v>214</v>
      </c>
      <c r="DD5" s="79"/>
      <c r="DE5" s="80"/>
    </row>
    <row r="6" spans="1:109" ht="18" x14ac:dyDescent="0.25">
      <c r="A6" s="72" t="s">
        <v>4</v>
      </c>
      <c r="B6" s="72" t="s">
        <v>216</v>
      </c>
      <c r="C6" s="81">
        <f>IFERROR('1997Total2004Matrix'!C$112*'1997Total2004Matrix'!C6/SUM('1997Total2004Matrix'!C$6:C$110),0)</f>
        <v>2222.1616390404611</v>
      </c>
      <c r="D6" s="81">
        <f>IFERROR('1997Total2004Matrix'!D$112*'1997Total2004Matrix'!D6/SUM('1997Total2004Matrix'!D$6:D$110),0)</f>
        <v>24.344758064516128</v>
      </c>
      <c r="E6" s="81">
        <f>IFERROR('1997Total2004Matrix'!E$112*'1997Total2004Matrix'!E6/SUM('1997Total2004Matrix'!E$6:E$110),0)</f>
        <v>0</v>
      </c>
      <c r="F6" s="81">
        <f>IFERROR('1997Total2004Matrix'!F$112*'1997Total2004Matrix'!F6/SUM('1997Total2004Matrix'!F$6:F$110),0)</f>
        <v>0</v>
      </c>
      <c r="G6" s="81">
        <f>IFERROR('1997Total2004Matrix'!G$112*'1997Total2004Matrix'!G6/SUM('1997Total2004Matrix'!G$6:G$110),0)</f>
        <v>0</v>
      </c>
      <c r="H6" s="81">
        <f>IFERROR('1997Total2004Matrix'!H$112*'1997Total2004Matrix'!H6/SUM('1997Total2004Matrix'!H$6:H$110),0)</f>
        <v>0</v>
      </c>
      <c r="I6" s="81">
        <f>IFERROR('1997Total2004Matrix'!I$112*'1997Total2004Matrix'!I6/SUM('1997Total2004Matrix'!I$6:I$110),0)</f>
        <v>0</v>
      </c>
      <c r="J6" s="81">
        <f>IFERROR('1997Total2004Matrix'!J$112*'1997Total2004Matrix'!J6/SUM('1997Total2004Matrix'!J$6:J$110),0)</f>
        <v>2316.5890377588307</v>
      </c>
      <c r="K6" s="81">
        <f>IFERROR('1997Total2004Matrix'!K$112*'1997Total2004Matrix'!K6/SUM('1997Total2004Matrix'!K$6:K$110),0)</f>
        <v>526.13279678068409</v>
      </c>
      <c r="L6" s="81">
        <f>IFERROR('1997Total2004Matrix'!L$112*'1997Total2004Matrix'!L6/SUM('1997Total2004Matrix'!L$6:L$110),0)</f>
        <v>0</v>
      </c>
      <c r="M6" s="81">
        <f>IFERROR('1997Total2004Matrix'!M$112*'1997Total2004Matrix'!M6/SUM('1997Total2004Matrix'!M$6:M$110),0)</f>
        <v>2360.0939075630254</v>
      </c>
      <c r="N6" s="81">
        <f>IFERROR('1997Total2004Matrix'!N$112*'1997Total2004Matrix'!N6/SUM('1997Total2004Matrix'!N$6:N$110),0)</f>
        <v>1159.5317441586028</v>
      </c>
      <c r="O6" s="81">
        <f>IFERROR('1997Total2004Matrix'!O$112*'1997Total2004Matrix'!O6/SUM('1997Total2004Matrix'!O$6:O$110),0)</f>
        <v>22.894417475728154</v>
      </c>
      <c r="P6" s="81">
        <f>IFERROR('1997Total2004Matrix'!P$112*'1997Total2004Matrix'!P6/SUM('1997Total2004Matrix'!P$6:P$110),0)</f>
        <v>567.29711586275482</v>
      </c>
      <c r="Q6" s="81">
        <f>IFERROR('1997Total2004Matrix'!Q$112*'1997Total2004Matrix'!Q6/SUM('1997Total2004Matrix'!Q$6:Q$110),0)</f>
        <v>378.87005395683451</v>
      </c>
      <c r="R6" s="81">
        <f>IFERROR('1997Total2004Matrix'!R$112*'1997Total2004Matrix'!R6/SUM('1997Total2004Matrix'!R$6:R$110),0)</f>
        <v>312.33673469387753</v>
      </c>
      <c r="S6" s="81">
        <f>IFERROR('1997Total2004Matrix'!S$112*'1997Total2004Matrix'!S6/SUM('1997Total2004Matrix'!S$6:S$110),0)</f>
        <v>0</v>
      </c>
      <c r="T6" s="81">
        <f>IFERROR('1997Total2004Matrix'!T$112*'1997Total2004Matrix'!T6/SUM('1997Total2004Matrix'!T$6:T$110),0)</f>
        <v>4.6708860759493671</v>
      </c>
      <c r="U6" s="81">
        <f>IFERROR('1997Total2004Matrix'!U$112*'1997Total2004Matrix'!U6/SUM('1997Total2004Matrix'!U$6:U$110),0)</f>
        <v>0</v>
      </c>
      <c r="V6" s="81">
        <f>IFERROR('1997Total2004Matrix'!V$112*'1997Total2004Matrix'!V6/SUM('1997Total2004Matrix'!V$6:V$110),0)</f>
        <v>0</v>
      </c>
      <c r="W6" s="81">
        <f>IFERROR('1997Total2004Matrix'!W$112*'1997Total2004Matrix'!W6/SUM('1997Total2004Matrix'!W$6:W$110),0)</f>
        <v>0</v>
      </c>
      <c r="X6" s="81">
        <f>IFERROR('1997Total2004Matrix'!X$112*'1997Total2004Matrix'!X6/SUM('1997Total2004Matrix'!X$6:X$110),0)</f>
        <v>0</v>
      </c>
      <c r="Y6" s="81">
        <f>IFERROR('1997Total2004Matrix'!Y$112*'1997Total2004Matrix'!Y6/SUM('1997Total2004Matrix'!Y$6:Y$110),0)</f>
        <v>0</v>
      </c>
      <c r="Z6" s="81">
        <f>IFERROR('1997Total2004Matrix'!Z$112*'1997Total2004Matrix'!Z6/SUM('1997Total2004Matrix'!Z$6:Z$110),0)</f>
        <v>0</v>
      </c>
      <c r="AA6" s="81">
        <f>IFERROR('1997Total2004Matrix'!AA$112*'1997Total2004Matrix'!AA6/SUM('1997Total2004Matrix'!AA$6:AA$110),0)</f>
        <v>0</v>
      </c>
      <c r="AB6" s="81">
        <f>IFERROR('1997Total2004Matrix'!AB$112*'1997Total2004Matrix'!AB6/SUM('1997Total2004Matrix'!AB$6:AB$110),0)</f>
        <v>0</v>
      </c>
      <c r="AC6" s="81">
        <f>IFERROR('1997Total2004Matrix'!AC$112*'1997Total2004Matrix'!AC6/SUM('1997Total2004Matrix'!AC$6:AC$110),0)</f>
        <v>2.2881866064710308</v>
      </c>
      <c r="AD6" s="81">
        <f>IFERROR('1997Total2004Matrix'!AD$112*'1997Total2004Matrix'!AD6/SUM('1997Total2004Matrix'!AD$6:AD$110),0)</f>
        <v>0.76750380517503802</v>
      </c>
      <c r="AE6" s="81">
        <f>IFERROR('1997Total2004Matrix'!AE$112*'1997Total2004Matrix'!AE6/SUM('1997Total2004Matrix'!AE$6:AE$110),0)</f>
        <v>3.9190745896131323</v>
      </c>
      <c r="AF6" s="81">
        <f>IFERROR('1997Total2004Matrix'!AF$112*'1997Total2004Matrix'!AF6/SUM('1997Total2004Matrix'!AF$6:AF$110),0)</f>
        <v>0</v>
      </c>
      <c r="AG6" s="81">
        <f>IFERROR('1997Total2004Matrix'!AG$112*'1997Total2004Matrix'!AG6/SUM('1997Total2004Matrix'!AG$6:AG$110),0)</f>
        <v>62.251833740831295</v>
      </c>
      <c r="AH6" s="81">
        <f>IFERROR('1997Total2004Matrix'!AH$112*'1997Total2004Matrix'!AH6/SUM('1997Total2004Matrix'!AH$6:AH$110),0)</f>
        <v>45.174057749392823</v>
      </c>
      <c r="AI6" s="81">
        <f>IFERROR('1997Total2004Matrix'!AI$112*'1997Total2004Matrix'!AI6/SUM('1997Total2004Matrix'!AI$6:AI$110),0)</f>
        <v>0</v>
      </c>
      <c r="AJ6" s="81">
        <f>IFERROR('1997Total2004Matrix'!AJ$112*'1997Total2004Matrix'!AJ6/SUM('1997Total2004Matrix'!AJ$6:AJ$110),0)</f>
        <v>0</v>
      </c>
      <c r="AK6" s="81">
        <f>IFERROR('1997Total2004Matrix'!AK$112*'1997Total2004Matrix'!AK6/SUM('1997Total2004Matrix'!AK$6:AK$110),0)</f>
        <v>0</v>
      </c>
      <c r="AL6" s="81">
        <f>IFERROR('1997Total2004Matrix'!AL$112*'1997Total2004Matrix'!AL6/SUM('1997Total2004Matrix'!AL$6:AL$110),0)</f>
        <v>0</v>
      </c>
      <c r="AM6" s="81">
        <f>IFERROR('1997Total2004Matrix'!AM$112*'1997Total2004Matrix'!AM6/SUM('1997Total2004Matrix'!AM$6:AM$110),0)</f>
        <v>0</v>
      </c>
      <c r="AN6" s="81">
        <f>IFERROR('1997Total2004Matrix'!AN$112*'1997Total2004Matrix'!AN6/SUM('1997Total2004Matrix'!AN$6:AN$110),0)</f>
        <v>0</v>
      </c>
      <c r="AO6" s="81">
        <f>IFERROR('1997Total2004Matrix'!AO$112*'1997Total2004Matrix'!AO6/SUM('1997Total2004Matrix'!AO$6:AO$110),0)</f>
        <v>0</v>
      </c>
      <c r="AP6" s="81">
        <f>IFERROR('1997Total2004Matrix'!AP$112*'1997Total2004Matrix'!AP6/SUM('1997Total2004Matrix'!AP$6:AP$110),0)</f>
        <v>0</v>
      </c>
      <c r="AQ6" s="81">
        <f>IFERROR('1997Total2004Matrix'!AQ$112*'1997Total2004Matrix'!AQ6/SUM('1997Total2004Matrix'!AQ$6:AQ$110),0)</f>
        <v>0</v>
      </c>
      <c r="AR6" s="81">
        <f>IFERROR('1997Total2004Matrix'!AR$112*'1997Total2004Matrix'!AR6/SUM('1997Total2004Matrix'!AR$6:AR$110),0)</f>
        <v>0</v>
      </c>
      <c r="AS6" s="81">
        <f>IFERROR('1997Total2004Matrix'!AS$112*'1997Total2004Matrix'!AS6/SUM('1997Total2004Matrix'!AS$6:AS$110),0)</f>
        <v>0</v>
      </c>
      <c r="AT6" s="81">
        <f>IFERROR('1997Total2004Matrix'!AT$112*'1997Total2004Matrix'!AT6/SUM('1997Total2004Matrix'!AT$6:AT$110),0)</f>
        <v>0</v>
      </c>
      <c r="AU6" s="81">
        <f>IFERROR('1997Total2004Matrix'!AU$112*'1997Total2004Matrix'!AU6/SUM('1997Total2004Matrix'!AU$6:AU$110),0)</f>
        <v>0</v>
      </c>
      <c r="AV6" s="81">
        <f>IFERROR('1997Total2004Matrix'!AV$112*'1997Total2004Matrix'!AV6/SUM('1997Total2004Matrix'!AV$6:AV$110),0)</f>
        <v>0</v>
      </c>
      <c r="AW6" s="81">
        <f>IFERROR('1997Total2004Matrix'!AW$112*'1997Total2004Matrix'!AW6/SUM('1997Total2004Matrix'!AW$6:AW$110),0)</f>
        <v>0</v>
      </c>
      <c r="AX6" s="81">
        <f>IFERROR('1997Total2004Matrix'!AX$112*'1997Total2004Matrix'!AX6/SUM('1997Total2004Matrix'!AX$6:AX$110),0)</f>
        <v>0</v>
      </c>
      <c r="AY6" s="81">
        <f>IFERROR('1997Total2004Matrix'!AY$112*'1997Total2004Matrix'!AY6/SUM('1997Total2004Matrix'!AY$6:AY$110),0)</f>
        <v>0</v>
      </c>
      <c r="AZ6" s="81">
        <f>IFERROR('1997Total2004Matrix'!AZ$112*'1997Total2004Matrix'!AZ6/SUM('1997Total2004Matrix'!AZ$6:AZ$110),0)</f>
        <v>0</v>
      </c>
      <c r="BA6" s="81">
        <f>IFERROR('1997Total2004Matrix'!BA$112*'1997Total2004Matrix'!BA6/SUM('1997Total2004Matrix'!BA$6:BA$110),0)</f>
        <v>3.005067300081556</v>
      </c>
      <c r="BB6" s="81">
        <f>IFERROR('1997Total2004Matrix'!BB$112*'1997Total2004Matrix'!BB6/SUM('1997Total2004Matrix'!BB$6:BB$110),0)</f>
        <v>0</v>
      </c>
      <c r="BC6" s="81">
        <f>IFERROR('1997Total2004Matrix'!BC$112*'1997Total2004Matrix'!BC6/SUM('1997Total2004Matrix'!BC$6:BC$110),0)</f>
        <v>0</v>
      </c>
      <c r="BD6" s="81">
        <f>IFERROR('1997Total2004Matrix'!BD$112*'1997Total2004Matrix'!BD6/SUM('1997Total2004Matrix'!BD$6:BD$110),0)</f>
        <v>0</v>
      </c>
      <c r="BE6" s="81">
        <f>IFERROR('1997Total2004Matrix'!BE$112*'1997Total2004Matrix'!BE6/SUM('1997Total2004Matrix'!BE$6:BE$110),0)</f>
        <v>0</v>
      </c>
      <c r="BF6" s="81">
        <f>IFERROR('1997Total2004Matrix'!BF$112*'1997Total2004Matrix'!BF6/SUM('1997Total2004Matrix'!BF$6:BF$110),0)</f>
        <v>0</v>
      </c>
      <c r="BG6" s="81">
        <f>IFERROR('1997Total2004Matrix'!BG$112*'1997Total2004Matrix'!BG6/SUM('1997Total2004Matrix'!BG$6:BG$110),0)</f>
        <v>44.42861464836767</v>
      </c>
      <c r="BH6" s="81">
        <f>IFERROR('1997Total2004Matrix'!BH$112*'1997Total2004Matrix'!BH6/SUM('1997Total2004Matrix'!BH$6:BH$110),0)</f>
        <v>7.8488498824069293</v>
      </c>
      <c r="BI6" s="81">
        <f>IFERROR('1997Total2004Matrix'!BI$112*'1997Total2004Matrix'!BI6/SUM('1997Total2004Matrix'!BI$6:BI$110),0)</f>
        <v>65.633044744100516</v>
      </c>
      <c r="BJ6" s="81">
        <f>IFERROR('1997Total2004Matrix'!BJ$112*'1997Total2004Matrix'!BJ6/SUM('1997Total2004Matrix'!BJ$6:BJ$110),0)</f>
        <v>43.112851755149407</v>
      </c>
      <c r="BK6" s="81">
        <f>IFERROR('1997Total2004Matrix'!BK$112*'1997Total2004Matrix'!BK6/SUM('1997Total2004Matrix'!BK$6:BK$110),0)</f>
        <v>0</v>
      </c>
      <c r="BL6" s="81">
        <f>IFERROR('1997Total2004Matrix'!BL$112*'1997Total2004Matrix'!BL6/SUM('1997Total2004Matrix'!BL$6:BL$110),0)</f>
        <v>0</v>
      </c>
      <c r="BM6" s="81">
        <f>IFERROR('1997Total2004Matrix'!BM$112*'1997Total2004Matrix'!BM6/SUM('1997Total2004Matrix'!BM$6:BM$110),0)</f>
        <v>8.8352174746119942</v>
      </c>
      <c r="BN6" s="81">
        <f>IFERROR('1997Total2004Matrix'!BN$112*'1997Total2004Matrix'!BN6/SUM('1997Total2004Matrix'!BN$6:BN$110),0)</f>
        <v>0</v>
      </c>
      <c r="BO6" s="81">
        <f>IFERROR('1997Total2004Matrix'!BO$112*'1997Total2004Matrix'!BO6/SUM('1997Total2004Matrix'!BO$6:BO$110),0)</f>
        <v>0</v>
      </c>
      <c r="BP6" s="81">
        <f>IFERROR('1997Total2004Matrix'!BP$112*'1997Total2004Matrix'!BP6/SUM('1997Total2004Matrix'!BP$6:BP$110),0)</f>
        <v>0</v>
      </c>
      <c r="BQ6" s="81">
        <f>IFERROR('1997Total2004Matrix'!BQ$112*'1997Total2004Matrix'!BQ6/SUM('1997Total2004Matrix'!BQ$6:BQ$110),0)</f>
        <v>101.91014429383472</v>
      </c>
      <c r="BR6" s="81">
        <f>IFERROR('1997Total2004Matrix'!BR$112*'1997Total2004Matrix'!BR6/SUM('1997Total2004Matrix'!BR$6:BR$110),0)</f>
        <v>289.29446522064325</v>
      </c>
      <c r="BS6" s="81">
        <f>IFERROR('1997Total2004Matrix'!BS$112*'1997Total2004Matrix'!BS6/SUM('1997Total2004Matrix'!BS$6:BS$110),0)</f>
        <v>0</v>
      </c>
      <c r="BT6" s="81">
        <f>IFERROR('1997Total2004Matrix'!BT$112*'1997Total2004Matrix'!BT6/SUM('1997Total2004Matrix'!BT$6:BT$110),0)</f>
        <v>4.1504986400725299</v>
      </c>
      <c r="BU6" s="81">
        <f>IFERROR('1997Total2004Matrix'!BU$112*'1997Total2004Matrix'!BU6/SUM('1997Total2004Matrix'!BU$6:BU$110),0)</f>
        <v>0.57026335430216446</v>
      </c>
      <c r="BV6" s="81">
        <f>IFERROR('1997Total2004Matrix'!BV$112*'1997Total2004Matrix'!BV6/SUM('1997Total2004Matrix'!BV$6:BV$110),0)</f>
        <v>0</v>
      </c>
      <c r="BW6" s="81">
        <f>IFERROR('1997Total2004Matrix'!BW$112*'1997Total2004Matrix'!BW6/SUM('1997Total2004Matrix'!BW$6:BW$110),0)</f>
        <v>0</v>
      </c>
      <c r="BX6" s="81">
        <f>IFERROR('1997Total2004Matrix'!BX$112*'1997Total2004Matrix'!BX6/SUM('1997Total2004Matrix'!BX$6:BX$110),0)</f>
        <v>0</v>
      </c>
      <c r="BY6" s="81">
        <f>IFERROR('1997Total2004Matrix'!BY$112*'1997Total2004Matrix'!BY6/SUM('1997Total2004Matrix'!BY$6:BY$110),0)</f>
        <v>0</v>
      </c>
      <c r="BZ6" s="81">
        <f>IFERROR('1997Total2004Matrix'!BZ$112*'1997Total2004Matrix'!BZ6/SUM('1997Total2004Matrix'!BZ$6:BZ$110),0)</f>
        <v>0</v>
      </c>
      <c r="CA6" s="81">
        <f>IFERROR('1997Total2004Matrix'!CA$112*'1997Total2004Matrix'!CA6/SUM('1997Total2004Matrix'!CA$6:CA$110),0)</f>
        <v>0</v>
      </c>
      <c r="CB6" s="81">
        <f>IFERROR('1997Total2004Matrix'!CB$112*'1997Total2004Matrix'!CB6/SUM('1997Total2004Matrix'!CB$6:CB$110),0)</f>
        <v>0</v>
      </c>
      <c r="CC6" s="81">
        <f>IFERROR('1997Total2004Matrix'!CC$112*'1997Total2004Matrix'!CC6/SUM('1997Total2004Matrix'!CC$6:CC$110),0)</f>
        <v>0</v>
      </c>
      <c r="CD6" s="81">
        <f>IFERROR('1997Total2004Matrix'!CD$112*'1997Total2004Matrix'!CD6/SUM('1997Total2004Matrix'!CD$6:CD$110),0)</f>
        <v>0</v>
      </c>
      <c r="CE6" s="81">
        <f>IFERROR('1997Total2004Matrix'!CE$112*'1997Total2004Matrix'!CE6/SUM('1997Total2004Matrix'!CE$6:CE$110),0)</f>
        <v>0</v>
      </c>
      <c r="CF6" s="81">
        <f>IFERROR('1997Total2004Matrix'!CF$112*'1997Total2004Matrix'!CF6/SUM('1997Total2004Matrix'!CF$6:CF$110),0)</f>
        <v>0</v>
      </c>
      <c r="CG6" s="81">
        <f>IFERROR('1997Total2004Matrix'!CG$112*'1997Total2004Matrix'!CG6/SUM('1997Total2004Matrix'!CG$6:CG$110),0)</f>
        <v>0</v>
      </c>
      <c r="CH6" s="81">
        <f>IFERROR('1997Total2004Matrix'!CH$112*'1997Total2004Matrix'!CH6/SUM('1997Total2004Matrix'!CH$6:CH$110),0)</f>
        <v>1.9428571428571428</v>
      </c>
      <c r="CI6" s="81">
        <f>IFERROR('1997Total2004Matrix'!CI$112*'1997Total2004Matrix'!CI6/SUM('1997Total2004Matrix'!CI$6:CI$110),0)</f>
        <v>0</v>
      </c>
      <c r="CJ6" s="81">
        <f>IFERROR('1997Total2004Matrix'!CJ$112*'1997Total2004Matrix'!CJ6/SUM('1997Total2004Matrix'!CJ$6:CJ$110),0)</f>
        <v>0</v>
      </c>
      <c r="CK6" s="81">
        <f>IFERROR('1997Total2004Matrix'!CK$112*'1997Total2004Matrix'!CK6/SUM('1997Total2004Matrix'!CK$6:CK$110),0)</f>
        <v>0</v>
      </c>
      <c r="CL6" s="81">
        <f>IFERROR('1997Total2004Matrix'!CL$112*'1997Total2004Matrix'!CL6/SUM('1997Total2004Matrix'!CL$6:CL$110),0)</f>
        <v>0</v>
      </c>
      <c r="CM6" s="81">
        <f>IFERROR('1997Total2004Matrix'!CM$112*'1997Total2004Matrix'!CM6/SUM('1997Total2004Matrix'!CM$6:CM$110),0)</f>
        <v>1.2183277456060144</v>
      </c>
      <c r="CN6" s="81">
        <f>IFERROR('1997Total2004Matrix'!CN$112*'1997Total2004Matrix'!CN6/SUM('1997Total2004Matrix'!CN$6:CN$110),0)</f>
        <v>0</v>
      </c>
      <c r="CO6" s="81">
        <f>IFERROR('1997Total2004Matrix'!CO$112*'1997Total2004Matrix'!CO6/SUM('1997Total2004Matrix'!CO$6:CO$110),0)</f>
        <v>0</v>
      </c>
      <c r="CP6" s="81">
        <f>IFERROR('1997Total2004Matrix'!CP$112*'1997Total2004Matrix'!CP6/SUM('1997Total2004Matrix'!CP$6:CP$110),0)</f>
        <v>0</v>
      </c>
      <c r="CQ6" s="81">
        <f>IFERROR('1997Total2004Matrix'!CQ$112*'1997Total2004Matrix'!CQ6/SUM('1997Total2004Matrix'!CQ$6:CQ$110),0)</f>
        <v>0</v>
      </c>
      <c r="CR6" s="81">
        <f>IFERROR('1997Total2004Matrix'!CR$112*'1997Total2004Matrix'!CR6/SUM('1997Total2004Matrix'!CR$6:CR$110),0)</f>
        <v>3.4564176245210727</v>
      </c>
      <c r="CS6" s="81">
        <f>IFERROR('1997Total2004Matrix'!CS$112*'1997Total2004Matrix'!CS6/SUM('1997Total2004Matrix'!CS$6:CS$110),0)</f>
        <v>8.1850331544047989</v>
      </c>
      <c r="CT6" s="81">
        <f>IFERROR('1997Total2004Matrix'!CT$112*'1997Total2004Matrix'!CT6/SUM('1997Total2004Matrix'!CT$6:CT$110),0)</f>
        <v>14.597102212855637</v>
      </c>
      <c r="CU6" s="81">
        <f>IFERROR('1997Total2004Matrix'!CU$112*'1997Total2004Matrix'!CU6/SUM('1997Total2004Matrix'!CU$6:CU$110),0)</f>
        <v>13.395521909283378</v>
      </c>
      <c r="CV6" s="81">
        <f>IFERROR('1997Total2004Matrix'!CV$112*'1997Total2004Matrix'!CV6/SUM('1997Total2004Matrix'!CV$6:CV$110),0)</f>
        <v>0.70973782771535576</v>
      </c>
      <c r="CW6" s="81">
        <f>IFERROR('1997Total2004Matrix'!CW$112*'1997Total2004Matrix'!CW6/SUM('1997Total2004Matrix'!CW$6:CW$110),0)</f>
        <v>0</v>
      </c>
      <c r="CX6" s="81">
        <f>IFERROR('1997Total2004Matrix'!CX$112*'1997Total2004Matrix'!CX6/SUM('1997Total2004Matrix'!CX$6:CX$110),0)</f>
        <v>2.9295817032801685</v>
      </c>
      <c r="CY6" s="81">
        <f>IFERROR('1997Total2004Matrix'!CY$112*'1997Total2004Matrix'!CY6/SUM('1997Total2004Matrix'!CY$6:CY$110),0)</f>
        <v>2.092572149503233</v>
      </c>
      <c r="CZ6" s="81">
        <f>IFERROR('1997Total2004Matrix'!CZ$112*'1997Total2004Matrix'!CZ6/SUM('1997Total2004Matrix'!CZ$6:CZ$110),0)</f>
        <v>2.3130157040191643</v>
      </c>
      <c r="DA6" s="81">
        <f>IFERROR('1997Total2004Matrix'!DA$112*'1997Total2004Matrix'!DA6/SUM('1997Total2004Matrix'!DA$6:DA$110),0)</f>
        <v>0</v>
      </c>
      <c r="DB6" s="81">
        <f>IFERROR('1997Total2004Matrix'!DB$112*'1997Total2004Matrix'!DB6/SUM('1997Total2004Matrix'!DB$6:DB$110),0)</f>
        <v>0</v>
      </c>
      <c r="DC6" s="81">
        <f>IFERROR('1997Total2004Matrix'!DC$112*'1997Total2004Matrix'!DC6/SUM('1997Total2004Matrix'!DC$6:DC$110),0)</f>
        <v>0</v>
      </c>
      <c r="DD6" s="92">
        <f>SUM(C6:DC6)</f>
        <v>10628.95293241037</v>
      </c>
      <c r="DE6" s="82" t="s">
        <v>217</v>
      </c>
    </row>
    <row r="7" spans="1:109" ht="18" x14ac:dyDescent="0.25">
      <c r="A7" s="72" t="s">
        <v>5</v>
      </c>
      <c r="B7" s="72" t="s">
        <v>218</v>
      </c>
      <c r="C7" s="81">
        <f>IFERROR('1997Total2004Matrix'!C$112*'1997Total2004Matrix'!C7/SUM('1997Total2004Matrix'!C$6:C$110),0)</f>
        <v>0</v>
      </c>
      <c r="D7" s="81">
        <f>IFERROR('1997Total2004Matrix'!D$112*'1997Total2004Matrix'!D7/SUM('1997Total2004Matrix'!D$6:D$110),0)</f>
        <v>152.32862903225808</v>
      </c>
      <c r="E7" s="81">
        <f>IFERROR('1997Total2004Matrix'!E$112*'1997Total2004Matrix'!E7/SUM('1997Total2004Matrix'!E$6:E$110),0)</f>
        <v>0</v>
      </c>
      <c r="F7" s="81">
        <f>IFERROR('1997Total2004Matrix'!F$112*'1997Total2004Matrix'!F7/SUM('1997Total2004Matrix'!F$6:F$110),0)</f>
        <v>1.929384965831435</v>
      </c>
      <c r="G7" s="81">
        <f>IFERROR('1997Total2004Matrix'!G$112*'1997Total2004Matrix'!G7/SUM('1997Total2004Matrix'!G$6:G$110),0)</f>
        <v>0</v>
      </c>
      <c r="H7" s="81">
        <f>IFERROR('1997Total2004Matrix'!H$112*'1997Total2004Matrix'!H7/SUM('1997Total2004Matrix'!H$6:H$110),0)</f>
        <v>0</v>
      </c>
      <c r="I7" s="81">
        <f>IFERROR('1997Total2004Matrix'!I$112*'1997Total2004Matrix'!I7/SUM('1997Total2004Matrix'!I$6:I$110),0)</f>
        <v>0</v>
      </c>
      <c r="J7" s="81">
        <f>IFERROR('1997Total2004Matrix'!J$112*'1997Total2004Matrix'!J7/SUM('1997Total2004Matrix'!J$6:J$110),0)</f>
        <v>0</v>
      </c>
      <c r="K7" s="81">
        <f>IFERROR('1997Total2004Matrix'!K$112*'1997Total2004Matrix'!K7/SUM('1997Total2004Matrix'!K$6:K$110),0)</f>
        <v>0</v>
      </c>
      <c r="L7" s="81">
        <f>IFERROR('1997Total2004Matrix'!L$112*'1997Total2004Matrix'!L7/SUM('1997Total2004Matrix'!L$6:L$110),0)</f>
        <v>0</v>
      </c>
      <c r="M7" s="81">
        <f>IFERROR('1997Total2004Matrix'!M$112*'1997Total2004Matrix'!M7/SUM('1997Total2004Matrix'!M$6:M$110),0)</f>
        <v>0</v>
      </c>
      <c r="N7" s="81">
        <f>IFERROR('1997Total2004Matrix'!N$112*'1997Total2004Matrix'!N7/SUM('1997Total2004Matrix'!N$6:N$110),0)</f>
        <v>0</v>
      </c>
      <c r="O7" s="81">
        <f>IFERROR('1997Total2004Matrix'!O$112*'1997Total2004Matrix'!O7/SUM('1997Total2004Matrix'!O$6:O$110),0)</f>
        <v>0</v>
      </c>
      <c r="P7" s="81">
        <f>IFERROR('1997Total2004Matrix'!P$112*'1997Total2004Matrix'!P7/SUM('1997Total2004Matrix'!P$6:P$110),0)</f>
        <v>0</v>
      </c>
      <c r="Q7" s="81">
        <f>IFERROR('1997Total2004Matrix'!Q$112*'1997Total2004Matrix'!Q7/SUM('1997Total2004Matrix'!Q$6:Q$110),0)</f>
        <v>0</v>
      </c>
      <c r="R7" s="81">
        <f>IFERROR('1997Total2004Matrix'!R$112*'1997Total2004Matrix'!R7/SUM('1997Total2004Matrix'!R$6:R$110),0)</f>
        <v>0</v>
      </c>
      <c r="S7" s="81">
        <f>IFERROR('1997Total2004Matrix'!S$112*'1997Total2004Matrix'!S7/SUM('1997Total2004Matrix'!S$6:S$110),0)</f>
        <v>0</v>
      </c>
      <c r="T7" s="81">
        <f>IFERROR('1997Total2004Matrix'!T$112*'1997Total2004Matrix'!T7/SUM('1997Total2004Matrix'!T$6:T$110),0)</f>
        <v>0</v>
      </c>
      <c r="U7" s="81">
        <f>IFERROR('1997Total2004Matrix'!U$112*'1997Total2004Matrix'!U7/SUM('1997Total2004Matrix'!U$6:U$110),0)</f>
        <v>0</v>
      </c>
      <c r="V7" s="81">
        <f>IFERROR('1997Total2004Matrix'!V$112*'1997Total2004Matrix'!V7/SUM('1997Total2004Matrix'!V$6:V$110),0)</f>
        <v>0</v>
      </c>
      <c r="W7" s="81">
        <f>IFERROR('1997Total2004Matrix'!W$112*'1997Total2004Matrix'!W7/SUM('1997Total2004Matrix'!W$6:W$110),0)</f>
        <v>142.13979308604593</v>
      </c>
      <c r="X7" s="81">
        <f>IFERROR('1997Total2004Matrix'!X$112*'1997Total2004Matrix'!X7/SUM('1997Total2004Matrix'!X$6:X$110),0)</f>
        <v>0</v>
      </c>
      <c r="Y7" s="81">
        <f>IFERROR('1997Total2004Matrix'!Y$112*'1997Total2004Matrix'!Y7/SUM('1997Total2004Matrix'!Y$6:Y$110),0)</f>
        <v>0</v>
      </c>
      <c r="Z7" s="81">
        <f>IFERROR('1997Total2004Matrix'!Z$112*'1997Total2004Matrix'!Z7/SUM('1997Total2004Matrix'!Z$6:Z$110),0)</f>
        <v>0</v>
      </c>
      <c r="AA7" s="81">
        <f>IFERROR('1997Total2004Matrix'!AA$112*'1997Total2004Matrix'!AA7/SUM('1997Total2004Matrix'!AA$6:AA$110),0)</f>
        <v>0</v>
      </c>
      <c r="AB7" s="81">
        <f>IFERROR('1997Total2004Matrix'!AB$112*'1997Total2004Matrix'!AB7/SUM('1997Total2004Matrix'!AB$6:AB$110),0)</f>
        <v>0</v>
      </c>
      <c r="AC7" s="81">
        <f>IFERROR('1997Total2004Matrix'!AC$112*'1997Total2004Matrix'!AC7/SUM('1997Total2004Matrix'!AC$6:AC$110),0)</f>
        <v>5.7204665161775772</v>
      </c>
      <c r="AD7" s="81">
        <f>IFERROR('1997Total2004Matrix'!AD$112*'1997Total2004Matrix'!AD7/SUM('1997Total2004Matrix'!AD$6:AD$110),0)</f>
        <v>0</v>
      </c>
      <c r="AE7" s="81">
        <f>IFERROR('1997Total2004Matrix'!AE$112*'1997Total2004Matrix'!AE7/SUM('1997Total2004Matrix'!AE$6:AE$110),0)</f>
        <v>0</v>
      </c>
      <c r="AF7" s="81">
        <f>IFERROR('1997Total2004Matrix'!AF$112*'1997Total2004Matrix'!AF7/SUM('1997Total2004Matrix'!AF$6:AF$110),0)</f>
        <v>0</v>
      </c>
      <c r="AG7" s="81">
        <f>IFERROR('1997Total2004Matrix'!AG$112*'1997Total2004Matrix'!AG7/SUM('1997Total2004Matrix'!AG$6:AG$110),0)</f>
        <v>0</v>
      </c>
      <c r="AH7" s="81">
        <f>IFERROR('1997Total2004Matrix'!AH$112*'1997Total2004Matrix'!AH7/SUM('1997Total2004Matrix'!AH$6:AH$110),0)</f>
        <v>0</v>
      </c>
      <c r="AI7" s="81">
        <f>IFERROR('1997Total2004Matrix'!AI$112*'1997Total2004Matrix'!AI7/SUM('1997Total2004Matrix'!AI$6:AI$110),0)</f>
        <v>0</v>
      </c>
      <c r="AJ7" s="81">
        <f>IFERROR('1997Total2004Matrix'!AJ$112*'1997Total2004Matrix'!AJ7/SUM('1997Total2004Matrix'!AJ$6:AJ$110),0)</f>
        <v>0</v>
      </c>
      <c r="AK7" s="81">
        <f>IFERROR('1997Total2004Matrix'!AK$112*'1997Total2004Matrix'!AK7/SUM('1997Total2004Matrix'!AK$6:AK$110),0)</f>
        <v>0</v>
      </c>
      <c r="AL7" s="81">
        <f>IFERROR('1997Total2004Matrix'!AL$112*'1997Total2004Matrix'!AL7/SUM('1997Total2004Matrix'!AL$6:AL$110),0)</f>
        <v>0</v>
      </c>
      <c r="AM7" s="81">
        <f>IFERROR('1997Total2004Matrix'!AM$112*'1997Total2004Matrix'!AM7/SUM('1997Total2004Matrix'!AM$6:AM$110),0)</f>
        <v>0</v>
      </c>
      <c r="AN7" s="81">
        <f>IFERROR('1997Total2004Matrix'!AN$112*'1997Total2004Matrix'!AN7/SUM('1997Total2004Matrix'!AN$6:AN$110),0)</f>
        <v>0</v>
      </c>
      <c r="AO7" s="81">
        <f>IFERROR('1997Total2004Matrix'!AO$112*'1997Total2004Matrix'!AO7/SUM('1997Total2004Matrix'!AO$6:AO$110),0)</f>
        <v>0</v>
      </c>
      <c r="AP7" s="81">
        <f>IFERROR('1997Total2004Matrix'!AP$112*'1997Total2004Matrix'!AP7/SUM('1997Total2004Matrix'!AP$6:AP$110),0)</f>
        <v>0</v>
      </c>
      <c r="AQ7" s="81">
        <f>IFERROR('1997Total2004Matrix'!AQ$112*'1997Total2004Matrix'!AQ7/SUM('1997Total2004Matrix'!AQ$6:AQ$110),0)</f>
        <v>0</v>
      </c>
      <c r="AR7" s="81">
        <f>IFERROR('1997Total2004Matrix'!AR$112*'1997Total2004Matrix'!AR7/SUM('1997Total2004Matrix'!AR$6:AR$110),0)</f>
        <v>0</v>
      </c>
      <c r="AS7" s="81">
        <f>IFERROR('1997Total2004Matrix'!AS$112*'1997Total2004Matrix'!AS7/SUM('1997Total2004Matrix'!AS$6:AS$110),0)</f>
        <v>0</v>
      </c>
      <c r="AT7" s="81">
        <f>IFERROR('1997Total2004Matrix'!AT$112*'1997Total2004Matrix'!AT7/SUM('1997Total2004Matrix'!AT$6:AT$110),0)</f>
        <v>0</v>
      </c>
      <c r="AU7" s="81">
        <f>IFERROR('1997Total2004Matrix'!AU$112*'1997Total2004Matrix'!AU7/SUM('1997Total2004Matrix'!AU$6:AU$110),0)</f>
        <v>0</v>
      </c>
      <c r="AV7" s="81">
        <f>IFERROR('1997Total2004Matrix'!AV$112*'1997Total2004Matrix'!AV7/SUM('1997Total2004Matrix'!AV$6:AV$110),0)</f>
        <v>0</v>
      </c>
      <c r="AW7" s="81">
        <f>IFERROR('1997Total2004Matrix'!AW$112*'1997Total2004Matrix'!AW7/SUM('1997Total2004Matrix'!AW$6:AW$110),0)</f>
        <v>0</v>
      </c>
      <c r="AX7" s="81">
        <f>IFERROR('1997Total2004Matrix'!AX$112*'1997Total2004Matrix'!AX7/SUM('1997Total2004Matrix'!AX$6:AX$110),0)</f>
        <v>0</v>
      </c>
      <c r="AY7" s="81">
        <f>IFERROR('1997Total2004Matrix'!AY$112*'1997Total2004Matrix'!AY7/SUM('1997Total2004Matrix'!AY$6:AY$110),0)</f>
        <v>0</v>
      </c>
      <c r="AZ7" s="81">
        <f>IFERROR('1997Total2004Matrix'!AZ$112*'1997Total2004Matrix'!AZ7/SUM('1997Total2004Matrix'!AZ$6:AZ$110),0)</f>
        <v>0</v>
      </c>
      <c r="BA7" s="81">
        <f>IFERROR('1997Total2004Matrix'!BA$112*'1997Total2004Matrix'!BA7/SUM('1997Total2004Matrix'!BA$6:BA$110),0)</f>
        <v>0</v>
      </c>
      <c r="BB7" s="81">
        <f>IFERROR('1997Total2004Matrix'!BB$112*'1997Total2004Matrix'!BB7/SUM('1997Total2004Matrix'!BB$6:BB$110),0)</f>
        <v>0</v>
      </c>
      <c r="BC7" s="81">
        <f>IFERROR('1997Total2004Matrix'!BC$112*'1997Total2004Matrix'!BC7/SUM('1997Total2004Matrix'!BC$6:BC$110),0)</f>
        <v>0</v>
      </c>
      <c r="BD7" s="81">
        <f>IFERROR('1997Total2004Matrix'!BD$112*'1997Total2004Matrix'!BD7/SUM('1997Total2004Matrix'!BD$6:BD$110),0)</f>
        <v>0</v>
      </c>
      <c r="BE7" s="81">
        <f>IFERROR('1997Total2004Matrix'!BE$112*'1997Total2004Matrix'!BE7/SUM('1997Total2004Matrix'!BE$6:BE$110),0)</f>
        <v>0</v>
      </c>
      <c r="BF7" s="81">
        <f>IFERROR('1997Total2004Matrix'!BF$112*'1997Total2004Matrix'!BF7/SUM('1997Total2004Matrix'!BF$6:BF$110),0)</f>
        <v>0</v>
      </c>
      <c r="BG7" s="81">
        <f>IFERROR('1997Total2004Matrix'!BG$112*'1997Total2004Matrix'!BG7/SUM('1997Total2004Matrix'!BG$6:BG$110),0)</f>
        <v>74.242553425561752</v>
      </c>
      <c r="BH7" s="81">
        <f>IFERROR('1997Total2004Matrix'!BH$112*'1997Total2004Matrix'!BH7/SUM('1997Total2004Matrix'!BH$6:BH$110),0)</f>
        <v>0</v>
      </c>
      <c r="BI7" s="81">
        <f>IFERROR('1997Total2004Matrix'!BI$112*'1997Total2004Matrix'!BI7/SUM('1997Total2004Matrix'!BI$6:BI$110),0)</f>
        <v>0</v>
      </c>
      <c r="BJ7" s="81">
        <f>IFERROR('1997Total2004Matrix'!BJ$112*'1997Total2004Matrix'!BJ7/SUM('1997Total2004Matrix'!BJ$6:BJ$110),0)</f>
        <v>0</v>
      </c>
      <c r="BK7" s="81">
        <f>IFERROR('1997Total2004Matrix'!BK$112*'1997Total2004Matrix'!BK7/SUM('1997Total2004Matrix'!BK$6:BK$110),0)</f>
        <v>0</v>
      </c>
      <c r="BL7" s="81">
        <f>IFERROR('1997Total2004Matrix'!BL$112*'1997Total2004Matrix'!BL7/SUM('1997Total2004Matrix'!BL$6:BL$110),0)</f>
        <v>0</v>
      </c>
      <c r="BM7" s="81">
        <f>IFERROR('1997Total2004Matrix'!BM$112*'1997Total2004Matrix'!BM7/SUM('1997Total2004Matrix'!BM$6:BM$110),0)</f>
        <v>0</v>
      </c>
      <c r="BN7" s="81">
        <f>IFERROR('1997Total2004Matrix'!BN$112*'1997Total2004Matrix'!BN7/SUM('1997Total2004Matrix'!BN$6:BN$110),0)</f>
        <v>0</v>
      </c>
      <c r="BO7" s="81">
        <f>IFERROR('1997Total2004Matrix'!BO$112*'1997Total2004Matrix'!BO7/SUM('1997Total2004Matrix'!BO$6:BO$110),0)</f>
        <v>0</v>
      </c>
      <c r="BP7" s="81">
        <f>IFERROR('1997Total2004Matrix'!BP$112*'1997Total2004Matrix'!BP7/SUM('1997Total2004Matrix'!BP$6:BP$110),0)</f>
        <v>0</v>
      </c>
      <c r="BQ7" s="81">
        <f>IFERROR('1997Total2004Matrix'!BQ$112*'1997Total2004Matrix'!BQ7/SUM('1997Total2004Matrix'!BQ$6:BQ$110),0)</f>
        <v>0</v>
      </c>
      <c r="BR7" s="81">
        <f>IFERROR('1997Total2004Matrix'!BR$112*'1997Total2004Matrix'!BR7/SUM('1997Total2004Matrix'!BR$6:BR$110),0)</f>
        <v>0</v>
      </c>
      <c r="BS7" s="81">
        <f>IFERROR('1997Total2004Matrix'!BS$112*'1997Total2004Matrix'!BS7/SUM('1997Total2004Matrix'!BS$6:BS$110),0)</f>
        <v>0</v>
      </c>
      <c r="BT7" s="81">
        <f>IFERROR('1997Total2004Matrix'!BT$112*'1997Total2004Matrix'!BT7/SUM('1997Total2004Matrix'!BT$6:BT$110),0)</f>
        <v>0</v>
      </c>
      <c r="BU7" s="81">
        <f>IFERROR('1997Total2004Matrix'!BU$112*'1997Total2004Matrix'!BU7/SUM('1997Total2004Matrix'!BU$6:BU$110),0)</f>
        <v>0</v>
      </c>
      <c r="BV7" s="81">
        <f>IFERROR('1997Total2004Matrix'!BV$112*'1997Total2004Matrix'!BV7/SUM('1997Total2004Matrix'!BV$6:BV$110),0)</f>
        <v>0</v>
      </c>
      <c r="BW7" s="81">
        <f>IFERROR('1997Total2004Matrix'!BW$112*'1997Total2004Matrix'!BW7/SUM('1997Total2004Matrix'!BW$6:BW$110),0)</f>
        <v>0</v>
      </c>
      <c r="BX7" s="81">
        <f>IFERROR('1997Total2004Matrix'!BX$112*'1997Total2004Matrix'!BX7/SUM('1997Total2004Matrix'!BX$6:BX$110),0)</f>
        <v>0</v>
      </c>
      <c r="BY7" s="81">
        <f>IFERROR('1997Total2004Matrix'!BY$112*'1997Total2004Matrix'!BY7/SUM('1997Total2004Matrix'!BY$6:BY$110),0)</f>
        <v>0</v>
      </c>
      <c r="BZ7" s="81">
        <f>IFERROR('1997Total2004Matrix'!BZ$112*'1997Total2004Matrix'!BZ7/SUM('1997Total2004Matrix'!BZ$6:BZ$110),0)</f>
        <v>0</v>
      </c>
      <c r="CA7" s="81">
        <f>IFERROR('1997Total2004Matrix'!CA$112*'1997Total2004Matrix'!CA7/SUM('1997Total2004Matrix'!CA$6:CA$110),0)</f>
        <v>0</v>
      </c>
      <c r="CB7" s="81">
        <f>IFERROR('1997Total2004Matrix'!CB$112*'1997Total2004Matrix'!CB7/SUM('1997Total2004Matrix'!CB$6:CB$110),0)</f>
        <v>0</v>
      </c>
      <c r="CC7" s="81">
        <f>IFERROR('1997Total2004Matrix'!CC$112*'1997Total2004Matrix'!CC7/SUM('1997Total2004Matrix'!CC$6:CC$110),0)</f>
        <v>0</v>
      </c>
      <c r="CD7" s="81">
        <f>IFERROR('1997Total2004Matrix'!CD$112*'1997Total2004Matrix'!CD7/SUM('1997Total2004Matrix'!CD$6:CD$110),0)</f>
        <v>0</v>
      </c>
      <c r="CE7" s="81">
        <f>IFERROR('1997Total2004Matrix'!CE$112*'1997Total2004Matrix'!CE7/SUM('1997Total2004Matrix'!CE$6:CE$110),0)</f>
        <v>0</v>
      </c>
      <c r="CF7" s="81">
        <f>IFERROR('1997Total2004Matrix'!CF$112*'1997Total2004Matrix'!CF7/SUM('1997Total2004Matrix'!CF$6:CF$110),0)</f>
        <v>0</v>
      </c>
      <c r="CG7" s="81">
        <f>IFERROR('1997Total2004Matrix'!CG$112*'1997Total2004Matrix'!CG7/SUM('1997Total2004Matrix'!CG$6:CG$110),0)</f>
        <v>0</v>
      </c>
      <c r="CH7" s="81">
        <f>IFERROR('1997Total2004Matrix'!CH$112*'1997Total2004Matrix'!CH7/SUM('1997Total2004Matrix'!CH$6:CH$110),0)</f>
        <v>0</v>
      </c>
      <c r="CI7" s="81">
        <f>IFERROR('1997Total2004Matrix'!CI$112*'1997Total2004Matrix'!CI7/SUM('1997Total2004Matrix'!CI$6:CI$110),0)</f>
        <v>0</v>
      </c>
      <c r="CJ7" s="81">
        <f>IFERROR('1997Total2004Matrix'!CJ$112*'1997Total2004Matrix'!CJ7/SUM('1997Total2004Matrix'!CJ$6:CJ$110),0)</f>
        <v>0</v>
      </c>
      <c r="CK7" s="81">
        <f>IFERROR('1997Total2004Matrix'!CK$112*'1997Total2004Matrix'!CK7/SUM('1997Total2004Matrix'!CK$6:CK$110),0)</f>
        <v>0</v>
      </c>
      <c r="CL7" s="81">
        <f>IFERROR('1997Total2004Matrix'!CL$112*'1997Total2004Matrix'!CL7/SUM('1997Total2004Matrix'!CL$6:CL$110),0)</f>
        <v>0</v>
      </c>
      <c r="CM7" s="81">
        <f>IFERROR('1997Total2004Matrix'!CM$112*'1997Total2004Matrix'!CM7/SUM('1997Total2004Matrix'!CM$6:CM$110),0)</f>
        <v>0</v>
      </c>
      <c r="CN7" s="81">
        <f>IFERROR('1997Total2004Matrix'!CN$112*'1997Total2004Matrix'!CN7/SUM('1997Total2004Matrix'!CN$6:CN$110),0)</f>
        <v>0</v>
      </c>
      <c r="CO7" s="81">
        <f>IFERROR('1997Total2004Matrix'!CO$112*'1997Total2004Matrix'!CO7/SUM('1997Total2004Matrix'!CO$6:CO$110),0)</f>
        <v>0</v>
      </c>
      <c r="CP7" s="81">
        <f>IFERROR('1997Total2004Matrix'!CP$112*'1997Total2004Matrix'!CP7/SUM('1997Total2004Matrix'!CP$6:CP$110),0)</f>
        <v>0</v>
      </c>
      <c r="CQ7" s="81">
        <f>IFERROR('1997Total2004Matrix'!CQ$112*'1997Total2004Matrix'!CQ7/SUM('1997Total2004Matrix'!CQ$6:CQ$110),0)</f>
        <v>0</v>
      </c>
      <c r="CR7" s="81">
        <f>IFERROR('1997Total2004Matrix'!CR$112*'1997Total2004Matrix'!CR7/SUM('1997Total2004Matrix'!CR$6:CR$110),0)</f>
        <v>0.49377394636015326</v>
      </c>
      <c r="CS7" s="81">
        <f>IFERROR('1997Total2004Matrix'!CS$112*'1997Total2004Matrix'!CS7/SUM('1997Total2004Matrix'!CS$6:CS$110),0)</f>
        <v>0</v>
      </c>
      <c r="CT7" s="81">
        <f>IFERROR('1997Total2004Matrix'!CT$112*'1997Total2004Matrix'!CT7/SUM('1997Total2004Matrix'!CT$6:CT$110),0)</f>
        <v>0</v>
      </c>
      <c r="CU7" s="81">
        <f>IFERROR('1997Total2004Matrix'!CU$112*'1997Total2004Matrix'!CU7/SUM('1997Total2004Matrix'!CU$6:CU$110),0)</f>
        <v>0</v>
      </c>
      <c r="CV7" s="81">
        <f>IFERROR('1997Total2004Matrix'!CV$112*'1997Total2004Matrix'!CV7/SUM('1997Total2004Matrix'!CV$6:CV$110),0)</f>
        <v>0</v>
      </c>
      <c r="CW7" s="81">
        <f>IFERROR('1997Total2004Matrix'!CW$112*'1997Total2004Matrix'!CW7/SUM('1997Total2004Matrix'!CW$6:CW$110),0)</f>
        <v>0</v>
      </c>
      <c r="CX7" s="81">
        <f>IFERROR('1997Total2004Matrix'!CX$112*'1997Total2004Matrix'!CX7/SUM('1997Total2004Matrix'!CX$6:CX$110),0)</f>
        <v>0</v>
      </c>
      <c r="CY7" s="81">
        <f>IFERROR('1997Total2004Matrix'!CY$112*'1997Total2004Matrix'!CY7/SUM('1997Total2004Matrix'!CY$6:CY$110),0)</f>
        <v>0</v>
      </c>
      <c r="CZ7" s="81">
        <f>IFERROR('1997Total2004Matrix'!CZ$112*'1997Total2004Matrix'!CZ7/SUM('1997Total2004Matrix'!CZ$6:CZ$110),0)</f>
        <v>0</v>
      </c>
      <c r="DA7" s="81">
        <f>IFERROR('1997Total2004Matrix'!DA$112*'1997Total2004Matrix'!DA7/SUM('1997Total2004Matrix'!DA$6:DA$110),0)</f>
        <v>0</v>
      </c>
      <c r="DB7" s="81">
        <f>IFERROR('1997Total2004Matrix'!DB$112*'1997Total2004Matrix'!DB7/SUM('1997Total2004Matrix'!DB$6:DB$110),0)</f>
        <v>0</v>
      </c>
      <c r="DC7" s="81">
        <f>IFERROR('1997Total2004Matrix'!DC$112*'1997Total2004Matrix'!DC7/SUM('1997Total2004Matrix'!DC$6:DC$110),0)</f>
        <v>0</v>
      </c>
      <c r="DD7" s="92">
        <f t="shared" ref="DD7:DD70" si="0">SUM(C7:DC7)</f>
        <v>376.85460097223495</v>
      </c>
      <c r="DE7" s="82" t="s">
        <v>217</v>
      </c>
    </row>
    <row r="8" spans="1:109" ht="18" x14ac:dyDescent="0.25">
      <c r="A8" s="72" t="s">
        <v>6</v>
      </c>
      <c r="B8" s="72" t="s">
        <v>219</v>
      </c>
      <c r="C8" s="81">
        <f>IFERROR('1997Total2004Matrix'!C$112*'1997Total2004Matrix'!C8/SUM('1997Total2004Matrix'!C$6:C$110),0)</f>
        <v>0</v>
      </c>
      <c r="D8" s="81">
        <f>IFERROR('1997Total2004Matrix'!D$112*'1997Total2004Matrix'!D8/SUM('1997Total2004Matrix'!D$6:D$110),0)</f>
        <v>0</v>
      </c>
      <c r="E8" s="81">
        <f>IFERROR('1997Total2004Matrix'!E$112*'1997Total2004Matrix'!E8/SUM('1997Total2004Matrix'!E$6:E$110),0)</f>
        <v>51.698630136986303</v>
      </c>
      <c r="F8" s="81">
        <f>IFERROR('1997Total2004Matrix'!F$112*'1997Total2004Matrix'!F8/SUM('1997Total2004Matrix'!F$6:F$110),0)</f>
        <v>0</v>
      </c>
      <c r="G8" s="81">
        <f>IFERROR('1997Total2004Matrix'!G$112*'1997Total2004Matrix'!G8/SUM('1997Total2004Matrix'!G$6:G$110),0)</f>
        <v>0</v>
      </c>
      <c r="H8" s="81">
        <f>IFERROR('1997Total2004Matrix'!H$112*'1997Total2004Matrix'!H8/SUM('1997Total2004Matrix'!H$6:H$110),0)</f>
        <v>0</v>
      </c>
      <c r="I8" s="81">
        <f>IFERROR('1997Total2004Matrix'!I$112*'1997Total2004Matrix'!I8/SUM('1997Total2004Matrix'!I$6:I$110),0)</f>
        <v>0</v>
      </c>
      <c r="J8" s="81">
        <f>IFERROR('1997Total2004Matrix'!J$112*'1997Total2004Matrix'!J8/SUM('1997Total2004Matrix'!J$6:J$110),0)</f>
        <v>0</v>
      </c>
      <c r="K8" s="81">
        <f>IFERROR('1997Total2004Matrix'!K$112*'1997Total2004Matrix'!K8/SUM('1997Total2004Matrix'!K$6:K$110),0)</f>
        <v>602.10865191146877</v>
      </c>
      <c r="L8" s="81">
        <f>IFERROR('1997Total2004Matrix'!L$112*'1997Total2004Matrix'!L8/SUM('1997Total2004Matrix'!L$6:L$110),0)</f>
        <v>0</v>
      </c>
      <c r="M8" s="81">
        <f>IFERROR('1997Total2004Matrix'!M$112*'1997Total2004Matrix'!M8/SUM('1997Total2004Matrix'!M$6:M$110),0)</f>
        <v>0</v>
      </c>
      <c r="N8" s="81">
        <f>IFERROR('1997Total2004Matrix'!N$112*'1997Total2004Matrix'!N8/SUM('1997Total2004Matrix'!N$6:N$110),0)</f>
        <v>0</v>
      </c>
      <c r="O8" s="81">
        <f>IFERROR('1997Total2004Matrix'!O$112*'1997Total2004Matrix'!O8/SUM('1997Total2004Matrix'!O$6:O$110),0)</f>
        <v>0</v>
      </c>
      <c r="P8" s="81">
        <f>IFERROR('1997Total2004Matrix'!P$112*'1997Total2004Matrix'!P8/SUM('1997Total2004Matrix'!P$6:P$110),0)</f>
        <v>0</v>
      </c>
      <c r="Q8" s="81">
        <f>IFERROR('1997Total2004Matrix'!Q$112*'1997Total2004Matrix'!Q8/SUM('1997Total2004Matrix'!Q$6:Q$110),0)</f>
        <v>0</v>
      </c>
      <c r="R8" s="81">
        <f>IFERROR('1997Total2004Matrix'!R$112*'1997Total2004Matrix'!R8/SUM('1997Total2004Matrix'!R$6:R$110),0)</f>
        <v>0</v>
      </c>
      <c r="S8" s="81">
        <f>IFERROR('1997Total2004Matrix'!S$112*'1997Total2004Matrix'!S8/SUM('1997Total2004Matrix'!S$6:S$110),0)</f>
        <v>0</v>
      </c>
      <c r="T8" s="81">
        <f>IFERROR('1997Total2004Matrix'!T$112*'1997Total2004Matrix'!T8/SUM('1997Total2004Matrix'!T$6:T$110),0)</f>
        <v>0</v>
      </c>
      <c r="U8" s="81">
        <f>IFERROR('1997Total2004Matrix'!U$112*'1997Total2004Matrix'!U8/SUM('1997Total2004Matrix'!U$6:U$110),0)</f>
        <v>0</v>
      </c>
      <c r="V8" s="81">
        <f>IFERROR('1997Total2004Matrix'!V$112*'1997Total2004Matrix'!V8/SUM('1997Total2004Matrix'!V$6:V$110),0)</f>
        <v>0</v>
      </c>
      <c r="W8" s="81">
        <f>IFERROR('1997Total2004Matrix'!W$112*'1997Total2004Matrix'!W8/SUM('1997Total2004Matrix'!W$6:W$110),0)</f>
        <v>0</v>
      </c>
      <c r="X8" s="81">
        <f>IFERROR('1997Total2004Matrix'!X$112*'1997Total2004Matrix'!X8/SUM('1997Total2004Matrix'!X$6:X$110),0)</f>
        <v>0</v>
      </c>
      <c r="Y8" s="81">
        <f>IFERROR('1997Total2004Matrix'!Y$112*'1997Total2004Matrix'!Y8/SUM('1997Total2004Matrix'!Y$6:Y$110),0)</f>
        <v>0</v>
      </c>
      <c r="Z8" s="81">
        <f>IFERROR('1997Total2004Matrix'!Z$112*'1997Total2004Matrix'!Z8/SUM('1997Total2004Matrix'!Z$6:Z$110),0)</f>
        <v>0</v>
      </c>
      <c r="AA8" s="81">
        <f>IFERROR('1997Total2004Matrix'!AA$112*'1997Total2004Matrix'!AA8/SUM('1997Total2004Matrix'!AA$6:AA$110),0)</f>
        <v>0</v>
      </c>
      <c r="AB8" s="81">
        <f>IFERROR('1997Total2004Matrix'!AB$112*'1997Total2004Matrix'!AB8/SUM('1997Total2004Matrix'!AB$6:AB$110),0)</f>
        <v>0</v>
      </c>
      <c r="AC8" s="81">
        <f>IFERROR('1997Total2004Matrix'!AC$112*'1997Total2004Matrix'!AC8/SUM('1997Total2004Matrix'!AC$6:AC$110),0)</f>
        <v>0</v>
      </c>
      <c r="AD8" s="81">
        <f>IFERROR('1997Total2004Matrix'!AD$112*'1997Total2004Matrix'!AD8/SUM('1997Total2004Matrix'!AD$6:AD$110),0)</f>
        <v>0</v>
      </c>
      <c r="AE8" s="81">
        <f>IFERROR('1997Total2004Matrix'!AE$112*'1997Total2004Matrix'!AE8/SUM('1997Total2004Matrix'!AE$6:AE$110),0)</f>
        <v>0</v>
      </c>
      <c r="AF8" s="81">
        <f>IFERROR('1997Total2004Matrix'!AF$112*'1997Total2004Matrix'!AF8/SUM('1997Total2004Matrix'!AF$6:AF$110),0)</f>
        <v>0</v>
      </c>
      <c r="AG8" s="81">
        <f>IFERROR('1997Total2004Matrix'!AG$112*'1997Total2004Matrix'!AG8/SUM('1997Total2004Matrix'!AG$6:AG$110),0)</f>
        <v>0</v>
      </c>
      <c r="AH8" s="81">
        <f>IFERROR('1997Total2004Matrix'!AH$112*'1997Total2004Matrix'!AH8/SUM('1997Total2004Matrix'!AH$6:AH$110),0)</f>
        <v>0</v>
      </c>
      <c r="AI8" s="81">
        <f>IFERROR('1997Total2004Matrix'!AI$112*'1997Total2004Matrix'!AI8/SUM('1997Total2004Matrix'!AI$6:AI$110),0)</f>
        <v>0</v>
      </c>
      <c r="AJ8" s="81">
        <f>IFERROR('1997Total2004Matrix'!AJ$112*'1997Total2004Matrix'!AJ8/SUM('1997Total2004Matrix'!AJ$6:AJ$110),0)</f>
        <v>0</v>
      </c>
      <c r="AK8" s="81">
        <f>IFERROR('1997Total2004Matrix'!AK$112*'1997Total2004Matrix'!AK8/SUM('1997Total2004Matrix'!AK$6:AK$110),0)</f>
        <v>0</v>
      </c>
      <c r="AL8" s="81">
        <f>IFERROR('1997Total2004Matrix'!AL$112*'1997Total2004Matrix'!AL8/SUM('1997Total2004Matrix'!AL$6:AL$110),0)</f>
        <v>0</v>
      </c>
      <c r="AM8" s="81">
        <f>IFERROR('1997Total2004Matrix'!AM$112*'1997Total2004Matrix'!AM8/SUM('1997Total2004Matrix'!AM$6:AM$110),0)</f>
        <v>0</v>
      </c>
      <c r="AN8" s="81">
        <f>IFERROR('1997Total2004Matrix'!AN$112*'1997Total2004Matrix'!AN8/SUM('1997Total2004Matrix'!AN$6:AN$110),0)</f>
        <v>0</v>
      </c>
      <c r="AO8" s="81">
        <f>IFERROR('1997Total2004Matrix'!AO$112*'1997Total2004Matrix'!AO8/SUM('1997Total2004Matrix'!AO$6:AO$110),0)</f>
        <v>0</v>
      </c>
      <c r="AP8" s="81">
        <f>IFERROR('1997Total2004Matrix'!AP$112*'1997Total2004Matrix'!AP8/SUM('1997Total2004Matrix'!AP$6:AP$110),0)</f>
        <v>0</v>
      </c>
      <c r="AQ8" s="81">
        <f>IFERROR('1997Total2004Matrix'!AQ$112*'1997Total2004Matrix'!AQ8/SUM('1997Total2004Matrix'!AQ$6:AQ$110),0)</f>
        <v>0</v>
      </c>
      <c r="AR8" s="81">
        <f>IFERROR('1997Total2004Matrix'!AR$112*'1997Total2004Matrix'!AR8/SUM('1997Total2004Matrix'!AR$6:AR$110),0)</f>
        <v>0</v>
      </c>
      <c r="AS8" s="81">
        <f>IFERROR('1997Total2004Matrix'!AS$112*'1997Total2004Matrix'!AS8/SUM('1997Total2004Matrix'!AS$6:AS$110),0)</f>
        <v>0</v>
      </c>
      <c r="AT8" s="81">
        <f>IFERROR('1997Total2004Matrix'!AT$112*'1997Total2004Matrix'!AT8/SUM('1997Total2004Matrix'!AT$6:AT$110),0)</f>
        <v>0</v>
      </c>
      <c r="AU8" s="81">
        <f>IFERROR('1997Total2004Matrix'!AU$112*'1997Total2004Matrix'!AU8/SUM('1997Total2004Matrix'!AU$6:AU$110),0)</f>
        <v>0</v>
      </c>
      <c r="AV8" s="81">
        <f>IFERROR('1997Total2004Matrix'!AV$112*'1997Total2004Matrix'!AV8/SUM('1997Total2004Matrix'!AV$6:AV$110),0)</f>
        <v>0</v>
      </c>
      <c r="AW8" s="81">
        <f>IFERROR('1997Total2004Matrix'!AW$112*'1997Total2004Matrix'!AW8/SUM('1997Total2004Matrix'!AW$6:AW$110),0)</f>
        <v>0</v>
      </c>
      <c r="AX8" s="81">
        <f>IFERROR('1997Total2004Matrix'!AX$112*'1997Total2004Matrix'!AX8/SUM('1997Total2004Matrix'!AX$6:AX$110),0)</f>
        <v>0</v>
      </c>
      <c r="AY8" s="81">
        <f>IFERROR('1997Total2004Matrix'!AY$112*'1997Total2004Matrix'!AY8/SUM('1997Total2004Matrix'!AY$6:AY$110),0)</f>
        <v>0</v>
      </c>
      <c r="AZ8" s="81">
        <f>IFERROR('1997Total2004Matrix'!AZ$112*'1997Total2004Matrix'!AZ8/SUM('1997Total2004Matrix'!AZ$6:AZ$110),0)</f>
        <v>0</v>
      </c>
      <c r="BA8" s="81">
        <f>IFERROR('1997Total2004Matrix'!BA$112*'1997Total2004Matrix'!BA8/SUM('1997Total2004Matrix'!BA$6:BA$110),0)</f>
        <v>0</v>
      </c>
      <c r="BB8" s="81">
        <f>IFERROR('1997Total2004Matrix'!BB$112*'1997Total2004Matrix'!BB8/SUM('1997Total2004Matrix'!BB$6:BB$110),0)</f>
        <v>0</v>
      </c>
      <c r="BC8" s="81">
        <f>IFERROR('1997Total2004Matrix'!BC$112*'1997Total2004Matrix'!BC8/SUM('1997Total2004Matrix'!BC$6:BC$110),0)</f>
        <v>0</v>
      </c>
      <c r="BD8" s="81">
        <f>IFERROR('1997Total2004Matrix'!BD$112*'1997Total2004Matrix'!BD8/SUM('1997Total2004Matrix'!BD$6:BD$110),0)</f>
        <v>0</v>
      </c>
      <c r="BE8" s="81">
        <f>IFERROR('1997Total2004Matrix'!BE$112*'1997Total2004Matrix'!BE8/SUM('1997Total2004Matrix'!BE$6:BE$110),0)</f>
        <v>0</v>
      </c>
      <c r="BF8" s="81">
        <f>IFERROR('1997Total2004Matrix'!BF$112*'1997Total2004Matrix'!BF8/SUM('1997Total2004Matrix'!BF$6:BF$110),0)</f>
        <v>0</v>
      </c>
      <c r="BG8" s="81">
        <f>IFERROR('1997Total2004Matrix'!BG$112*'1997Total2004Matrix'!BG8/SUM('1997Total2004Matrix'!BG$6:BG$110),0)</f>
        <v>0</v>
      </c>
      <c r="BH8" s="81">
        <f>IFERROR('1997Total2004Matrix'!BH$112*'1997Total2004Matrix'!BH8/SUM('1997Total2004Matrix'!BH$6:BH$110),0)</f>
        <v>0</v>
      </c>
      <c r="BI8" s="81">
        <f>IFERROR('1997Total2004Matrix'!BI$112*'1997Total2004Matrix'!BI8/SUM('1997Total2004Matrix'!BI$6:BI$110),0)</f>
        <v>0</v>
      </c>
      <c r="BJ8" s="81">
        <f>IFERROR('1997Total2004Matrix'!BJ$112*'1997Total2004Matrix'!BJ8/SUM('1997Total2004Matrix'!BJ$6:BJ$110),0)</f>
        <v>2.2396286626051638</v>
      </c>
      <c r="BK8" s="81">
        <f>IFERROR('1997Total2004Matrix'!BK$112*'1997Total2004Matrix'!BK8/SUM('1997Total2004Matrix'!BK$6:BK$110),0)</f>
        <v>0</v>
      </c>
      <c r="BL8" s="81">
        <f>IFERROR('1997Total2004Matrix'!BL$112*'1997Total2004Matrix'!BL8/SUM('1997Total2004Matrix'!BL$6:BL$110),0)</f>
        <v>0</v>
      </c>
      <c r="BM8" s="81">
        <f>IFERROR('1997Total2004Matrix'!BM$112*'1997Total2004Matrix'!BM8/SUM('1997Total2004Matrix'!BM$6:BM$110),0)</f>
        <v>13.592642268633838</v>
      </c>
      <c r="BN8" s="81">
        <f>IFERROR('1997Total2004Matrix'!BN$112*'1997Total2004Matrix'!BN8/SUM('1997Total2004Matrix'!BN$6:BN$110),0)</f>
        <v>0</v>
      </c>
      <c r="BO8" s="81">
        <f>IFERROR('1997Total2004Matrix'!BO$112*'1997Total2004Matrix'!BO8/SUM('1997Total2004Matrix'!BO$6:BO$110),0)</f>
        <v>0</v>
      </c>
      <c r="BP8" s="81">
        <f>IFERROR('1997Total2004Matrix'!BP$112*'1997Total2004Matrix'!BP8/SUM('1997Total2004Matrix'!BP$6:BP$110),0)</f>
        <v>0</v>
      </c>
      <c r="BQ8" s="81">
        <f>IFERROR('1997Total2004Matrix'!BQ$112*'1997Total2004Matrix'!BQ8/SUM('1997Total2004Matrix'!BQ$6:BQ$110),0)</f>
        <v>33.970048097944904</v>
      </c>
      <c r="BR8" s="81">
        <f>IFERROR('1997Total2004Matrix'!BR$112*'1997Total2004Matrix'!BR8/SUM('1997Total2004Matrix'!BR$6:BR$110),0)</f>
        <v>99.826963350785334</v>
      </c>
      <c r="BS8" s="81">
        <f>IFERROR('1997Total2004Matrix'!BS$112*'1997Total2004Matrix'!BS8/SUM('1997Total2004Matrix'!BS$6:BS$110),0)</f>
        <v>0</v>
      </c>
      <c r="BT8" s="81">
        <f>IFERROR('1997Total2004Matrix'!BT$112*'1997Total2004Matrix'!BT8/SUM('1997Total2004Matrix'!BT$6:BT$110),0)</f>
        <v>0</v>
      </c>
      <c r="BU8" s="81">
        <f>IFERROR('1997Total2004Matrix'!BU$112*'1997Total2004Matrix'!BU8/SUM('1997Total2004Matrix'!BU$6:BU$110),0)</f>
        <v>0</v>
      </c>
      <c r="BV8" s="81">
        <f>IFERROR('1997Total2004Matrix'!BV$112*'1997Total2004Matrix'!BV8/SUM('1997Total2004Matrix'!BV$6:BV$110),0)</f>
        <v>0</v>
      </c>
      <c r="BW8" s="81">
        <f>IFERROR('1997Total2004Matrix'!BW$112*'1997Total2004Matrix'!BW8/SUM('1997Total2004Matrix'!BW$6:BW$110),0)</f>
        <v>0</v>
      </c>
      <c r="BX8" s="81">
        <f>IFERROR('1997Total2004Matrix'!BX$112*'1997Total2004Matrix'!BX8/SUM('1997Total2004Matrix'!BX$6:BX$110),0)</f>
        <v>0</v>
      </c>
      <c r="BY8" s="81">
        <f>IFERROR('1997Total2004Matrix'!BY$112*'1997Total2004Matrix'!BY8/SUM('1997Total2004Matrix'!BY$6:BY$110),0)</f>
        <v>0</v>
      </c>
      <c r="BZ8" s="81">
        <f>IFERROR('1997Total2004Matrix'!BZ$112*'1997Total2004Matrix'!BZ8/SUM('1997Total2004Matrix'!BZ$6:BZ$110),0)</f>
        <v>0</v>
      </c>
      <c r="CA8" s="81">
        <f>IFERROR('1997Total2004Matrix'!CA$112*'1997Total2004Matrix'!CA8/SUM('1997Total2004Matrix'!CA$6:CA$110),0)</f>
        <v>0</v>
      </c>
      <c r="CB8" s="81">
        <f>IFERROR('1997Total2004Matrix'!CB$112*'1997Total2004Matrix'!CB8/SUM('1997Total2004Matrix'!CB$6:CB$110),0)</f>
        <v>0</v>
      </c>
      <c r="CC8" s="81">
        <f>IFERROR('1997Total2004Matrix'!CC$112*'1997Total2004Matrix'!CC8/SUM('1997Total2004Matrix'!CC$6:CC$110),0)</f>
        <v>0</v>
      </c>
      <c r="CD8" s="81">
        <f>IFERROR('1997Total2004Matrix'!CD$112*'1997Total2004Matrix'!CD8/SUM('1997Total2004Matrix'!CD$6:CD$110),0)</f>
        <v>0</v>
      </c>
      <c r="CE8" s="81">
        <f>IFERROR('1997Total2004Matrix'!CE$112*'1997Total2004Matrix'!CE8/SUM('1997Total2004Matrix'!CE$6:CE$110),0)</f>
        <v>0</v>
      </c>
      <c r="CF8" s="81">
        <f>IFERROR('1997Total2004Matrix'!CF$112*'1997Total2004Matrix'!CF8/SUM('1997Total2004Matrix'!CF$6:CF$110),0)</f>
        <v>0</v>
      </c>
      <c r="CG8" s="81">
        <f>IFERROR('1997Total2004Matrix'!CG$112*'1997Total2004Matrix'!CG8/SUM('1997Total2004Matrix'!CG$6:CG$110),0)</f>
        <v>0</v>
      </c>
      <c r="CH8" s="81">
        <f>IFERROR('1997Total2004Matrix'!CH$112*'1997Total2004Matrix'!CH8/SUM('1997Total2004Matrix'!CH$6:CH$110),0)</f>
        <v>0</v>
      </c>
      <c r="CI8" s="81">
        <f>IFERROR('1997Total2004Matrix'!CI$112*'1997Total2004Matrix'!CI8/SUM('1997Total2004Matrix'!CI$6:CI$110),0)</f>
        <v>0</v>
      </c>
      <c r="CJ8" s="81">
        <f>IFERROR('1997Total2004Matrix'!CJ$112*'1997Total2004Matrix'!CJ8/SUM('1997Total2004Matrix'!CJ$6:CJ$110),0)</f>
        <v>0</v>
      </c>
      <c r="CK8" s="81">
        <f>IFERROR('1997Total2004Matrix'!CK$112*'1997Total2004Matrix'!CK8/SUM('1997Total2004Matrix'!CK$6:CK$110),0)</f>
        <v>0</v>
      </c>
      <c r="CL8" s="81">
        <f>IFERROR('1997Total2004Matrix'!CL$112*'1997Total2004Matrix'!CL8/SUM('1997Total2004Matrix'!CL$6:CL$110),0)</f>
        <v>0</v>
      </c>
      <c r="CM8" s="81">
        <f>IFERROR('1997Total2004Matrix'!CM$112*'1997Total2004Matrix'!CM8/SUM('1997Total2004Matrix'!CM$6:CM$110),0)</f>
        <v>0</v>
      </c>
      <c r="CN8" s="81">
        <f>IFERROR('1997Total2004Matrix'!CN$112*'1997Total2004Matrix'!CN8/SUM('1997Total2004Matrix'!CN$6:CN$110),0)</f>
        <v>0</v>
      </c>
      <c r="CO8" s="81">
        <f>IFERROR('1997Total2004Matrix'!CO$112*'1997Total2004Matrix'!CO8/SUM('1997Total2004Matrix'!CO$6:CO$110),0)</f>
        <v>0</v>
      </c>
      <c r="CP8" s="81">
        <f>IFERROR('1997Total2004Matrix'!CP$112*'1997Total2004Matrix'!CP8/SUM('1997Total2004Matrix'!CP$6:CP$110),0)</f>
        <v>0</v>
      </c>
      <c r="CQ8" s="81">
        <f>IFERROR('1997Total2004Matrix'!CQ$112*'1997Total2004Matrix'!CQ8/SUM('1997Total2004Matrix'!CQ$6:CQ$110),0)</f>
        <v>0</v>
      </c>
      <c r="CR8" s="81">
        <f>IFERROR('1997Total2004Matrix'!CR$112*'1997Total2004Matrix'!CR8/SUM('1997Total2004Matrix'!CR$6:CR$110),0)</f>
        <v>0</v>
      </c>
      <c r="CS8" s="81">
        <f>IFERROR('1997Total2004Matrix'!CS$112*'1997Total2004Matrix'!CS8/SUM('1997Total2004Matrix'!CS$6:CS$110),0)</f>
        <v>0</v>
      </c>
      <c r="CT8" s="81">
        <f>IFERROR('1997Total2004Matrix'!CT$112*'1997Total2004Matrix'!CT8/SUM('1997Total2004Matrix'!CT$6:CT$110),0)</f>
        <v>0</v>
      </c>
      <c r="CU8" s="81">
        <f>IFERROR('1997Total2004Matrix'!CU$112*'1997Total2004Matrix'!CU8/SUM('1997Total2004Matrix'!CU$6:CU$110),0)</f>
        <v>0</v>
      </c>
      <c r="CV8" s="81">
        <f>IFERROR('1997Total2004Matrix'!CV$112*'1997Total2004Matrix'!CV8/SUM('1997Total2004Matrix'!CV$6:CV$110),0)</f>
        <v>0</v>
      </c>
      <c r="CW8" s="81">
        <f>IFERROR('1997Total2004Matrix'!CW$112*'1997Total2004Matrix'!CW8/SUM('1997Total2004Matrix'!CW$6:CW$110),0)</f>
        <v>0</v>
      </c>
      <c r="CX8" s="81">
        <f>IFERROR('1997Total2004Matrix'!CX$112*'1997Total2004Matrix'!CX8/SUM('1997Total2004Matrix'!CX$6:CX$110),0)</f>
        <v>0</v>
      </c>
      <c r="CY8" s="81">
        <f>IFERROR('1997Total2004Matrix'!CY$112*'1997Total2004Matrix'!CY8/SUM('1997Total2004Matrix'!CY$6:CY$110),0)</f>
        <v>0</v>
      </c>
      <c r="CZ8" s="81">
        <f>IFERROR('1997Total2004Matrix'!CZ$112*'1997Total2004Matrix'!CZ8/SUM('1997Total2004Matrix'!CZ$6:CZ$110),0)</f>
        <v>0</v>
      </c>
      <c r="DA8" s="81">
        <f>IFERROR('1997Total2004Matrix'!DA$112*'1997Total2004Matrix'!DA8/SUM('1997Total2004Matrix'!DA$6:DA$110),0)</f>
        <v>0</v>
      </c>
      <c r="DB8" s="81">
        <f>IFERROR('1997Total2004Matrix'!DB$112*'1997Total2004Matrix'!DB8/SUM('1997Total2004Matrix'!DB$6:DB$110),0)</f>
        <v>0</v>
      </c>
      <c r="DC8" s="81">
        <f>IFERROR('1997Total2004Matrix'!DC$112*'1997Total2004Matrix'!DC8/SUM('1997Total2004Matrix'!DC$6:DC$110),0)</f>
        <v>0</v>
      </c>
      <c r="DD8" s="92">
        <f t="shared" si="0"/>
        <v>803.43656442842428</v>
      </c>
      <c r="DE8" s="82" t="s">
        <v>217</v>
      </c>
    </row>
    <row r="9" spans="1:109" ht="18" x14ac:dyDescent="0.25">
      <c r="A9" s="72" t="s">
        <v>7</v>
      </c>
      <c r="B9" s="72" t="s">
        <v>220</v>
      </c>
      <c r="C9" s="81">
        <f>IFERROR('1997Total2004Matrix'!C$112*'1997Total2004Matrix'!C9/SUM('1997Total2004Matrix'!C$6:C$110),0)</f>
        <v>0</v>
      </c>
      <c r="D9" s="81">
        <f>IFERROR('1997Total2004Matrix'!D$112*'1997Total2004Matrix'!D9/SUM('1997Total2004Matrix'!D$6:D$110),0)</f>
        <v>0</v>
      </c>
      <c r="E9" s="81">
        <f>IFERROR('1997Total2004Matrix'!E$112*'1997Total2004Matrix'!E9/SUM('1997Total2004Matrix'!E$6:E$110),0)</f>
        <v>0</v>
      </c>
      <c r="F9" s="81">
        <f>IFERROR('1997Total2004Matrix'!F$112*'1997Total2004Matrix'!F9/SUM('1997Total2004Matrix'!F$6:F$110),0)</f>
        <v>57.881548974943051</v>
      </c>
      <c r="G9" s="81">
        <f>IFERROR('1997Total2004Matrix'!G$112*'1997Total2004Matrix'!G9/SUM('1997Total2004Matrix'!G$6:G$110),0)</f>
        <v>0</v>
      </c>
      <c r="H9" s="81">
        <f>IFERROR('1997Total2004Matrix'!H$112*'1997Total2004Matrix'!H9/SUM('1997Total2004Matrix'!H$6:H$110),0)</f>
        <v>0.65310698270339529</v>
      </c>
      <c r="I9" s="81">
        <f>IFERROR('1997Total2004Matrix'!I$112*'1997Total2004Matrix'!I9/SUM('1997Total2004Matrix'!I$6:I$110),0)</f>
        <v>0</v>
      </c>
      <c r="J9" s="81">
        <f>IFERROR('1997Total2004Matrix'!J$112*'1997Total2004Matrix'!J9/SUM('1997Total2004Matrix'!J$6:J$110),0)</f>
        <v>0.90633373934226558</v>
      </c>
      <c r="K9" s="81">
        <f>IFERROR('1997Total2004Matrix'!K$112*'1997Total2004Matrix'!K9/SUM('1997Total2004Matrix'!K$6:K$110),0)</f>
        <v>0.94969818913480886</v>
      </c>
      <c r="L9" s="81">
        <f>IFERROR('1997Total2004Matrix'!L$112*'1997Total2004Matrix'!L9/SUM('1997Total2004Matrix'!L$6:L$110),0)</f>
        <v>0</v>
      </c>
      <c r="M9" s="81">
        <f>IFERROR('1997Total2004Matrix'!M$112*'1997Total2004Matrix'!M9/SUM('1997Total2004Matrix'!M$6:M$110),0)</f>
        <v>1.1233193277310924</v>
      </c>
      <c r="N9" s="81">
        <f>IFERROR('1997Total2004Matrix'!N$112*'1997Total2004Matrix'!N9/SUM('1997Total2004Matrix'!N$6:N$110),0)</f>
        <v>0.99787585555817793</v>
      </c>
      <c r="O9" s="81">
        <f>IFERROR('1997Total2004Matrix'!O$112*'1997Total2004Matrix'!O9/SUM('1997Total2004Matrix'!O$6:O$110),0)</f>
        <v>0</v>
      </c>
      <c r="P9" s="81">
        <f>IFERROR('1997Total2004Matrix'!P$112*'1997Total2004Matrix'!P9/SUM('1997Total2004Matrix'!P$6:P$110),0)</f>
        <v>10.435231228244655</v>
      </c>
      <c r="Q9" s="81">
        <f>IFERROR('1997Total2004Matrix'!Q$112*'1997Total2004Matrix'!Q9/SUM('1997Total2004Matrix'!Q$6:Q$110),0)</f>
        <v>1.5094424460431655</v>
      </c>
      <c r="R9" s="81">
        <f>IFERROR('1997Total2004Matrix'!R$112*'1997Total2004Matrix'!R9/SUM('1997Total2004Matrix'!R$6:R$110),0)</f>
        <v>0</v>
      </c>
      <c r="S9" s="81">
        <f>IFERROR('1997Total2004Matrix'!S$112*'1997Total2004Matrix'!S9/SUM('1997Total2004Matrix'!S$6:S$110),0)</f>
        <v>0</v>
      </c>
      <c r="T9" s="81">
        <f>IFERROR('1997Total2004Matrix'!T$112*'1997Total2004Matrix'!T9/SUM('1997Total2004Matrix'!T$6:T$110),0)</f>
        <v>0</v>
      </c>
      <c r="U9" s="81">
        <f>IFERROR('1997Total2004Matrix'!U$112*'1997Total2004Matrix'!U9/SUM('1997Total2004Matrix'!U$6:U$110),0)</f>
        <v>0</v>
      </c>
      <c r="V9" s="81">
        <f>IFERROR('1997Total2004Matrix'!V$112*'1997Total2004Matrix'!V9/SUM('1997Total2004Matrix'!V$6:V$110),0)</f>
        <v>0</v>
      </c>
      <c r="W9" s="81">
        <f>IFERROR('1997Total2004Matrix'!W$112*'1997Total2004Matrix'!W9/SUM('1997Total2004Matrix'!W$6:W$110),0)</f>
        <v>0</v>
      </c>
      <c r="X9" s="81">
        <f>IFERROR('1997Total2004Matrix'!X$112*'1997Total2004Matrix'!X9/SUM('1997Total2004Matrix'!X$6:X$110),0)</f>
        <v>7.8563172258789535</v>
      </c>
      <c r="Y9" s="81">
        <f>IFERROR('1997Total2004Matrix'!Y$112*'1997Total2004Matrix'!Y9/SUM('1997Total2004Matrix'!Y$6:Y$110),0)</f>
        <v>0</v>
      </c>
      <c r="Z9" s="81">
        <f>IFERROR('1997Total2004Matrix'!Z$112*'1997Total2004Matrix'!Z9/SUM('1997Total2004Matrix'!Z$6:Z$110),0)</f>
        <v>7.007364544976328</v>
      </c>
      <c r="AA9" s="81">
        <f>IFERROR('1997Total2004Matrix'!AA$112*'1997Total2004Matrix'!AA9/SUM('1997Total2004Matrix'!AA$6:AA$110),0)</f>
        <v>0</v>
      </c>
      <c r="AB9" s="81">
        <f>IFERROR('1997Total2004Matrix'!AB$112*'1997Total2004Matrix'!AB9/SUM('1997Total2004Matrix'!AB$6:AB$110),0)</f>
        <v>0</v>
      </c>
      <c r="AC9" s="81">
        <f>IFERROR('1997Total2004Matrix'!AC$112*'1997Total2004Matrix'!AC9/SUM('1997Total2004Matrix'!AC$6:AC$110),0)</f>
        <v>0</v>
      </c>
      <c r="AD9" s="81">
        <f>IFERROR('1997Total2004Matrix'!AD$112*'1997Total2004Matrix'!AD9/SUM('1997Total2004Matrix'!AD$6:AD$110),0)</f>
        <v>0</v>
      </c>
      <c r="AE9" s="81">
        <f>IFERROR('1997Total2004Matrix'!AE$112*'1997Total2004Matrix'!AE9/SUM('1997Total2004Matrix'!AE$6:AE$110),0)</f>
        <v>0</v>
      </c>
      <c r="AF9" s="81">
        <f>IFERROR('1997Total2004Matrix'!AF$112*'1997Total2004Matrix'!AF9/SUM('1997Total2004Matrix'!AF$6:AF$110),0)</f>
        <v>0</v>
      </c>
      <c r="AG9" s="81">
        <f>IFERROR('1997Total2004Matrix'!AG$112*'1997Total2004Matrix'!AG9/SUM('1997Total2004Matrix'!AG$6:AG$110),0)</f>
        <v>0</v>
      </c>
      <c r="AH9" s="81">
        <f>IFERROR('1997Total2004Matrix'!AH$112*'1997Total2004Matrix'!AH9/SUM('1997Total2004Matrix'!AH$6:AH$110),0)</f>
        <v>0</v>
      </c>
      <c r="AI9" s="81">
        <f>IFERROR('1997Total2004Matrix'!AI$112*'1997Total2004Matrix'!AI9/SUM('1997Total2004Matrix'!AI$6:AI$110),0)</f>
        <v>17.563781624500667</v>
      </c>
      <c r="AJ9" s="81">
        <f>IFERROR('1997Total2004Matrix'!AJ$112*'1997Total2004Matrix'!AJ9/SUM('1997Total2004Matrix'!AJ$6:AJ$110),0)</f>
        <v>0</v>
      </c>
      <c r="AK9" s="81">
        <f>IFERROR('1997Total2004Matrix'!AK$112*'1997Total2004Matrix'!AK9/SUM('1997Total2004Matrix'!AK$6:AK$110),0)</f>
        <v>0</v>
      </c>
      <c r="AL9" s="81">
        <f>IFERROR('1997Total2004Matrix'!AL$112*'1997Total2004Matrix'!AL9/SUM('1997Total2004Matrix'!AL$6:AL$110),0)</f>
        <v>0</v>
      </c>
      <c r="AM9" s="81">
        <f>IFERROR('1997Total2004Matrix'!AM$112*'1997Total2004Matrix'!AM9/SUM('1997Total2004Matrix'!AM$6:AM$110),0)</f>
        <v>0</v>
      </c>
      <c r="AN9" s="81">
        <f>IFERROR('1997Total2004Matrix'!AN$112*'1997Total2004Matrix'!AN9/SUM('1997Total2004Matrix'!AN$6:AN$110),0)</f>
        <v>3.924218215019402</v>
      </c>
      <c r="AO9" s="81">
        <f>IFERROR('1997Total2004Matrix'!AO$112*'1997Total2004Matrix'!AO9/SUM('1997Total2004Matrix'!AO$6:AO$110),0)</f>
        <v>0</v>
      </c>
      <c r="AP9" s="81">
        <f>IFERROR('1997Total2004Matrix'!AP$112*'1997Total2004Matrix'!AP9/SUM('1997Total2004Matrix'!AP$6:AP$110),0)</f>
        <v>0</v>
      </c>
      <c r="AQ9" s="81">
        <f>IFERROR('1997Total2004Matrix'!AQ$112*'1997Total2004Matrix'!AQ9/SUM('1997Total2004Matrix'!AQ$6:AQ$110),0)</f>
        <v>0</v>
      </c>
      <c r="AR9" s="81">
        <f>IFERROR('1997Total2004Matrix'!AR$112*'1997Total2004Matrix'!AR9/SUM('1997Total2004Matrix'!AR$6:AR$110),0)</f>
        <v>0.84529911589665963</v>
      </c>
      <c r="AS9" s="81">
        <f>IFERROR('1997Total2004Matrix'!AS$112*'1997Total2004Matrix'!AS9/SUM('1997Total2004Matrix'!AS$6:AS$110),0)</f>
        <v>0</v>
      </c>
      <c r="AT9" s="81">
        <f>IFERROR('1997Total2004Matrix'!AT$112*'1997Total2004Matrix'!AT9/SUM('1997Total2004Matrix'!AT$6:AT$110),0)</f>
        <v>0</v>
      </c>
      <c r="AU9" s="81">
        <f>IFERROR('1997Total2004Matrix'!AU$112*'1997Total2004Matrix'!AU9/SUM('1997Total2004Matrix'!AU$6:AU$110),0)</f>
        <v>0</v>
      </c>
      <c r="AV9" s="81">
        <f>IFERROR('1997Total2004Matrix'!AV$112*'1997Total2004Matrix'!AV9/SUM('1997Total2004Matrix'!AV$6:AV$110),0)</f>
        <v>0</v>
      </c>
      <c r="AW9" s="81">
        <f>IFERROR('1997Total2004Matrix'!AW$112*'1997Total2004Matrix'!AW9/SUM('1997Total2004Matrix'!AW$6:AW$110),0)</f>
        <v>0</v>
      </c>
      <c r="AX9" s="81">
        <f>IFERROR('1997Total2004Matrix'!AX$112*'1997Total2004Matrix'!AX9/SUM('1997Total2004Matrix'!AX$6:AX$110),0)</f>
        <v>0</v>
      </c>
      <c r="AY9" s="81">
        <f>IFERROR('1997Total2004Matrix'!AY$112*'1997Total2004Matrix'!AY9/SUM('1997Total2004Matrix'!AY$6:AY$110),0)</f>
        <v>0</v>
      </c>
      <c r="AZ9" s="81">
        <f>IFERROR('1997Total2004Matrix'!AZ$112*'1997Total2004Matrix'!AZ9/SUM('1997Total2004Matrix'!AZ$6:AZ$110),0)</f>
        <v>0</v>
      </c>
      <c r="BA9" s="81">
        <f>IFERROR('1997Total2004Matrix'!BA$112*'1997Total2004Matrix'!BA9/SUM('1997Total2004Matrix'!BA$6:BA$110),0)</f>
        <v>1153.9458432313174</v>
      </c>
      <c r="BB9" s="81">
        <f>IFERROR('1997Total2004Matrix'!BB$112*'1997Total2004Matrix'!BB9/SUM('1997Total2004Matrix'!BB$6:BB$110),0)</f>
        <v>4.485200845665962</v>
      </c>
      <c r="BC9" s="81">
        <f>IFERROR('1997Total2004Matrix'!BC$112*'1997Total2004Matrix'!BC9/SUM('1997Total2004Matrix'!BC$6:BC$110),0)</f>
        <v>0</v>
      </c>
      <c r="BD9" s="81">
        <f>IFERROR('1997Total2004Matrix'!BD$112*'1997Total2004Matrix'!BD9/SUM('1997Total2004Matrix'!BD$6:BD$110),0)</f>
        <v>0</v>
      </c>
      <c r="BE9" s="81">
        <f>IFERROR('1997Total2004Matrix'!BE$112*'1997Total2004Matrix'!BE9/SUM('1997Total2004Matrix'!BE$6:BE$110),0)</f>
        <v>0</v>
      </c>
      <c r="BF9" s="81">
        <f>IFERROR('1997Total2004Matrix'!BF$112*'1997Total2004Matrix'!BF9/SUM('1997Total2004Matrix'!BF$6:BF$110),0)</f>
        <v>0</v>
      </c>
      <c r="BG9" s="81">
        <f>IFERROR('1997Total2004Matrix'!BG$112*'1997Total2004Matrix'!BG9/SUM('1997Total2004Matrix'!BG$6:BG$110),0)</f>
        <v>0</v>
      </c>
      <c r="BH9" s="81">
        <f>IFERROR('1997Total2004Matrix'!BH$112*'1997Total2004Matrix'!BH9/SUM('1997Total2004Matrix'!BH$6:BH$110),0)</f>
        <v>0</v>
      </c>
      <c r="BI9" s="81">
        <f>IFERROR('1997Total2004Matrix'!BI$112*'1997Total2004Matrix'!BI9/SUM('1997Total2004Matrix'!BI$6:BI$110),0)</f>
        <v>0</v>
      </c>
      <c r="BJ9" s="81">
        <f>IFERROR('1997Total2004Matrix'!BJ$112*'1997Total2004Matrix'!BJ9/SUM('1997Total2004Matrix'!BJ$6:BJ$110),0)</f>
        <v>0</v>
      </c>
      <c r="BK9" s="81">
        <f>IFERROR('1997Total2004Matrix'!BK$112*'1997Total2004Matrix'!BK9/SUM('1997Total2004Matrix'!BK$6:BK$110),0)</f>
        <v>0</v>
      </c>
      <c r="BL9" s="81">
        <f>IFERROR('1997Total2004Matrix'!BL$112*'1997Total2004Matrix'!BL9/SUM('1997Total2004Matrix'!BL$6:BL$110),0)</f>
        <v>0</v>
      </c>
      <c r="BM9" s="81">
        <f>IFERROR('1997Total2004Matrix'!BM$112*'1997Total2004Matrix'!BM9/SUM('1997Total2004Matrix'!BM$6:BM$110),0)</f>
        <v>0</v>
      </c>
      <c r="BN9" s="81">
        <f>IFERROR('1997Total2004Matrix'!BN$112*'1997Total2004Matrix'!BN9/SUM('1997Total2004Matrix'!BN$6:BN$110),0)</f>
        <v>0</v>
      </c>
      <c r="BO9" s="81">
        <f>IFERROR('1997Total2004Matrix'!BO$112*'1997Total2004Matrix'!BO9/SUM('1997Total2004Matrix'!BO$6:BO$110),0)</f>
        <v>0</v>
      </c>
      <c r="BP9" s="81">
        <f>IFERROR('1997Total2004Matrix'!BP$112*'1997Total2004Matrix'!BP9/SUM('1997Total2004Matrix'!BP$6:BP$110),0)</f>
        <v>0</v>
      </c>
      <c r="BQ9" s="81">
        <f>IFERROR('1997Total2004Matrix'!BQ$112*'1997Total2004Matrix'!BQ9/SUM('1997Total2004Matrix'!BQ$6:BQ$110),0)</f>
        <v>0</v>
      </c>
      <c r="BR9" s="81">
        <f>IFERROR('1997Total2004Matrix'!BR$112*'1997Total2004Matrix'!BR9/SUM('1997Total2004Matrix'!BR$6:BR$110),0)</f>
        <v>0</v>
      </c>
      <c r="BS9" s="81">
        <f>IFERROR('1997Total2004Matrix'!BS$112*'1997Total2004Matrix'!BS9/SUM('1997Total2004Matrix'!BS$6:BS$110),0)</f>
        <v>0</v>
      </c>
      <c r="BT9" s="81">
        <f>IFERROR('1997Total2004Matrix'!BT$112*'1997Total2004Matrix'!BT9/SUM('1997Total2004Matrix'!BT$6:BT$110),0)</f>
        <v>0</v>
      </c>
      <c r="BU9" s="81">
        <f>IFERROR('1997Total2004Matrix'!BU$112*'1997Total2004Matrix'!BU9/SUM('1997Total2004Matrix'!BU$6:BU$110),0)</f>
        <v>0</v>
      </c>
      <c r="BV9" s="81">
        <f>IFERROR('1997Total2004Matrix'!BV$112*'1997Total2004Matrix'!BV9/SUM('1997Total2004Matrix'!BV$6:BV$110),0)</f>
        <v>0</v>
      </c>
      <c r="BW9" s="81">
        <f>IFERROR('1997Total2004Matrix'!BW$112*'1997Total2004Matrix'!BW9/SUM('1997Total2004Matrix'!BW$6:BW$110),0)</f>
        <v>0</v>
      </c>
      <c r="BX9" s="81">
        <f>IFERROR('1997Total2004Matrix'!BX$112*'1997Total2004Matrix'!BX9/SUM('1997Total2004Matrix'!BX$6:BX$110),0)</f>
        <v>0</v>
      </c>
      <c r="BY9" s="81">
        <f>IFERROR('1997Total2004Matrix'!BY$112*'1997Total2004Matrix'!BY9/SUM('1997Total2004Matrix'!BY$6:BY$110),0)</f>
        <v>0</v>
      </c>
      <c r="BZ9" s="81">
        <f>IFERROR('1997Total2004Matrix'!BZ$112*'1997Total2004Matrix'!BZ9/SUM('1997Total2004Matrix'!BZ$6:BZ$110),0)</f>
        <v>0</v>
      </c>
      <c r="CA9" s="81">
        <f>IFERROR('1997Total2004Matrix'!CA$112*'1997Total2004Matrix'!CA9/SUM('1997Total2004Matrix'!CA$6:CA$110),0)</f>
        <v>0</v>
      </c>
      <c r="CB9" s="81">
        <f>IFERROR('1997Total2004Matrix'!CB$112*'1997Total2004Matrix'!CB9/SUM('1997Total2004Matrix'!CB$6:CB$110),0)</f>
        <v>0</v>
      </c>
      <c r="CC9" s="81">
        <f>IFERROR('1997Total2004Matrix'!CC$112*'1997Total2004Matrix'!CC9/SUM('1997Total2004Matrix'!CC$6:CC$110),0)</f>
        <v>0</v>
      </c>
      <c r="CD9" s="81">
        <f>IFERROR('1997Total2004Matrix'!CD$112*'1997Total2004Matrix'!CD9/SUM('1997Total2004Matrix'!CD$6:CD$110),0)</f>
        <v>0</v>
      </c>
      <c r="CE9" s="81">
        <f>IFERROR('1997Total2004Matrix'!CE$112*'1997Total2004Matrix'!CE9/SUM('1997Total2004Matrix'!CE$6:CE$110),0)</f>
        <v>0</v>
      </c>
      <c r="CF9" s="81">
        <f>IFERROR('1997Total2004Matrix'!CF$112*'1997Total2004Matrix'!CF9/SUM('1997Total2004Matrix'!CF$6:CF$110),0)</f>
        <v>0</v>
      </c>
      <c r="CG9" s="81">
        <f>IFERROR('1997Total2004Matrix'!CG$112*'1997Total2004Matrix'!CG9/SUM('1997Total2004Matrix'!CG$6:CG$110),0)</f>
        <v>0</v>
      </c>
      <c r="CH9" s="81">
        <f>IFERROR('1997Total2004Matrix'!CH$112*'1997Total2004Matrix'!CH9/SUM('1997Total2004Matrix'!CH$6:CH$110),0)</f>
        <v>0</v>
      </c>
      <c r="CI9" s="81">
        <f>IFERROR('1997Total2004Matrix'!CI$112*'1997Total2004Matrix'!CI9/SUM('1997Total2004Matrix'!CI$6:CI$110),0)</f>
        <v>0</v>
      </c>
      <c r="CJ9" s="81">
        <f>IFERROR('1997Total2004Matrix'!CJ$112*'1997Total2004Matrix'!CJ9/SUM('1997Total2004Matrix'!CJ$6:CJ$110),0)</f>
        <v>0</v>
      </c>
      <c r="CK9" s="81">
        <f>IFERROR('1997Total2004Matrix'!CK$112*'1997Total2004Matrix'!CK9/SUM('1997Total2004Matrix'!CK$6:CK$110),0)</f>
        <v>0</v>
      </c>
      <c r="CL9" s="81">
        <f>IFERROR('1997Total2004Matrix'!CL$112*'1997Total2004Matrix'!CL9/SUM('1997Total2004Matrix'!CL$6:CL$110),0)</f>
        <v>0</v>
      </c>
      <c r="CM9" s="81">
        <f>IFERROR('1997Total2004Matrix'!CM$112*'1997Total2004Matrix'!CM9/SUM('1997Total2004Matrix'!CM$6:CM$110),0)</f>
        <v>0</v>
      </c>
      <c r="CN9" s="81">
        <f>IFERROR('1997Total2004Matrix'!CN$112*'1997Total2004Matrix'!CN9/SUM('1997Total2004Matrix'!CN$6:CN$110),0)</f>
        <v>0</v>
      </c>
      <c r="CO9" s="81">
        <f>IFERROR('1997Total2004Matrix'!CO$112*'1997Total2004Matrix'!CO9/SUM('1997Total2004Matrix'!CO$6:CO$110),0)</f>
        <v>0</v>
      </c>
      <c r="CP9" s="81">
        <f>IFERROR('1997Total2004Matrix'!CP$112*'1997Total2004Matrix'!CP9/SUM('1997Total2004Matrix'!CP$6:CP$110),0)</f>
        <v>0</v>
      </c>
      <c r="CQ9" s="81">
        <f>IFERROR('1997Total2004Matrix'!CQ$112*'1997Total2004Matrix'!CQ9/SUM('1997Total2004Matrix'!CQ$6:CQ$110),0)</f>
        <v>0</v>
      </c>
      <c r="CR9" s="81">
        <f>IFERROR('1997Total2004Matrix'!CR$112*'1997Total2004Matrix'!CR9/SUM('1997Total2004Matrix'!CR$6:CR$110),0)</f>
        <v>1.975095785440613</v>
      </c>
      <c r="CS9" s="81">
        <f>IFERROR('1997Total2004Matrix'!CS$112*'1997Total2004Matrix'!CS9/SUM('1997Total2004Matrix'!CS$6:CS$110),0)</f>
        <v>2.7283443848015998</v>
      </c>
      <c r="CT9" s="81">
        <f>IFERROR('1997Total2004Matrix'!CT$112*'1997Total2004Matrix'!CT9/SUM('1997Total2004Matrix'!CT$6:CT$110),0)</f>
        <v>0</v>
      </c>
      <c r="CU9" s="81">
        <f>IFERROR('1997Total2004Matrix'!CU$112*'1997Total2004Matrix'!CU9/SUM('1997Total2004Matrix'!CU$6:CU$110),0)</f>
        <v>0</v>
      </c>
      <c r="CV9" s="81">
        <f>IFERROR('1997Total2004Matrix'!CV$112*'1997Total2004Matrix'!CV9/SUM('1997Total2004Matrix'!CV$6:CV$110),0)</f>
        <v>0</v>
      </c>
      <c r="CW9" s="81">
        <f>IFERROR('1997Total2004Matrix'!CW$112*'1997Total2004Matrix'!CW9/SUM('1997Total2004Matrix'!CW$6:CW$110),0)</f>
        <v>0</v>
      </c>
      <c r="CX9" s="81">
        <f>IFERROR('1997Total2004Matrix'!CX$112*'1997Total2004Matrix'!CX9/SUM('1997Total2004Matrix'!CX$6:CX$110),0)</f>
        <v>0</v>
      </c>
      <c r="CY9" s="81">
        <f>IFERROR('1997Total2004Matrix'!CY$112*'1997Total2004Matrix'!CY9/SUM('1997Total2004Matrix'!CY$6:CY$110),0)</f>
        <v>2.092572149503233</v>
      </c>
      <c r="CZ9" s="81">
        <f>IFERROR('1997Total2004Matrix'!CZ$112*'1997Total2004Matrix'!CZ9/SUM('1997Total2004Matrix'!CZ$6:CZ$110),0)</f>
        <v>0</v>
      </c>
      <c r="DA9" s="81">
        <f>IFERROR('1997Total2004Matrix'!DA$112*'1997Total2004Matrix'!DA9/SUM('1997Total2004Matrix'!DA$6:DA$110),0)</f>
        <v>0</v>
      </c>
      <c r="DB9" s="81">
        <f>IFERROR('1997Total2004Matrix'!DB$112*'1997Total2004Matrix'!DB9/SUM('1997Total2004Matrix'!DB$6:DB$110),0)</f>
        <v>0</v>
      </c>
      <c r="DC9" s="81">
        <f>IFERROR('1997Total2004Matrix'!DC$112*'1997Total2004Matrix'!DC9/SUM('1997Total2004Matrix'!DC$6:DC$110),0)</f>
        <v>0</v>
      </c>
      <c r="DD9" s="92">
        <f t="shared" si="0"/>
        <v>1276.8805938667015</v>
      </c>
      <c r="DE9" s="82" t="s">
        <v>217</v>
      </c>
    </row>
    <row r="10" spans="1:109" ht="18" x14ac:dyDescent="0.25">
      <c r="A10" s="72" t="s">
        <v>8</v>
      </c>
      <c r="B10" s="83" t="s">
        <v>221</v>
      </c>
      <c r="C10" s="81">
        <f>IFERROR('1997Total2004Matrix'!C$112*'1997Total2004Matrix'!C10/SUM('1997Total2004Matrix'!C$6:C$110),0)</f>
        <v>0</v>
      </c>
      <c r="D10" s="81">
        <f>IFERROR('1997Total2004Matrix'!D$112*'1997Total2004Matrix'!D10/SUM('1997Total2004Matrix'!D$6:D$110),0)</f>
        <v>0</v>
      </c>
      <c r="E10" s="81">
        <f>IFERROR('1997Total2004Matrix'!E$112*'1997Total2004Matrix'!E10/SUM('1997Total2004Matrix'!E$6:E$110),0)</f>
        <v>0</v>
      </c>
      <c r="F10" s="81">
        <f>IFERROR('1997Total2004Matrix'!F$112*'1997Total2004Matrix'!F10/SUM('1997Total2004Matrix'!F$6:F$110),0)</f>
        <v>0</v>
      </c>
      <c r="G10" s="81">
        <f>IFERROR('1997Total2004Matrix'!G$112*'1997Total2004Matrix'!G10/SUM('1997Total2004Matrix'!G$6:G$110),0)</f>
        <v>531.82721019963094</v>
      </c>
      <c r="H10" s="81">
        <f>IFERROR('1997Total2004Matrix'!H$112*'1997Total2004Matrix'!H10/SUM('1997Total2004Matrix'!H$6:H$110),0)</f>
        <v>0</v>
      </c>
      <c r="I10" s="81">
        <f>IFERROR('1997Total2004Matrix'!I$112*'1997Total2004Matrix'!I10/SUM('1997Total2004Matrix'!I$6:I$110),0)</f>
        <v>0</v>
      </c>
      <c r="J10" s="81">
        <f>IFERROR('1997Total2004Matrix'!J$112*'1997Total2004Matrix'!J10/SUM('1997Total2004Matrix'!J$6:J$110),0)</f>
        <v>0</v>
      </c>
      <c r="K10" s="81">
        <f>IFERROR('1997Total2004Matrix'!K$112*'1997Total2004Matrix'!K10/SUM('1997Total2004Matrix'!K$6:K$110),0)</f>
        <v>0</v>
      </c>
      <c r="L10" s="81">
        <f>IFERROR('1997Total2004Matrix'!L$112*'1997Total2004Matrix'!L10/SUM('1997Total2004Matrix'!L$6:L$110),0)</f>
        <v>0</v>
      </c>
      <c r="M10" s="81">
        <f>IFERROR('1997Total2004Matrix'!M$112*'1997Total2004Matrix'!M10/SUM('1997Total2004Matrix'!M$6:M$110),0)</f>
        <v>0</v>
      </c>
      <c r="N10" s="81">
        <f>IFERROR('1997Total2004Matrix'!N$112*'1997Total2004Matrix'!N10/SUM('1997Total2004Matrix'!N$6:N$110),0)</f>
        <v>0</v>
      </c>
      <c r="O10" s="81">
        <f>IFERROR('1997Total2004Matrix'!O$112*'1997Total2004Matrix'!O10/SUM('1997Total2004Matrix'!O$6:O$110),0)</f>
        <v>0</v>
      </c>
      <c r="P10" s="81">
        <f>IFERROR('1997Total2004Matrix'!P$112*'1997Total2004Matrix'!P10/SUM('1997Total2004Matrix'!P$6:P$110),0)</f>
        <v>0</v>
      </c>
      <c r="Q10" s="81">
        <f>IFERROR('1997Total2004Matrix'!Q$112*'1997Total2004Matrix'!Q10/SUM('1997Total2004Matrix'!Q$6:Q$110),0)</f>
        <v>0</v>
      </c>
      <c r="R10" s="81">
        <f>IFERROR('1997Total2004Matrix'!R$112*'1997Total2004Matrix'!R10/SUM('1997Total2004Matrix'!R$6:R$110),0)</f>
        <v>0</v>
      </c>
      <c r="S10" s="81">
        <f>IFERROR('1997Total2004Matrix'!S$112*'1997Total2004Matrix'!S10/SUM('1997Total2004Matrix'!S$6:S$110),0)</f>
        <v>0</v>
      </c>
      <c r="T10" s="81">
        <f>IFERROR('1997Total2004Matrix'!T$112*'1997Total2004Matrix'!T10/SUM('1997Total2004Matrix'!T$6:T$110),0)</f>
        <v>0</v>
      </c>
      <c r="U10" s="81">
        <f>IFERROR('1997Total2004Matrix'!U$112*'1997Total2004Matrix'!U10/SUM('1997Total2004Matrix'!U$6:U$110),0)</f>
        <v>0</v>
      </c>
      <c r="V10" s="81">
        <f>IFERROR('1997Total2004Matrix'!V$112*'1997Total2004Matrix'!V10/SUM('1997Total2004Matrix'!V$6:V$110),0)</f>
        <v>0</v>
      </c>
      <c r="W10" s="81">
        <f>IFERROR('1997Total2004Matrix'!W$112*'1997Total2004Matrix'!W10/SUM('1997Total2004Matrix'!W$6:W$110),0)</f>
        <v>0</v>
      </c>
      <c r="X10" s="81">
        <f>IFERROR('1997Total2004Matrix'!X$112*'1997Total2004Matrix'!X10/SUM('1997Total2004Matrix'!X$6:X$110),0)</f>
        <v>0</v>
      </c>
      <c r="Y10" s="81">
        <f>IFERROR('1997Total2004Matrix'!Y$112*'1997Total2004Matrix'!Y10/SUM('1997Total2004Matrix'!Y$6:Y$110),0)</f>
        <v>0</v>
      </c>
      <c r="Z10" s="81">
        <f>IFERROR('1997Total2004Matrix'!Z$112*'1997Total2004Matrix'!Z10/SUM('1997Total2004Matrix'!Z$6:Z$110),0)</f>
        <v>6370.3314045239349</v>
      </c>
      <c r="AA10" s="81">
        <f>IFERROR('1997Total2004Matrix'!AA$112*'1997Total2004Matrix'!AA10/SUM('1997Total2004Matrix'!AA$6:AA$110),0)</f>
        <v>0</v>
      </c>
      <c r="AB10" s="81">
        <f>IFERROR('1997Total2004Matrix'!AB$112*'1997Total2004Matrix'!AB10/SUM('1997Total2004Matrix'!AB$6:AB$110),0)</f>
        <v>0</v>
      </c>
      <c r="AC10" s="81">
        <f>IFERROR('1997Total2004Matrix'!AC$112*'1997Total2004Matrix'!AC10/SUM('1997Total2004Matrix'!AC$6:AC$110),0)</f>
        <v>17.161399548532732</v>
      </c>
      <c r="AD10" s="81">
        <f>IFERROR('1997Total2004Matrix'!AD$112*'1997Total2004Matrix'!AD10/SUM('1997Total2004Matrix'!AD$6:AD$110),0)</f>
        <v>8.442541856925418</v>
      </c>
      <c r="AE10" s="81">
        <f>IFERROR('1997Total2004Matrix'!AE$112*'1997Total2004Matrix'!AE10/SUM('1997Total2004Matrix'!AE$6:AE$110),0)</f>
        <v>0</v>
      </c>
      <c r="AF10" s="81">
        <f>IFERROR('1997Total2004Matrix'!AF$112*'1997Total2004Matrix'!AF10/SUM('1997Total2004Matrix'!AF$6:AF$110),0)</f>
        <v>59.100834492350486</v>
      </c>
      <c r="AG10" s="81">
        <f>IFERROR('1997Total2004Matrix'!AG$112*'1997Total2004Matrix'!AG10/SUM('1997Total2004Matrix'!AG$6:AG$110),0)</f>
        <v>0</v>
      </c>
      <c r="AH10" s="81">
        <f>IFERROR('1997Total2004Matrix'!AH$112*'1997Total2004Matrix'!AH10/SUM('1997Total2004Matrix'!AH$6:AH$110),0)</f>
        <v>0</v>
      </c>
      <c r="AI10" s="81">
        <f>IFERROR('1997Total2004Matrix'!AI$112*'1997Total2004Matrix'!AI10/SUM('1997Total2004Matrix'!AI$6:AI$110),0)</f>
        <v>0</v>
      </c>
      <c r="AJ10" s="81">
        <f>IFERROR('1997Total2004Matrix'!AJ$112*'1997Total2004Matrix'!AJ10/SUM('1997Total2004Matrix'!AJ$6:AJ$110),0)</f>
        <v>1.8779235596120936</v>
      </c>
      <c r="AK10" s="81">
        <f>IFERROR('1997Total2004Matrix'!AK$112*'1997Total2004Matrix'!AK10/SUM('1997Total2004Matrix'!AK$6:AK$110),0)</f>
        <v>139.08995918367347</v>
      </c>
      <c r="AL10" s="81">
        <f>IFERROR('1997Total2004Matrix'!AL$112*'1997Total2004Matrix'!AL10/SUM('1997Total2004Matrix'!AL$6:AL$110),0)</f>
        <v>711.0920865862314</v>
      </c>
      <c r="AM10" s="81">
        <f>IFERROR('1997Total2004Matrix'!AM$112*'1997Total2004Matrix'!AM10/SUM('1997Total2004Matrix'!AM$6:AM$110),0)</f>
        <v>0</v>
      </c>
      <c r="AN10" s="81">
        <f>IFERROR('1997Total2004Matrix'!AN$112*'1997Total2004Matrix'!AN10/SUM('1997Total2004Matrix'!AN$6:AN$110),0)</f>
        <v>0</v>
      </c>
      <c r="AO10" s="81">
        <f>IFERROR('1997Total2004Matrix'!AO$112*'1997Total2004Matrix'!AO10/SUM('1997Total2004Matrix'!AO$6:AO$110),0)</f>
        <v>0</v>
      </c>
      <c r="AP10" s="81">
        <f>IFERROR('1997Total2004Matrix'!AP$112*'1997Total2004Matrix'!AP10/SUM('1997Total2004Matrix'!AP$6:AP$110),0)</f>
        <v>0</v>
      </c>
      <c r="AQ10" s="81">
        <f>IFERROR('1997Total2004Matrix'!AQ$112*'1997Total2004Matrix'!AQ10/SUM('1997Total2004Matrix'!AQ$6:AQ$110),0)</f>
        <v>0</v>
      </c>
      <c r="AR10" s="81">
        <f>IFERROR('1997Total2004Matrix'!AR$112*'1997Total2004Matrix'!AR10/SUM('1997Total2004Matrix'!AR$6:AR$110),0)</f>
        <v>0</v>
      </c>
      <c r="AS10" s="81">
        <f>IFERROR('1997Total2004Matrix'!AS$112*'1997Total2004Matrix'!AS10/SUM('1997Total2004Matrix'!AS$6:AS$110),0)</f>
        <v>0</v>
      </c>
      <c r="AT10" s="81">
        <f>IFERROR('1997Total2004Matrix'!AT$112*'1997Total2004Matrix'!AT10/SUM('1997Total2004Matrix'!AT$6:AT$110),0)</f>
        <v>0</v>
      </c>
      <c r="AU10" s="81">
        <f>IFERROR('1997Total2004Matrix'!AU$112*'1997Total2004Matrix'!AU10/SUM('1997Total2004Matrix'!AU$6:AU$110),0)</f>
        <v>0</v>
      </c>
      <c r="AV10" s="81">
        <f>IFERROR('1997Total2004Matrix'!AV$112*'1997Total2004Matrix'!AV10/SUM('1997Total2004Matrix'!AV$6:AV$110),0)</f>
        <v>0</v>
      </c>
      <c r="AW10" s="81">
        <f>IFERROR('1997Total2004Matrix'!AW$112*'1997Total2004Matrix'!AW10/SUM('1997Total2004Matrix'!AW$6:AW$110),0)</f>
        <v>0</v>
      </c>
      <c r="AX10" s="81">
        <f>IFERROR('1997Total2004Matrix'!AX$112*'1997Total2004Matrix'!AX10/SUM('1997Total2004Matrix'!AX$6:AX$110),0)</f>
        <v>0</v>
      </c>
      <c r="AY10" s="81">
        <f>IFERROR('1997Total2004Matrix'!AY$112*'1997Total2004Matrix'!AY10/SUM('1997Total2004Matrix'!AY$6:AY$110),0)</f>
        <v>0</v>
      </c>
      <c r="AZ10" s="81">
        <f>IFERROR('1997Total2004Matrix'!AZ$112*'1997Total2004Matrix'!AZ10/SUM('1997Total2004Matrix'!AZ$6:AZ$110),0)</f>
        <v>0</v>
      </c>
      <c r="BA10" s="81">
        <f>IFERROR('1997Total2004Matrix'!BA$112*'1997Total2004Matrix'!BA10/SUM('1997Total2004Matrix'!BA$6:BA$110),0)</f>
        <v>4947.8433095692571</v>
      </c>
      <c r="BB10" s="81">
        <f>IFERROR('1997Total2004Matrix'!BB$112*'1997Total2004Matrix'!BB10/SUM('1997Total2004Matrix'!BB$6:BB$110),0)</f>
        <v>4451.1133192389007</v>
      </c>
      <c r="BC10" s="81">
        <f>IFERROR('1997Total2004Matrix'!BC$112*'1997Total2004Matrix'!BC10/SUM('1997Total2004Matrix'!BC$6:BC$110),0)</f>
        <v>0</v>
      </c>
      <c r="BD10" s="81">
        <f>IFERROR('1997Total2004Matrix'!BD$112*'1997Total2004Matrix'!BD10/SUM('1997Total2004Matrix'!BD$6:BD$110),0)</f>
        <v>0</v>
      </c>
      <c r="BE10" s="81">
        <f>IFERROR('1997Total2004Matrix'!BE$112*'1997Total2004Matrix'!BE10/SUM('1997Total2004Matrix'!BE$6:BE$110),0)</f>
        <v>0</v>
      </c>
      <c r="BF10" s="81">
        <f>IFERROR('1997Total2004Matrix'!BF$112*'1997Total2004Matrix'!BF10/SUM('1997Total2004Matrix'!BF$6:BF$110),0)</f>
        <v>0</v>
      </c>
      <c r="BG10" s="81">
        <f>IFERROR('1997Total2004Matrix'!BG$112*'1997Total2004Matrix'!BG10/SUM('1997Total2004Matrix'!BG$6:BG$110),0)</f>
        <v>0</v>
      </c>
      <c r="BH10" s="81">
        <f>IFERROR('1997Total2004Matrix'!BH$112*'1997Total2004Matrix'!BH10/SUM('1997Total2004Matrix'!BH$6:BH$110),0)</f>
        <v>0</v>
      </c>
      <c r="BI10" s="81">
        <f>IFERROR('1997Total2004Matrix'!BI$112*'1997Total2004Matrix'!BI10/SUM('1997Total2004Matrix'!BI$6:BI$110),0)</f>
        <v>0</v>
      </c>
      <c r="BJ10" s="81">
        <f>IFERROR('1997Total2004Matrix'!BJ$112*'1997Total2004Matrix'!BJ10/SUM('1997Total2004Matrix'!BJ$6:BJ$110),0)</f>
        <v>0</v>
      </c>
      <c r="BK10" s="81">
        <f>IFERROR('1997Total2004Matrix'!BK$112*'1997Total2004Matrix'!BK10/SUM('1997Total2004Matrix'!BK$6:BK$110),0)</f>
        <v>0</v>
      </c>
      <c r="BL10" s="81">
        <f>IFERROR('1997Total2004Matrix'!BL$112*'1997Total2004Matrix'!BL10/SUM('1997Total2004Matrix'!BL$6:BL$110),0)</f>
        <v>0</v>
      </c>
      <c r="BM10" s="81">
        <f>IFERROR('1997Total2004Matrix'!BM$112*'1997Total2004Matrix'!BM10/SUM('1997Total2004Matrix'!BM$6:BM$110),0)</f>
        <v>0</v>
      </c>
      <c r="BN10" s="81">
        <f>IFERROR('1997Total2004Matrix'!BN$112*'1997Total2004Matrix'!BN10/SUM('1997Total2004Matrix'!BN$6:BN$110),0)</f>
        <v>0</v>
      </c>
      <c r="BO10" s="81">
        <f>IFERROR('1997Total2004Matrix'!BO$112*'1997Total2004Matrix'!BO10/SUM('1997Total2004Matrix'!BO$6:BO$110),0)</f>
        <v>0</v>
      </c>
      <c r="BP10" s="81">
        <f>IFERROR('1997Total2004Matrix'!BP$112*'1997Total2004Matrix'!BP10/SUM('1997Total2004Matrix'!BP$6:BP$110),0)</f>
        <v>0</v>
      </c>
      <c r="BQ10" s="81">
        <f>IFERROR('1997Total2004Matrix'!BQ$112*'1997Total2004Matrix'!BQ10/SUM('1997Total2004Matrix'!BQ$6:BQ$110),0)</f>
        <v>0</v>
      </c>
      <c r="BR10" s="81">
        <f>IFERROR('1997Total2004Matrix'!BR$112*'1997Total2004Matrix'!BR10/SUM('1997Total2004Matrix'!BR$6:BR$110),0)</f>
        <v>0</v>
      </c>
      <c r="BS10" s="81">
        <f>IFERROR('1997Total2004Matrix'!BS$112*'1997Total2004Matrix'!BS10/SUM('1997Total2004Matrix'!BS$6:BS$110),0)</f>
        <v>0</v>
      </c>
      <c r="BT10" s="81">
        <f>IFERROR('1997Total2004Matrix'!BT$112*'1997Total2004Matrix'!BT10/SUM('1997Total2004Matrix'!BT$6:BT$110),0)</f>
        <v>0</v>
      </c>
      <c r="BU10" s="81">
        <f>IFERROR('1997Total2004Matrix'!BU$112*'1997Total2004Matrix'!BU10/SUM('1997Total2004Matrix'!BU$6:BU$110),0)</f>
        <v>0</v>
      </c>
      <c r="BV10" s="81">
        <f>IFERROR('1997Total2004Matrix'!BV$112*'1997Total2004Matrix'!BV10/SUM('1997Total2004Matrix'!BV$6:BV$110),0)</f>
        <v>0</v>
      </c>
      <c r="BW10" s="81">
        <f>IFERROR('1997Total2004Matrix'!BW$112*'1997Total2004Matrix'!BW10/SUM('1997Total2004Matrix'!BW$6:BW$110),0)</f>
        <v>0</v>
      </c>
      <c r="BX10" s="81">
        <f>IFERROR('1997Total2004Matrix'!BX$112*'1997Total2004Matrix'!BX10/SUM('1997Total2004Matrix'!BX$6:BX$110),0)</f>
        <v>0</v>
      </c>
      <c r="BY10" s="81">
        <f>IFERROR('1997Total2004Matrix'!BY$112*'1997Total2004Matrix'!BY10/SUM('1997Total2004Matrix'!BY$6:BY$110),0)</f>
        <v>0</v>
      </c>
      <c r="BZ10" s="81">
        <f>IFERROR('1997Total2004Matrix'!BZ$112*'1997Total2004Matrix'!BZ10/SUM('1997Total2004Matrix'!BZ$6:BZ$110),0)</f>
        <v>0</v>
      </c>
      <c r="CA10" s="81">
        <f>IFERROR('1997Total2004Matrix'!CA$112*'1997Total2004Matrix'!CA10/SUM('1997Total2004Matrix'!CA$6:CA$110),0)</f>
        <v>0</v>
      </c>
      <c r="CB10" s="81">
        <f>IFERROR('1997Total2004Matrix'!CB$112*'1997Total2004Matrix'!CB10/SUM('1997Total2004Matrix'!CB$6:CB$110),0)</f>
        <v>0</v>
      </c>
      <c r="CC10" s="81">
        <f>IFERROR('1997Total2004Matrix'!CC$112*'1997Total2004Matrix'!CC10/SUM('1997Total2004Matrix'!CC$6:CC$110),0)</f>
        <v>0</v>
      </c>
      <c r="CD10" s="81">
        <f>IFERROR('1997Total2004Matrix'!CD$112*'1997Total2004Matrix'!CD10/SUM('1997Total2004Matrix'!CD$6:CD$110),0)</f>
        <v>0</v>
      </c>
      <c r="CE10" s="81">
        <f>IFERROR('1997Total2004Matrix'!CE$112*'1997Total2004Matrix'!CE10/SUM('1997Total2004Matrix'!CE$6:CE$110),0)</f>
        <v>0</v>
      </c>
      <c r="CF10" s="81">
        <f>IFERROR('1997Total2004Matrix'!CF$112*'1997Total2004Matrix'!CF10/SUM('1997Total2004Matrix'!CF$6:CF$110),0)</f>
        <v>0</v>
      </c>
      <c r="CG10" s="81">
        <f>IFERROR('1997Total2004Matrix'!CG$112*'1997Total2004Matrix'!CG10/SUM('1997Total2004Matrix'!CG$6:CG$110),0)</f>
        <v>0</v>
      </c>
      <c r="CH10" s="81">
        <f>IFERROR('1997Total2004Matrix'!CH$112*'1997Total2004Matrix'!CH10/SUM('1997Total2004Matrix'!CH$6:CH$110),0)</f>
        <v>0</v>
      </c>
      <c r="CI10" s="81">
        <f>IFERROR('1997Total2004Matrix'!CI$112*'1997Total2004Matrix'!CI10/SUM('1997Total2004Matrix'!CI$6:CI$110),0)</f>
        <v>0</v>
      </c>
      <c r="CJ10" s="81">
        <f>IFERROR('1997Total2004Matrix'!CJ$112*'1997Total2004Matrix'!CJ10/SUM('1997Total2004Matrix'!CJ$6:CJ$110),0)</f>
        <v>0</v>
      </c>
      <c r="CK10" s="81">
        <f>IFERROR('1997Total2004Matrix'!CK$112*'1997Total2004Matrix'!CK10/SUM('1997Total2004Matrix'!CK$6:CK$110),0)</f>
        <v>0</v>
      </c>
      <c r="CL10" s="81">
        <f>IFERROR('1997Total2004Matrix'!CL$112*'1997Total2004Matrix'!CL10/SUM('1997Total2004Matrix'!CL$6:CL$110),0)</f>
        <v>0</v>
      </c>
      <c r="CM10" s="81">
        <f>IFERROR('1997Total2004Matrix'!CM$112*'1997Total2004Matrix'!CM10/SUM('1997Total2004Matrix'!CM$6:CM$110),0)</f>
        <v>0</v>
      </c>
      <c r="CN10" s="81">
        <f>IFERROR('1997Total2004Matrix'!CN$112*'1997Total2004Matrix'!CN10/SUM('1997Total2004Matrix'!CN$6:CN$110),0)</f>
        <v>0</v>
      </c>
      <c r="CO10" s="81">
        <f>IFERROR('1997Total2004Matrix'!CO$112*'1997Total2004Matrix'!CO10/SUM('1997Total2004Matrix'!CO$6:CO$110),0)</f>
        <v>0</v>
      </c>
      <c r="CP10" s="81">
        <f>IFERROR('1997Total2004Matrix'!CP$112*'1997Total2004Matrix'!CP10/SUM('1997Total2004Matrix'!CP$6:CP$110),0)</f>
        <v>0</v>
      </c>
      <c r="CQ10" s="81">
        <f>IFERROR('1997Total2004Matrix'!CQ$112*'1997Total2004Matrix'!CQ10/SUM('1997Total2004Matrix'!CQ$6:CQ$110),0)</f>
        <v>0</v>
      </c>
      <c r="CR10" s="81">
        <f>IFERROR('1997Total2004Matrix'!CR$112*'1997Total2004Matrix'!CR10/SUM('1997Total2004Matrix'!CR$6:CR$110),0)</f>
        <v>0.49377394636015326</v>
      </c>
      <c r="CS10" s="81">
        <f>IFERROR('1997Total2004Matrix'!CS$112*'1997Total2004Matrix'!CS10/SUM('1997Total2004Matrix'!CS$6:CS$110),0)</f>
        <v>0</v>
      </c>
      <c r="CT10" s="81">
        <f>IFERROR('1997Total2004Matrix'!CT$112*'1997Total2004Matrix'!CT10/SUM('1997Total2004Matrix'!CT$6:CT$110),0)</f>
        <v>0</v>
      </c>
      <c r="CU10" s="81">
        <f>IFERROR('1997Total2004Matrix'!CU$112*'1997Total2004Matrix'!CU10/SUM('1997Total2004Matrix'!CU$6:CU$110),0)</f>
        <v>0</v>
      </c>
      <c r="CV10" s="81">
        <f>IFERROR('1997Total2004Matrix'!CV$112*'1997Total2004Matrix'!CV10/SUM('1997Total2004Matrix'!CV$6:CV$110),0)</f>
        <v>0</v>
      </c>
      <c r="CW10" s="81">
        <f>IFERROR('1997Total2004Matrix'!CW$112*'1997Total2004Matrix'!CW10/SUM('1997Total2004Matrix'!CW$6:CW$110),0)</f>
        <v>0</v>
      </c>
      <c r="CX10" s="81">
        <f>IFERROR('1997Total2004Matrix'!CX$112*'1997Total2004Matrix'!CX10/SUM('1997Total2004Matrix'!CX$6:CX$110),0)</f>
        <v>0</v>
      </c>
      <c r="CY10" s="81">
        <f>IFERROR('1997Total2004Matrix'!CY$112*'1997Total2004Matrix'!CY10/SUM('1997Total2004Matrix'!CY$6:CY$110),0)</f>
        <v>0</v>
      </c>
      <c r="CZ10" s="81">
        <f>IFERROR('1997Total2004Matrix'!CZ$112*'1997Total2004Matrix'!CZ10/SUM('1997Total2004Matrix'!CZ$6:CZ$110),0)</f>
        <v>0</v>
      </c>
      <c r="DA10" s="81">
        <f>IFERROR('1997Total2004Matrix'!DA$112*'1997Total2004Matrix'!DA10/SUM('1997Total2004Matrix'!DA$6:DA$110),0)</f>
        <v>0</v>
      </c>
      <c r="DB10" s="81">
        <f>IFERROR('1997Total2004Matrix'!DB$112*'1997Total2004Matrix'!DB10/SUM('1997Total2004Matrix'!DB$6:DB$110),0)</f>
        <v>0</v>
      </c>
      <c r="DC10" s="81">
        <f>IFERROR('1997Total2004Matrix'!DC$112*'1997Total2004Matrix'!DC10/SUM('1997Total2004Matrix'!DC$6:DC$110),0)</f>
        <v>0</v>
      </c>
      <c r="DD10" s="92">
        <f t="shared" si="0"/>
        <v>17238.373762705411</v>
      </c>
      <c r="DE10" s="82" t="s">
        <v>217</v>
      </c>
    </row>
    <row r="11" spans="1:109" ht="18" x14ac:dyDescent="0.25">
      <c r="A11" s="72" t="s">
        <v>9</v>
      </c>
      <c r="B11" s="72" t="s">
        <v>222</v>
      </c>
      <c r="C11" s="81">
        <f>IFERROR('1997Total2004Matrix'!C$112*'1997Total2004Matrix'!C11/SUM('1997Total2004Matrix'!C$6:C$110),0)</f>
        <v>0</v>
      </c>
      <c r="D11" s="81">
        <f>IFERROR('1997Total2004Matrix'!D$112*'1997Total2004Matrix'!D11/SUM('1997Total2004Matrix'!D$6:D$110),0)</f>
        <v>0</v>
      </c>
      <c r="E11" s="81">
        <f>IFERROR('1997Total2004Matrix'!E$112*'1997Total2004Matrix'!E11/SUM('1997Total2004Matrix'!E$6:E$110),0)</f>
        <v>0</v>
      </c>
      <c r="F11" s="81">
        <f>IFERROR('1997Total2004Matrix'!F$112*'1997Total2004Matrix'!F11/SUM('1997Total2004Matrix'!F$6:F$110),0)</f>
        <v>0</v>
      </c>
      <c r="G11" s="81">
        <f>IFERROR('1997Total2004Matrix'!G$112*'1997Total2004Matrix'!G11/SUM('1997Total2004Matrix'!G$6:G$110),0)</f>
        <v>0</v>
      </c>
      <c r="H11" s="81">
        <f>IFERROR('1997Total2004Matrix'!H$112*'1997Total2004Matrix'!H11/SUM('1997Total2004Matrix'!H$6:H$110),0)</f>
        <v>681.19058295964123</v>
      </c>
      <c r="I11" s="81">
        <f>IFERROR('1997Total2004Matrix'!I$112*'1997Total2004Matrix'!I11/SUM('1997Total2004Matrix'!I$6:I$110),0)</f>
        <v>0</v>
      </c>
      <c r="J11" s="81">
        <f>IFERROR('1997Total2004Matrix'!J$112*'1997Total2004Matrix'!J11/SUM('1997Total2004Matrix'!J$6:J$110),0)</f>
        <v>0.90633373934226558</v>
      </c>
      <c r="K11" s="81">
        <f>IFERROR('1997Total2004Matrix'!K$112*'1997Total2004Matrix'!K11/SUM('1997Total2004Matrix'!K$6:K$110),0)</f>
        <v>0</v>
      </c>
      <c r="L11" s="81">
        <f>IFERROR('1997Total2004Matrix'!L$112*'1997Total2004Matrix'!L11/SUM('1997Total2004Matrix'!L$6:L$110),0)</f>
        <v>1.2711111111111111</v>
      </c>
      <c r="M11" s="81">
        <f>IFERROR('1997Total2004Matrix'!M$112*'1997Total2004Matrix'!M11/SUM('1997Total2004Matrix'!M$6:M$110),0)</f>
        <v>0</v>
      </c>
      <c r="N11" s="81">
        <f>IFERROR('1997Total2004Matrix'!N$112*'1997Total2004Matrix'!N11/SUM('1997Total2004Matrix'!N$6:N$110),0)</f>
        <v>0</v>
      </c>
      <c r="O11" s="81">
        <f>IFERROR('1997Total2004Matrix'!O$112*'1997Total2004Matrix'!O11/SUM('1997Total2004Matrix'!O$6:O$110),0)</f>
        <v>0</v>
      </c>
      <c r="P11" s="81">
        <f>IFERROR('1997Total2004Matrix'!P$112*'1997Total2004Matrix'!P11/SUM('1997Total2004Matrix'!P$6:P$110),0)</f>
        <v>0</v>
      </c>
      <c r="Q11" s="81">
        <f>IFERROR('1997Total2004Matrix'!Q$112*'1997Total2004Matrix'!Q11/SUM('1997Total2004Matrix'!Q$6:Q$110),0)</f>
        <v>0</v>
      </c>
      <c r="R11" s="81">
        <f>IFERROR('1997Total2004Matrix'!R$112*'1997Total2004Matrix'!R11/SUM('1997Total2004Matrix'!R$6:R$110),0)</f>
        <v>0</v>
      </c>
      <c r="S11" s="81">
        <f>IFERROR('1997Total2004Matrix'!S$112*'1997Total2004Matrix'!S11/SUM('1997Total2004Matrix'!S$6:S$110),0)</f>
        <v>0</v>
      </c>
      <c r="T11" s="81">
        <f>IFERROR('1997Total2004Matrix'!T$112*'1997Total2004Matrix'!T11/SUM('1997Total2004Matrix'!T$6:T$110),0)</f>
        <v>0</v>
      </c>
      <c r="U11" s="81">
        <f>IFERROR('1997Total2004Matrix'!U$112*'1997Total2004Matrix'!U11/SUM('1997Total2004Matrix'!U$6:U$110),0)</f>
        <v>0</v>
      </c>
      <c r="V11" s="81">
        <f>IFERROR('1997Total2004Matrix'!V$112*'1997Total2004Matrix'!V11/SUM('1997Total2004Matrix'!V$6:V$110),0)</f>
        <v>0</v>
      </c>
      <c r="W11" s="81">
        <f>IFERROR('1997Total2004Matrix'!W$112*'1997Total2004Matrix'!W11/SUM('1997Total2004Matrix'!W$6:W$110),0)</f>
        <v>0</v>
      </c>
      <c r="X11" s="81">
        <f>IFERROR('1997Total2004Matrix'!X$112*'1997Total2004Matrix'!X11/SUM('1997Total2004Matrix'!X$6:X$110),0)</f>
        <v>23.568951677636861</v>
      </c>
      <c r="Y11" s="81">
        <f>IFERROR('1997Total2004Matrix'!Y$112*'1997Total2004Matrix'!Y11/SUM('1997Total2004Matrix'!Y$6:Y$110),0)</f>
        <v>0</v>
      </c>
      <c r="Z11" s="81">
        <f>IFERROR('1997Total2004Matrix'!Z$112*'1997Total2004Matrix'!Z11/SUM('1997Total2004Matrix'!Z$6:Z$110),0)</f>
        <v>0</v>
      </c>
      <c r="AA11" s="81">
        <f>IFERROR('1997Total2004Matrix'!AA$112*'1997Total2004Matrix'!AA11/SUM('1997Total2004Matrix'!AA$6:AA$110),0)</f>
        <v>41.213541666666664</v>
      </c>
      <c r="AB11" s="81">
        <f>IFERROR('1997Total2004Matrix'!AB$112*'1997Total2004Matrix'!AB11/SUM('1997Total2004Matrix'!AB$6:AB$110),0)</f>
        <v>0</v>
      </c>
      <c r="AC11" s="81">
        <f>IFERROR('1997Total2004Matrix'!AC$112*'1997Total2004Matrix'!AC11/SUM('1997Total2004Matrix'!AC$6:AC$110),0)</f>
        <v>6.8645598194130928</v>
      </c>
      <c r="AD11" s="81">
        <f>IFERROR('1997Total2004Matrix'!AD$112*'1997Total2004Matrix'!AD11/SUM('1997Total2004Matrix'!AD$6:AD$110),0)</f>
        <v>191.8759512937595</v>
      </c>
      <c r="AE11" s="81">
        <f>IFERROR('1997Total2004Matrix'!AE$112*'1997Total2004Matrix'!AE11/SUM('1997Total2004Matrix'!AE$6:AE$110),0)</f>
        <v>25.082077373524047</v>
      </c>
      <c r="AF11" s="81">
        <f>IFERROR('1997Total2004Matrix'!AF$112*'1997Total2004Matrix'!AF11/SUM('1997Total2004Matrix'!AF$6:AF$110),0)</f>
        <v>0.93810848400556324</v>
      </c>
      <c r="AG11" s="81">
        <f>IFERROR('1997Total2004Matrix'!AG$112*'1997Total2004Matrix'!AG11/SUM('1997Total2004Matrix'!AG$6:AG$110),0)</f>
        <v>0</v>
      </c>
      <c r="AH11" s="81">
        <f>IFERROR('1997Total2004Matrix'!AH$112*'1997Total2004Matrix'!AH11/SUM('1997Total2004Matrix'!AH$6:AH$110),0)</f>
        <v>0</v>
      </c>
      <c r="AI11" s="81">
        <f>IFERROR('1997Total2004Matrix'!AI$112*'1997Total2004Matrix'!AI11/SUM('1997Total2004Matrix'!AI$6:AI$110),0)</f>
        <v>335.90732356857524</v>
      </c>
      <c r="AJ11" s="81">
        <f>IFERROR('1997Total2004Matrix'!AJ$112*'1997Total2004Matrix'!AJ11/SUM('1997Total2004Matrix'!AJ$6:AJ$110),0)</f>
        <v>382.15744438106105</v>
      </c>
      <c r="AK11" s="81">
        <f>IFERROR('1997Total2004Matrix'!AK$112*'1997Total2004Matrix'!AK11/SUM('1997Total2004Matrix'!AK$6:AK$110),0)</f>
        <v>0</v>
      </c>
      <c r="AL11" s="81">
        <f>IFERROR('1997Total2004Matrix'!AL$112*'1997Total2004Matrix'!AL11/SUM('1997Total2004Matrix'!AL$6:AL$110),0)</f>
        <v>23.245209368346345</v>
      </c>
      <c r="AM11" s="81">
        <f>IFERROR('1997Total2004Matrix'!AM$112*'1997Total2004Matrix'!AM11/SUM('1997Total2004Matrix'!AM$6:AM$110),0)</f>
        <v>0</v>
      </c>
      <c r="AN11" s="81">
        <f>IFERROR('1997Total2004Matrix'!AN$112*'1997Total2004Matrix'!AN11/SUM('1997Total2004Matrix'!AN$6:AN$110),0)</f>
        <v>0</v>
      </c>
      <c r="AO11" s="81">
        <f>IFERROR('1997Total2004Matrix'!AO$112*'1997Total2004Matrix'!AO11/SUM('1997Total2004Matrix'!AO$6:AO$110),0)</f>
        <v>0</v>
      </c>
      <c r="AP11" s="81">
        <f>IFERROR('1997Total2004Matrix'!AP$112*'1997Total2004Matrix'!AP11/SUM('1997Total2004Matrix'!AP$6:AP$110),0)</f>
        <v>0</v>
      </c>
      <c r="AQ11" s="81">
        <f>IFERROR('1997Total2004Matrix'!AQ$112*'1997Total2004Matrix'!AQ11/SUM('1997Total2004Matrix'!AQ$6:AQ$110),0)</f>
        <v>0</v>
      </c>
      <c r="AR11" s="81">
        <f>IFERROR('1997Total2004Matrix'!AR$112*'1997Total2004Matrix'!AR11/SUM('1997Total2004Matrix'!AR$6:AR$110),0)</f>
        <v>0</v>
      </c>
      <c r="AS11" s="81">
        <f>IFERROR('1997Total2004Matrix'!AS$112*'1997Total2004Matrix'!AS11/SUM('1997Total2004Matrix'!AS$6:AS$110),0)</f>
        <v>0</v>
      </c>
      <c r="AT11" s="81">
        <f>IFERROR('1997Total2004Matrix'!AT$112*'1997Total2004Matrix'!AT11/SUM('1997Total2004Matrix'!AT$6:AT$110),0)</f>
        <v>0</v>
      </c>
      <c r="AU11" s="81">
        <f>IFERROR('1997Total2004Matrix'!AU$112*'1997Total2004Matrix'!AU11/SUM('1997Total2004Matrix'!AU$6:AU$110),0)</f>
        <v>0</v>
      </c>
      <c r="AV11" s="81">
        <f>IFERROR('1997Total2004Matrix'!AV$112*'1997Total2004Matrix'!AV11/SUM('1997Total2004Matrix'!AV$6:AV$110),0)</f>
        <v>0</v>
      </c>
      <c r="AW11" s="81">
        <f>IFERROR('1997Total2004Matrix'!AW$112*'1997Total2004Matrix'!AW11/SUM('1997Total2004Matrix'!AW$6:AW$110),0)</f>
        <v>162.15943113772454</v>
      </c>
      <c r="AX11" s="81">
        <f>IFERROR('1997Total2004Matrix'!AX$112*'1997Total2004Matrix'!AX11/SUM('1997Total2004Matrix'!AX$6:AX$110),0)</f>
        <v>0</v>
      </c>
      <c r="AY11" s="81">
        <f>IFERROR('1997Total2004Matrix'!AY$112*'1997Total2004Matrix'!AY11/SUM('1997Total2004Matrix'!AY$6:AY$110),0)</f>
        <v>0</v>
      </c>
      <c r="AZ11" s="81">
        <f>IFERROR('1997Total2004Matrix'!AZ$112*'1997Total2004Matrix'!AZ11/SUM('1997Total2004Matrix'!AZ$6:AZ$110),0)</f>
        <v>0</v>
      </c>
      <c r="BA11" s="81">
        <f>IFERROR('1997Total2004Matrix'!BA$112*'1997Total2004Matrix'!BA11/SUM('1997Total2004Matrix'!BA$6:BA$110),0)</f>
        <v>0</v>
      </c>
      <c r="BB11" s="81">
        <f>IFERROR('1997Total2004Matrix'!BB$112*'1997Total2004Matrix'!BB11/SUM('1997Total2004Matrix'!BB$6:BB$110),0)</f>
        <v>0</v>
      </c>
      <c r="BC11" s="81">
        <f>IFERROR('1997Total2004Matrix'!BC$112*'1997Total2004Matrix'!BC11/SUM('1997Total2004Matrix'!BC$6:BC$110),0)</f>
        <v>0</v>
      </c>
      <c r="BD11" s="81">
        <f>IFERROR('1997Total2004Matrix'!BD$112*'1997Total2004Matrix'!BD11/SUM('1997Total2004Matrix'!BD$6:BD$110),0)</f>
        <v>1.37045203969129</v>
      </c>
      <c r="BE11" s="81">
        <f>IFERROR('1997Total2004Matrix'!BE$112*'1997Total2004Matrix'!BE11/SUM('1997Total2004Matrix'!BE$6:BE$110),0)</f>
        <v>0</v>
      </c>
      <c r="BF11" s="81">
        <f>IFERROR('1997Total2004Matrix'!BF$112*'1997Total2004Matrix'!BF11/SUM('1997Total2004Matrix'!BF$6:BF$110),0)</f>
        <v>0</v>
      </c>
      <c r="BG11" s="81">
        <f>IFERROR('1997Total2004Matrix'!BG$112*'1997Total2004Matrix'!BG11/SUM('1997Total2004Matrix'!BG$6:BG$110),0)</f>
        <v>1051.0874886548036</v>
      </c>
      <c r="BH11" s="81">
        <f>IFERROR('1997Total2004Matrix'!BH$112*'1997Total2004Matrix'!BH11/SUM('1997Total2004Matrix'!BH$6:BH$110),0)</f>
        <v>0</v>
      </c>
      <c r="BI11" s="81">
        <f>IFERROR('1997Total2004Matrix'!BI$112*'1997Total2004Matrix'!BI11/SUM('1997Total2004Matrix'!BI$6:BI$110),0)</f>
        <v>86.781470272755129</v>
      </c>
      <c r="BJ11" s="81">
        <f>IFERROR('1997Total2004Matrix'!BJ$112*'1997Total2004Matrix'!BJ11/SUM('1997Total2004Matrix'!BJ$6:BJ$110),0)</f>
        <v>7.8387003191180735</v>
      </c>
      <c r="BK11" s="81">
        <f>IFERROR('1997Total2004Matrix'!BK$112*'1997Total2004Matrix'!BK11/SUM('1997Total2004Matrix'!BK$6:BK$110),0)</f>
        <v>2.4710541203092591</v>
      </c>
      <c r="BL11" s="81">
        <f>IFERROR('1997Total2004Matrix'!BL$112*'1997Total2004Matrix'!BL11/SUM('1997Total2004Matrix'!BL$6:BL$110),0)</f>
        <v>0</v>
      </c>
      <c r="BM11" s="81">
        <f>IFERROR('1997Total2004Matrix'!BM$112*'1997Total2004Matrix'!BM11/SUM('1997Total2004Matrix'!BM$6:BM$110),0)</f>
        <v>0</v>
      </c>
      <c r="BN11" s="81">
        <f>IFERROR('1997Total2004Matrix'!BN$112*'1997Total2004Matrix'!BN11/SUM('1997Total2004Matrix'!BN$6:BN$110),0)</f>
        <v>0</v>
      </c>
      <c r="BO11" s="81">
        <f>IFERROR('1997Total2004Matrix'!BO$112*'1997Total2004Matrix'!BO11/SUM('1997Total2004Matrix'!BO$6:BO$110),0)</f>
        <v>25.407885931950378</v>
      </c>
      <c r="BP11" s="81">
        <f>IFERROR('1997Total2004Matrix'!BP$112*'1997Total2004Matrix'!BP11/SUM('1997Total2004Matrix'!BP$6:BP$110),0)</f>
        <v>0</v>
      </c>
      <c r="BQ11" s="81">
        <f>IFERROR('1997Total2004Matrix'!BQ$112*'1997Total2004Matrix'!BQ11/SUM('1997Total2004Matrix'!BQ$6:BQ$110),0)</f>
        <v>5.5461303017052908</v>
      </c>
      <c r="BR11" s="81">
        <f>IFERROR('1997Total2004Matrix'!BR$112*'1997Total2004Matrix'!BR11/SUM('1997Total2004Matrix'!BR$6:BR$110),0)</f>
        <v>14.940089753178759</v>
      </c>
      <c r="BS11" s="81">
        <f>IFERROR('1997Total2004Matrix'!BS$112*'1997Total2004Matrix'!BS11/SUM('1997Total2004Matrix'!BS$6:BS$110),0)</f>
        <v>0</v>
      </c>
      <c r="BT11" s="81">
        <f>IFERROR('1997Total2004Matrix'!BT$112*'1997Total2004Matrix'!BT11/SUM('1997Total2004Matrix'!BT$6:BT$110),0)</f>
        <v>1.1858567543064369</v>
      </c>
      <c r="BU11" s="81">
        <f>IFERROR('1997Total2004Matrix'!BU$112*'1997Total2004Matrix'!BU11/SUM('1997Total2004Matrix'!BU$6:BU$110),0)</f>
        <v>0</v>
      </c>
      <c r="BV11" s="81">
        <f>IFERROR('1997Total2004Matrix'!BV$112*'1997Total2004Matrix'!BV11/SUM('1997Total2004Matrix'!BV$6:BV$110),0)</f>
        <v>0</v>
      </c>
      <c r="BW11" s="81">
        <f>IFERROR('1997Total2004Matrix'!BW$112*'1997Total2004Matrix'!BW11/SUM('1997Total2004Matrix'!BW$6:BW$110),0)</f>
        <v>0</v>
      </c>
      <c r="BX11" s="81">
        <f>IFERROR('1997Total2004Matrix'!BX$112*'1997Total2004Matrix'!BX11/SUM('1997Total2004Matrix'!BX$6:BX$110),0)</f>
        <v>0</v>
      </c>
      <c r="BY11" s="81">
        <f>IFERROR('1997Total2004Matrix'!BY$112*'1997Total2004Matrix'!BY11/SUM('1997Total2004Matrix'!BY$6:BY$110),0)</f>
        <v>0</v>
      </c>
      <c r="BZ11" s="81">
        <f>IFERROR('1997Total2004Matrix'!BZ$112*'1997Total2004Matrix'!BZ11/SUM('1997Total2004Matrix'!BZ$6:BZ$110),0)</f>
        <v>0</v>
      </c>
      <c r="CA11" s="81">
        <f>IFERROR('1997Total2004Matrix'!CA$112*'1997Total2004Matrix'!CA11/SUM('1997Total2004Matrix'!CA$6:CA$110),0)</f>
        <v>0</v>
      </c>
      <c r="CB11" s="81">
        <f>IFERROR('1997Total2004Matrix'!CB$112*'1997Total2004Matrix'!CB11/SUM('1997Total2004Matrix'!CB$6:CB$110),0)</f>
        <v>0</v>
      </c>
      <c r="CC11" s="81">
        <f>IFERROR('1997Total2004Matrix'!CC$112*'1997Total2004Matrix'!CC11/SUM('1997Total2004Matrix'!CC$6:CC$110),0)</f>
        <v>0</v>
      </c>
      <c r="CD11" s="81">
        <f>IFERROR('1997Total2004Matrix'!CD$112*'1997Total2004Matrix'!CD11/SUM('1997Total2004Matrix'!CD$6:CD$110),0)</f>
        <v>0</v>
      </c>
      <c r="CE11" s="81">
        <f>IFERROR('1997Total2004Matrix'!CE$112*'1997Total2004Matrix'!CE11/SUM('1997Total2004Matrix'!CE$6:CE$110),0)</f>
        <v>0</v>
      </c>
      <c r="CF11" s="81">
        <f>IFERROR('1997Total2004Matrix'!CF$112*'1997Total2004Matrix'!CF11/SUM('1997Total2004Matrix'!CF$6:CF$110),0)</f>
        <v>0</v>
      </c>
      <c r="CG11" s="81">
        <f>IFERROR('1997Total2004Matrix'!CG$112*'1997Total2004Matrix'!CG11/SUM('1997Total2004Matrix'!CG$6:CG$110),0)</f>
        <v>0</v>
      </c>
      <c r="CH11" s="81">
        <f>IFERROR('1997Total2004Matrix'!CH$112*'1997Total2004Matrix'!CH11/SUM('1997Total2004Matrix'!CH$6:CH$110),0)</f>
        <v>0</v>
      </c>
      <c r="CI11" s="81">
        <f>IFERROR('1997Total2004Matrix'!CI$112*'1997Total2004Matrix'!CI11/SUM('1997Total2004Matrix'!CI$6:CI$110),0)</f>
        <v>0</v>
      </c>
      <c r="CJ11" s="81">
        <f>IFERROR('1997Total2004Matrix'!CJ$112*'1997Total2004Matrix'!CJ11/SUM('1997Total2004Matrix'!CJ$6:CJ$110),0)</f>
        <v>0</v>
      </c>
      <c r="CK11" s="81">
        <f>IFERROR('1997Total2004Matrix'!CK$112*'1997Total2004Matrix'!CK11/SUM('1997Total2004Matrix'!CK$6:CK$110),0)</f>
        <v>0</v>
      </c>
      <c r="CL11" s="81">
        <f>IFERROR('1997Total2004Matrix'!CL$112*'1997Total2004Matrix'!CL11/SUM('1997Total2004Matrix'!CL$6:CL$110),0)</f>
        <v>0</v>
      </c>
      <c r="CM11" s="81">
        <f>IFERROR('1997Total2004Matrix'!CM$112*'1997Total2004Matrix'!CM11/SUM('1997Total2004Matrix'!CM$6:CM$110),0)</f>
        <v>3.6549832368180435</v>
      </c>
      <c r="CN11" s="81">
        <f>IFERROR('1997Total2004Matrix'!CN$112*'1997Total2004Matrix'!CN11/SUM('1997Total2004Matrix'!CN$6:CN$110),0)</f>
        <v>14.039773371104816</v>
      </c>
      <c r="CO11" s="81">
        <f>IFERROR('1997Total2004Matrix'!CO$112*'1997Total2004Matrix'!CO11/SUM('1997Total2004Matrix'!CO$6:CO$110),0)</f>
        <v>0.56595995288574796</v>
      </c>
      <c r="CP11" s="81">
        <f>IFERROR('1997Total2004Matrix'!CP$112*'1997Total2004Matrix'!CP11/SUM('1997Total2004Matrix'!CP$6:CP$110),0)</f>
        <v>2.1941265385445909</v>
      </c>
      <c r="CQ11" s="81">
        <f>IFERROR('1997Total2004Matrix'!CQ$112*'1997Total2004Matrix'!CQ11/SUM('1997Total2004Matrix'!CQ$6:CQ$110),0)</f>
        <v>0</v>
      </c>
      <c r="CR11" s="81">
        <f>IFERROR('1997Total2004Matrix'!CR$112*'1997Total2004Matrix'!CR11/SUM('1997Total2004Matrix'!CR$6:CR$110),0)</f>
        <v>1.4813218390804597</v>
      </c>
      <c r="CS11" s="81">
        <f>IFERROR('1997Total2004Matrix'!CS$112*'1997Total2004Matrix'!CS11/SUM('1997Total2004Matrix'!CS$6:CS$110),0)</f>
        <v>0</v>
      </c>
      <c r="CT11" s="81">
        <f>IFERROR('1997Total2004Matrix'!CT$112*'1997Total2004Matrix'!CT11/SUM('1997Total2004Matrix'!CT$6:CT$110),0)</f>
        <v>0</v>
      </c>
      <c r="CU11" s="81">
        <f>IFERROR('1997Total2004Matrix'!CU$112*'1997Total2004Matrix'!CU11/SUM('1997Total2004Matrix'!CU$6:CU$110),0)</f>
        <v>0</v>
      </c>
      <c r="CV11" s="81">
        <f>IFERROR('1997Total2004Matrix'!CV$112*'1997Total2004Matrix'!CV11/SUM('1997Total2004Matrix'!CV$6:CV$110),0)</f>
        <v>2.1292134831460676</v>
      </c>
      <c r="CW11" s="81">
        <f>IFERROR('1997Total2004Matrix'!CW$112*'1997Total2004Matrix'!CW11/SUM('1997Total2004Matrix'!CW$6:CW$110),0)</f>
        <v>0</v>
      </c>
      <c r="CX11" s="81">
        <f>IFERROR('1997Total2004Matrix'!CX$112*'1997Total2004Matrix'!CX11/SUM('1997Total2004Matrix'!CX$6:CX$110),0)</f>
        <v>1.1718326813120674</v>
      </c>
      <c r="CY11" s="81">
        <f>IFERROR('1997Total2004Matrix'!CY$112*'1997Total2004Matrix'!CY11/SUM('1997Total2004Matrix'!CY$6:CY$110),0)</f>
        <v>2.092572149503233</v>
      </c>
      <c r="CZ11" s="81">
        <f>IFERROR('1997Total2004Matrix'!CZ$112*'1997Total2004Matrix'!CZ11/SUM('1997Total2004Matrix'!CZ$6:CZ$110),0)</f>
        <v>2.775618844822997</v>
      </c>
      <c r="DA11" s="81">
        <f>IFERROR('1997Total2004Matrix'!DA$112*'1997Total2004Matrix'!DA11/SUM('1997Total2004Matrix'!DA$6:DA$110),0)</f>
        <v>0</v>
      </c>
      <c r="DB11" s="81">
        <f>IFERROR('1997Total2004Matrix'!DB$112*'1997Total2004Matrix'!DB11/SUM('1997Total2004Matrix'!DB$6:DB$110),0)</f>
        <v>1.3799086757990868</v>
      </c>
      <c r="DC11" s="81">
        <f>IFERROR('1997Total2004Matrix'!DC$112*'1997Total2004Matrix'!DC11/SUM('1997Total2004Matrix'!DC$6:DC$110),0)</f>
        <v>0</v>
      </c>
      <c r="DD11" s="92">
        <f t="shared" si="0"/>
        <v>3104.4950655016432</v>
      </c>
      <c r="DE11" s="82" t="s">
        <v>217</v>
      </c>
    </row>
    <row r="12" spans="1:109" ht="18" x14ac:dyDescent="0.25">
      <c r="A12" s="72" t="s">
        <v>10</v>
      </c>
      <c r="B12" s="72" t="s">
        <v>223</v>
      </c>
      <c r="C12" s="81">
        <f>IFERROR('1997Total2004Matrix'!C$112*'1997Total2004Matrix'!C12/SUM('1997Total2004Matrix'!C$6:C$110),0)</f>
        <v>0</v>
      </c>
      <c r="D12" s="81">
        <f>IFERROR('1997Total2004Matrix'!D$112*'1997Total2004Matrix'!D12/SUM('1997Total2004Matrix'!D$6:D$110),0)</f>
        <v>0</v>
      </c>
      <c r="E12" s="81">
        <f>IFERROR('1997Total2004Matrix'!E$112*'1997Total2004Matrix'!E12/SUM('1997Total2004Matrix'!E$6:E$110),0)</f>
        <v>0</v>
      </c>
      <c r="F12" s="81">
        <f>IFERROR('1997Total2004Matrix'!F$112*'1997Total2004Matrix'!F12/SUM('1997Total2004Matrix'!F$6:F$110),0)</f>
        <v>0</v>
      </c>
      <c r="G12" s="81">
        <f>IFERROR('1997Total2004Matrix'!G$112*'1997Total2004Matrix'!G12/SUM('1997Total2004Matrix'!G$6:G$110),0)</f>
        <v>1926.4148632779734</v>
      </c>
      <c r="H12" s="81">
        <f>IFERROR('1997Total2004Matrix'!H$112*'1997Total2004Matrix'!H12/SUM('1997Total2004Matrix'!H$6:H$110),0)</f>
        <v>0</v>
      </c>
      <c r="I12" s="81">
        <f>IFERROR('1997Total2004Matrix'!I$112*'1997Total2004Matrix'!I12/SUM('1997Total2004Matrix'!I$6:I$110),0)</f>
        <v>140.89750692520775</v>
      </c>
      <c r="J12" s="81">
        <f>IFERROR('1997Total2004Matrix'!J$112*'1997Total2004Matrix'!J12/SUM('1997Total2004Matrix'!J$6:J$110),0)</f>
        <v>0</v>
      </c>
      <c r="K12" s="81">
        <f>IFERROR('1997Total2004Matrix'!K$112*'1997Total2004Matrix'!K12/SUM('1997Total2004Matrix'!K$6:K$110),0)</f>
        <v>0</v>
      </c>
      <c r="L12" s="81">
        <f>IFERROR('1997Total2004Matrix'!L$112*'1997Total2004Matrix'!L12/SUM('1997Total2004Matrix'!L$6:L$110),0)</f>
        <v>0</v>
      </c>
      <c r="M12" s="81">
        <f>IFERROR('1997Total2004Matrix'!M$112*'1997Total2004Matrix'!M12/SUM('1997Total2004Matrix'!M$6:M$110),0)</f>
        <v>0</v>
      </c>
      <c r="N12" s="81">
        <f>IFERROR('1997Total2004Matrix'!N$112*'1997Total2004Matrix'!N12/SUM('1997Total2004Matrix'!N$6:N$110),0)</f>
        <v>0</v>
      </c>
      <c r="O12" s="81">
        <f>IFERROR('1997Total2004Matrix'!O$112*'1997Total2004Matrix'!O12/SUM('1997Total2004Matrix'!O$6:O$110),0)</f>
        <v>0</v>
      </c>
      <c r="P12" s="81">
        <f>IFERROR('1997Total2004Matrix'!P$112*'1997Total2004Matrix'!P12/SUM('1997Total2004Matrix'!P$6:P$110),0)</f>
        <v>0</v>
      </c>
      <c r="Q12" s="81">
        <f>IFERROR('1997Total2004Matrix'!Q$112*'1997Total2004Matrix'!Q12/SUM('1997Total2004Matrix'!Q$6:Q$110),0)</f>
        <v>0</v>
      </c>
      <c r="R12" s="81">
        <f>IFERROR('1997Total2004Matrix'!R$112*'1997Total2004Matrix'!R12/SUM('1997Total2004Matrix'!R$6:R$110),0)</f>
        <v>0</v>
      </c>
      <c r="S12" s="81">
        <f>IFERROR('1997Total2004Matrix'!S$112*'1997Total2004Matrix'!S12/SUM('1997Total2004Matrix'!S$6:S$110),0)</f>
        <v>0</v>
      </c>
      <c r="T12" s="81">
        <f>IFERROR('1997Total2004Matrix'!T$112*'1997Total2004Matrix'!T12/SUM('1997Total2004Matrix'!T$6:T$110),0)</f>
        <v>0</v>
      </c>
      <c r="U12" s="81">
        <f>IFERROR('1997Total2004Matrix'!U$112*'1997Total2004Matrix'!U12/SUM('1997Total2004Matrix'!U$6:U$110),0)</f>
        <v>0</v>
      </c>
      <c r="V12" s="81">
        <f>IFERROR('1997Total2004Matrix'!V$112*'1997Total2004Matrix'!V12/SUM('1997Total2004Matrix'!V$6:V$110),0)</f>
        <v>0</v>
      </c>
      <c r="W12" s="81">
        <f>IFERROR('1997Total2004Matrix'!W$112*'1997Total2004Matrix'!W12/SUM('1997Total2004Matrix'!W$6:W$110),0)</f>
        <v>0</v>
      </c>
      <c r="X12" s="81">
        <f>IFERROR('1997Total2004Matrix'!X$112*'1997Total2004Matrix'!X12/SUM('1997Total2004Matrix'!X$6:X$110),0)</f>
        <v>0</v>
      </c>
      <c r="Y12" s="81">
        <f>IFERROR('1997Total2004Matrix'!Y$112*'1997Total2004Matrix'!Y12/SUM('1997Total2004Matrix'!Y$6:Y$110),0)</f>
        <v>0</v>
      </c>
      <c r="Z12" s="81">
        <f>IFERROR('1997Total2004Matrix'!Z$112*'1997Total2004Matrix'!Z12/SUM('1997Total2004Matrix'!Z$6:Z$110),0)</f>
        <v>0</v>
      </c>
      <c r="AA12" s="81">
        <f>IFERROR('1997Total2004Matrix'!AA$112*'1997Total2004Matrix'!AA12/SUM('1997Total2004Matrix'!AA$6:AA$110),0)</f>
        <v>0</v>
      </c>
      <c r="AB12" s="81">
        <f>IFERROR('1997Total2004Matrix'!AB$112*'1997Total2004Matrix'!AB12/SUM('1997Total2004Matrix'!AB$6:AB$110),0)</f>
        <v>0</v>
      </c>
      <c r="AC12" s="81">
        <f>IFERROR('1997Total2004Matrix'!AC$112*'1997Total2004Matrix'!AC12/SUM('1997Total2004Matrix'!AC$6:AC$110),0)</f>
        <v>0</v>
      </c>
      <c r="AD12" s="81">
        <f>IFERROR('1997Total2004Matrix'!AD$112*'1997Total2004Matrix'!AD12/SUM('1997Total2004Matrix'!AD$6:AD$110),0)</f>
        <v>0</v>
      </c>
      <c r="AE12" s="81">
        <f>IFERROR('1997Total2004Matrix'!AE$112*'1997Total2004Matrix'!AE12/SUM('1997Total2004Matrix'!AE$6:AE$110),0)</f>
        <v>0</v>
      </c>
      <c r="AF12" s="81">
        <f>IFERROR('1997Total2004Matrix'!AF$112*'1997Total2004Matrix'!AF12/SUM('1997Total2004Matrix'!AF$6:AF$110),0)</f>
        <v>0</v>
      </c>
      <c r="AG12" s="81">
        <f>IFERROR('1997Total2004Matrix'!AG$112*'1997Total2004Matrix'!AG12/SUM('1997Total2004Matrix'!AG$6:AG$110),0)</f>
        <v>0</v>
      </c>
      <c r="AH12" s="81">
        <f>IFERROR('1997Total2004Matrix'!AH$112*'1997Total2004Matrix'!AH12/SUM('1997Total2004Matrix'!AH$6:AH$110),0)</f>
        <v>0</v>
      </c>
      <c r="AI12" s="81">
        <f>IFERROR('1997Total2004Matrix'!AI$112*'1997Total2004Matrix'!AI12/SUM('1997Total2004Matrix'!AI$6:AI$110),0)</f>
        <v>0</v>
      </c>
      <c r="AJ12" s="81">
        <f>IFERROR('1997Total2004Matrix'!AJ$112*'1997Total2004Matrix'!AJ12/SUM('1997Total2004Matrix'!AJ$6:AJ$110),0)</f>
        <v>0</v>
      </c>
      <c r="AK12" s="81">
        <f>IFERROR('1997Total2004Matrix'!AK$112*'1997Total2004Matrix'!AK12/SUM('1997Total2004Matrix'!AK$6:AK$110),0)</f>
        <v>0</v>
      </c>
      <c r="AL12" s="81">
        <f>IFERROR('1997Total2004Matrix'!AL$112*'1997Total2004Matrix'!AL12/SUM('1997Total2004Matrix'!AL$6:AL$110),0)</f>
        <v>0</v>
      </c>
      <c r="AM12" s="81">
        <f>IFERROR('1997Total2004Matrix'!AM$112*'1997Total2004Matrix'!AM12/SUM('1997Total2004Matrix'!AM$6:AM$110),0)</f>
        <v>0</v>
      </c>
      <c r="AN12" s="81">
        <f>IFERROR('1997Total2004Matrix'!AN$112*'1997Total2004Matrix'!AN12/SUM('1997Total2004Matrix'!AN$6:AN$110),0)</f>
        <v>0</v>
      </c>
      <c r="AO12" s="81">
        <f>IFERROR('1997Total2004Matrix'!AO$112*'1997Total2004Matrix'!AO12/SUM('1997Total2004Matrix'!AO$6:AO$110),0)</f>
        <v>0</v>
      </c>
      <c r="AP12" s="81">
        <f>IFERROR('1997Total2004Matrix'!AP$112*'1997Total2004Matrix'!AP12/SUM('1997Total2004Matrix'!AP$6:AP$110),0)</f>
        <v>0</v>
      </c>
      <c r="AQ12" s="81">
        <f>IFERROR('1997Total2004Matrix'!AQ$112*'1997Total2004Matrix'!AQ12/SUM('1997Total2004Matrix'!AQ$6:AQ$110),0)</f>
        <v>0</v>
      </c>
      <c r="AR12" s="81">
        <f>IFERROR('1997Total2004Matrix'!AR$112*'1997Total2004Matrix'!AR12/SUM('1997Total2004Matrix'!AR$6:AR$110),0)</f>
        <v>0</v>
      </c>
      <c r="AS12" s="81">
        <f>IFERROR('1997Total2004Matrix'!AS$112*'1997Total2004Matrix'!AS12/SUM('1997Total2004Matrix'!AS$6:AS$110),0)</f>
        <v>0</v>
      </c>
      <c r="AT12" s="81">
        <f>IFERROR('1997Total2004Matrix'!AT$112*'1997Total2004Matrix'!AT12/SUM('1997Total2004Matrix'!AT$6:AT$110),0)</f>
        <v>0</v>
      </c>
      <c r="AU12" s="81">
        <f>IFERROR('1997Total2004Matrix'!AU$112*'1997Total2004Matrix'!AU12/SUM('1997Total2004Matrix'!AU$6:AU$110),0)</f>
        <v>0</v>
      </c>
      <c r="AV12" s="81">
        <f>IFERROR('1997Total2004Matrix'!AV$112*'1997Total2004Matrix'!AV12/SUM('1997Total2004Matrix'!AV$6:AV$110),0)</f>
        <v>0</v>
      </c>
      <c r="AW12" s="81">
        <f>IFERROR('1997Total2004Matrix'!AW$112*'1997Total2004Matrix'!AW12/SUM('1997Total2004Matrix'!AW$6:AW$110),0)</f>
        <v>0</v>
      </c>
      <c r="AX12" s="81">
        <f>IFERROR('1997Total2004Matrix'!AX$112*'1997Total2004Matrix'!AX12/SUM('1997Total2004Matrix'!AX$6:AX$110),0)</f>
        <v>0</v>
      </c>
      <c r="AY12" s="81">
        <f>IFERROR('1997Total2004Matrix'!AY$112*'1997Total2004Matrix'!AY12/SUM('1997Total2004Matrix'!AY$6:AY$110),0)</f>
        <v>0</v>
      </c>
      <c r="AZ12" s="81">
        <f>IFERROR('1997Total2004Matrix'!AZ$112*'1997Total2004Matrix'!AZ12/SUM('1997Total2004Matrix'!AZ$6:AZ$110),0)</f>
        <v>0</v>
      </c>
      <c r="BA12" s="81">
        <f>IFERROR('1997Total2004Matrix'!BA$112*'1997Total2004Matrix'!BA12/SUM('1997Total2004Matrix'!BA$6:BA$110),0)</f>
        <v>0</v>
      </c>
      <c r="BB12" s="81">
        <f>IFERROR('1997Total2004Matrix'!BB$112*'1997Total2004Matrix'!BB12/SUM('1997Total2004Matrix'!BB$6:BB$110),0)</f>
        <v>0</v>
      </c>
      <c r="BC12" s="81">
        <f>IFERROR('1997Total2004Matrix'!BC$112*'1997Total2004Matrix'!BC12/SUM('1997Total2004Matrix'!BC$6:BC$110),0)</f>
        <v>0</v>
      </c>
      <c r="BD12" s="81">
        <f>IFERROR('1997Total2004Matrix'!BD$112*'1997Total2004Matrix'!BD12/SUM('1997Total2004Matrix'!BD$6:BD$110),0)</f>
        <v>0</v>
      </c>
      <c r="BE12" s="81">
        <f>IFERROR('1997Total2004Matrix'!BE$112*'1997Total2004Matrix'!BE12/SUM('1997Total2004Matrix'!BE$6:BE$110),0)</f>
        <v>0</v>
      </c>
      <c r="BF12" s="81">
        <f>IFERROR('1997Total2004Matrix'!BF$112*'1997Total2004Matrix'!BF12/SUM('1997Total2004Matrix'!BF$6:BF$110),0)</f>
        <v>0</v>
      </c>
      <c r="BG12" s="81">
        <f>IFERROR('1997Total2004Matrix'!BG$112*'1997Total2004Matrix'!BG12/SUM('1997Total2004Matrix'!BG$6:BG$110),0)</f>
        <v>0</v>
      </c>
      <c r="BH12" s="81">
        <f>IFERROR('1997Total2004Matrix'!BH$112*'1997Total2004Matrix'!BH12/SUM('1997Total2004Matrix'!BH$6:BH$110),0)</f>
        <v>0</v>
      </c>
      <c r="BI12" s="81">
        <f>IFERROR('1997Total2004Matrix'!BI$112*'1997Total2004Matrix'!BI12/SUM('1997Total2004Matrix'!BI$6:BI$110),0)</f>
        <v>0</v>
      </c>
      <c r="BJ12" s="81">
        <f>IFERROR('1997Total2004Matrix'!BJ$112*'1997Total2004Matrix'!BJ12/SUM('1997Total2004Matrix'!BJ$6:BJ$110),0)</f>
        <v>0</v>
      </c>
      <c r="BK12" s="81">
        <f>IFERROR('1997Total2004Matrix'!BK$112*'1997Total2004Matrix'!BK12/SUM('1997Total2004Matrix'!BK$6:BK$110),0)</f>
        <v>0</v>
      </c>
      <c r="BL12" s="81">
        <f>IFERROR('1997Total2004Matrix'!BL$112*'1997Total2004Matrix'!BL12/SUM('1997Total2004Matrix'!BL$6:BL$110),0)</f>
        <v>0</v>
      </c>
      <c r="BM12" s="81">
        <f>IFERROR('1997Total2004Matrix'!BM$112*'1997Total2004Matrix'!BM12/SUM('1997Total2004Matrix'!BM$6:BM$110),0)</f>
        <v>0</v>
      </c>
      <c r="BN12" s="81">
        <f>IFERROR('1997Total2004Matrix'!BN$112*'1997Total2004Matrix'!BN12/SUM('1997Total2004Matrix'!BN$6:BN$110),0)</f>
        <v>0</v>
      </c>
      <c r="BO12" s="81">
        <f>IFERROR('1997Total2004Matrix'!BO$112*'1997Total2004Matrix'!BO12/SUM('1997Total2004Matrix'!BO$6:BO$110),0)</f>
        <v>0</v>
      </c>
      <c r="BP12" s="81">
        <f>IFERROR('1997Total2004Matrix'!BP$112*'1997Total2004Matrix'!BP12/SUM('1997Total2004Matrix'!BP$6:BP$110),0)</f>
        <v>0</v>
      </c>
      <c r="BQ12" s="81">
        <f>IFERROR('1997Total2004Matrix'!BQ$112*'1997Total2004Matrix'!BQ12/SUM('1997Total2004Matrix'!BQ$6:BQ$110),0)</f>
        <v>0</v>
      </c>
      <c r="BR12" s="81">
        <f>IFERROR('1997Total2004Matrix'!BR$112*'1997Total2004Matrix'!BR12/SUM('1997Total2004Matrix'!BR$6:BR$110),0)</f>
        <v>0</v>
      </c>
      <c r="BS12" s="81">
        <f>IFERROR('1997Total2004Matrix'!BS$112*'1997Total2004Matrix'!BS12/SUM('1997Total2004Matrix'!BS$6:BS$110),0)</f>
        <v>0</v>
      </c>
      <c r="BT12" s="81">
        <f>IFERROR('1997Total2004Matrix'!BT$112*'1997Total2004Matrix'!BT12/SUM('1997Total2004Matrix'!BT$6:BT$110),0)</f>
        <v>0</v>
      </c>
      <c r="BU12" s="81">
        <f>IFERROR('1997Total2004Matrix'!BU$112*'1997Total2004Matrix'!BU12/SUM('1997Total2004Matrix'!BU$6:BU$110),0)</f>
        <v>0</v>
      </c>
      <c r="BV12" s="81">
        <f>IFERROR('1997Total2004Matrix'!BV$112*'1997Total2004Matrix'!BV12/SUM('1997Total2004Matrix'!BV$6:BV$110),0)</f>
        <v>0</v>
      </c>
      <c r="BW12" s="81">
        <f>IFERROR('1997Total2004Matrix'!BW$112*'1997Total2004Matrix'!BW12/SUM('1997Total2004Matrix'!BW$6:BW$110),0)</f>
        <v>0</v>
      </c>
      <c r="BX12" s="81">
        <f>IFERROR('1997Total2004Matrix'!BX$112*'1997Total2004Matrix'!BX12/SUM('1997Total2004Matrix'!BX$6:BX$110),0)</f>
        <v>0</v>
      </c>
      <c r="BY12" s="81">
        <f>IFERROR('1997Total2004Matrix'!BY$112*'1997Total2004Matrix'!BY12/SUM('1997Total2004Matrix'!BY$6:BY$110),0)</f>
        <v>0</v>
      </c>
      <c r="BZ12" s="81">
        <f>IFERROR('1997Total2004Matrix'!BZ$112*'1997Total2004Matrix'!BZ12/SUM('1997Total2004Matrix'!BZ$6:BZ$110),0)</f>
        <v>0</v>
      </c>
      <c r="CA12" s="81">
        <f>IFERROR('1997Total2004Matrix'!CA$112*'1997Total2004Matrix'!CA12/SUM('1997Total2004Matrix'!CA$6:CA$110),0)</f>
        <v>0</v>
      </c>
      <c r="CB12" s="81">
        <f>IFERROR('1997Total2004Matrix'!CB$112*'1997Total2004Matrix'!CB12/SUM('1997Total2004Matrix'!CB$6:CB$110),0)</f>
        <v>0</v>
      </c>
      <c r="CC12" s="81">
        <f>IFERROR('1997Total2004Matrix'!CC$112*'1997Total2004Matrix'!CC12/SUM('1997Total2004Matrix'!CC$6:CC$110),0)</f>
        <v>0</v>
      </c>
      <c r="CD12" s="81">
        <f>IFERROR('1997Total2004Matrix'!CD$112*'1997Total2004Matrix'!CD12/SUM('1997Total2004Matrix'!CD$6:CD$110),0)</f>
        <v>0</v>
      </c>
      <c r="CE12" s="81">
        <f>IFERROR('1997Total2004Matrix'!CE$112*'1997Total2004Matrix'!CE12/SUM('1997Total2004Matrix'!CE$6:CE$110),0)</f>
        <v>0</v>
      </c>
      <c r="CF12" s="81">
        <f>IFERROR('1997Total2004Matrix'!CF$112*'1997Total2004Matrix'!CF12/SUM('1997Total2004Matrix'!CF$6:CF$110),0)</f>
        <v>0</v>
      </c>
      <c r="CG12" s="81">
        <f>IFERROR('1997Total2004Matrix'!CG$112*'1997Total2004Matrix'!CG12/SUM('1997Total2004Matrix'!CG$6:CG$110),0)</f>
        <v>0</v>
      </c>
      <c r="CH12" s="81">
        <f>IFERROR('1997Total2004Matrix'!CH$112*'1997Total2004Matrix'!CH12/SUM('1997Total2004Matrix'!CH$6:CH$110),0)</f>
        <v>0</v>
      </c>
      <c r="CI12" s="81">
        <f>IFERROR('1997Total2004Matrix'!CI$112*'1997Total2004Matrix'!CI12/SUM('1997Total2004Matrix'!CI$6:CI$110),0)</f>
        <v>0</v>
      </c>
      <c r="CJ12" s="81">
        <f>IFERROR('1997Total2004Matrix'!CJ$112*'1997Total2004Matrix'!CJ12/SUM('1997Total2004Matrix'!CJ$6:CJ$110),0)</f>
        <v>0</v>
      </c>
      <c r="CK12" s="81">
        <f>IFERROR('1997Total2004Matrix'!CK$112*'1997Total2004Matrix'!CK12/SUM('1997Total2004Matrix'!CK$6:CK$110),0)</f>
        <v>0</v>
      </c>
      <c r="CL12" s="81">
        <f>IFERROR('1997Total2004Matrix'!CL$112*'1997Total2004Matrix'!CL12/SUM('1997Total2004Matrix'!CL$6:CL$110),0)</f>
        <v>0</v>
      </c>
      <c r="CM12" s="81">
        <f>IFERROR('1997Total2004Matrix'!CM$112*'1997Total2004Matrix'!CM12/SUM('1997Total2004Matrix'!CM$6:CM$110),0)</f>
        <v>0</v>
      </c>
      <c r="CN12" s="81">
        <f>IFERROR('1997Total2004Matrix'!CN$112*'1997Total2004Matrix'!CN12/SUM('1997Total2004Matrix'!CN$6:CN$110),0)</f>
        <v>0</v>
      </c>
      <c r="CO12" s="81">
        <f>IFERROR('1997Total2004Matrix'!CO$112*'1997Total2004Matrix'!CO12/SUM('1997Total2004Matrix'!CO$6:CO$110),0)</f>
        <v>0</v>
      </c>
      <c r="CP12" s="81">
        <f>IFERROR('1997Total2004Matrix'!CP$112*'1997Total2004Matrix'!CP12/SUM('1997Total2004Matrix'!CP$6:CP$110),0)</f>
        <v>0</v>
      </c>
      <c r="CQ12" s="81">
        <f>IFERROR('1997Total2004Matrix'!CQ$112*'1997Total2004Matrix'!CQ12/SUM('1997Total2004Matrix'!CQ$6:CQ$110),0)</f>
        <v>0</v>
      </c>
      <c r="CR12" s="81">
        <f>IFERROR('1997Total2004Matrix'!CR$112*'1997Total2004Matrix'!CR12/SUM('1997Total2004Matrix'!CR$6:CR$110),0)</f>
        <v>0</v>
      </c>
      <c r="CS12" s="81">
        <f>IFERROR('1997Total2004Matrix'!CS$112*'1997Total2004Matrix'!CS12/SUM('1997Total2004Matrix'!CS$6:CS$110),0)</f>
        <v>0</v>
      </c>
      <c r="CT12" s="81">
        <f>IFERROR('1997Total2004Matrix'!CT$112*'1997Total2004Matrix'!CT12/SUM('1997Total2004Matrix'!CT$6:CT$110),0)</f>
        <v>0</v>
      </c>
      <c r="CU12" s="81">
        <f>IFERROR('1997Total2004Matrix'!CU$112*'1997Total2004Matrix'!CU12/SUM('1997Total2004Matrix'!CU$6:CU$110),0)</f>
        <v>0</v>
      </c>
      <c r="CV12" s="81">
        <f>IFERROR('1997Total2004Matrix'!CV$112*'1997Total2004Matrix'!CV12/SUM('1997Total2004Matrix'!CV$6:CV$110),0)</f>
        <v>0</v>
      </c>
      <c r="CW12" s="81">
        <f>IFERROR('1997Total2004Matrix'!CW$112*'1997Total2004Matrix'!CW12/SUM('1997Total2004Matrix'!CW$6:CW$110),0)</f>
        <v>0</v>
      </c>
      <c r="CX12" s="81">
        <f>IFERROR('1997Total2004Matrix'!CX$112*'1997Total2004Matrix'!CX12/SUM('1997Total2004Matrix'!CX$6:CX$110),0)</f>
        <v>0</v>
      </c>
      <c r="CY12" s="81">
        <f>IFERROR('1997Total2004Matrix'!CY$112*'1997Total2004Matrix'!CY12/SUM('1997Total2004Matrix'!CY$6:CY$110),0)</f>
        <v>0</v>
      </c>
      <c r="CZ12" s="81">
        <f>IFERROR('1997Total2004Matrix'!CZ$112*'1997Total2004Matrix'!CZ12/SUM('1997Total2004Matrix'!CZ$6:CZ$110),0)</f>
        <v>0</v>
      </c>
      <c r="DA12" s="81">
        <f>IFERROR('1997Total2004Matrix'!DA$112*'1997Total2004Matrix'!DA12/SUM('1997Total2004Matrix'!DA$6:DA$110),0)</f>
        <v>0</v>
      </c>
      <c r="DB12" s="81">
        <f>IFERROR('1997Total2004Matrix'!DB$112*'1997Total2004Matrix'!DB12/SUM('1997Total2004Matrix'!DB$6:DB$110),0)</f>
        <v>0</v>
      </c>
      <c r="DC12" s="81">
        <f>IFERROR('1997Total2004Matrix'!DC$112*'1997Total2004Matrix'!DC12/SUM('1997Total2004Matrix'!DC$6:DC$110),0)</f>
        <v>0</v>
      </c>
      <c r="DD12" s="92">
        <f t="shared" si="0"/>
        <v>2067.3123702031812</v>
      </c>
      <c r="DE12" s="82" t="s">
        <v>217</v>
      </c>
    </row>
    <row r="13" spans="1:109" ht="18" x14ac:dyDescent="0.25">
      <c r="A13" s="72" t="s">
        <v>11</v>
      </c>
      <c r="B13" s="72" t="s">
        <v>224</v>
      </c>
      <c r="C13" s="81">
        <f>IFERROR('1997Total2004Matrix'!C$112*'1997Total2004Matrix'!C13/SUM('1997Total2004Matrix'!C$6:C$110),0)</f>
        <v>3.5630598167404508</v>
      </c>
      <c r="D13" s="81">
        <f>IFERROR('1997Total2004Matrix'!D$112*'1997Total2004Matrix'!D13/SUM('1997Total2004Matrix'!D$6:D$110),0)</f>
        <v>0.69556451612903225</v>
      </c>
      <c r="E13" s="81">
        <f>IFERROR('1997Total2004Matrix'!E$112*'1997Total2004Matrix'!E13/SUM('1997Total2004Matrix'!E$6:E$110),0)</f>
        <v>0.69863013698630139</v>
      </c>
      <c r="F13" s="81">
        <f>IFERROR('1997Total2004Matrix'!F$112*'1997Total2004Matrix'!F13/SUM('1997Total2004Matrix'!F$6:F$110),0)</f>
        <v>0</v>
      </c>
      <c r="G13" s="81">
        <f>IFERROR('1997Total2004Matrix'!G$112*'1997Total2004Matrix'!G13/SUM('1997Total2004Matrix'!G$6:G$110),0)</f>
        <v>0.83358496896493872</v>
      </c>
      <c r="H13" s="81">
        <f>IFERROR('1997Total2004Matrix'!H$112*'1997Total2004Matrix'!H13/SUM('1997Total2004Matrix'!H$6:H$110),0)</f>
        <v>0.65310698270339529</v>
      </c>
      <c r="I13" s="81">
        <f>IFERROR('1997Total2004Matrix'!I$112*'1997Total2004Matrix'!I13/SUM('1997Total2004Matrix'!I$6:I$110),0)</f>
        <v>0</v>
      </c>
      <c r="J13" s="81">
        <f>IFERROR('1997Total2004Matrix'!J$112*'1997Total2004Matrix'!J13/SUM('1997Total2004Matrix'!J$6:J$110),0)</f>
        <v>1976.7138855054811</v>
      </c>
      <c r="K13" s="81">
        <f>IFERROR('1997Total2004Matrix'!K$112*'1997Total2004Matrix'!K13/SUM('1997Total2004Matrix'!K$6:K$110),0)</f>
        <v>0.94969818913480886</v>
      </c>
      <c r="L13" s="81">
        <f>IFERROR('1997Total2004Matrix'!L$112*'1997Total2004Matrix'!L13/SUM('1997Total2004Matrix'!L$6:L$110),0)</f>
        <v>29.235555555555557</v>
      </c>
      <c r="M13" s="81">
        <f>IFERROR('1997Total2004Matrix'!M$112*'1997Total2004Matrix'!M13/SUM('1997Total2004Matrix'!M$6:M$110),0)</f>
        <v>1.1233193277310924</v>
      </c>
      <c r="N13" s="81">
        <f>IFERROR('1997Total2004Matrix'!N$112*'1997Total2004Matrix'!N13/SUM('1997Total2004Matrix'!N$6:N$110),0)</f>
        <v>5.987255133349068</v>
      </c>
      <c r="O13" s="81">
        <f>IFERROR('1997Total2004Matrix'!O$112*'1997Total2004Matrix'!O13/SUM('1997Total2004Matrix'!O$6:O$110),0)</f>
        <v>25.641747572815532</v>
      </c>
      <c r="P13" s="81">
        <f>IFERROR('1997Total2004Matrix'!P$112*'1997Total2004Matrix'!P13/SUM('1997Total2004Matrix'!P$6:P$110),0)</f>
        <v>393.69281452013922</v>
      </c>
      <c r="Q13" s="81">
        <f>IFERROR('1997Total2004Matrix'!Q$112*'1997Total2004Matrix'!Q13/SUM('1997Total2004Matrix'!Q$6:Q$110),0)</f>
        <v>131.32149280575538</v>
      </c>
      <c r="R13" s="81">
        <f>IFERROR('1997Total2004Matrix'!R$112*'1997Total2004Matrix'!R13/SUM('1997Total2004Matrix'!R$6:R$110),0)</f>
        <v>2.1918367346938776</v>
      </c>
      <c r="S13" s="81">
        <f>IFERROR('1997Total2004Matrix'!S$112*'1997Total2004Matrix'!S13/SUM('1997Total2004Matrix'!S$6:S$110),0)</f>
        <v>0.80701013513513509</v>
      </c>
      <c r="T13" s="81">
        <f>IFERROR('1997Total2004Matrix'!T$112*'1997Total2004Matrix'!T13/SUM('1997Total2004Matrix'!T$6:T$110),0)</f>
        <v>4.6708860759493671</v>
      </c>
      <c r="U13" s="81">
        <f>IFERROR('1997Total2004Matrix'!U$112*'1997Total2004Matrix'!U13/SUM('1997Total2004Matrix'!U$6:U$110),0)</f>
        <v>6.1341653666146643</v>
      </c>
      <c r="V13" s="81">
        <f>IFERROR('1997Total2004Matrix'!V$112*'1997Total2004Matrix'!V13/SUM('1997Total2004Matrix'!V$6:V$110),0)</f>
        <v>243.83736263736265</v>
      </c>
      <c r="W13" s="81">
        <f>IFERROR('1997Total2004Matrix'!W$112*'1997Total2004Matrix'!W13/SUM('1997Total2004Matrix'!W$6:W$110),0)</f>
        <v>0.8263941458491042</v>
      </c>
      <c r="X13" s="81">
        <f>IFERROR('1997Total2004Matrix'!X$112*'1997Total2004Matrix'!X13/SUM('1997Total2004Matrix'!X$6:X$110),0)</f>
        <v>1.1223310322684219</v>
      </c>
      <c r="Y13" s="81">
        <f>IFERROR('1997Total2004Matrix'!Y$112*'1997Total2004Matrix'!Y13/SUM('1997Total2004Matrix'!Y$6:Y$110),0)</f>
        <v>1.7709682060135232</v>
      </c>
      <c r="Z13" s="81">
        <f>IFERROR('1997Total2004Matrix'!Z$112*'1997Total2004Matrix'!Z13/SUM('1997Total2004Matrix'!Z$6:Z$110),0)</f>
        <v>0.63703314045239345</v>
      </c>
      <c r="AA13" s="81">
        <f>IFERROR('1997Total2004Matrix'!AA$112*'1997Total2004Matrix'!AA13/SUM('1997Total2004Matrix'!AA$6:AA$110),0)</f>
        <v>1.0052083333333333</v>
      </c>
      <c r="AB13" s="81">
        <f>IFERROR('1997Total2004Matrix'!AB$112*'1997Total2004Matrix'!AB13/SUM('1997Total2004Matrix'!AB$6:AB$110),0)</f>
        <v>1.1672851841278904</v>
      </c>
      <c r="AC13" s="81">
        <f>IFERROR('1997Total2004Matrix'!AC$112*'1997Total2004Matrix'!AC13/SUM('1997Total2004Matrix'!AC$6:AC$110),0)</f>
        <v>3.4322799097065464</v>
      </c>
      <c r="AD13" s="81">
        <f>IFERROR('1997Total2004Matrix'!AD$112*'1997Total2004Matrix'!AD13/SUM('1997Total2004Matrix'!AD$6:AD$110),0)</f>
        <v>0.76750380517503802</v>
      </c>
      <c r="AE13" s="81">
        <f>IFERROR('1997Total2004Matrix'!AE$112*'1997Total2004Matrix'!AE13/SUM('1997Total2004Matrix'!AE$6:AE$110),0)</f>
        <v>1.567629835845253</v>
      </c>
      <c r="AF13" s="81">
        <f>IFERROR('1997Total2004Matrix'!AF$112*'1997Total2004Matrix'!AF13/SUM('1997Total2004Matrix'!AF$6:AF$110),0)</f>
        <v>0.93810848400556324</v>
      </c>
      <c r="AG13" s="81">
        <f>IFERROR('1997Total2004Matrix'!AG$112*'1997Total2004Matrix'!AG13/SUM('1997Total2004Matrix'!AG$6:AG$110),0)</f>
        <v>3.4584352078239609</v>
      </c>
      <c r="AH13" s="81">
        <f>IFERROR('1997Total2004Matrix'!AH$112*'1997Total2004Matrix'!AH13/SUM('1997Total2004Matrix'!AH$6:AH$110),0)</f>
        <v>2.0077358999730142</v>
      </c>
      <c r="AI13" s="81">
        <f>IFERROR('1997Total2004Matrix'!AI$112*'1997Total2004Matrix'!AI13/SUM('1997Total2004Matrix'!AI$6:AI$110),0)</f>
        <v>0.73182423435419441</v>
      </c>
      <c r="AJ13" s="81">
        <f>IFERROR('1997Total2004Matrix'!AJ$112*'1997Total2004Matrix'!AJ13/SUM('1997Total2004Matrix'!AJ$6:AJ$110),0)</f>
        <v>5.6337706788362807</v>
      </c>
      <c r="AK13" s="81">
        <f>IFERROR('1997Total2004Matrix'!AK$112*'1997Total2004Matrix'!AK13/SUM('1997Total2004Matrix'!AK$6:AK$110),0)</f>
        <v>30.782204081632653</v>
      </c>
      <c r="AL13" s="81">
        <f>IFERROR('1997Total2004Matrix'!AL$112*'1997Total2004Matrix'!AL13/SUM('1997Total2004Matrix'!AL$6:AL$110),0)</f>
        <v>2.1132008516678495</v>
      </c>
      <c r="AM13" s="81">
        <f>IFERROR('1997Total2004Matrix'!AM$112*'1997Total2004Matrix'!AM13/SUM('1997Total2004Matrix'!AM$6:AM$110),0)</f>
        <v>0.89183055975794256</v>
      </c>
      <c r="AN13" s="81">
        <f>IFERROR('1997Total2004Matrix'!AN$112*'1997Total2004Matrix'!AN13/SUM('1997Total2004Matrix'!AN$6:AN$110),0)</f>
        <v>0</v>
      </c>
      <c r="AO13" s="81">
        <f>IFERROR('1997Total2004Matrix'!AO$112*'1997Total2004Matrix'!AO13/SUM('1997Total2004Matrix'!AO$6:AO$110),0)</f>
        <v>99.194542901090088</v>
      </c>
      <c r="AP13" s="81">
        <f>IFERROR('1997Total2004Matrix'!AP$112*'1997Total2004Matrix'!AP13/SUM('1997Total2004Matrix'!AP$6:AP$110),0)</f>
        <v>1.0202711596682901</v>
      </c>
      <c r="AQ13" s="81">
        <f>IFERROR('1997Total2004Matrix'!AQ$112*'1997Total2004Matrix'!AQ13/SUM('1997Total2004Matrix'!AQ$6:AQ$110),0)</f>
        <v>4.6878401653461932</v>
      </c>
      <c r="AR13" s="81">
        <f>IFERROR('1997Total2004Matrix'!AR$112*'1997Total2004Matrix'!AR13/SUM('1997Total2004Matrix'!AR$6:AR$110),0)</f>
        <v>3.3811964635866385</v>
      </c>
      <c r="AS13" s="81">
        <f>IFERROR('1997Total2004Matrix'!AS$112*'1997Total2004Matrix'!AS13/SUM('1997Total2004Matrix'!AS$6:AS$110),0)</f>
        <v>0</v>
      </c>
      <c r="AT13" s="81">
        <f>IFERROR('1997Total2004Matrix'!AT$112*'1997Total2004Matrix'!AT13/SUM('1997Total2004Matrix'!AT$6:AT$110),0)</f>
        <v>2.4984250060576692</v>
      </c>
      <c r="AU13" s="81">
        <f>IFERROR('1997Total2004Matrix'!AU$112*'1997Total2004Matrix'!AU13/SUM('1997Total2004Matrix'!AU$6:AU$110),0)</f>
        <v>0</v>
      </c>
      <c r="AV13" s="81">
        <f>IFERROR('1997Total2004Matrix'!AV$112*'1997Total2004Matrix'!AV13/SUM('1997Total2004Matrix'!AV$6:AV$110),0)</f>
        <v>0.8713302752293578</v>
      </c>
      <c r="AW13" s="81">
        <f>IFERROR('1997Total2004Matrix'!AW$112*'1997Total2004Matrix'!AW13/SUM('1997Total2004Matrix'!AW$6:AW$110),0)</f>
        <v>0.98278443113772451</v>
      </c>
      <c r="AX13" s="81">
        <f>IFERROR('1997Total2004Matrix'!AX$112*'1997Total2004Matrix'!AX13/SUM('1997Total2004Matrix'!AX$6:AX$110),0)</f>
        <v>0</v>
      </c>
      <c r="AY13" s="81">
        <f>IFERROR('1997Total2004Matrix'!AY$112*'1997Total2004Matrix'!AY13/SUM('1997Total2004Matrix'!AY$6:AY$110),0)</f>
        <v>0</v>
      </c>
      <c r="AZ13" s="81">
        <f>IFERROR('1997Total2004Matrix'!AZ$112*'1997Total2004Matrix'!AZ13/SUM('1997Total2004Matrix'!AZ$6:AZ$110),0)</f>
        <v>1.123503465658475</v>
      </c>
      <c r="BA13" s="81">
        <f>IFERROR('1997Total2004Matrix'!BA$112*'1997Total2004Matrix'!BA13/SUM('1997Total2004Matrix'!BA$6:BA$110),0)</f>
        <v>1.502533650040778</v>
      </c>
      <c r="BB13" s="81">
        <f>IFERROR('1997Total2004Matrix'!BB$112*'1997Total2004Matrix'!BB13/SUM('1997Total2004Matrix'!BB$6:BB$110),0)</f>
        <v>0.8970401691331924</v>
      </c>
      <c r="BC13" s="81">
        <f>IFERROR('1997Total2004Matrix'!BC$112*'1997Total2004Matrix'!BC13/SUM('1997Total2004Matrix'!BC$6:BC$110),0)</f>
        <v>0.78201124297314184</v>
      </c>
      <c r="BD13" s="81">
        <f>IFERROR('1997Total2004Matrix'!BD$112*'1997Total2004Matrix'!BD13/SUM('1997Total2004Matrix'!BD$6:BD$110),0)</f>
        <v>0</v>
      </c>
      <c r="BE13" s="81">
        <f>IFERROR('1997Total2004Matrix'!BE$112*'1997Total2004Matrix'!BE13/SUM('1997Total2004Matrix'!BE$6:BE$110),0)</f>
        <v>2.2458431092522697</v>
      </c>
      <c r="BF13" s="81">
        <f>IFERROR('1997Total2004Matrix'!BF$112*'1997Total2004Matrix'!BF13/SUM('1997Total2004Matrix'!BF$6:BF$110),0)</f>
        <v>0</v>
      </c>
      <c r="BG13" s="81">
        <f>IFERROR('1997Total2004Matrix'!BG$112*'1997Total2004Matrix'!BG13/SUM('1997Total2004Matrix'!BG$6:BG$110),0)</f>
        <v>2.3383481393877719</v>
      </c>
      <c r="BH13" s="81">
        <f>IFERROR('1997Total2004Matrix'!BH$112*'1997Total2004Matrix'!BH13/SUM('1997Total2004Matrix'!BH$6:BH$110),0)</f>
        <v>4.2811908449492346</v>
      </c>
      <c r="BI13" s="81">
        <f>IFERROR('1997Total2004Matrix'!BI$112*'1997Total2004Matrix'!BI13/SUM('1997Total2004Matrix'!BI$6:BI$110),0)</f>
        <v>44.48461921544591</v>
      </c>
      <c r="BJ13" s="81">
        <f>IFERROR('1997Total2004Matrix'!BJ$112*'1997Total2004Matrix'!BJ13/SUM('1997Total2004Matrix'!BJ$6:BJ$110),0)</f>
        <v>134.37771975630983</v>
      </c>
      <c r="BK13" s="81">
        <f>IFERROR('1997Total2004Matrix'!BK$112*'1997Total2004Matrix'!BK13/SUM('1997Total2004Matrix'!BK$6:BK$110),0)</f>
        <v>1.6473694135395058</v>
      </c>
      <c r="BL13" s="81">
        <f>IFERROR('1997Total2004Matrix'!BL$112*'1997Total2004Matrix'!BL13/SUM('1997Total2004Matrix'!BL$6:BL$110),0)</f>
        <v>3.9826147426981917</v>
      </c>
      <c r="BM13" s="81">
        <f>IFERROR('1997Total2004Matrix'!BM$112*'1997Total2004Matrix'!BM13/SUM('1997Total2004Matrix'!BM$6:BM$110),0)</f>
        <v>2.0388963402950755</v>
      </c>
      <c r="BN13" s="81">
        <f>IFERROR('1997Total2004Matrix'!BN$112*'1997Total2004Matrix'!BN13/SUM('1997Total2004Matrix'!BN$6:BN$110),0)</f>
        <v>1.5713644524236985</v>
      </c>
      <c r="BO13" s="81">
        <f>IFERROR('1997Total2004Matrix'!BO$112*'1997Total2004Matrix'!BO13/SUM('1997Total2004Matrix'!BO$6:BO$110),0)</f>
        <v>3.7182272095537141</v>
      </c>
      <c r="BP13" s="81">
        <f>IFERROR('1997Total2004Matrix'!BP$112*'1997Total2004Matrix'!BP13/SUM('1997Total2004Matrix'!BP$6:BP$110),0)</f>
        <v>3.4865965388530711</v>
      </c>
      <c r="BQ13" s="81">
        <f>IFERROR('1997Total2004Matrix'!BQ$112*'1997Total2004Matrix'!BQ13/SUM('1997Total2004Matrix'!BQ$6:BQ$110),0)</f>
        <v>63.087232181897683</v>
      </c>
      <c r="BR13" s="81">
        <f>IFERROR('1997Total2004Matrix'!BR$112*'1997Total2004Matrix'!BR13/SUM('1997Total2004Matrix'!BR$6:BR$110),0)</f>
        <v>237.00415108451759</v>
      </c>
      <c r="BS13" s="81">
        <f>IFERROR('1997Total2004Matrix'!BS$112*'1997Total2004Matrix'!BS13/SUM('1997Total2004Matrix'!BS$6:BS$110),0)</f>
        <v>0.86075016127545845</v>
      </c>
      <c r="BT13" s="81">
        <f>IFERROR('1997Total2004Matrix'!BT$112*'1997Total2004Matrix'!BT13/SUM('1997Total2004Matrix'!BT$6:BT$110),0)</f>
        <v>2.9646418857660923</v>
      </c>
      <c r="BU13" s="81">
        <f>IFERROR('1997Total2004Matrix'!BU$112*'1997Total2004Matrix'!BU13/SUM('1997Total2004Matrix'!BU$6:BU$110),0)</f>
        <v>3.991843480115151</v>
      </c>
      <c r="BV13" s="81">
        <f>IFERROR('1997Total2004Matrix'!BV$112*'1997Total2004Matrix'!BV13/SUM('1997Total2004Matrix'!BV$6:BV$110),0)</f>
        <v>2.0235228746064085</v>
      </c>
      <c r="BW13" s="81">
        <f>IFERROR('1997Total2004Matrix'!BW$112*'1997Total2004Matrix'!BW13/SUM('1997Total2004Matrix'!BW$6:BW$110),0)</f>
        <v>0.61160949868073877</v>
      </c>
      <c r="BX13" s="81">
        <f>IFERROR('1997Total2004Matrix'!BX$112*'1997Total2004Matrix'!BX13/SUM('1997Total2004Matrix'!BX$6:BX$110),0)</f>
        <v>11.183677887217231</v>
      </c>
      <c r="BY13" s="81">
        <f>IFERROR('1997Total2004Matrix'!BY$112*'1997Total2004Matrix'!BY13/SUM('1997Total2004Matrix'!BY$6:BY$110),0)</f>
        <v>3.9542097488921715</v>
      </c>
      <c r="BZ13" s="81">
        <f>IFERROR('1997Total2004Matrix'!BZ$112*'1997Total2004Matrix'!BZ13/SUM('1997Total2004Matrix'!BZ$6:BZ$110),0)</f>
        <v>0</v>
      </c>
      <c r="CA13" s="81">
        <f>IFERROR('1997Total2004Matrix'!CA$112*'1997Total2004Matrix'!CA13/SUM('1997Total2004Matrix'!CA$6:CA$110),0)</f>
        <v>0</v>
      </c>
      <c r="CB13" s="81">
        <f>IFERROR('1997Total2004Matrix'!CB$112*'1997Total2004Matrix'!CB13/SUM('1997Total2004Matrix'!CB$6:CB$110),0)</f>
        <v>0</v>
      </c>
      <c r="CC13" s="81">
        <f>IFERROR('1997Total2004Matrix'!CC$112*'1997Total2004Matrix'!CC13/SUM('1997Total2004Matrix'!CC$6:CC$110),0)</f>
        <v>0</v>
      </c>
      <c r="CD13" s="81">
        <f>IFERROR('1997Total2004Matrix'!CD$112*'1997Total2004Matrix'!CD13/SUM('1997Total2004Matrix'!CD$6:CD$110),0)</f>
        <v>1.1145243065911123</v>
      </c>
      <c r="CE13" s="81">
        <f>IFERROR('1997Total2004Matrix'!CE$112*'1997Total2004Matrix'!CE13/SUM('1997Total2004Matrix'!CE$6:CE$110),0)</f>
        <v>1.1200434546442151</v>
      </c>
      <c r="CF13" s="81">
        <f>IFERROR('1997Total2004Matrix'!CF$112*'1997Total2004Matrix'!CF13/SUM('1997Total2004Matrix'!CF$6:CF$110),0)</f>
        <v>1.0516780861688537</v>
      </c>
      <c r="CG13" s="81">
        <f>IFERROR('1997Total2004Matrix'!CG$112*'1997Total2004Matrix'!CG13/SUM('1997Total2004Matrix'!CG$6:CG$110),0)</f>
        <v>1.6710887126658267</v>
      </c>
      <c r="CH13" s="81">
        <f>IFERROR('1997Total2004Matrix'!CH$112*'1997Total2004Matrix'!CH13/SUM('1997Total2004Matrix'!CH$6:CH$110),0)</f>
        <v>0.48571428571428571</v>
      </c>
      <c r="CI13" s="81">
        <f>IFERROR('1997Total2004Matrix'!CI$112*'1997Total2004Matrix'!CI13/SUM('1997Total2004Matrix'!CI$6:CI$110),0)</f>
        <v>0.86894153444903277</v>
      </c>
      <c r="CJ13" s="81">
        <f>IFERROR('1997Total2004Matrix'!CJ$112*'1997Total2004Matrix'!CJ13/SUM('1997Total2004Matrix'!CJ$6:CJ$110),0)</f>
        <v>1.2620674454485343</v>
      </c>
      <c r="CK13" s="81">
        <f>IFERROR('1997Total2004Matrix'!CK$112*'1997Total2004Matrix'!CK13/SUM('1997Total2004Matrix'!CK$6:CK$110),0)</f>
        <v>2.3368421052631581</v>
      </c>
      <c r="CL13" s="81">
        <f>IFERROR('1997Total2004Matrix'!CL$112*'1997Total2004Matrix'!CL13/SUM('1997Total2004Matrix'!CL$6:CL$110),0)</f>
        <v>0.67448221961703791</v>
      </c>
      <c r="CM13" s="81">
        <f>IFERROR('1997Total2004Matrix'!CM$112*'1997Total2004Matrix'!CM13/SUM('1997Total2004Matrix'!CM$6:CM$110),0)</f>
        <v>6.7008026008330797</v>
      </c>
      <c r="CN13" s="81">
        <f>IFERROR('1997Total2004Matrix'!CN$112*'1997Total2004Matrix'!CN13/SUM('1997Total2004Matrix'!CN$6:CN$110),0)</f>
        <v>0.61042492917847024</v>
      </c>
      <c r="CO13" s="81">
        <f>IFERROR('1997Total2004Matrix'!CO$112*'1997Total2004Matrix'!CO13/SUM('1997Total2004Matrix'!CO$6:CO$110),0)</f>
        <v>0.56595995288574796</v>
      </c>
      <c r="CP13" s="81">
        <f>IFERROR('1997Total2004Matrix'!CP$112*'1997Total2004Matrix'!CP13/SUM('1997Total2004Matrix'!CP$6:CP$110),0)</f>
        <v>2.1941265385445909</v>
      </c>
      <c r="CQ13" s="81">
        <f>IFERROR('1997Total2004Matrix'!CQ$112*'1997Total2004Matrix'!CQ13/SUM('1997Total2004Matrix'!CQ$6:CQ$110),0)</f>
        <v>25.669138987423413</v>
      </c>
      <c r="CR13" s="81">
        <f>IFERROR('1997Total2004Matrix'!CR$112*'1997Total2004Matrix'!CR13/SUM('1997Total2004Matrix'!CR$6:CR$110),0)</f>
        <v>40.48946360153257</v>
      </c>
      <c r="CS13" s="81">
        <f>IFERROR('1997Total2004Matrix'!CS$112*'1997Total2004Matrix'!CS13/SUM('1997Total2004Matrix'!CS$6:CS$110),0)</f>
        <v>64.116093042837591</v>
      </c>
      <c r="CT13" s="81">
        <f>IFERROR('1997Total2004Matrix'!CT$112*'1997Total2004Matrix'!CT13/SUM('1997Total2004Matrix'!CT$6:CT$110),0)</f>
        <v>109.13071654373024</v>
      </c>
      <c r="CU13" s="81">
        <f>IFERROR('1997Total2004Matrix'!CU$112*'1997Total2004Matrix'!CU13/SUM('1997Total2004Matrix'!CU$6:CU$110),0)</f>
        <v>41.621800218130495</v>
      </c>
      <c r="CV13" s="81">
        <f>IFERROR('1997Total2004Matrix'!CV$112*'1997Total2004Matrix'!CV13/SUM('1997Total2004Matrix'!CV$6:CV$110),0)</f>
        <v>0.70973782771535576</v>
      </c>
      <c r="CW13" s="81">
        <f>IFERROR('1997Total2004Matrix'!CW$112*'1997Total2004Matrix'!CW13/SUM('1997Total2004Matrix'!CW$6:CW$110),0)</f>
        <v>1.1703703703703703</v>
      </c>
      <c r="CX13" s="81">
        <f>IFERROR('1997Total2004Matrix'!CX$112*'1997Total2004Matrix'!CX13/SUM('1997Total2004Matrix'!CX$6:CX$110),0)</f>
        <v>0</v>
      </c>
      <c r="CY13" s="81">
        <f>IFERROR('1997Total2004Matrix'!CY$112*'1997Total2004Matrix'!CY13/SUM('1997Total2004Matrix'!CY$6:CY$110),0)</f>
        <v>22.320769594701151</v>
      </c>
      <c r="CZ13" s="81">
        <f>IFERROR('1997Total2004Matrix'!CZ$112*'1997Total2004Matrix'!CZ13/SUM('1997Total2004Matrix'!CZ$6:CZ$110),0)</f>
        <v>1.3878094224114985</v>
      </c>
      <c r="DA13" s="81">
        <f>IFERROR('1997Total2004Matrix'!DA$112*'1997Total2004Matrix'!DA13/SUM('1997Total2004Matrix'!DA$6:DA$110),0)</f>
        <v>0</v>
      </c>
      <c r="DB13" s="81">
        <f>IFERROR('1997Total2004Matrix'!DB$112*'1997Total2004Matrix'!DB13/SUM('1997Total2004Matrix'!DB$6:DB$110),0)</f>
        <v>0.68995433789954341</v>
      </c>
      <c r="DC13" s="81">
        <f>IFERROR('1997Total2004Matrix'!DC$112*'1997Total2004Matrix'!DC13/SUM('1997Total2004Matrix'!DC$6:DC$110),0)</f>
        <v>0</v>
      </c>
      <c r="DD13" s="92">
        <f t="shared" si="0"/>
        <v>3862.3631771864189</v>
      </c>
      <c r="DE13" s="82" t="s">
        <v>217</v>
      </c>
    </row>
    <row r="14" spans="1:109" ht="18" x14ac:dyDescent="0.25">
      <c r="A14" s="72" t="s">
        <v>12</v>
      </c>
      <c r="B14" s="72" t="s">
        <v>225</v>
      </c>
      <c r="C14" s="81">
        <f>IFERROR('1997Total2004Matrix'!C$112*'1997Total2004Matrix'!C14/SUM('1997Total2004Matrix'!C$6:C$110),0)</f>
        <v>16.627612478122103</v>
      </c>
      <c r="D14" s="81">
        <f>IFERROR('1997Total2004Matrix'!D$112*'1997Total2004Matrix'!D14/SUM('1997Total2004Matrix'!D$6:D$110),0)</f>
        <v>0</v>
      </c>
      <c r="E14" s="81">
        <f>IFERROR('1997Total2004Matrix'!E$112*'1997Total2004Matrix'!E14/SUM('1997Total2004Matrix'!E$6:E$110),0)</f>
        <v>2.7945205479452055</v>
      </c>
      <c r="F14" s="81">
        <f>IFERROR('1997Total2004Matrix'!F$112*'1997Total2004Matrix'!F14/SUM('1997Total2004Matrix'!F$6:F$110),0)</f>
        <v>0</v>
      </c>
      <c r="G14" s="81">
        <f>IFERROR('1997Total2004Matrix'!G$112*'1997Total2004Matrix'!G14/SUM('1997Total2004Matrix'!G$6:G$110),0)</f>
        <v>3.3343398758597549</v>
      </c>
      <c r="H14" s="81">
        <f>IFERROR('1997Total2004Matrix'!H$112*'1997Total2004Matrix'!H14/SUM('1997Total2004Matrix'!H$6:H$110),0)</f>
        <v>0.65310698270339529</v>
      </c>
      <c r="I14" s="81">
        <f>IFERROR('1997Total2004Matrix'!I$112*'1997Total2004Matrix'!I14/SUM('1997Total2004Matrix'!I$6:I$110),0)</f>
        <v>0.80055401662049863</v>
      </c>
      <c r="J14" s="81">
        <f>IFERROR('1997Total2004Matrix'!J$112*'1997Total2004Matrix'!J14/SUM('1997Total2004Matrix'!J$6:J$110),0)</f>
        <v>47.129354445797809</v>
      </c>
      <c r="K14" s="81">
        <f>IFERROR('1997Total2004Matrix'!K$112*'1997Total2004Matrix'!K14/SUM('1997Total2004Matrix'!K$6:K$110),0)</f>
        <v>400.77263581488933</v>
      </c>
      <c r="L14" s="81">
        <f>IFERROR('1997Total2004Matrix'!L$112*'1997Total2004Matrix'!L14/SUM('1997Total2004Matrix'!L$6:L$110),0)</f>
        <v>0</v>
      </c>
      <c r="M14" s="81">
        <f>IFERROR('1997Total2004Matrix'!M$112*'1997Total2004Matrix'!M14/SUM('1997Total2004Matrix'!M$6:M$110),0)</f>
        <v>130.30504201680671</v>
      </c>
      <c r="N14" s="81">
        <f>IFERROR('1997Total2004Matrix'!N$112*'1997Total2004Matrix'!N14/SUM('1997Total2004Matrix'!N$6:N$110),0)</f>
        <v>85.817323578003311</v>
      </c>
      <c r="O14" s="81">
        <f>IFERROR('1997Total2004Matrix'!O$112*'1997Total2004Matrix'!O14/SUM('1997Total2004Matrix'!O$6:O$110),0)</f>
        <v>206.96553398058253</v>
      </c>
      <c r="P14" s="81">
        <f>IFERROR('1997Total2004Matrix'!P$112*'1997Total2004Matrix'!P14/SUM('1997Total2004Matrix'!P$6:P$110),0)</f>
        <v>215.34522625559424</v>
      </c>
      <c r="Q14" s="81">
        <f>IFERROR('1997Total2004Matrix'!Q$112*'1997Total2004Matrix'!Q14/SUM('1997Total2004Matrix'!Q$6:Q$110),0)</f>
        <v>163.01978417266187</v>
      </c>
      <c r="R14" s="81">
        <f>IFERROR('1997Total2004Matrix'!R$112*'1997Total2004Matrix'!R14/SUM('1997Total2004Matrix'!R$6:R$110),0)</f>
        <v>50.412244897959184</v>
      </c>
      <c r="S14" s="81">
        <f>IFERROR('1997Total2004Matrix'!S$112*'1997Total2004Matrix'!S14/SUM('1997Total2004Matrix'!S$6:S$110),0)</f>
        <v>76.665962837837839</v>
      </c>
      <c r="T14" s="81">
        <f>IFERROR('1997Total2004Matrix'!T$112*'1997Total2004Matrix'!T14/SUM('1997Total2004Matrix'!T$6:T$110),0)</f>
        <v>4.6708860759493671</v>
      </c>
      <c r="U14" s="81">
        <f>IFERROR('1997Total2004Matrix'!U$112*'1997Total2004Matrix'!U14/SUM('1997Total2004Matrix'!U$6:U$110),0)</f>
        <v>7.667706708268331</v>
      </c>
      <c r="V14" s="81">
        <f>IFERROR('1997Total2004Matrix'!V$112*'1997Total2004Matrix'!V14/SUM('1997Total2004Matrix'!V$6:V$110),0)</f>
        <v>0</v>
      </c>
      <c r="W14" s="81">
        <f>IFERROR('1997Total2004Matrix'!W$112*'1997Total2004Matrix'!W14/SUM('1997Total2004Matrix'!W$6:W$110),0)</f>
        <v>3.3055765833964168</v>
      </c>
      <c r="X14" s="81">
        <f>IFERROR('1997Total2004Matrix'!X$112*'1997Total2004Matrix'!X14/SUM('1997Total2004Matrix'!X$6:X$110),0)</f>
        <v>3.3669930968052655</v>
      </c>
      <c r="Y14" s="81">
        <f>IFERROR('1997Total2004Matrix'!Y$112*'1997Total2004Matrix'!Y14/SUM('1997Total2004Matrix'!Y$6:Y$110),0)</f>
        <v>3.5419364120270465</v>
      </c>
      <c r="Z14" s="81">
        <f>IFERROR('1997Total2004Matrix'!Z$112*'1997Total2004Matrix'!Z14/SUM('1997Total2004Matrix'!Z$6:Z$110),0)</f>
        <v>3.1851657022619673</v>
      </c>
      <c r="AA14" s="81">
        <f>IFERROR('1997Total2004Matrix'!AA$112*'1997Total2004Matrix'!AA14/SUM('1997Total2004Matrix'!AA$6:AA$110),0)</f>
        <v>2.0104166666666665</v>
      </c>
      <c r="AB14" s="81">
        <f>IFERROR('1997Total2004Matrix'!AB$112*'1997Total2004Matrix'!AB14/SUM('1997Total2004Matrix'!AB$6:AB$110),0)</f>
        <v>1.1672851841278904</v>
      </c>
      <c r="AC14" s="81">
        <f>IFERROR('1997Total2004Matrix'!AC$112*'1997Total2004Matrix'!AC14/SUM('1997Total2004Matrix'!AC$6:AC$110),0)</f>
        <v>4.5763732129420616</v>
      </c>
      <c r="AD14" s="81">
        <f>IFERROR('1997Total2004Matrix'!AD$112*'1997Total2004Matrix'!AD14/SUM('1997Total2004Matrix'!AD$6:AD$110),0)</f>
        <v>0.76750380517503802</v>
      </c>
      <c r="AE14" s="81">
        <f>IFERROR('1997Total2004Matrix'!AE$112*'1997Total2004Matrix'!AE14/SUM('1997Total2004Matrix'!AE$6:AE$110),0)</f>
        <v>3.9190745896131323</v>
      </c>
      <c r="AF14" s="81">
        <f>IFERROR('1997Total2004Matrix'!AF$112*'1997Total2004Matrix'!AF14/SUM('1997Total2004Matrix'!AF$6:AF$110),0)</f>
        <v>0.93810848400556324</v>
      </c>
      <c r="AG14" s="81">
        <f>IFERROR('1997Total2004Matrix'!AG$112*'1997Total2004Matrix'!AG14/SUM('1997Total2004Matrix'!AG$6:AG$110),0)</f>
        <v>5.1876528117359415</v>
      </c>
      <c r="AH14" s="81">
        <f>IFERROR('1997Total2004Matrix'!AH$112*'1997Total2004Matrix'!AH14/SUM('1997Total2004Matrix'!AH$6:AH$110),0)</f>
        <v>6.0232076999190429</v>
      </c>
      <c r="AI14" s="81">
        <f>IFERROR('1997Total2004Matrix'!AI$112*'1997Total2004Matrix'!AI14/SUM('1997Total2004Matrix'!AI$6:AI$110),0)</f>
        <v>0.73182423435419441</v>
      </c>
      <c r="AJ14" s="81">
        <f>IFERROR('1997Total2004Matrix'!AJ$112*'1997Total2004Matrix'!AJ14/SUM('1997Total2004Matrix'!AJ$6:AJ$110),0)</f>
        <v>7.5116942384483743</v>
      </c>
      <c r="AK14" s="81">
        <f>IFERROR('1997Total2004Matrix'!AK$112*'1997Total2004Matrix'!AK14/SUM('1997Total2004Matrix'!AK$6:AK$110),0)</f>
        <v>26.221877551020409</v>
      </c>
      <c r="AL14" s="81">
        <f>IFERROR('1997Total2004Matrix'!AL$112*'1997Total2004Matrix'!AL14/SUM('1997Total2004Matrix'!AL$6:AL$110),0)</f>
        <v>3.1698012775017741</v>
      </c>
      <c r="AM14" s="81">
        <f>IFERROR('1997Total2004Matrix'!AM$112*'1997Total2004Matrix'!AM14/SUM('1997Total2004Matrix'!AM$6:AM$110),0)</f>
        <v>1.7836611195158851</v>
      </c>
      <c r="AN14" s="81">
        <f>IFERROR('1997Total2004Matrix'!AN$112*'1997Total2004Matrix'!AN14/SUM('1997Total2004Matrix'!AN$6:AN$110),0)</f>
        <v>0</v>
      </c>
      <c r="AO14" s="81">
        <f>IFERROR('1997Total2004Matrix'!AO$112*'1997Total2004Matrix'!AO14/SUM('1997Total2004Matrix'!AO$6:AO$110),0)</f>
        <v>13.404667959606767</v>
      </c>
      <c r="AP14" s="81">
        <f>IFERROR('1997Total2004Matrix'!AP$112*'1997Total2004Matrix'!AP14/SUM('1997Total2004Matrix'!AP$6:AP$110),0)</f>
        <v>5.1013557983414506</v>
      </c>
      <c r="AQ14" s="81">
        <f>IFERROR('1997Total2004Matrix'!AQ$112*'1997Total2004Matrix'!AQ14/SUM('1997Total2004Matrix'!AQ$6:AQ$110),0)</f>
        <v>12.891560454702033</v>
      </c>
      <c r="AR14" s="81">
        <f>IFERROR('1997Total2004Matrix'!AR$112*'1997Total2004Matrix'!AR14/SUM('1997Total2004Matrix'!AR$6:AR$110),0)</f>
        <v>10.143589390759916</v>
      </c>
      <c r="AS14" s="81">
        <f>IFERROR('1997Total2004Matrix'!AS$112*'1997Total2004Matrix'!AS14/SUM('1997Total2004Matrix'!AS$6:AS$110),0)</f>
        <v>1.3230641132389676</v>
      </c>
      <c r="AT14" s="81">
        <f>IFERROR('1997Total2004Matrix'!AT$112*'1997Total2004Matrix'!AT14/SUM('1997Total2004Matrix'!AT$6:AT$110),0)</f>
        <v>4.1640416767627819</v>
      </c>
      <c r="AU14" s="81">
        <f>IFERROR('1997Total2004Matrix'!AU$112*'1997Total2004Matrix'!AU14/SUM('1997Total2004Matrix'!AU$6:AU$110),0)</f>
        <v>1.5317604355716878</v>
      </c>
      <c r="AV14" s="81">
        <f>IFERROR('1997Total2004Matrix'!AV$112*'1997Total2004Matrix'!AV14/SUM('1997Total2004Matrix'!AV$6:AV$110),0)</f>
        <v>2.6139908256880733</v>
      </c>
      <c r="AW14" s="81">
        <f>IFERROR('1997Total2004Matrix'!AW$112*'1997Total2004Matrix'!AW14/SUM('1997Total2004Matrix'!AW$6:AW$110),0)</f>
        <v>2.9483532934131738</v>
      </c>
      <c r="AX14" s="81">
        <f>IFERROR('1997Total2004Matrix'!AX$112*'1997Total2004Matrix'!AX14/SUM('1997Total2004Matrix'!AX$6:AX$110),0)</f>
        <v>0</v>
      </c>
      <c r="AY14" s="81">
        <f>IFERROR('1997Total2004Matrix'!AY$112*'1997Total2004Matrix'!AY14/SUM('1997Total2004Matrix'!AY$6:AY$110),0)</f>
        <v>0.89640365002683842</v>
      </c>
      <c r="AZ14" s="81">
        <f>IFERROR('1997Total2004Matrix'!AZ$112*'1997Total2004Matrix'!AZ14/SUM('1997Total2004Matrix'!AZ$6:AZ$110),0)</f>
        <v>2.2470069313169501</v>
      </c>
      <c r="BA14" s="81">
        <f>IFERROR('1997Total2004Matrix'!BA$112*'1997Total2004Matrix'!BA14/SUM('1997Total2004Matrix'!BA$6:BA$110),0)</f>
        <v>8.2639350752242784</v>
      </c>
      <c r="BB14" s="81">
        <f>IFERROR('1997Total2004Matrix'!BB$112*'1997Total2004Matrix'!BB14/SUM('1997Total2004Matrix'!BB$6:BB$110),0)</f>
        <v>2.6911205073995772</v>
      </c>
      <c r="BC14" s="81">
        <f>IFERROR('1997Total2004Matrix'!BC$112*'1997Total2004Matrix'!BC14/SUM('1997Total2004Matrix'!BC$6:BC$110),0)</f>
        <v>0.78201124297314184</v>
      </c>
      <c r="BD14" s="81">
        <f>IFERROR('1997Total2004Matrix'!BD$112*'1997Total2004Matrix'!BD14/SUM('1997Total2004Matrix'!BD$6:BD$110),0)</f>
        <v>0.68522601984564502</v>
      </c>
      <c r="BE14" s="81">
        <f>IFERROR('1997Total2004Matrix'!BE$112*'1997Total2004Matrix'!BE14/SUM('1997Total2004Matrix'!BE$6:BE$110),0)</f>
        <v>3.9302254411914719</v>
      </c>
      <c r="BF14" s="81">
        <f>IFERROR('1997Total2004Matrix'!BF$112*'1997Total2004Matrix'!BF14/SUM('1997Total2004Matrix'!BF$6:BF$110),0)</f>
        <v>0</v>
      </c>
      <c r="BG14" s="81">
        <f>IFERROR('1997Total2004Matrix'!BG$112*'1997Total2004Matrix'!BG14/SUM('1997Total2004Matrix'!BG$6:BG$110),0)</f>
        <v>7.5996314530102591</v>
      </c>
      <c r="BH14" s="81">
        <f>IFERROR('1997Total2004Matrix'!BH$112*'1997Total2004Matrix'!BH14/SUM('1997Total2004Matrix'!BH$6:BH$110),0)</f>
        <v>14.27063614983078</v>
      </c>
      <c r="BI14" s="81">
        <f>IFERROR('1997Total2004Matrix'!BI$112*'1997Total2004Matrix'!BI14/SUM('1997Total2004Matrix'!BI$6:BI$110),0)</f>
        <v>180.85550107263253</v>
      </c>
      <c r="BJ14" s="81">
        <f>IFERROR('1997Total2004Matrix'!BJ$112*'1997Total2004Matrix'!BJ14/SUM('1997Total2004Matrix'!BJ$6:BJ$110),0)</f>
        <v>396.97418044676533</v>
      </c>
      <c r="BK14" s="81">
        <f>IFERROR('1997Total2004Matrix'!BK$112*'1997Total2004Matrix'!BK14/SUM('1997Total2004Matrix'!BK$6:BK$110),0)</f>
        <v>9.8842164812370363</v>
      </c>
      <c r="BL14" s="81">
        <f>IFERROR('1997Total2004Matrix'!BL$112*'1997Total2004Matrix'!BL14/SUM('1997Total2004Matrix'!BL$6:BL$110),0)</f>
        <v>13.939151599443672</v>
      </c>
      <c r="BM14" s="81">
        <f>IFERROR('1997Total2004Matrix'!BM$112*'1997Total2004Matrix'!BM14/SUM('1997Total2004Matrix'!BM$6:BM$110),0)</f>
        <v>8.155585361180302</v>
      </c>
      <c r="BN14" s="81">
        <f>IFERROR('1997Total2004Matrix'!BN$112*'1997Total2004Matrix'!BN14/SUM('1997Total2004Matrix'!BN$6:BN$110),0)</f>
        <v>11.785233393177737</v>
      </c>
      <c r="BO14" s="81">
        <f>IFERROR('1997Total2004Matrix'!BO$112*'1997Total2004Matrix'!BO14/SUM('1997Total2004Matrix'!BO$6:BO$110),0)</f>
        <v>25.407885931950378</v>
      </c>
      <c r="BP14" s="81">
        <f>IFERROR('1997Total2004Matrix'!BP$112*'1997Total2004Matrix'!BP14/SUM('1997Total2004Matrix'!BP$6:BP$110),0)</f>
        <v>13.946386155412284</v>
      </c>
      <c r="BQ14" s="81">
        <f>IFERROR('1997Total2004Matrix'!BQ$112*'1997Total2004Matrix'!BQ14/SUM('1997Total2004Matrix'!BQ$6:BQ$110),0)</f>
        <v>173.31657192829033</v>
      </c>
      <c r="BR14" s="81">
        <f>IFERROR('1997Total2004Matrix'!BR$112*'1997Total2004Matrix'!BR14/SUM('1997Total2004Matrix'!BR$6:BR$110),0)</f>
        <v>662.11761406133132</v>
      </c>
      <c r="BS14" s="81">
        <f>IFERROR('1997Total2004Matrix'!BS$112*'1997Total2004Matrix'!BS14/SUM('1997Total2004Matrix'!BS$6:BS$110),0)</f>
        <v>5.1645009676527511</v>
      </c>
      <c r="BT14" s="81">
        <f>IFERROR('1997Total2004Matrix'!BT$112*'1997Total2004Matrix'!BT14/SUM('1997Total2004Matrix'!BT$6:BT$110),0)</f>
        <v>13.637352674524026</v>
      </c>
      <c r="BU14" s="81">
        <f>IFERROR('1997Total2004Matrix'!BU$112*'1997Total2004Matrix'!BU14/SUM('1997Total2004Matrix'!BU$6:BU$110),0)</f>
        <v>18.248427337669263</v>
      </c>
      <c r="BV14" s="81">
        <f>IFERROR('1997Total2004Matrix'!BV$112*'1997Total2004Matrix'!BV14/SUM('1997Total2004Matrix'!BV$6:BV$110),0)</f>
        <v>7.6893869235043528</v>
      </c>
      <c r="BW14" s="81">
        <f>IFERROR('1997Total2004Matrix'!BW$112*'1997Total2004Matrix'!BW14/SUM('1997Total2004Matrix'!BW$6:BW$110),0)</f>
        <v>1.2232189973614775</v>
      </c>
      <c r="BX14" s="81">
        <f>IFERROR('1997Total2004Matrix'!BX$112*'1997Total2004Matrix'!BX14/SUM('1997Total2004Matrix'!BX$6:BX$110),0)</f>
        <v>52.936075332828231</v>
      </c>
      <c r="BY14" s="81">
        <f>IFERROR('1997Total2004Matrix'!BY$112*'1997Total2004Matrix'!BY14/SUM('1997Total2004Matrix'!BY$6:BY$110),0)</f>
        <v>6.425590841949778</v>
      </c>
      <c r="BZ14" s="81">
        <f>IFERROR('1997Total2004Matrix'!BZ$112*'1997Total2004Matrix'!BZ14/SUM('1997Total2004Matrix'!BZ$6:BZ$110),0)</f>
        <v>0</v>
      </c>
      <c r="CA14" s="81">
        <f>IFERROR('1997Total2004Matrix'!CA$112*'1997Total2004Matrix'!CA14/SUM('1997Total2004Matrix'!CA$6:CA$110),0)</f>
        <v>0</v>
      </c>
      <c r="CB14" s="81">
        <f>IFERROR('1997Total2004Matrix'!CB$112*'1997Total2004Matrix'!CB14/SUM('1997Total2004Matrix'!CB$6:CB$110),0)</f>
        <v>0</v>
      </c>
      <c r="CC14" s="81">
        <f>IFERROR('1997Total2004Matrix'!CC$112*'1997Total2004Matrix'!CC14/SUM('1997Total2004Matrix'!CC$6:CC$110),0)</f>
        <v>0</v>
      </c>
      <c r="CD14" s="81">
        <f>IFERROR('1997Total2004Matrix'!CD$112*'1997Total2004Matrix'!CD14/SUM('1997Total2004Matrix'!CD$6:CD$110),0)</f>
        <v>6.687145839546675</v>
      </c>
      <c r="CE14" s="81">
        <f>IFERROR('1997Total2004Matrix'!CE$112*'1997Total2004Matrix'!CE14/SUM('1997Total2004Matrix'!CE$6:CE$110),0)</f>
        <v>1.6800651819663226</v>
      </c>
      <c r="CF14" s="81">
        <f>IFERROR('1997Total2004Matrix'!CF$112*'1997Total2004Matrix'!CF14/SUM('1997Total2004Matrix'!CF$6:CF$110),0)</f>
        <v>7.3617466031819765</v>
      </c>
      <c r="CG14" s="81">
        <f>IFERROR('1997Total2004Matrix'!CG$112*'1997Total2004Matrix'!CG14/SUM('1997Total2004Matrix'!CG$6:CG$110),0)</f>
        <v>7.2413844215519161</v>
      </c>
      <c r="CH14" s="81">
        <f>IFERROR('1997Total2004Matrix'!CH$112*'1997Total2004Matrix'!CH14/SUM('1997Total2004Matrix'!CH$6:CH$110),0)</f>
        <v>3.4</v>
      </c>
      <c r="CI14" s="81">
        <f>IFERROR('1997Total2004Matrix'!CI$112*'1997Total2004Matrix'!CI14/SUM('1997Total2004Matrix'!CI$6:CI$110),0)</f>
        <v>3.4757661377961311</v>
      </c>
      <c r="CJ14" s="81">
        <f>IFERROR('1997Total2004Matrix'!CJ$112*'1997Total2004Matrix'!CJ14/SUM('1997Total2004Matrix'!CJ$6:CJ$110),0)</f>
        <v>6.9413709499669389</v>
      </c>
      <c r="CK14" s="81">
        <f>IFERROR('1997Total2004Matrix'!CK$112*'1997Total2004Matrix'!CK14/SUM('1997Total2004Matrix'!CK$6:CK$110),0)</f>
        <v>2.3368421052631581</v>
      </c>
      <c r="CL14" s="81">
        <f>IFERROR('1997Total2004Matrix'!CL$112*'1997Total2004Matrix'!CL14/SUM('1997Total2004Matrix'!CL$6:CL$110),0)</f>
        <v>0.67448221961703791</v>
      </c>
      <c r="CM14" s="81">
        <f>IFERROR('1997Total2004Matrix'!CM$112*'1997Total2004Matrix'!CM14/SUM('1997Total2004Matrix'!CM$6:CM$110),0)</f>
        <v>17.056588438484201</v>
      </c>
      <c r="CN14" s="81">
        <f>IFERROR('1997Total2004Matrix'!CN$112*'1997Total2004Matrix'!CN14/SUM('1997Total2004Matrix'!CN$6:CN$110),0)</f>
        <v>7.9355240793201132</v>
      </c>
      <c r="CO14" s="81">
        <f>IFERROR('1997Total2004Matrix'!CO$112*'1997Total2004Matrix'!CO14/SUM('1997Total2004Matrix'!CO$6:CO$110),0)</f>
        <v>2.8297997644287398</v>
      </c>
      <c r="CP14" s="81">
        <f>IFERROR('1997Total2004Matrix'!CP$112*'1997Total2004Matrix'!CP14/SUM('1997Total2004Matrix'!CP$6:CP$110),0)</f>
        <v>8.7765061541783638</v>
      </c>
      <c r="CQ14" s="81">
        <f>IFERROR('1997Total2004Matrix'!CQ$112*'1997Total2004Matrix'!CQ14/SUM('1997Total2004Matrix'!CQ$6:CQ$110),0)</f>
        <v>16.043211867139632</v>
      </c>
      <c r="CR14" s="81">
        <f>IFERROR('1997Total2004Matrix'!CR$112*'1997Total2004Matrix'!CR14/SUM('1997Total2004Matrix'!CR$6:CR$110),0)</f>
        <v>25.67624521072797</v>
      </c>
      <c r="CS14" s="81">
        <f>IFERROR('1997Total2004Matrix'!CS$112*'1997Total2004Matrix'!CS14/SUM('1997Total2004Matrix'!CS$6:CS$110),0)</f>
        <v>73.665298389643198</v>
      </c>
      <c r="CT14" s="81">
        <f>IFERROR('1997Total2004Matrix'!CT$112*'1997Total2004Matrix'!CT14/SUM('1997Total2004Matrix'!CT$6:CT$110),0)</f>
        <v>44.486406743940989</v>
      </c>
      <c r="CU14" s="81">
        <f>IFERROR('1997Total2004Matrix'!CU$112*'1997Total2004Matrix'!CU14/SUM('1997Total2004Matrix'!CU$6:CU$110),0)</f>
        <v>72.718547507538332</v>
      </c>
      <c r="CV14" s="81">
        <f>IFERROR('1997Total2004Matrix'!CV$112*'1997Total2004Matrix'!CV14/SUM('1997Total2004Matrix'!CV$6:CV$110),0)</f>
        <v>5.6779026217228461</v>
      </c>
      <c r="CW14" s="81">
        <f>IFERROR('1997Total2004Matrix'!CW$112*'1997Total2004Matrix'!CW14/SUM('1997Total2004Matrix'!CW$6:CW$110),0)</f>
        <v>3.5111111111111111</v>
      </c>
      <c r="CX14" s="81">
        <f>IFERROR('1997Total2004Matrix'!CX$112*'1997Total2004Matrix'!CX14/SUM('1997Total2004Matrix'!CX$6:CX$110),0)</f>
        <v>14.647908516400843</v>
      </c>
      <c r="CY14" s="81">
        <f>IFERROR('1997Total2004Matrix'!CY$112*'1997Total2004Matrix'!CY14/SUM('1997Total2004Matrix'!CY$6:CY$110),0)</f>
        <v>9.067812647847342</v>
      </c>
      <c r="CZ14" s="81">
        <f>IFERROR('1997Total2004Matrix'!CZ$112*'1997Total2004Matrix'!CZ14/SUM('1997Total2004Matrix'!CZ$6:CZ$110),0)</f>
        <v>8.7894596752728233</v>
      </c>
      <c r="DA14" s="81">
        <f>IFERROR('1997Total2004Matrix'!DA$112*'1997Total2004Matrix'!DA14/SUM('1997Total2004Matrix'!DA$6:DA$110),0)</f>
        <v>0.79230769230769227</v>
      </c>
      <c r="DB14" s="81">
        <f>IFERROR('1997Total2004Matrix'!DB$112*'1997Total2004Matrix'!DB14/SUM('1997Total2004Matrix'!DB$6:DB$110),0)</f>
        <v>0.68995433789954341</v>
      </c>
      <c r="DC14" s="81">
        <f>IFERROR('1997Total2004Matrix'!DC$112*'1997Total2004Matrix'!DC14/SUM('1997Total2004Matrix'!DC$6:DC$110),0)</f>
        <v>0</v>
      </c>
      <c r="DD14" s="92">
        <f t="shared" si="0"/>
        <v>3539.7488354977872</v>
      </c>
      <c r="DE14" s="82" t="s">
        <v>217</v>
      </c>
    </row>
    <row r="15" spans="1:109" ht="18" x14ac:dyDescent="0.25">
      <c r="A15" s="84" t="s">
        <v>13</v>
      </c>
      <c r="B15" s="84" t="s">
        <v>226</v>
      </c>
      <c r="C15" s="81">
        <f>IFERROR('1997Total2004Matrix'!C$112*'1997Total2004Matrix'!C15/SUM('1997Total2004Matrix'!C$6:C$110),0)</f>
        <v>2.3753732111603005</v>
      </c>
      <c r="D15" s="81">
        <f>IFERROR('1997Total2004Matrix'!D$112*'1997Total2004Matrix'!D15/SUM('1997Total2004Matrix'!D$6:D$110),0)</f>
        <v>0</v>
      </c>
      <c r="E15" s="81">
        <f>IFERROR('1997Total2004Matrix'!E$112*'1997Total2004Matrix'!E15/SUM('1997Total2004Matrix'!E$6:E$110),0)</f>
        <v>0</v>
      </c>
      <c r="F15" s="81">
        <f>IFERROR('1997Total2004Matrix'!F$112*'1997Total2004Matrix'!F15/SUM('1997Total2004Matrix'!F$6:F$110),0)</f>
        <v>0</v>
      </c>
      <c r="G15" s="81">
        <f>IFERROR('1997Total2004Matrix'!G$112*'1997Total2004Matrix'!G15/SUM('1997Total2004Matrix'!G$6:G$110),0)</f>
        <v>0.83358496896493872</v>
      </c>
      <c r="H15" s="81">
        <f>IFERROR('1997Total2004Matrix'!H$112*'1997Total2004Matrix'!H15/SUM('1997Total2004Matrix'!H$6:H$110),0)</f>
        <v>0</v>
      </c>
      <c r="I15" s="81">
        <f>IFERROR('1997Total2004Matrix'!I$112*'1997Total2004Matrix'!I15/SUM('1997Total2004Matrix'!I$6:I$110),0)</f>
        <v>0</v>
      </c>
      <c r="J15" s="81">
        <f>IFERROR('1997Total2004Matrix'!J$112*'1997Total2004Matrix'!J15/SUM('1997Total2004Matrix'!J$6:J$110),0)</f>
        <v>85.19537149817296</v>
      </c>
      <c r="K15" s="81">
        <f>IFERROR('1997Total2004Matrix'!K$112*'1997Total2004Matrix'!K15/SUM('1997Total2004Matrix'!K$6:K$110),0)</f>
        <v>81.674044265593565</v>
      </c>
      <c r="L15" s="81">
        <f>IFERROR('1997Total2004Matrix'!L$112*'1997Total2004Matrix'!L15/SUM('1997Total2004Matrix'!L$6:L$110),0)</f>
        <v>774.10666666666668</v>
      </c>
      <c r="M15" s="81">
        <f>IFERROR('1997Total2004Matrix'!M$112*'1997Total2004Matrix'!M15/SUM('1997Total2004Matrix'!M$6:M$110),0)</f>
        <v>30.329621848739496</v>
      </c>
      <c r="N15" s="81">
        <f>IFERROR('1997Total2004Matrix'!N$112*'1997Total2004Matrix'!N15/SUM('1997Total2004Matrix'!N$6:N$110),0)</f>
        <v>53.88529620014161</v>
      </c>
      <c r="O15" s="81">
        <f>IFERROR('1997Total2004Matrix'!O$112*'1997Total2004Matrix'!O15/SUM('1997Total2004Matrix'!O$6:O$110),0)</f>
        <v>170.33446601941748</v>
      </c>
      <c r="P15" s="81">
        <f>IFERROR('1997Total2004Matrix'!P$112*'1997Total2004Matrix'!P15/SUM('1997Total2004Matrix'!P$6:P$110),0)</f>
        <v>75.892590750870212</v>
      </c>
      <c r="Q15" s="81">
        <f>IFERROR('1997Total2004Matrix'!Q$112*'1997Total2004Matrix'!Q15/SUM('1997Total2004Matrix'!Q$6:Q$110),0)</f>
        <v>304.90737410071944</v>
      </c>
      <c r="R15" s="81">
        <f>IFERROR('1997Total2004Matrix'!R$112*'1997Total2004Matrix'!R15/SUM('1997Total2004Matrix'!R$6:R$110),0)</f>
        <v>0</v>
      </c>
      <c r="S15" s="81">
        <f>IFERROR('1997Total2004Matrix'!S$112*'1997Total2004Matrix'!S15/SUM('1997Total2004Matrix'!S$6:S$110),0)</f>
        <v>0</v>
      </c>
      <c r="T15" s="81">
        <f>IFERROR('1997Total2004Matrix'!T$112*'1997Total2004Matrix'!T15/SUM('1997Total2004Matrix'!T$6:T$110),0)</f>
        <v>0</v>
      </c>
      <c r="U15" s="81">
        <f>IFERROR('1997Total2004Matrix'!U$112*'1997Total2004Matrix'!U15/SUM('1997Total2004Matrix'!U$6:U$110),0)</f>
        <v>0</v>
      </c>
      <c r="V15" s="81">
        <f>IFERROR('1997Total2004Matrix'!V$112*'1997Total2004Matrix'!V15/SUM('1997Total2004Matrix'!V$6:V$110),0)</f>
        <v>0</v>
      </c>
      <c r="W15" s="81">
        <f>IFERROR('1997Total2004Matrix'!W$112*'1997Total2004Matrix'!W15/SUM('1997Total2004Matrix'!W$6:W$110),0)</f>
        <v>0</v>
      </c>
      <c r="X15" s="81">
        <f>IFERROR('1997Total2004Matrix'!X$112*'1997Total2004Matrix'!X15/SUM('1997Total2004Matrix'!X$6:X$110),0)</f>
        <v>0</v>
      </c>
      <c r="Y15" s="81">
        <f>IFERROR('1997Total2004Matrix'!Y$112*'1997Total2004Matrix'!Y15/SUM('1997Total2004Matrix'!Y$6:Y$110),0)</f>
        <v>0</v>
      </c>
      <c r="Z15" s="81">
        <f>IFERROR('1997Total2004Matrix'!Z$112*'1997Total2004Matrix'!Z15/SUM('1997Total2004Matrix'!Z$6:Z$110),0)</f>
        <v>10.192530247238295</v>
      </c>
      <c r="AA15" s="81">
        <f>IFERROR('1997Total2004Matrix'!AA$112*'1997Total2004Matrix'!AA15/SUM('1997Total2004Matrix'!AA$6:AA$110),0)</f>
        <v>37.192708333333336</v>
      </c>
      <c r="AB15" s="81">
        <f>IFERROR('1997Total2004Matrix'!AB$112*'1997Total2004Matrix'!AB15/SUM('1997Total2004Matrix'!AB$6:AB$110),0)</f>
        <v>28.01484441906937</v>
      </c>
      <c r="AC15" s="81">
        <f>IFERROR('1997Total2004Matrix'!AC$112*'1997Total2004Matrix'!AC15/SUM('1997Total2004Matrix'!AC$6:AC$110),0)</f>
        <v>1.1440933032355154</v>
      </c>
      <c r="AD15" s="81">
        <f>IFERROR('1997Total2004Matrix'!AD$112*'1997Total2004Matrix'!AD15/SUM('1997Total2004Matrix'!AD$6:AD$110),0)</f>
        <v>3.8375190258751903</v>
      </c>
      <c r="AE15" s="81">
        <f>IFERROR('1997Total2004Matrix'!AE$112*'1997Total2004Matrix'!AE15/SUM('1997Total2004Matrix'!AE$6:AE$110),0)</f>
        <v>12.541038686762024</v>
      </c>
      <c r="AF15" s="81">
        <f>IFERROR('1997Total2004Matrix'!AF$112*'1997Total2004Matrix'!AF15/SUM('1997Total2004Matrix'!AF$6:AF$110),0)</f>
        <v>0</v>
      </c>
      <c r="AG15" s="81">
        <f>IFERROR('1997Total2004Matrix'!AG$112*'1997Total2004Matrix'!AG15/SUM('1997Total2004Matrix'!AG$6:AG$110),0)</f>
        <v>8.6460880195599028</v>
      </c>
      <c r="AH15" s="81">
        <f>IFERROR('1997Total2004Matrix'!AH$112*'1997Total2004Matrix'!AH15/SUM('1997Total2004Matrix'!AH$6:AH$110),0)</f>
        <v>0</v>
      </c>
      <c r="AI15" s="81">
        <f>IFERROR('1997Total2004Matrix'!AI$112*'1997Total2004Matrix'!AI15/SUM('1997Total2004Matrix'!AI$6:AI$110),0)</f>
        <v>0</v>
      </c>
      <c r="AJ15" s="81">
        <f>IFERROR('1997Total2004Matrix'!AJ$112*'1997Total2004Matrix'!AJ15/SUM('1997Total2004Matrix'!AJ$6:AJ$110),0)</f>
        <v>0</v>
      </c>
      <c r="AK15" s="81">
        <f>IFERROR('1997Total2004Matrix'!AK$112*'1997Total2004Matrix'!AK15/SUM('1997Total2004Matrix'!AK$6:AK$110),0)</f>
        <v>0</v>
      </c>
      <c r="AL15" s="81">
        <f>IFERROR('1997Total2004Matrix'!AL$112*'1997Total2004Matrix'!AL15/SUM('1997Total2004Matrix'!AL$6:AL$110),0)</f>
        <v>0</v>
      </c>
      <c r="AM15" s="81">
        <f>IFERROR('1997Total2004Matrix'!AM$112*'1997Total2004Matrix'!AM15/SUM('1997Total2004Matrix'!AM$6:AM$110),0)</f>
        <v>0</v>
      </c>
      <c r="AN15" s="81">
        <f>IFERROR('1997Total2004Matrix'!AN$112*'1997Total2004Matrix'!AN15/SUM('1997Total2004Matrix'!AN$6:AN$110),0)</f>
        <v>0</v>
      </c>
      <c r="AO15" s="81">
        <f>IFERROR('1997Total2004Matrix'!AO$112*'1997Total2004Matrix'!AO15/SUM('1997Total2004Matrix'!AO$6:AO$110),0)</f>
        <v>0</v>
      </c>
      <c r="AP15" s="81">
        <f>IFERROR('1997Total2004Matrix'!AP$112*'1997Total2004Matrix'!AP15/SUM('1997Total2004Matrix'!AP$6:AP$110),0)</f>
        <v>0</v>
      </c>
      <c r="AQ15" s="81">
        <f>IFERROR('1997Total2004Matrix'!AQ$112*'1997Total2004Matrix'!AQ15/SUM('1997Total2004Matrix'!AQ$6:AQ$110),0)</f>
        <v>0</v>
      </c>
      <c r="AR15" s="81">
        <f>IFERROR('1997Total2004Matrix'!AR$112*'1997Total2004Matrix'!AR15/SUM('1997Total2004Matrix'!AR$6:AR$110),0)</f>
        <v>0.84529911589665963</v>
      </c>
      <c r="AS15" s="81">
        <f>IFERROR('1997Total2004Matrix'!AS$112*'1997Total2004Matrix'!AS15/SUM('1997Total2004Matrix'!AS$6:AS$110),0)</f>
        <v>0</v>
      </c>
      <c r="AT15" s="81">
        <f>IFERROR('1997Total2004Matrix'!AT$112*'1997Total2004Matrix'!AT15/SUM('1997Total2004Matrix'!AT$6:AT$110),0)</f>
        <v>0</v>
      </c>
      <c r="AU15" s="81">
        <f>IFERROR('1997Total2004Matrix'!AU$112*'1997Total2004Matrix'!AU15/SUM('1997Total2004Matrix'!AU$6:AU$110),0)</f>
        <v>0</v>
      </c>
      <c r="AV15" s="81">
        <f>IFERROR('1997Total2004Matrix'!AV$112*'1997Total2004Matrix'!AV15/SUM('1997Total2004Matrix'!AV$6:AV$110),0)</f>
        <v>0</v>
      </c>
      <c r="AW15" s="81">
        <f>IFERROR('1997Total2004Matrix'!AW$112*'1997Total2004Matrix'!AW15/SUM('1997Total2004Matrix'!AW$6:AW$110),0)</f>
        <v>0</v>
      </c>
      <c r="AX15" s="81">
        <f>IFERROR('1997Total2004Matrix'!AX$112*'1997Total2004Matrix'!AX15/SUM('1997Total2004Matrix'!AX$6:AX$110),0)</f>
        <v>0</v>
      </c>
      <c r="AY15" s="81">
        <f>IFERROR('1997Total2004Matrix'!AY$112*'1997Total2004Matrix'!AY15/SUM('1997Total2004Matrix'!AY$6:AY$110),0)</f>
        <v>0</v>
      </c>
      <c r="AZ15" s="81">
        <f>IFERROR('1997Total2004Matrix'!AZ$112*'1997Total2004Matrix'!AZ15/SUM('1997Total2004Matrix'!AZ$6:AZ$110),0)</f>
        <v>0</v>
      </c>
      <c r="BA15" s="81">
        <f>IFERROR('1997Total2004Matrix'!BA$112*'1997Total2004Matrix'!BA15/SUM('1997Total2004Matrix'!BA$6:BA$110),0)</f>
        <v>0.751266825020389</v>
      </c>
      <c r="BB15" s="81">
        <f>IFERROR('1997Total2004Matrix'!BB$112*'1997Total2004Matrix'!BB15/SUM('1997Total2004Matrix'!BB$6:BB$110),0)</f>
        <v>0</v>
      </c>
      <c r="BC15" s="81">
        <f>IFERROR('1997Total2004Matrix'!BC$112*'1997Total2004Matrix'!BC15/SUM('1997Total2004Matrix'!BC$6:BC$110),0)</f>
        <v>0</v>
      </c>
      <c r="BD15" s="81">
        <f>IFERROR('1997Total2004Matrix'!BD$112*'1997Total2004Matrix'!BD15/SUM('1997Total2004Matrix'!BD$6:BD$110),0)</f>
        <v>0</v>
      </c>
      <c r="BE15" s="81">
        <f>IFERROR('1997Total2004Matrix'!BE$112*'1997Total2004Matrix'!BE15/SUM('1997Total2004Matrix'!BE$6:BE$110),0)</f>
        <v>0</v>
      </c>
      <c r="BF15" s="81">
        <f>IFERROR('1997Total2004Matrix'!BF$112*'1997Total2004Matrix'!BF15/SUM('1997Total2004Matrix'!BF$6:BF$110),0)</f>
        <v>0</v>
      </c>
      <c r="BG15" s="81">
        <f>IFERROR('1997Total2004Matrix'!BG$112*'1997Total2004Matrix'!BG15/SUM('1997Total2004Matrix'!BG$6:BG$110),0)</f>
        <v>5.8458703484694299</v>
      </c>
      <c r="BH15" s="81">
        <f>IFERROR('1997Total2004Matrix'!BH$112*'1997Total2004Matrix'!BH15/SUM('1997Total2004Matrix'!BH$6:BH$110),0)</f>
        <v>2.854127229966156</v>
      </c>
      <c r="BI15" s="81">
        <f>IFERROR('1997Total2004Matrix'!BI$112*'1997Total2004Matrix'!BI15/SUM('1997Total2004Matrix'!BI$6:BI$110),0)</f>
        <v>13.855865001532333</v>
      </c>
      <c r="BJ15" s="81">
        <f>IFERROR('1997Total2004Matrix'!BJ$112*'1997Total2004Matrix'!BJ15/SUM('1997Total2004Matrix'!BJ$6:BJ$110),0)</f>
        <v>55.430809399477809</v>
      </c>
      <c r="BK15" s="81">
        <f>IFERROR('1997Total2004Matrix'!BK$112*'1997Total2004Matrix'!BK15/SUM('1997Total2004Matrix'!BK$6:BK$110),0)</f>
        <v>0</v>
      </c>
      <c r="BL15" s="81">
        <f>IFERROR('1997Total2004Matrix'!BL$112*'1997Total2004Matrix'!BL15/SUM('1997Total2004Matrix'!BL$6:BL$110),0)</f>
        <v>0.66376912378303199</v>
      </c>
      <c r="BM15" s="81">
        <f>IFERROR('1997Total2004Matrix'!BM$112*'1997Total2004Matrix'!BM15/SUM('1997Total2004Matrix'!BM$6:BM$110),0)</f>
        <v>4.077792680590151</v>
      </c>
      <c r="BN15" s="81">
        <f>IFERROR('1997Total2004Matrix'!BN$112*'1997Total2004Matrix'!BN15/SUM('1997Total2004Matrix'!BN$6:BN$110),0)</f>
        <v>2.3570466786355477</v>
      </c>
      <c r="BO15" s="81">
        <f>IFERROR('1997Total2004Matrix'!BO$112*'1997Total2004Matrix'!BO15/SUM('1997Total2004Matrix'!BO$6:BO$110),0)</f>
        <v>3.0985226746280947</v>
      </c>
      <c r="BP15" s="81">
        <f>IFERROR('1997Total2004Matrix'!BP$112*'1997Total2004Matrix'!BP15/SUM('1997Total2004Matrix'!BP$6:BP$110),0)</f>
        <v>12.784187309127926</v>
      </c>
      <c r="BQ15" s="81">
        <f>IFERROR('1997Total2004Matrix'!BQ$112*'1997Total2004Matrix'!BQ15/SUM('1997Total2004Matrix'!BQ$6:BQ$110),0)</f>
        <v>22.877787494534324</v>
      </c>
      <c r="BR15" s="81">
        <f>IFERROR('1997Total2004Matrix'!BR$112*'1997Total2004Matrix'!BR15/SUM('1997Total2004Matrix'!BR$6:BR$110),0)</f>
        <v>67.230403889304412</v>
      </c>
      <c r="BS15" s="81">
        <f>IFERROR('1997Total2004Matrix'!BS$112*'1997Total2004Matrix'!BS15/SUM('1997Total2004Matrix'!BS$6:BS$110),0)</f>
        <v>0.86075016127545845</v>
      </c>
      <c r="BT15" s="81">
        <f>IFERROR('1997Total2004Matrix'!BT$112*'1997Total2004Matrix'!BT15/SUM('1997Total2004Matrix'!BT$6:BT$110),0)</f>
        <v>1.1858567543064369</v>
      </c>
      <c r="BU15" s="81">
        <f>IFERROR('1997Total2004Matrix'!BU$112*'1997Total2004Matrix'!BU15/SUM('1997Total2004Matrix'!BU$6:BU$110),0)</f>
        <v>0.57026335430216446</v>
      </c>
      <c r="BV15" s="81">
        <f>IFERROR('1997Total2004Matrix'!BV$112*'1997Total2004Matrix'!BV15/SUM('1997Total2004Matrix'!BV$6:BV$110),0)</f>
        <v>1.2141137247638452</v>
      </c>
      <c r="BW15" s="81">
        <f>IFERROR('1997Total2004Matrix'!BW$112*'1997Total2004Matrix'!BW15/SUM('1997Total2004Matrix'!BW$6:BW$110),0)</f>
        <v>0</v>
      </c>
      <c r="BX15" s="81">
        <f>IFERROR('1997Total2004Matrix'!BX$112*'1997Total2004Matrix'!BX15/SUM('1997Total2004Matrix'!BX$6:BX$110),0)</f>
        <v>11.929256413031714</v>
      </c>
      <c r="BY15" s="81">
        <f>IFERROR('1997Total2004Matrix'!BY$112*'1997Total2004Matrix'!BY15/SUM('1997Total2004Matrix'!BY$6:BY$110),0)</f>
        <v>1.4828286558345642</v>
      </c>
      <c r="BZ15" s="81">
        <f>IFERROR('1997Total2004Matrix'!BZ$112*'1997Total2004Matrix'!BZ15/SUM('1997Total2004Matrix'!BZ$6:BZ$110),0)</f>
        <v>0</v>
      </c>
      <c r="CA15" s="81">
        <f>IFERROR('1997Total2004Matrix'!CA$112*'1997Total2004Matrix'!CA15/SUM('1997Total2004Matrix'!CA$6:CA$110),0)</f>
        <v>0</v>
      </c>
      <c r="CB15" s="81">
        <f>IFERROR('1997Total2004Matrix'!CB$112*'1997Total2004Matrix'!CB15/SUM('1997Total2004Matrix'!CB$6:CB$110),0)</f>
        <v>0</v>
      </c>
      <c r="CC15" s="81">
        <f>IFERROR('1997Total2004Matrix'!CC$112*'1997Total2004Matrix'!CC15/SUM('1997Total2004Matrix'!CC$6:CC$110),0)</f>
        <v>0</v>
      </c>
      <c r="CD15" s="81">
        <f>IFERROR('1997Total2004Matrix'!CD$112*'1997Total2004Matrix'!CD15/SUM('1997Total2004Matrix'!CD$6:CD$110),0)</f>
        <v>1.6717864598866687</v>
      </c>
      <c r="CE15" s="81">
        <f>IFERROR('1997Total2004Matrix'!CE$112*'1997Total2004Matrix'!CE15/SUM('1997Total2004Matrix'!CE$6:CE$110),0)</f>
        <v>2.2400869092884301</v>
      </c>
      <c r="CF15" s="81">
        <f>IFERROR('1997Total2004Matrix'!CF$112*'1997Total2004Matrix'!CF15/SUM('1997Total2004Matrix'!CF$6:CF$110),0)</f>
        <v>5.258390430844269</v>
      </c>
      <c r="CG15" s="81">
        <f>IFERROR('1997Total2004Matrix'!CG$112*'1997Total2004Matrix'!CG15/SUM('1997Total2004Matrix'!CG$6:CG$110),0)</f>
        <v>1.1140591417772179</v>
      </c>
      <c r="CH15" s="81">
        <f>IFERROR('1997Total2004Matrix'!CH$112*'1997Total2004Matrix'!CH15/SUM('1997Total2004Matrix'!CH$6:CH$110),0)</f>
        <v>2.9142857142857141</v>
      </c>
      <c r="CI15" s="81">
        <f>IFERROR('1997Total2004Matrix'!CI$112*'1997Total2004Matrix'!CI15/SUM('1997Total2004Matrix'!CI$6:CI$110),0)</f>
        <v>0.43447076722451639</v>
      </c>
      <c r="CJ15" s="81">
        <f>IFERROR('1997Total2004Matrix'!CJ$112*'1997Total2004Matrix'!CJ15/SUM('1997Total2004Matrix'!CJ$6:CJ$110),0)</f>
        <v>3.1551686136213357</v>
      </c>
      <c r="CK15" s="81">
        <f>IFERROR('1997Total2004Matrix'!CK$112*'1997Total2004Matrix'!CK15/SUM('1997Total2004Matrix'!CK$6:CK$110),0)</f>
        <v>0</v>
      </c>
      <c r="CL15" s="81">
        <f>IFERROR('1997Total2004Matrix'!CL$112*'1997Total2004Matrix'!CL15/SUM('1997Total2004Matrix'!CL$6:CL$110),0)</f>
        <v>0</v>
      </c>
      <c r="CM15" s="81">
        <f>IFERROR('1997Total2004Matrix'!CM$112*'1997Total2004Matrix'!CM15/SUM('1997Total2004Matrix'!CM$6:CM$110),0)</f>
        <v>15.22909682007518</v>
      </c>
      <c r="CN15" s="81">
        <f>IFERROR('1997Total2004Matrix'!CN$112*'1997Total2004Matrix'!CN15/SUM('1997Total2004Matrix'!CN$6:CN$110),0)</f>
        <v>0.61042492917847024</v>
      </c>
      <c r="CO15" s="81">
        <f>IFERROR('1997Total2004Matrix'!CO$112*'1997Total2004Matrix'!CO15/SUM('1997Total2004Matrix'!CO$6:CO$110),0)</f>
        <v>1.1319199057714959</v>
      </c>
      <c r="CP15" s="81">
        <f>IFERROR('1997Total2004Matrix'!CP$112*'1997Total2004Matrix'!CP15/SUM('1997Total2004Matrix'!CP$6:CP$110),0)</f>
        <v>3.6568775642409848</v>
      </c>
      <c r="CQ15" s="81">
        <f>IFERROR('1997Total2004Matrix'!CQ$112*'1997Total2004Matrix'!CQ15/SUM('1997Total2004Matrix'!CQ$6:CQ$110),0)</f>
        <v>7.0590132215414378</v>
      </c>
      <c r="CR15" s="81">
        <f>IFERROR('1997Total2004Matrix'!CR$112*'1997Total2004Matrix'!CR15/SUM('1997Total2004Matrix'!CR$6:CR$110),0)</f>
        <v>0.98754789272030652</v>
      </c>
      <c r="CS15" s="81">
        <f>IFERROR('1997Total2004Matrix'!CS$112*'1997Total2004Matrix'!CS15/SUM('1997Total2004Matrix'!CS$6:CS$110),0)</f>
        <v>20.462582886011997</v>
      </c>
      <c r="CT15" s="81">
        <f>IFERROR('1997Total2004Matrix'!CT$112*'1997Total2004Matrix'!CT15/SUM('1997Total2004Matrix'!CT$6:CT$110),0)</f>
        <v>15.987302423603793</v>
      </c>
      <c r="CU15" s="81">
        <f>IFERROR('1997Total2004Matrix'!CU$112*'1997Total2004Matrix'!CU15/SUM('1997Total2004Matrix'!CU$6:CU$110),0)</f>
        <v>141.6098030409957</v>
      </c>
      <c r="CV15" s="81">
        <f>IFERROR('1997Total2004Matrix'!CV$112*'1997Total2004Matrix'!CV15/SUM('1997Total2004Matrix'!CV$6:CV$110),0)</f>
        <v>0.70973782771535576</v>
      </c>
      <c r="CW15" s="81">
        <f>IFERROR('1997Total2004Matrix'!CW$112*'1997Total2004Matrix'!CW15/SUM('1997Total2004Matrix'!CW$6:CW$110),0)</f>
        <v>0</v>
      </c>
      <c r="CX15" s="81">
        <f>IFERROR('1997Total2004Matrix'!CX$112*'1997Total2004Matrix'!CX15/SUM('1997Total2004Matrix'!CX$6:CX$110),0)</f>
        <v>2.3436653626241348</v>
      </c>
      <c r="CY15" s="81">
        <f>IFERROR('1997Total2004Matrix'!CY$112*'1997Total2004Matrix'!CY15/SUM('1997Total2004Matrix'!CY$6:CY$110),0)</f>
        <v>2.092572149503233</v>
      </c>
      <c r="CZ15" s="81">
        <f>IFERROR('1997Total2004Matrix'!CZ$112*'1997Total2004Matrix'!CZ15/SUM('1997Total2004Matrix'!CZ$6:CZ$110),0)</f>
        <v>2.3130157040191643</v>
      </c>
      <c r="DA15" s="81">
        <f>IFERROR('1997Total2004Matrix'!DA$112*'1997Total2004Matrix'!DA15/SUM('1997Total2004Matrix'!DA$6:DA$110),0)</f>
        <v>0</v>
      </c>
      <c r="DB15" s="81">
        <f>IFERROR('1997Total2004Matrix'!DB$112*'1997Total2004Matrix'!DB15/SUM('1997Total2004Matrix'!DB$6:DB$110),0)</f>
        <v>3.4497716894977168</v>
      </c>
      <c r="DC15" s="81">
        <f>IFERROR('1997Total2004Matrix'!DC$112*'1997Total2004Matrix'!DC15/SUM('1997Total2004Matrix'!DC$6:DC$110),0)</f>
        <v>0</v>
      </c>
      <c r="DD15" s="92">
        <f t="shared" si="0"/>
        <v>2125.4506078544268</v>
      </c>
      <c r="DE15" s="82" t="s">
        <v>217</v>
      </c>
    </row>
    <row r="16" spans="1:109" ht="18" x14ac:dyDescent="0.25">
      <c r="A16" s="72" t="s">
        <v>14</v>
      </c>
      <c r="B16" s="72" t="s">
        <v>227</v>
      </c>
      <c r="C16" s="81">
        <f>IFERROR('1997Total2004Matrix'!C$112*'1997Total2004Matrix'!C16/SUM('1997Total2004Matrix'!C$6:C$110),0)</f>
        <v>5.9384330279007518</v>
      </c>
      <c r="D16" s="81">
        <f>IFERROR('1997Total2004Matrix'!D$112*'1997Total2004Matrix'!D16/SUM('1997Total2004Matrix'!D$6:D$110),0)</f>
        <v>0</v>
      </c>
      <c r="E16" s="81">
        <f>IFERROR('1997Total2004Matrix'!E$112*'1997Total2004Matrix'!E16/SUM('1997Total2004Matrix'!E$6:E$110),0)</f>
        <v>0</v>
      </c>
      <c r="F16" s="81">
        <f>IFERROR('1997Total2004Matrix'!F$112*'1997Total2004Matrix'!F16/SUM('1997Total2004Matrix'!F$6:F$110),0)</f>
        <v>0</v>
      </c>
      <c r="G16" s="81">
        <f>IFERROR('1997Total2004Matrix'!G$112*'1997Total2004Matrix'!G16/SUM('1997Total2004Matrix'!G$6:G$110),0)</f>
        <v>1.6671699379298774</v>
      </c>
      <c r="H16" s="81">
        <f>IFERROR('1997Total2004Matrix'!H$112*'1997Total2004Matrix'!H16/SUM('1997Total2004Matrix'!H$6:H$110),0)</f>
        <v>0.65310698270339529</v>
      </c>
      <c r="I16" s="81">
        <f>IFERROR('1997Total2004Matrix'!I$112*'1997Total2004Matrix'!I16/SUM('1997Total2004Matrix'!I$6:I$110),0)</f>
        <v>0.80055401662049863</v>
      </c>
      <c r="J16" s="81">
        <f>IFERROR('1997Total2004Matrix'!J$112*'1997Total2004Matrix'!J16/SUM('1997Total2004Matrix'!J$6:J$110),0)</f>
        <v>32.628014616321558</v>
      </c>
      <c r="K16" s="81">
        <f>IFERROR('1997Total2004Matrix'!K$112*'1997Total2004Matrix'!K16/SUM('1997Total2004Matrix'!K$6:K$110),0)</f>
        <v>37.987927565392354</v>
      </c>
      <c r="L16" s="81">
        <f>IFERROR('1997Total2004Matrix'!L$112*'1997Total2004Matrix'!L16/SUM('1997Total2004Matrix'!L$6:L$110),0)</f>
        <v>12.71111111111111</v>
      </c>
      <c r="M16" s="81">
        <f>IFERROR('1997Total2004Matrix'!M$112*'1997Total2004Matrix'!M16/SUM('1997Total2004Matrix'!M$6:M$110),0)</f>
        <v>872.81911764705887</v>
      </c>
      <c r="N16" s="81">
        <f>IFERROR('1997Total2004Matrix'!N$112*'1997Total2004Matrix'!N16/SUM('1997Total2004Matrix'!N$6:N$110),0)</f>
        <v>23.949020533396272</v>
      </c>
      <c r="O16" s="81">
        <f>IFERROR('1997Total2004Matrix'!O$112*'1997Total2004Matrix'!O16/SUM('1997Total2004Matrix'!O$6:O$110),0)</f>
        <v>192.3131067961165</v>
      </c>
      <c r="P16" s="81">
        <f>IFERROR('1997Total2004Matrix'!P$112*'1997Total2004Matrix'!P16/SUM('1997Total2004Matrix'!P$6:P$110),0)</f>
        <v>330.13276976628543</v>
      </c>
      <c r="Q16" s="81">
        <f>IFERROR('1997Total2004Matrix'!Q$112*'1997Total2004Matrix'!Q16/SUM('1997Total2004Matrix'!Q$6:Q$110),0)</f>
        <v>15.094424460431656</v>
      </c>
      <c r="R16" s="81">
        <f>IFERROR('1997Total2004Matrix'!R$112*'1997Total2004Matrix'!R16/SUM('1997Total2004Matrix'!R$6:R$110),0)</f>
        <v>2.1918367346938776</v>
      </c>
      <c r="S16" s="81">
        <f>IFERROR('1997Total2004Matrix'!S$112*'1997Total2004Matrix'!S16/SUM('1997Total2004Matrix'!S$6:S$110),0)</f>
        <v>0.80701013513513509</v>
      </c>
      <c r="T16" s="81">
        <f>IFERROR('1997Total2004Matrix'!T$112*'1997Total2004Matrix'!T16/SUM('1997Total2004Matrix'!T$6:T$110),0)</f>
        <v>3.1139240506329116</v>
      </c>
      <c r="U16" s="81">
        <f>IFERROR('1997Total2004Matrix'!U$112*'1997Total2004Matrix'!U16/SUM('1997Total2004Matrix'!U$6:U$110),0)</f>
        <v>1.5335413416536661</v>
      </c>
      <c r="V16" s="81">
        <f>IFERROR('1997Total2004Matrix'!V$112*'1997Total2004Matrix'!V16/SUM('1997Total2004Matrix'!V$6:V$110),0)</f>
        <v>0</v>
      </c>
      <c r="W16" s="81">
        <f>IFERROR('1997Total2004Matrix'!W$112*'1997Total2004Matrix'!W16/SUM('1997Total2004Matrix'!W$6:W$110),0)</f>
        <v>0.8263941458491042</v>
      </c>
      <c r="X16" s="81">
        <f>IFERROR('1997Total2004Matrix'!X$112*'1997Total2004Matrix'!X16/SUM('1997Total2004Matrix'!X$6:X$110),0)</f>
        <v>2.2446620645368438</v>
      </c>
      <c r="Y16" s="81">
        <f>IFERROR('1997Total2004Matrix'!Y$112*'1997Total2004Matrix'!Y16/SUM('1997Total2004Matrix'!Y$6:Y$110),0)</f>
        <v>1.7709682060135232</v>
      </c>
      <c r="Z16" s="81">
        <f>IFERROR('1997Total2004Matrix'!Z$112*'1997Total2004Matrix'!Z16/SUM('1997Total2004Matrix'!Z$6:Z$110),0)</f>
        <v>1.9110994213571804</v>
      </c>
      <c r="AA16" s="81">
        <f>IFERROR('1997Total2004Matrix'!AA$112*'1997Total2004Matrix'!AA16/SUM('1997Total2004Matrix'!AA$6:AA$110),0)</f>
        <v>1.0052083333333333</v>
      </c>
      <c r="AB16" s="81">
        <f>IFERROR('1997Total2004Matrix'!AB$112*'1997Total2004Matrix'!AB16/SUM('1997Total2004Matrix'!AB$6:AB$110),0)</f>
        <v>1.1672851841278904</v>
      </c>
      <c r="AC16" s="81">
        <f>IFERROR('1997Total2004Matrix'!AC$112*'1997Total2004Matrix'!AC16/SUM('1997Total2004Matrix'!AC$6:AC$110),0)</f>
        <v>1.1440933032355154</v>
      </c>
      <c r="AD16" s="81">
        <f>IFERROR('1997Total2004Matrix'!AD$112*'1997Total2004Matrix'!AD16/SUM('1997Total2004Matrix'!AD$6:AD$110),0)</f>
        <v>0.76750380517503802</v>
      </c>
      <c r="AE16" s="81">
        <f>IFERROR('1997Total2004Matrix'!AE$112*'1997Total2004Matrix'!AE16/SUM('1997Total2004Matrix'!AE$6:AE$110),0)</f>
        <v>1.567629835845253</v>
      </c>
      <c r="AF16" s="81">
        <f>IFERROR('1997Total2004Matrix'!AF$112*'1997Total2004Matrix'!AF16/SUM('1997Total2004Matrix'!AF$6:AF$110),0)</f>
        <v>0.93810848400556324</v>
      </c>
      <c r="AG16" s="81">
        <f>IFERROR('1997Total2004Matrix'!AG$112*'1997Total2004Matrix'!AG16/SUM('1997Total2004Matrix'!AG$6:AG$110),0)</f>
        <v>4.3230440097799514</v>
      </c>
      <c r="AH16" s="81">
        <f>IFERROR('1997Total2004Matrix'!AH$112*'1997Total2004Matrix'!AH16/SUM('1997Total2004Matrix'!AH$6:AH$110),0)</f>
        <v>4.0154717999460283</v>
      </c>
      <c r="AI16" s="81">
        <f>IFERROR('1997Total2004Matrix'!AI$112*'1997Total2004Matrix'!AI16/SUM('1997Total2004Matrix'!AI$6:AI$110),0)</f>
        <v>0.73182423435419441</v>
      </c>
      <c r="AJ16" s="81">
        <f>IFERROR('1997Total2004Matrix'!AJ$112*'1997Total2004Matrix'!AJ16/SUM('1997Total2004Matrix'!AJ$6:AJ$110),0)</f>
        <v>0.93896177980604678</v>
      </c>
      <c r="AK16" s="81">
        <f>IFERROR('1997Total2004Matrix'!AK$112*'1997Total2004Matrix'!AK16/SUM('1997Total2004Matrix'!AK$6:AK$110),0)</f>
        <v>23.941714285714287</v>
      </c>
      <c r="AL16" s="81">
        <f>IFERROR('1997Total2004Matrix'!AL$112*'1997Total2004Matrix'!AL16/SUM('1997Total2004Matrix'!AL$6:AL$110),0)</f>
        <v>3.1698012775017741</v>
      </c>
      <c r="AM16" s="81">
        <f>IFERROR('1997Total2004Matrix'!AM$112*'1997Total2004Matrix'!AM16/SUM('1997Total2004Matrix'!AM$6:AM$110),0)</f>
        <v>0.89183055975794256</v>
      </c>
      <c r="AN16" s="81">
        <f>IFERROR('1997Total2004Matrix'!AN$112*'1997Total2004Matrix'!AN16/SUM('1997Total2004Matrix'!AN$6:AN$110),0)</f>
        <v>0</v>
      </c>
      <c r="AO16" s="81">
        <f>IFERROR('1997Total2004Matrix'!AO$112*'1997Total2004Matrix'!AO16/SUM('1997Total2004Matrix'!AO$6:AO$110),0)</f>
        <v>5.3618671838427074</v>
      </c>
      <c r="AP16" s="81">
        <f>IFERROR('1997Total2004Matrix'!AP$112*'1997Total2004Matrix'!AP16/SUM('1997Total2004Matrix'!AP$6:AP$110),0)</f>
        <v>3.0608134790048704</v>
      </c>
      <c r="AQ16" s="81">
        <f>IFERROR('1997Total2004Matrix'!AQ$112*'1997Total2004Matrix'!AQ16/SUM('1997Total2004Matrix'!AQ$6:AQ$110),0)</f>
        <v>4.6878401653461932</v>
      </c>
      <c r="AR16" s="81">
        <f>IFERROR('1997Total2004Matrix'!AR$112*'1997Total2004Matrix'!AR16/SUM('1997Total2004Matrix'!AR$6:AR$110),0)</f>
        <v>4.2264955794832986</v>
      </c>
      <c r="AS16" s="81">
        <f>IFERROR('1997Total2004Matrix'!AS$112*'1997Total2004Matrix'!AS16/SUM('1997Total2004Matrix'!AS$6:AS$110),0)</f>
        <v>1.3230641132389676</v>
      </c>
      <c r="AT16" s="81">
        <f>IFERROR('1997Total2004Matrix'!AT$112*'1997Total2004Matrix'!AT16/SUM('1997Total2004Matrix'!AT$6:AT$110),0)</f>
        <v>3.3312333414102255</v>
      </c>
      <c r="AU16" s="81">
        <f>IFERROR('1997Total2004Matrix'!AU$112*'1997Total2004Matrix'!AU16/SUM('1997Total2004Matrix'!AU$6:AU$110),0)</f>
        <v>0.51058681185722932</v>
      </c>
      <c r="AV16" s="81">
        <f>IFERROR('1997Total2004Matrix'!AV$112*'1997Total2004Matrix'!AV16/SUM('1997Total2004Matrix'!AV$6:AV$110),0)</f>
        <v>1.7426605504587156</v>
      </c>
      <c r="AW16" s="81">
        <f>IFERROR('1997Total2004Matrix'!AW$112*'1997Total2004Matrix'!AW16/SUM('1997Total2004Matrix'!AW$6:AW$110),0)</f>
        <v>0.98278443113772451</v>
      </c>
      <c r="AX16" s="81">
        <f>IFERROR('1997Total2004Matrix'!AX$112*'1997Total2004Matrix'!AX16/SUM('1997Total2004Matrix'!AX$6:AX$110),0)</f>
        <v>0</v>
      </c>
      <c r="AY16" s="81">
        <f>IFERROR('1997Total2004Matrix'!AY$112*'1997Total2004Matrix'!AY16/SUM('1997Total2004Matrix'!AY$6:AY$110),0)</f>
        <v>0.89640365002683842</v>
      </c>
      <c r="AZ16" s="81">
        <f>IFERROR('1997Total2004Matrix'!AZ$112*'1997Total2004Matrix'!AZ16/SUM('1997Total2004Matrix'!AZ$6:AZ$110),0)</f>
        <v>1.123503465658475</v>
      </c>
      <c r="BA16" s="81">
        <f>IFERROR('1997Total2004Matrix'!BA$112*'1997Total2004Matrix'!BA16/SUM('1997Total2004Matrix'!BA$6:BA$110),0)</f>
        <v>3.7563341251019451</v>
      </c>
      <c r="BB16" s="81">
        <f>IFERROR('1997Total2004Matrix'!BB$112*'1997Total2004Matrix'!BB16/SUM('1997Total2004Matrix'!BB$6:BB$110),0)</f>
        <v>1.7940803382663848</v>
      </c>
      <c r="BC16" s="81">
        <f>IFERROR('1997Total2004Matrix'!BC$112*'1997Total2004Matrix'!BC16/SUM('1997Total2004Matrix'!BC$6:BC$110),0)</f>
        <v>0.78201124297314184</v>
      </c>
      <c r="BD16" s="81">
        <f>IFERROR('1997Total2004Matrix'!BD$112*'1997Total2004Matrix'!BD16/SUM('1997Total2004Matrix'!BD$6:BD$110),0)</f>
        <v>0.68522601984564502</v>
      </c>
      <c r="BE16" s="81">
        <f>IFERROR('1997Total2004Matrix'!BE$112*'1997Total2004Matrix'!BE16/SUM('1997Total2004Matrix'!BE$6:BE$110),0)</f>
        <v>2.8073038865653372</v>
      </c>
      <c r="BF16" s="81">
        <f>IFERROR('1997Total2004Matrix'!BF$112*'1997Total2004Matrix'!BF16/SUM('1997Total2004Matrix'!BF$6:BF$110),0)</f>
        <v>0</v>
      </c>
      <c r="BG16" s="81">
        <f>IFERROR('1997Total2004Matrix'!BG$112*'1997Total2004Matrix'!BG16/SUM('1997Total2004Matrix'!BG$6:BG$110),0)</f>
        <v>2.9229351742347149</v>
      </c>
      <c r="BH16" s="81">
        <f>IFERROR('1997Total2004Matrix'!BH$112*'1997Total2004Matrix'!BH16/SUM('1997Total2004Matrix'!BH$6:BH$110),0)</f>
        <v>4.9947226524407728</v>
      </c>
      <c r="BI16" s="81">
        <f>IFERROR('1997Total2004Matrix'!BI$112*'1997Total2004Matrix'!BI16/SUM('1997Total2004Matrix'!BI$6:BI$110),0)</f>
        <v>117.41022448666871</v>
      </c>
      <c r="BJ16" s="81">
        <f>IFERROR('1997Total2004Matrix'!BJ$112*'1997Total2004Matrix'!BJ16/SUM('1997Total2004Matrix'!BJ$6:BJ$110),0)</f>
        <v>195.40760081230056</v>
      </c>
      <c r="BK16" s="81">
        <f>IFERROR('1997Total2004Matrix'!BK$112*'1997Total2004Matrix'!BK16/SUM('1997Total2004Matrix'!BK$6:BK$110),0)</f>
        <v>4.1184235338487651</v>
      </c>
      <c r="BL16" s="81">
        <f>IFERROR('1997Total2004Matrix'!BL$112*'1997Total2004Matrix'!BL16/SUM('1997Total2004Matrix'!BL$6:BL$110),0)</f>
        <v>5.3101529902642559</v>
      </c>
      <c r="BM16" s="81">
        <f>IFERROR('1997Total2004Matrix'!BM$112*'1997Total2004Matrix'!BM16/SUM('1997Total2004Matrix'!BM$6:BM$110),0)</f>
        <v>3.3981605671584596</v>
      </c>
      <c r="BN16" s="81">
        <f>IFERROR('1997Total2004Matrix'!BN$112*'1997Total2004Matrix'!BN16/SUM('1997Total2004Matrix'!BN$6:BN$110),0)</f>
        <v>6.285457809694794</v>
      </c>
      <c r="BO16" s="81">
        <f>IFERROR('1997Total2004Matrix'!BO$112*'1997Total2004Matrix'!BO16/SUM('1997Total2004Matrix'!BO$6:BO$110),0)</f>
        <v>10.534977093735522</v>
      </c>
      <c r="BP16" s="81">
        <f>IFERROR('1997Total2004Matrix'!BP$112*'1997Total2004Matrix'!BP16/SUM('1997Total2004Matrix'!BP$6:BP$110),0)</f>
        <v>6.9731930777061422</v>
      </c>
      <c r="BQ16" s="81">
        <f>IFERROR('1997Total2004Matrix'!BQ$112*'1997Total2004Matrix'!BQ16/SUM('1997Total2004Matrix'!BQ$6:BQ$110),0)</f>
        <v>66.553563620463493</v>
      </c>
      <c r="BR16" s="81">
        <f>IFERROR('1997Total2004Matrix'!BR$112*'1997Total2004Matrix'!BR16/SUM('1997Total2004Matrix'!BR$6:BR$110),0)</f>
        <v>187.43021690351534</v>
      </c>
      <c r="BS16" s="81">
        <f>IFERROR('1997Total2004Matrix'!BS$112*'1997Total2004Matrix'!BS16/SUM('1997Total2004Matrix'!BS$6:BS$110),0)</f>
        <v>2.5822504838263756</v>
      </c>
      <c r="BT16" s="81">
        <f>IFERROR('1997Total2004Matrix'!BT$112*'1997Total2004Matrix'!BT16/SUM('1997Total2004Matrix'!BT$6:BT$110),0)</f>
        <v>4.7434270172257476</v>
      </c>
      <c r="BU16" s="81">
        <f>IFERROR('1997Total2004Matrix'!BU$112*'1997Total2004Matrix'!BU16/SUM('1997Total2004Matrix'!BU$6:BU$110),0)</f>
        <v>9.6944770231367947</v>
      </c>
      <c r="BV16" s="81">
        <f>IFERROR('1997Total2004Matrix'!BV$112*'1997Total2004Matrix'!BV16/SUM('1997Total2004Matrix'!BV$6:BV$110),0)</f>
        <v>3.2376365993702536</v>
      </c>
      <c r="BW16" s="81">
        <f>IFERROR('1997Total2004Matrix'!BW$112*'1997Total2004Matrix'!BW16/SUM('1997Total2004Matrix'!BW$6:BW$110),0)</f>
        <v>0.61160949868073877</v>
      </c>
      <c r="BX16" s="81">
        <f>IFERROR('1997Total2004Matrix'!BX$112*'1997Total2004Matrix'!BX16/SUM('1997Total2004Matrix'!BX$6:BX$110),0)</f>
        <v>24.604091351877909</v>
      </c>
      <c r="BY16" s="81">
        <f>IFERROR('1997Total2004Matrix'!BY$112*'1997Total2004Matrix'!BY16/SUM('1997Total2004Matrix'!BY$6:BY$110),0)</f>
        <v>4.448485967503693</v>
      </c>
      <c r="BZ16" s="81">
        <f>IFERROR('1997Total2004Matrix'!BZ$112*'1997Total2004Matrix'!BZ16/SUM('1997Total2004Matrix'!BZ$6:BZ$110),0)</f>
        <v>6.1984442836468885</v>
      </c>
      <c r="CA16" s="81">
        <f>IFERROR('1997Total2004Matrix'!CA$112*'1997Total2004Matrix'!CA16/SUM('1997Total2004Matrix'!CA$6:CA$110),0)</f>
        <v>0</v>
      </c>
      <c r="CB16" s="81">
        <f>IFERROR('1997Total2004Matrix'!CB$112*'1997Total2004Matrix'!CB16/SUM('1997Total2004Matrix'!CB$6:CB$110),0)</f>
        <v>0</v>
      </c>
      <c r="CC16" s="81">
        <f>IFERROR('1997Total2004Matrix'!CC$112*'1997Total2004Matrix'!CC16/SUM('1997Total2004Matrix'!CC$6:CC$110),0)</f>
        <v>0.61431411530815105</v>
      </c>
      <c r="CD16" s="81">
        <f>IFERROR('1997Total2004Matrix'!CD$112*'1997Total2004Matrix'!CD16/SUM('1997Total2004Matrix'!CD$6:CD$110),0)</f>
        <v>2.2290486131822247</v>
      </c>
      <c r="CE16" s="81">
        <f>IFERROR('1997Total2004Matrix'!CE$112*'1997Total2004Matrix'!CE16/SUM('1997Total2004Matrix'!CE$6:CE$110),0)</f>
        <v>1.6800651819663226</v>
      </c>
      <c r="CF16" s="81">
        <f>IFERROR('1997Total2004Matrix'!CF$112*'1997Total2004Matrix'!CF16/SUM('1997Total2004Matrix'!CF$6:CF$110),0)</f>
        <v>2.6291952154221345</v>
      </c>
      <c r="CG16" s="81">
        <f>IFERROR('1997Total2004Matrix'!CG$112*'1997Total2004Matrix'!CG16/SUM('1997Total2004Matrix'!CG$6:CG$110),0)</f>
        <v>3.3421774253316534</v>
      </c>
      <c r="CH16" s="81">
        <f>IFERROR('1997Total2004Matrix'!CH$112*'1997Total2004Matrix'!CH16/SUM('1997Total2004Matrix'!CH$6:CH$110),0)</f>
        <v>0.48571428571428571</v>
      </c>
      <c r="CI16" s="81">
        <f>IFERROR('1997Total2004Matrix'!CI$112*'1997Total2004Matrix'!CI16/SUM('1997Total2004Matrix'!CI$6:CI$110),0)</f>
        <v>1.7378830688980655</v>
      </c>
      <c r="CJ16" s="81">
        <f>IFERROR('1997Total2004Matrix'!CJ$112*'1997Total2004Matrix'!CJ16/SUM('1997Total2004Matrix'!CJ$6:CJ$110),0)</f>
        <v>3.1551686136213357</v>
      </c>
      <c r="CK16" s="81">
        <f>IFERROR('1997Total2004Matrix'!CK$112*'1997Total2004Matrix'!CK16/SUM('1997Total2004Matrix'!CK$6:CK$110),0)</f>
        <v>0</v>
      </c>
      <c r="CL16" s="81">
        <f>IFERROR('1997Total2004Matrix'!CL$112*'1997Total2004Matrix'!CL16/SUM('1997Total2004Matrix'!CL$6:CL$110),0)</f>
        <v>0.67448221961703791</v>
      </c>
      <c r="CM16" s="81">
        <f>IFERROR('1997Total2004Matrix'!CM$112*'1997Total2004Matrix'!CM16/SUM('1997Total2004Matrix'!CM$6:CM$110),0)</f>
        <v>12.792441328863152</v>
      </c>
      <c r="CN16" s="81">
        <f>IFERROR('1997Total2004Matrix'!CN$112*'1997Total2004Matrix'!CN16/SUM('1997Total2004Matrix'!CN$6:CN$110),0)</f>
        <v>1.2208498583569405</v>
      </c>
      <c r="CO16" s="81">
        <f>IFERROR('1997Total2004Matrix'!CO$112*'1997Total2004Matrix'!CO16/SUM('1997Total2004Matrix'!CO$6:CO$110),0)</f>
        <v>1.1319199057714959</v>
      </c>
      <c r="CP16" s="81">
        <f>IFERROR('1997Total2004Matrix'!CP$112*'1997Total2004Matrix'!CP16/SUM('1997Total2004Matrix'!CP$6:CP$110),0)</f>
        <v>3.6568775642409848</v>
      </c>
      <c r="CQ16" s="81">
        <f>IFERROR('1997Total2004Matrix'!CQ$112*'1997Total2004Matrix'!CQ16/SUM('1997Total2004Matrix'!CQ$6:CQ$110),0)</f>
        <v>5.7755562721702676</v>
      </c>
      <c r="CR16" s="81">
        <f>IFERROR('1997Total2004Matrix'!CR$112*'1997Total2004Matrix'!CR16/SUM('1997Total2004Matrix'!CR$6:CR$110),0)</f>
        <v>0.98754789272030652</v>
      </c>
      <c r="CS16" s="81">
        <f>IFERROR('1997Total2004Matrix'!CS$112*'1997Total2004Matrix'!CS16/SUM('1997Total2004Matrix'!CS$6:CS$110),0)</f>
        <v>47.063940637827599</v>
      </c>
      <c r="CT16" s="81">
        <f>IFERROR('1997Total2004Matrix'!CT$112*'1997Total2004Matrix'!CT16/SUM('1997Total2004Matrix'!CT$6:CT$110),0)</f>
        <v>35.450105374077978</v>
      </c>
      <c r="CU16" s="81">
        <f>IFERROR('1997Total2004Matrix'!CU$112*'1997Total2004Matrix'!CU16/SUM('1997Total2004Matrix'!CU$6:CU$110),0)</f>
        <v>31.575158786167961</v>
      </c>
      <c r="CV16" s="81">
        <f>IFERROR('1997Total2004Matrix'!CV$112*'1997Total2004Matrix'!CV16/SUM('1997Total2004Matrix'!CV$6:CV$110),0)</f>
        <v>0.70973782771535576</v>
      </c>
      <c r="CW16" s="81">
        <f>IFERROR('1997Total2004Matrix'!CW$112*'1997Total2004Matrix'!CW16/SUM('1997Total2004Matrix'!CW$6:CW$110),0)</f>
        <v>1.7555555555555555</v>
      </c>
      <c r="CX16" s="81">
        <f>IFERROR('1997Total2004Matrix'!CX$112*'1997Total2004Matrix'!CX16/SUM('1997Total2004Matrix'!CX$6:CX$110),0)</f>
        <v>4.6873307252482697</v>
      </c>
      <c r="CY16" s="81">
        <f>IFERROR('1997Total2004Matrix'!CY$112*'1997Total2004Matrix'!CY16/SUM('1997Total2004Matrix'!CY$6:CY$110),0)</f>
        <v>3.4876202491720547</v>
      </c>
      <c r="CZ16" s="81">
        <f>IFERROR('1997Total2004Matrix'!CZ$112*'1997Total2004Matrix'!CZ16/SUM('1997Total2004Matrix'!CZ$6:CZ$110),0)</f>
        <v>3.7008251264306629</v>
      </c>
      <c r="DA16" s="81">
        <f>IFERROR('1997Total2004Matrix'!DA$112*'1997Total2004Matrix'!DA16/SUM('1997Total2004Matrix'!DA$6:DA$110),0)</f>
        <v>0.79230769230769227</v>
      </c>
      <c r="DB16" s="81">
        <f>IFERROR('1997Total2004Matrix'!DB$112*'1997Total2004Matrix'!DB16/SUM('1997Total2004Matrix'!DB$6:DB$110),0)</f>
        <v>0</v>
      </c>
      <c r="DC16" s="81">
        <f>IFERROR('1997Total2004Matrix'!DC$112*'1997Total2004Matrix'!DC16/SUM('1997Total2004Matrix'!DC$6:DC$110),0)</f>
        <v>0</v>
      </c>
      <c r="DD16" s="92">
        <f t="shared" si="0"/>
        <v>2461.5647523209273</v>
      </c>
      <c r="DE16" s="82" t="s">
        <v>217</v>
      </c>
    </row>
    <row r="17" spans="1:109" ht="18" x14ac:dyDescent="0.25">
      <c r="A17" s="72" t="s">
        <v>15</v>
      </c>
      <c r="B17" s="72" t="s">
        <v>228</v>
      </c>
      <c r="C17" s="81">
        <f>IFERROR('1997Total2004Matrix'!C$112*'1997Total2004Matrix'!C17/SUM('1997Total2004Matrix'!C$6:C$110),0)</f>
        <v>3.5630598167404508</v>
      </c>
      <c r="D17" s="81">
        <f>IFERROR('1997Total2004Matrix'!D$112*'1997Total2004Matrix'!D17/SUM('1997Total2004Matrix'!D$6:D$110),0)</f>
        <v>0</v>
      </c>
      <c r="E17" s="81">
        <f>IFERROR('1997Total2004Matrix'!E$112*'1997Total2004Matrix'!E17/SUM('1997Total2004Matrix'!E$6:E$110),0)</f>
        <v>0.69863013698630139</v>
      </c>
      <c r="F17" s="81">
        <f>IFERROR('1997Total2004Matrix'!F$112*'1997Total2004Matrix'!F17/SUM('1997Total2004Matrix'!F$6:F$110),0)</f>
        <v>0</v>
      </c>
      <c r="G17" s="81">
        <f>IFERROR('1997Total2004Matrix'!G$112*'1997Total2004Matrix'!G17/SUM('1997Total2004Matrix'!G$6:G$110),0)</f>
        <v>0</v>
      </c>
      <c r="H17" s="81">
        <f>IFERROR('1997Total2004Matrix'!H$112*'1997Total2004Matrix'!H17/SUM('1997Total2004Matrix'!H$6:H$110),0)</f>
        <v>0</v>
      </c>
      <c r="I17" s="81">
        <f>IFERROR('1997Total2004Matrix'!I$112*'1997Total2004Matrix'!I17/SUM('1997Total2004Matrix'!I$6:I$110),0)</f>
        <v>0</v>
      </c>
      <c r="J17" s="81">
        <f>IFERROR('1997Total2004Matrix'!J$112*'1997Total2004Matrix'!J17/SUM('1997Total2004Matrix'!J$6:J$110),0)</f>
        <v>238.36577344701584</v>
      </c>
      <c r="K17" s="81">
        <f>IFERROR('1997Total2004Matrix'!K$112*'1997Total2004Matrix'!K17/SUM('1997Total2004Matrix'!K$6:K$110),0)</f>
        <v>61.730382293762574</v>
      </c>
      <c r="L17" s="81">
        <f>IFERROR('1997Total2004Matrix'!L$112*'1997Total2004Matrix'!L17/SUM('1997Total2004Matrix'!L$6:L$110),0)</f>
        <v>0</v>
      </c>
      <c r="M17" s="81">
        <f>IFERROR('1997Total2004Matrix'!M$112*'1997Total2004Matrix'!M17/SUM('1997Total2004Matrix'!M$6:M$110),0)</f>
        <v>17.973109243697479</v>
      </c>
      <c r="N17" s="81">
        <f>IFERROR('1997Total2004Matrix'!N$112*'1997Total2004Matrix'!N17/SUM('1997Total2004Matrix'!N$6:N$110),0)</f>
        <v>595.73188576823225</v>
      </c>
      <c r="O17" s="81">
        <f>IFERROR('1997Total2004Matrix'!O$112*'1997Total2004Matrix'!O17/SUM('1997Total2004Matrix'!O$6:O$110),0)</f>
        <v>888.30339805825247</v>
      </c>
      <c r="P17" s="81">
        <f>IFERROR('1997Total2004Matrix'!P$112*'1997Total2004Matrix'!P17/SUM('1997Total2004Matrix'!P$6:P$110),0)</f>
        <v>228.62642963699651</v>
      </c>
      <c r="Q17" s="81">
        <f>IFERROR('1997Total2004Matrix'!Q$112*'1997Total2004Matrix'!Q17/SUM('1997Total2004Matrix'!Q$6:Q$110),0)</f>
        <v>1026.4208633093526</v>
      </c>
      <c r="R17" s="81">
        <f>IFERROR('1997Total2004Matrix'!R$112*'1997Total2004Matrix'!R17/SUM('1997Total2004Matrix'!R$6:R$110),0)</f>
        <v>395.62653061224489</v>
      </c>
      <c r="S17" s="81">
        <f>IFERROR('1997Total2004Matrix'!S$112*'1997Total2004Matrix'!S17/SUM('1997Total2004Matrix'!S$6:S$110),0)</f>
        <v>0</v>
      </c>
      <c r="T17" s="81">
        <f>IFERROR('1997Total2004Matrix'!T$112*'1997Total2004Matrix'!T17/SUM('1997Total2004Matrix'!T$6:T$110),0)</f>
        <v>0</v>
      </c>
      <c r="U17" s="81">
        <f>IFERROR('1997Total2004Matrix'!U$112*'1997Total2004Matrix'!U17/SUM('1997Total2004Matrix'!U$6:U$110),0)</f>
        <v>0</v>
      </c>
      <c r="V17" s="81">
        <f>IFERROR('1997Total2004Matrix'!V$112*'1997Total2004Matrix'!V17/SUM('1997Total2004Matrix'!V$6:V$110),0)</f>
        <v>0</v>
      </c>
      <c r="W17" s="81">
        <f>IFERROR('1997Total2004Matrix'!W$112*'1997Total2004Matrix'!W17/SUM('1997Total2004Matrix'!W$6:W$110),0)</f>
        <v>0</v>
      </c>
      <c r="X17" s="81">
        <f>IFERROR('1997Total2004Matrix'!X$112*'1997Total2004Matrix'!X17/SUM('1997Total2004Matrix'!X$6:X$110),0)</f>
        <v>68.462192968373742</v>
      </c>
      <c r="Y17" s="81">
        <f>IFERROR('1997Total2004Matrix'!Y$112*'1997Total2004Matrix'!Y17/SUM('1997Total2004Matrix'!Y$6:Y$110),0)</f>
        <v>0</v>
      </c>
      <c r="Z17" s="81">
        <f>IFERROR('1997Total2004Matrix'!Z$112*'1997Total2004Matrix'!Z17/SUM('1997Total2004Matrix'!Z$6:Z$110),0)</f>
        <v>0</v>
      </c>
      <c r="AA17" s="81">
        <f>IFERROR('1997Total2004Matrix'!AA$112*'1997Total2004Matrix'!AA17/SUM('1997Total2004Matrix'!AA$6:AA$110),0)</f>
        <v>0</v>
      </c>
      <c r="AB17" s="81">
        <f>IFERROR('1997Total2004Matrix'!AB$112*'1997Total2004Matrix'!AB17/SUM('1997Total2004Matrix'!AB$6:AB$110),0)</f>
        <v>0</v>
      </c>
      <c r="AC17" s="81">
        <f>IFERROR('1997Total2004Matrix'!AC$112*'1997Total2004Matrix'!AC17/SUM('1997Total2004Matrix'!AC$6:AC$110),0)</f>
        <v>0</v>
      </c>
      <c r="AD17" s="81">
        <f>IFERROR('1997Total2004Matrix'!AD$112*'1997Total2004Matrix'!AD17/SUM('1997Total2004Matrix'!AD$6:AD$110),0)</f>
        <v>0</v>
      </c>
      <c r="AE17" s="81">
        <f>IFERROR('1997Total2004Matrix'!AE$112*'1997Total2004Matrix'!AE17/SUM('1997Total2004Matrix'!AE$6:AE$110),0)</f>
        <v>0</v>
      </c>
      <c r="AF17" s="81">
        <f>IFERROR('1997Total2004Matrix'!AF$112*'1997Total2004Matrix'!AF17/SUM('1997Total2004Matrix'!AF$6:AF$110),0)</f>
        <v>0</v>
      </c>
      <c r="AG17" s="81">
        <f>IFERROR('1997Total2004Matrix'!AG$112*'1997Total2004Matrix'!AG17/SUM('1997Total2004Matrix'!AG$6:AG$110),0)</f>
        <v>16.427567237163814</v>
      </c>
      <c r="AH17" s="81">
        <f>IFERROR('1997Total2004Matrix'!AH$112*'1997Total2004Matrix'!AH17/SUM('1997Total2004Matrix'!AH$6:AH$110),0)</f>
        <v>0</v>
      </c>
      <c r="AI17" s="81">
        <f>IFERROR('1997Total2004Matrix'!AI$112*'1997Total2004Matrix'!AI17/SUM('1997Total2004Matrix'!AI$6:AI$110),0)</f>
        <v>0</v>
      </c>
      <c r="AJ17" s="81">
        <f>IFERROR('1997Total2004Matrix'!AJ$112*'1997Total2004Matrix'!AJ17/SUM('1997Total2004Matrix'!AJ$6:AJ$110),0)</f>
        <v>0</v>
      </c>
      <c r="AK17" s="81">
        <f>IFERROR('1997Total2004Matrix'!AK$112*'1997Total2004Matrix'!AK17/SUM('1997Total2004Matrix'!AK$6:AK$110),0)</f>
        <v>0</v>
      </c>
      <c r="AL17" s="81">
        <f>IFERROR('1997Total2004Matrix'!AL$112*'1997Total2004Matrix'!AL17/SUM('1997Total2004Matrix'!AL$6:AL$110),0)</f>
        <v>0</v>
      </c>
      <c r="AM17" s="81">
        <f>IFERROR('1997Total2004Matrix'!AM$112*'1997Total2004Matrix'!AM17/SUM('1997Total2004Matrix'!AM$6:AM$110),0)</f>
        <v>0</v>
      </c>
      <c r="AN17" s="81">
        <f>IFERROR('1997Total2004Matrix'!AN$112*'1997Total2004Matrix'!AN17/SUM('1997Total2004Matrix'!AN$6:AN$110),0)</f>
        <v>0</v>
      </c>
      <c r="AO17" s="81">
        <f>IFERROR('1997Total2004Matrix'!AO$112*'1997Total2004Matrix'!AO17/SUM('1997Total2004Matrix'!AO$6:AO$110),0)</f>
        <v>0</v>
      </c>
      <c r="AP17" s="81">
        <f>IFERROR('1997Total2004Matrix'!AP$112*'1997Total2004Matrix'!AP17/SUM('1997Total2004Matrix'!AP$6:AP$110),0)</f>
        <v>0</v>
      </c>
      <c r="AQ17" s="81">
        <f>IFERROR('1997Total2004Matrix'!AQ$112*'1997Total2004Matrix'!AQ17/SUM('1997Total2004Matrix'!AQ$6:AQ$110),0)</f>
        <v>0</v>
      </c>
      <c r="AR17" s="81">
        <f>IFERROR('1997Total2004Matrix'!AR$112*'1997Total2004Matrix'!AR17/SUM('1997Total2004Matrix'!AR$6:AR$110),0)</f>
        <v>0</v>
      </c>
      <c r="AS17" s="81">
        <f>IFERROR('1997Total2004Matrix'!AS$112*'1997Total2004Matrix'!AS17/SUM('1997Total2004Matrix'!AS$6:AS$110),0)</f>
        <v>0</v>
      </c>
      <c r="AT17" s="81">
        <f>IFERROR('1997Total2004Matrix'!AT$112*'1997Total2004Matrix'!AT17/SUM('1997Total2004Matrix'!AT$6:AT$110),0)</f>
        <v>0</v>
      </c>
      <c r="AU17" s="81">
        <f>IFERROR('1997Total2004Matrix'!AU$112*'1997Total2004Matrix'!AU17/SUM('1997Total2004Matrix'!AU$6:AU$110),0)</f>
        <v>0</v>
      </c>
      <c r="AV17" s="81">
        <f>IFERROR('1997Total2004Matrix'!AV$112*'1997Total2004Matrix'!AV17/SUM('1997Total2004Matrix'!AV$6:AV$110),0)</f>
        <v>0</v>
      </c>
      <c r="AW17" s="81">
        <f>IFERROR('1997Total2004Matrix'!AW$112*'1997Total2004Matrix'!AW17/SUM('1997Total2004Matrix'!AW$6:AW$110),0)</f>
        <v>0</v>
      </c>
      <c r="AX17" s="81">
        <f>IFERROR('1997Total2004Matrix'!AX$112*'1997Total2004Matrix'!AX17/SUM('1997Total2004Matrix'!AX$6:AX$110),0)</f>
        <v>0</v>
      </c>
      <c r="AY17" s="81">
        <f>IFERROR('1997Total2004Matrix'!AY$112*'1997Total2004Matrix'!AY17/SUM('1997Total2004Matrix'!AY$6:AY$110),0)</f>
        <v>0</v>
      </c>
      <c r="AZ17" s="81">
        <f>IFERROR('1997Total2004Matrix'!AZ$112*'1997Total2004Matrix'!AZ17/SUM('1997Total2004Matrix'!AZ$6:AZ$110),0)</f>
        <v>0</v>
      </c>
      <c r="BA17" s="81">
        <f>IFERROR('1997Total2004Matrix'!BA$112*'1997Total2004Matrix'!BA17/SUM('1997Total2004Matrix'!BA$6:BA$110),0)</f>
        <v>0</v>
      </c>
      <c r="BB17" s="81">
        <f>IFERROR('1997Total2004Matrix'!BB$112*'1997Total2004Matrix'!BB17/SUM('1997Total2004Matrix'!BB$6:BB$110),0)</f>
        <v>0</v>
      </c>
      <c r="BC17" s="81">
        <f>IFERROR('1997Total2004Matrix'!BC$112*'1997Total2004Matrix'!BC17/SUM('1997Total2004Matrix'!BC$6:BC$110),0)</f>
        <v>0</v>
      </c>
      <c r="BD17" s="81">
        <f>IFERROR('1997Total2004Matrix'!BD$112*'1997Total2004Matrix'!BD17/SUM('1997Total2004Matrix'!BD$6:BD$110),0)</f>
        <v>0</v>
      </c>
      <c r="BE17" s="81">
        <f>IFERROR('1997Total2004Matrix'!BE$112*'1997Total2004Matrix'!BE17/SUM('1997Total2004Matrix'!BE$6:BE$110),0)</f>
        <v>0</v>
      </c>
      <c r="BF17" s="81">
        <f>IFERROR('1997Total2004Matrix'!BF$112*'1997Total2004Matrix'!BF17/SUM('1997Total2004Matrix'!BF$6:BF$110),0)</f>
        <v>0</v>
      </c>
      <c r="BG17" s="81">
        <f>IFERROR('1997Total2004Matrix'!BG$112*'1997Total2004Matrix'!BG17/SUM('1997Total2004Matrix'!BG$6:BG$110),0)</f>
        <v>0</v>
      </c>
      <c r="BH17" s="81">
        <f>IFERROR('1997Total2004Matrix'!BH$112*'1997Total2004Matrix'!BH17/SUM('1997Total2004Matrix'!BH$6:BH$110),0)</f>
        <v>0</v>
      </c>
      <c r="BI17" s="81">
        <f>IFERROR('1997Total2004Matrix'!BI$112*'1997Total2004Matrix'!BI17/SUM('1997Total2004Matrix'!BI$6:BI$110),0)</f>
        <v>66.362300796812747</v>
      </c>
      <c r="BJ17" s="81">
        <f>IFERROR('1997Total2004Matrix'!BJ$112*'1997Total2004Matrix'!BJ17/SUM('1997Total2004Matrix'!BJ$6:BJ$110),0)</f>
        <v>45.912387583405859</v>
      </c>
      <c r="BK17" s="81">
        <f>IFERROR('1997Total2004Matrix'!BK$112*'1997Total2004Matrix'!BK17/SUM('1997Total2004Matrix'!BK$6:BK$110),0)</f>
        <v>0</v>
      </c>
      <c r="BL17" s="81">
        <f>IFERROR('1997Total2004Matrix'!BL$112*'1997Total2004Matrix'!BL17/SUM('1997Total2004Matrix'!BL$6:BL$110),0)</f>
        <v>0.66376912378303199</v>
      </c>
      <c r="BM17" s="81">
        <f>IFERROR('1997Total2004Matrix'!BM$112*'1997Total2004Matrix'!BM17/SUM('1997Total2004Matrix'!BM$6:BM$110),0)</f>
        <v>0</v>
      </c>
      <c r="BN17" s="81">
        <f>IFERROR('1997Total2004Matrix'!BN$112*'1997Total2004Matrix'!BN17/SUM('1997Total2004Matrix'!BN$6:BN$110),0)</f>
        <v>0</v>
      </c>
      <c r="BO17" s="81">
        <f>IFERROR('1997Total2004Matrix'!BO$112*'1997Total2004Matrix'!BO17/SUM('1997Total2004Matrix'!BO$6:BO$110),0)</f>
        <v>0</v>
      </c>
      <c r="BP17" s="81">
        <f>IFERROR('1997Total2004Matrix'!BP$112*'1997Total2004Matrix'!BP17/SUM('1997Total2004Matrix'!BP$6:BP$110),0)</f>
        <v>0</v>
      </c>
      <c r="BQ17" s="81">
        <f>IFERROR('1997Total2004Matrix'!BQ$112*'1997Total2004Matrix'!BQ17/SUM('1997Total2004Matrix'!BQ$6:BQ$110),0)</f>
        <v>29.117184083952775</v>
      </c>
      <c r="BR17" s="81">
        <f>IFERROR('1997Total2004Matrix'!BR$112*'1997Total2004Matrix'!BR17/SUM('1997Total2004Matrix'!BR$6:BR$110),0)</f>
        <v>82.170493642483166</v>
      </c>
      <c r="BS17" s="81">
        <f>IFERROR('1997Total2004Matrix'!BS$112*'1997Total2004Matrix'!BS17/SUM('1997Total2004Matrix'!BS$6:BS$110),0)</f>
        <v>0</v>
      </c>
      <c r="BT17" s="81">
        <f>IFERROR('1997Total2004Matrix'!BT$112*'1997Total2004Matrix'!BT17/SUM('1997Total2004Matrix'!BT$6:BT$110),0)</f>
        <v>1.1858567543064369</v>
      </c>
      <c r="BU17" s="81">
        <f>IFERROR('1997Total2004Matrix'!BU$112*'1997Total2004Matrix'!BU17/SUM('1997Total2004Matrix'!BU$6:BU$110),0)</f>
        <v>0</v>
      </c>
      <c r="BV17" s="81">
        <f>IFERROR('1997Total2004Matrix'!BV$112*'1997Total2004Matrix'!BV17/SUM('1997Total2004Matrix'!BV$6:BV$110),0)</f>
        <v>0.4047045749212817</v>
      </c>
      <c r="BW17" s="81">
        <f>IFERROR('1997Total2004Matrix'!BW$112*'1997Total2004Matrix'!BW17/SUM('1997Total2004Matrix'!BW$6:BW$110),0)</f>
        <v>0</v>
      </c>
      <c r="BX17" s="81">
        <f>IFERROR('1997Total2004Matrix'!BX$112*'1997Total2004Matrix'!BX17/SUM('1997Total2004Matrix'!BX$6:BX$110),0)</f>
        <v>0</v>
      </c>
      <c r="BY17" s="81">
        <f>IFERROR('1997Total2004Matrix'!BY$112*'1997Total2004Matrix'!BY17/SUM('1997Total2004Matrix'!BY$6:BY$110),0)</f>
        <v>0</v>
      </c>
      <c r="BZ17" s="81">
        <f>IFERROR('1997Total2004Matrix'!BZ$112*'1997Total2004Matrix'!BZ17/SUM('1997Total2004Matrix'!BZ$6:BZ$110),0)</f>
        <v>0</v>
      </c>
      <c r="CA17" s="81">
        <f>IFERROR('1997Total2004Matrix'!CA$112*'1997Total2004Matrix'!CA17/SUM('1997Total2004Matrix'!CA$6:CA$110),0)</f>
        <v>0</v>
      </c>
      <c r="CB17" s="81">
        <f>IFERROR('1997Total2004Matrix'!CB$112*'1997Total2004Matrix'!CB17/SUM('1997Total2004Matrix'!CB$6:CB$110),0)</f>
        <v>0</v>
      </c>
      <c r="CC17" s="81">
        <f>IFERROR('1997Total2004Matrix'!CC$112*'1997Total2004Matrix'!CC17/SUM('1997Total2004Matrix'!CC$6:CC$110),0)</f>
        <v>0</v>
      </c>
      <c r="CD17" s="81">
        <f>IFERROR('1997Total2004Matrix'!CD$112*'1997Total2004Matrix'!CD17/SUM('1997Total2004Matrix'!CD$6:CD$110),0)</f>
        <v>0</v>
      </c>
      <c r="CE17" s="81">
        <f>IFERROR('1997Total2004Matrix'!CE$112*'1997Total2004Matrix'!CE17/SUM('1997Total2004Matrix'!CE$6:CE$110),0)</f>
        <v>0</v>
      </c>
      <c r="CF17" s="81">
        <f>IFERROR('1997Total2004Matrix'!CF$112*'1997Total2004Matrix'!CF17/SUM('1997Total2004Matrix'!CF$6:CF$110),0)</f>
        <v>0</v>
      </c>
      <c r="CG17" s="81">
        <f>IFERROR('1997Total2004Matrix'!CG$112*'1997Total2004Matrix'!CG17/SUM('1997Total2004Matrix'!CG$6:CG$110),0)</f>
        <v>0</v>
      </c>
      <c r="CH17" s="81">
        <f>IFERROR('1997Total2004Matrix'!CH$112*'1997Total2004Matrix'!CH17/SUM('1997Total2004Matrix'!CH$6:CH$110),0)</f>
        <v>0</v>
      </c>
      <c r="CI17" s="81">
        <f>IFERROR('1997Total2004Matrix'!CI$112*'1997Total2004Matrix'!CI17/SUM('1997Total2004Matrix'!CI$6:CI$110),0)</f>
        <v>0</v>
      </c>
      <c r="CJ17" s="81">
        <f>IFERROR('1997Total2004Matrix'!CJ$112*'1997Total2004Matrix'!CJ17/SUM('1997Total2004Matrix'!CJ$6:CJ$110),0)</f>
        <v>0</v>
      </c>
      <c r="CK17" s="81">
        <f>IFERROR('1997Total2004Matrix'!CK$112*'1997Total2004Matrix'!CK17/SUM('1997Total2004Matrix'!CK$6:CK$110),0)</f>
        <v>0</v>
      </c>
      <c r="CL17" s="81">
        <f>IFERROR('1997Total2004Matrix'!CL$112*'1997Total2004Matrix'!CL17/SUM('1997Total2004Matrix'!CL$6:CL$110),0)</f>
        <v>0</v>
      </c>
      <c r="CM17" s="81">
        <f>IFERROR('1997Total2004Matrix'!CM$112*'1997Total2004Matrix'!CM17/SUM('1997Total2004Matrix'!CM$6:CM$110),0)</f>
        <v>0</v>
      </c>
      <c r="CN17" s="81">
        <f>IFERROR('1997Total2004Matrix'!CN$112*'1997Total2004Matrix'!CN17/SUM('1997Total2004Matrix'!CN$6:CN$110),0)</f>
        <v>0</v>
      </c>
      <c r="CO17" s="81">
        <f>IFERROR('1997Total2004Matrix'!CO$112*'1997Total2004Matrix'!CO17/SUM('1997Total2004Matrix'!CO$6:CO$110),0)</f>
        <v>0</v>
      </c>
      <c r="CP17" s="81">
        <f>IFERROR('1997Total2004Matrix'!CP$112*'1997Total2004Matrix'!CP17/SUM('1997Total2004Matrix'!CP$6:CP$110),0)</f>
        <v>0</v>
      </c>
      <c r="CQ17" s="81">
        <f>IFERROR('1997Total2004Matrix'!CQ$112*'1997Total2004Matrix'!CQ17/SUM('1997Total2004Matrix'!CQ$6:CQ$110),0)</f>
        <v>0</v>
      </c>
      <c r="CR17" s="81">
        <f>IFERROR('1997Total2004Matrix'!CR$112*'1997Total2004Matrix'!CR17/SUM('1997Total2004Matrix'!CR$6:CR$110),0)</f>
        <v>2.4688697318007664</v>
      </c>
      <c r="CS17" s="81">
        <f>IFERROR('1997Total2004Matrix'!CS$112*'1997Total2004Matrix'!CS17/SUM('1997Total2004Matrix'!CS$6:CS$110),0)</f>
        <v>39.560993579623201</v>
      </c>
      <c r="CT17" s="81">
        <f>IFERROR('1997Total2004Matrix'!CT$112*'1997Total2004Matrix'!CT17/SUM('1997Total2004Matrix'!CT$6:CT$110),0)</f>
        <v>18.767702845100107</v>
      </c>
      <c r="CU17" s="81">
        <f>IFERROR('1997Total2004Matrix'!CU$112*'1997Total2004Matrix'!CU17/SUM('1997Total2004Matrix'!CU$6:CU$110),0)</f>
        <v>8.611406941682171</v>
      </c>
      <c r="CV17" s="81">
        <f>IFERROR('1997Total2004Matrix'!CV$112*'1997Total2004Matrix'!CV17/SUM('1997Total2004Matrix'!CV$6:CV$110),0)</f>
        <v>0.70973782771535576</v>
      </c>
      <c r="CW17" s="81">
        <f>IFERROR('1997Total2004Matrix'!CW$112*'1997Total2004Matrix'!CW17/SUM('1997Total2004Matrix'!CW$6:CW$110),0)</f>
        <v>0</v>
      </c>
      <c r="CX17" s="81">
        <f>IFERROR('1997Total2004Matrix'!CX$112*'1997Total2004Matrix'!CX17/SUM('1997Total2004Matrix'!CX$6:CX$110),0)</f>
        <v>2.9295817032801685</v>
      </c>
      <c r="CY17" s="81">
        <f>IFERROR('1997Total2004Matrix'!CY$112*'1997Total2004Matrix'!CY17/SUM('1997Total2004Matrix'!CY$6:CY$110),0)</f>
        <v>2.092572149503233</v>
      </c>
      <c r="CZ17" s="81">
        <f>IFERROR('1997Total2004Matrix'!CZ$112*'1997Total2004Matrix'!CZ17/SUM('1997Total2004Matrix'!CZ$6:CZ$110),0)</f>
        <v>0</v>
      </c>
      <c r="DA17" s="81">
        <f>IFERROR('1997Total2004Matrix'!DA$112*'1997Total2004Matrix'!DA17/SUM('1997Total2004Matrix'!DA$6:DA$110),0)</f>
        <v>0</v>
      </c>
      <c r="DB17" s="81">
        <f>IFERROR('1997Total2004Matrix'!DB$112*'1997Total2004Matrix'!DB17/SUM('1997Total2004Matrix'!DB$6:DB$110),0)</f>
        <v>0</v>
      </c>
      <c r="DC17" s="81">
        <f>IFERROR('1997Total2004Matrix'!DC$112*'1997Total2004Matrix'!DC17/SUM('1997Total2004Matrix'!DC$6:DC$110),0)</f>
        <v>0</v>
      </c>
      <c r="DD17" s="92">
        <f t="shared" si="0"/>
        <v>3842.8873838671889</v>
      </c>
      <c r="DE17" s="82" t="s">
        <v>217</v>
      </c>
    </row>
    <row r="18" spans="1:109" ht="18" x14ac:dyDescent="0.25">
      <c r="A18" s="72" t="s">
        <v>16</v>
      </c>
      <c r="B18" s="72" t="s">
        <v>229</v>
      </c>
      <c r="C18" s="81">
        <f>IFERROR('1997Total2004Matrix'!C$112*'1997Total2004Matrix'!C18/SUM('1997Total2004Matrix'!C$6:C$110),0)</f>
        <v>5.9384330279007518</v>
      </c>
      <c r="D18" s="81">
        <f>IFERROR('1997Total2004Matrix'!D$112*'1997Total2004Matrix'!D18/SUM('1997Total2004Matrix'!D$6:D$110),0)</f>
        <v>0</v>
      </c>
      <c r="E18" s="81">
        <f>IFERROR('1997Total2004Matrix'!E$112*'1997Total2004Matrix'!E18/SUM('1997Total2004Matrix'!E$6:E$110),0)</f>
        <v>0</v>
      </c>
      <c r="F18" s="81">
        <f>IFERROR('1997Total2004Matrix'!F$112*'1997Total2004Matrix'!F18/SUM('1997Total2004Matrix'!F$6:F$110),0)</f>
        <v>0</v>
      </c>
      <c r="G18" s="81">
        <f>IFERROR('1997Total2004Matrix'!G$112*'1997Total2004Matrix'!G18/SUM('1997Total2004Matrix'!G$6:G$110),0)</f>
        <v>1.6671699379298774</v>
      </c>
      <c r="H18" s="81">
        <f>IFERROR('1997Total2004Matrix'!H$112*'1997Total2004Matrix'!H18/SUM('1997Total2004Matrix'!H$6:H$110),0)</f>
        <v>0.65310698270339529</v>
      </c>
      <c r="I18" s="81">
        <f>IFERROR('1997Total2004Matrix'!I$112*'1997Total2004Matrix'!I18/SUM('1997Total2004Matrix'!I$6:I$110),0)</f>
        <v>0.80055401662049863</v>
      </c>
      <c r="J18" s="81">
        <f>IFERROR('1997Total2004Matrix'!J$112*'1997Total2004Matrix'!J18/SUM('1997Total2004Matrix'!J$6:J$110),0)</f>
        <v>3.6253349573690623</v>
      </c>
      <c r="K18" s="81">
        <f>IFERROR('1997Total2004Matrix'!K$112*'1997Total2004Matrix'!K18/SUM('1997Total2004Matrix'!K$6:K$110),0)</f>
        <v>0.94969818913480886</v>
      </c>
      <c r="L18" s="81">
        <f>IFERROR('1997Total2004Matrix'!L$112*'1997Total2004Matrix'!L18/SUM('1997Total2004Matrix'!L$6:L$110),0)</f>
        <v>0</v>
      </c>
      <c r="M18" s="81">
        <f>IFERROR('1997Total2004Matrix'!M$112*'1997Total2004Matrix'!M18/SUM('1997Total2004Matrix'!M$6:M$110),0)</f>
        <v>6.7399159663865547</v>
      </c>
      <c r="N18" s="81">
        <f>IFERROR('1997Total2004Matrix'!N$112*'1997Total2004Matrix'!N18/SUM('1997Total2004Matrix'!N$6:N$110),0)</f>
        <v>3.9915034222327117</v>
      </c>
      <c r="O18" s="81">
        <f>IFERROR('1997Total2004Matrix'!O$112*'1997Total2004Matrix'!O18/SUM('1997Total2004Matrix'!O$6:O$110),0)</f>
        <v>49.451941747572818</v>
      </c>
      <c r="P18" s="81">
        <f>IFERROR('1997Total2004Matrix'!P$112*'1997Total2004Matrix'!P18/SUM('1997Total2004Matrix'!P$6:P$110),0)</f>
        <v>5.6919443063152659</v>
      </c>
      <c r="Q18" s="81">
        <f>IFERROR('1997Total2004Matrix'!Q$112*'1997Total2004Matrix'!Q18/SUM('1997Total2004Matrix'!Q$6:Q$110),0)</f>
        <v>0</v>
      </c>
      <c r="R18" s="81">
        <f>IFERROR('1997Total2004Matrix'!R$112*'1997Total2004Matrix'!R18/SUM('1997Total2004Matrix'!R$6:R$110),0)</f>
        <v>0</v>
      </c>
      <c r="S18" s="81">
        <f>IFERROR('1997Total2004Matrix'!S$112*'1997Total2004Matrix'!S18/SUM('1997Total2004Matrix'!S$6:S$110),0)</f>
        <v>3.2280405405405403</v>
      </c>
      <c r="T18" s="81">
        <f>IFERROR('1997Total2004Matrix'!T$112*'1997Total2004Matrix'!T18/SUM('1997Total2004Matrix'!T$6:T$110),0)</f>
        <v>1.5569620253164558</v>
      </c>
      <c r="U18" s="81">
        <f>IFERROR('1997Total2004Matrix'!U$112*'1997Total2004Matrix'!U18/SUM('1997Total2004Matrix'!U$6:U$110),0)</f>
        <v>1.5335413416536661</v>
      </c>
      <c r="V18" s="81">
        <f>IFERROR('1997Total2004Matrix'!V$112*'1997Total2004Matrix'!V18/SUM('1997Total2004Matrix'!V$6:V$110),0)</f>
        <v>0</v>
      </c>
      <c r="W18" s="81">
        <f>IFERROR('1997Total2004Matrix'!W$112*'1997Total2004Matrix'!W18/SUM('1997Total2004Matrix'!W$6:W$110),0)</f>
        <v>0.8263941458491042</v>
      </c>
      <c r="X18" s="81">
        <f>IFERROR('1997Total2004Matrix'!X$112*'1997Total2004Matrix'!X18/SUM('1997Total2004Matrix'!X$6:X$110),0)</f>
        <v>2.2446620645368438</v>
      </c>
      <c r="Y18" s="81">
        <f>IFERROR('1997Total2004Matrix'!Y$112*'1997Total2004Matrix'!Y18/SUM('1997Total2004Matrix'!Y$6:Y$110),0)</f>
        <v>1.7709682060135232</v>
      </c>
      <c r="Z18" s="81">
        <f>IFERROR('1997Total2004Matrix'!Z$112*'1997Total2004Matrix'!Z18/SUM('1997Total2004Matrix'!Z$6:Z$110),0)</f>
        <v>1.2740662809047869</v>
      </c>
      <c r="AA18" s="81">
        <f>IFERROR('1997Total2004Matrix'!AA$112*'1997Total2004Matrix'!AA18/SUM('1997Total2004Matrix'!AA$6:AA$110),0)</f>
        <v>1.0052083333333333</v>
      </c>
      <c r="AB18" s="81">
        <f>IFERROR('1997Total2004Matrix'!AB$112*'1997Total2004Matrix'!AB18/SUM('1997Total2004Matrix'!AB$6:AB$110),0)</f>
        <v>1.1672851841278904</v>
      </c>
      <c r="AC18" s="81">
        <f>IFERROR('1997Total2004Matrix'!AC$112*'1997Total2004Matrix'!AC18/SUM('1997Total2004Matrix'!AC$6:AC$110),0)</f>
        <v>1.1440933032355154</v>
      </c>
      <c r="AD18" s="81">
        <f>IFERROR('1997Total2004Matrix'!AD$112*'1997Total2004Matrix'!AD18/SUM('1997Total2004Matrix'!AD$6:AD$110),0)</f>
        <v>0</v>
      </c>
      <c r="AE18" s="81">
        <f>IFERROR('1997Total2004Matrix'!AE$112*'1997Total2004Matrix'!AE18/SUM('1997Total2004Matrix'!AE$6:AE$110),0)</f>
        <v>0.78381491792262648</v>
      </c>
      <c r="AF18" s="81">
        <f>IFERROR('1997Total2004Matrix'!AF$112*'1997Total2004Matrix'!AF18/SUM('1997Total2004Matrix'!AF$6:AF$110),0)</f>
        <v>0</v>
      </c>
      <c r="AG18" s="81">
        <f>IFERROR('1997Total2004Matrix'!AG$112*'1997Total2004Matrix'!AG18/SUM('1997Total2004Matrix'!AG$6:AG$110),0)</f>
        <v>1.7292176039119804</v>
      </c>
      <c r="AH18" s="81">
        <f>IFERROR('1997Total2004Matrix'!AH$112*'1997Total2004Matrix'!AH18/SUM('1997Total2004Matrix'!AH$6:AH$110),0)</f>
        <v>3.0116038499595215</v>
      </c>
      <c r="AI18" s="81">
        <f>IFERROR('1997Total2004Matrix'!AI$112*'1997Total2004Matrix'!AI18/SUM('1997Total2004Matrix'!AI$6:AI$110),0)</f>
        <v>0.73182423435419441</v>
      </c>
      <c r="AJ18" s="81">
        <f>IFERROR('1997Total2004Matrix'!AJ$112*'1997Total2004Matrix'!AJ18/SUM('1997Total2004Matrix'!AJ$6:AJ$110),0)</f>
        <v>0</v>
      </c>
      <c r="AK18" s="81">
        <f>IFERROR('1997Total2004Matrix'!AK$112*'1997Total2004Matrix'!AK18/SUM('1997Total2004Matrix'!AK$6:AK$110),0)</f>
        <v>33.062367346938778</v>
      </c>
      <c r="AL18" s="81">
        <f>IFERROR('1997Total2004Matrix'!AL$112*'1997Total2004Matrix'!AL18/SUM('1997Total2004Matrix'!AL$6:AL$110),0)</f>
        <v>1.0566004258339248</v>
      </c>
      <c r="AM18" s="81">
        <f>IFERROR('1997Total2004Matrix'!AM$112*'1997Total2004Matrix'!AM18/SUM('1997Total2004Matrix'!AM$6:AM$110),0)</f>
        <v>0</v>
      </c>
      <c r="AN18" s="81">
        <f>IFERROR('1997Total2004Matrix'!AN$112*'1997Total2004Matrix'!AN18/SUM('1997Total2004Matrix'!AN$6:AN$110),0)</f>
        <v>0</v>
      </c>
      <c r="AO18" s="81">
        <f>IFERROR('1997Total2004Matrix'!AO$112*'1997Total2004Matrix'!AO18/SUM('1997Total2004Matrix'!AO$6:AO$110),0)</f>
        <v>4.0214003878820304</v>
      </c>
      <c r="AP18" s="81">
        <f>IFERROR('1997Total2004Matrix'!AP$112*'1997Total2004Matrix'!AP18/SUM('1997Total2004Matrix'!AP$6:AP$110),0)</f>
        <v>2.0405423193365801</v>
      </c>
      <c r="AQ18" s="81">
        <f>IFERROR('1997Total2004Matrix'!AQ$112*'1997Total2004Matrix'!AQ18/SUM('1997Total2004Matrix'!AQ$6:AQ$110),0)</f>
        <v>5.8598002066827419</v>
      </c>
      <c r="AR18" s="81">
        <f>IFERROR('1997Total2004Matrix'!AR$112*'1997Total2004Matrix'!AR18/SUM('1997Total2004Matrix'!AR$6:AR$110),0)</f>
        <v>3.3811964635866385</v>
      </c>
      <c r="AS18" s="81">
        <f>IFERROR('1997Total2004Matrix'!AS$112*'1997Total2004Matrix'!AS18/SUM('1997Total2004Matrix'!AS$6:AS$110),0)</f>
        <v>0</v>
      </c>
      <c r="AT18" s="81">
        <f>IFERROR('1997Total2004Matrix'!AT$112*'1997Total2004Matrix'!AT18/SUM('1997Total2004Matrix'!AT$6:AT$110),0)</f>
        <v>1.6656166707051128</v>
      </c>
      <c r="AU18" s="81">
        <f>IFERROR('1997Total2004Matrix'!AU$112*'1997Total2004Matrix'!AU18/SUM('1997Total2004Matrix'!AU$6:AU$110),0)</f>
        <v>0</v>
      </c>
      <c r="AV18" s="81">
        <f>IFERROR('1997Total2004Matrix'!AV$112*'1997Total2004Matrix'!AV18/SUM('1997Total2004Matrix'!AV$6:AV$110),0)</f>
        <v>0.8713302752293578</v>
      </c>
      <c r="AW18" s="81">
        <f>IFERROR('1997Total2004Matrix'!AW$112*'1997Total2004Matrix'!AW18/SUM('1997Total2004Matrix'!AW$6:AW$110),0)</f>
        <v>0.98278443113772451</v>
      </c>
      <c r="AX18" s="81">
        <f>IFERROR('1997Total2004Matrix'!AX$112*'1997Total2004Matrix'!AX18/SUM('1997Total2004Matrix'!AX$6:AX$110),0)</f>
        <v>0</v>
      </c>
      <c r="AY18" s="81">
        <f>IFERROR('1997Total2004Matrix'!AY$112*'1997Total2004Matrix'!AY18/SUM('1997Total2004Matrix'!AY$6:AY$110),0)</f>
        <v>0</v>
      </c>
      <c r="AZ18" s="81">
        <f>IFERROR('1997Total2004Matrix'!AZ$112*'1997Total2004Matrix'!AZ18/SUM('1997Total2004Matrix'!AZ$6:AZ$110),0)</f>
        <v>1.123503465658475</v>
      </c>
      <c r="BA18" s="81">
        <f>IFERROR('1997Total2004Matrix'!BA$112*'1997Total2004Matrix'!BA18/SUM('1997Total2004Matrix'!BA$6:BA$110),0)</f>
        <v>3.7563341251019451</v>
      </c>
      <c r="BB18" s="81">
        <f>IFERROR('1997Total2004Matrix'!BB$112*'1997Total2004Matrix'!BB18/SUM('1997Total2004Matrix'!BB$6:BB$110),0)</f>
        <v>1.7940803382663848</v>
      </c>
      <c r="BC18" s="81">
        <f>IFERROR('1997Total2004Matrix'!BC$112*'1997Total2004Matrix'!BC18/SUM('1997Total2004Matrix'!BC$6:BC$110),0)</f>
        <v>0</v>
      </c>
      <c r="BD18" s="81">
        <f>IFERROR('1997Total2004Matrix'!BD$112*'1997Total2004Matrix'!BD18/SUM('1997Total2004Matrix'!BD$6:BD$110),0)</f>
        <v>0</v>
      </c>
      <c r="BE18" s="81">
        <f>IFERROR('1997Total2004Matrix'!BE$112*'1997Total2004Matrix'!BE18/SUM('1997Total2004Matrix'!BE$6:BE$110),0)</f>
        <v>2.8073038865653372</v>
      </c>
      <c r="BF18" s="81">
        <f>IFERROR('1997Total2004Matrix'!BF$112*'1997Total2004Matrix'!BF18/SUM('1997Total2004Matrix'!BF$6:BF$110),0)</f>
        <v>0</v>
      </c>
      <c r="BG18" s="81">
        <f>IFERROR('1997Total2004Matrix'!BG$112*'1997Total2004Matrix'!BG18/SUM('1997Total2004Matrix'!BG$6:BG$110),0)</f>
        <v>2.3383481393877719</v>
      </c>
      <c r="BH18" s="81">
        <f>IFERROR('1997Total2004Matrix'!BH$112*'1997Total2004Matrix'!BH18/SUM('1997Total2004Matrix'!BH$6:BH$110),0)</f>
        <v>4.9947226524407728</v>
      </c>
      <c r="BI18" s="81">
        <f>IFERROR('1997Total2004Matrix'!BI$112*'1997Total2004Matrix'!BI18/SUM('1997Total2004Matrix'!BI$6:BI$110),0)</f>
        <v>412.0296697824088</v>
      </c>
      <c r="BJ18" s="81">
        <f>IFERROR('1997Total2004Matrix'!BJ$112*'1997Total2004Matrix'!BJ18/SUM('1997Total2004Matrix'!BJ$6:BJ$110),0)</f>
        <v>503.35654192051061</v>
      </c>
      <c r="BK18" s="81">
        <f>IFERROR('1997Total2004Matrix'!BK$112*'1997Total2004Matrix'!BK18/SUM('1997Total2004Matrix'!BK$6:BK$110),0)</f>
        <v>4.1184235338487651</v>
      </c>
      <c r="BL18" s="81">
        <f>IFERROR('1997Total2004Matrix'!BL$112*'1997Total2004Matrix'!BL18/SUM('1997Total2004Matrix'!BL$6:BL$110),0)</f>
        <v>5.973922114047288</v>
      </c>
      <c r="BM18" s="81">
        <f>IFERROR('1997Total2004Matrix'!BM$112*'1997Total2004Matrix'!BM18/SUM('1997Total2004Matrix'!BM$6:BM$110),0)</f>
        <v>4.077792680590151</v>
      </c>
      <c r="BN18" s="81">
        <f>IFERROR('1997Total2004Matrix'!BN$112*'1997Total2004Matrix'!BN18/SUM('1997Total2004Matrix'!BN$6:BN$110),0)</f>
        <v>6.285457809694794</v>
      </c>
      <c r="BO18" s="81">
        <f>IFERROR('1997Total2004Matrix'!BO$112*'1997Total2004Matrix'!BO18/SUM('1997Total2004Matrix'!BO$6:BO$110),0)</f>
        <v>7.4364544191074282</v>
      </c>
      <c r="BP18" s="81">
        <f>IFERROR('1997Total2004Matrix'!BP$112*'1997Total2004Matrix'!BP18/SUM('1997Total2004Matrix'!BP$6:BP$110),0)</f>
        <v>6.3920936545639631</v>
      </c>
      <c r="BQ18" s="81">
        <f>IFERROR('1997Total2004Matrix'!BQ$112*'1997Total2004Matrix'!BQ18/SUM('1997Total2004Matrix'!BQ$6:BQ$110),0)</f>
        <v>187.18189768255357</v>
      </c>
      <c r="BR18" s="81">
        <f>IFERROR('1997Total2004Matrix'!BR$112*'1997Total2004Matrix'!BR18/SUM('1997Total2004Matrix'!BR$6:BR$110),0)</f>
        <v>548.70875093492896</v>
      </c>
      <c r="BS18" s="81">
        <f>IFERROR('1997Total2004Matrix'!BS$112*'1997Total2004Matrix'!BS18/SUM('1997Total2004Matrix'!BS$6:BS$110),0)</f>
        <v>2.5822504838263756</v>
      </c>
      <c r="BT18" s="81">
        <f>IFERROR('1997Total2004Matrix'!BT$112*'1997Total2004Matrix'!BT18/SUM('1997Total2004Matrix'!BT$6:BT$110),0)</f>
        <v>4.7434270172257476</v>
      </c>
      <c r="BU18" s="81">
        <f>IFERROR('1997Total2004Matrix'!BU$112*'1997Total2004Matrix'!BU18/SUM('1997Total2004Matrix'!BU$6:BU$110),0)</f>
        <v>6.8431602516259726</v>
      </c>
      <c r="BV18" s="81">
        <f>IFERROR('1997Total2004Matrix'!BV$112*'1997Total2004Matrix'!BV18/SUM('1997Total2004Matrix'!BV$6:BV$110),0)</f>
        <v>3.2376365993702536</v>
      </c>
      <c r="BW18" s="81">
        <f>IFERROR('1997Total2004Matrix'!BW$112*'1997Total2004Matrix'!BW18/SUM('1997Total2004Matrix'!BW$6:BW$110),0)</f>
        <v>0.61160949868073877</v>
      </c>
      <c r="BX18" s="81">
        <f>IFERROR('1997Total2004Matrix'!BX$112*'1997Total2004Matrix'!BX18/SUM('1997Total2004Matrix'!BX$6:BX$110),0)</f>
        <v>27.586405455135836</v>
      </c>
      <c r="BY18" s="81">
        <f>IFERROR('1997Total2004Matrix'!BY$112*'1997Total2004Matrix'!BY18/SUM('1997Total2004Matrix'!BY$6:BY$110),0)</f>
        <v>5.931314623338257</v>
      </c>
      <c r="BZ18" s="81">
        <f>IFERROR('1997Total2004Matrix'!BZ$112*'1997Total2004Matrix'!BZ18/SUM('1997Total2004Matrix'!BZ$6:BZ$110),0)</f>
        <v>5.6349493487698989</v>
      </c>
      <c r="CA18" s="81">
        <f>IFERROR('1997Total2004Matrix'!CA$112*'1997Total2004Matrix'!CA18/SUM('1997Total2004Matrix'!CA$6:CA$110),0)</f>
        <v>0</v>
      </c>
      <c r="CB18" s="81">
        <f>IFERROR('1997Total2004Matrix'!CB$112*'1997Total2004Matrix'!CB18/SUM('1997Total2004Matrix'!CB$6:CB$110),0)</f>
        <v>0</v>
      </c>
      <c r="CC18" s="81">
        <f>IFERROR('1997Total2004Matrix'!CC$112*'1997Total2004Matrix'!CC18/SUM('1997Total2004Matrix'!CC$6:CC$110),0)</f>
        <v>0</v>
      </c>
      <c r="CD18" s="81">
        <f>IFERROR('1997Total2004Matrix'!CD$112*'1997Total2004Matrix'!CD18/SUM('1997Total2004Matrix'!CD$6:CD$110),0)</f>
        <v>1.1145243065911123</v>
      </c>
      <c r="CE18" s="81">
        <f>IFERROR('1997Total2004Matrix'!CE$112*'1997Total2004Matrix'!CE18/SUM('1997Total2004Matrix'!CE$6:CE$110),0)</f>
        <v>1.6800651819663226</v>
      </c>
      <c r="CF18" s="81">
        <f>IFERROR('1997Total2004Matrix'!CF$112*'1997Total2004Matrix'!CF18/SUM('1997Total2004Matrix'!CF$6:CF$110),0)</f>
        <v>3.1550342585065612</v>
      </c>
      <c r="CG18" s="81">
        <f>IFERROR('1997Total2004Matrix'!CG$112*'1997Total2004Matrix'!CG18/SUM('1997Total2004Matrix'!CG$6:CG$110),0)</f>
        <v>3.8992069962202622</v>
      </c>
      <c r="CH18" s="81">
        <f>IFERROR('1997Total2004Matrix'!CH$112*'1997Total2004Matrix'!CH18/SUM('1997Total2004Matrix'!CH$6:CH$110),0)</f>
        <v>0.48571428571428571</v>
      </c>
      <c r="CI18" s="81">
        <f>IFERROR('1997Total2004Matrix'!CI$112*'1997Total2004Matrix'!CI18/SUM('1997Total2004Matrix'!CI$6:CI$110),0)</f>
        <v>1.7378830688980655</v>
      </c>
      <c r="CJ18" s="81">
        <f>IFERROR('1997Total2004Matrix'!CJ$112*'1997Total2004Matrix'!CJ18/SUM('1997Total2004Matrix'!CJ$6:CJ$110),0)</f>
        <v>3.1551686136213357</v>
      </c>
      <c r="CK18" s="81">
        <f>IFERROR('1997Total2004Matrix'!CK$112*'1997Total2004Matrix'!CK18/SUM('1997Total2004Matrix'!CK$6:CK$110),0)</f>
        <v>2.3368421052631581</v>
      </c>
      <c r="CL18" s="81">
        <f>IFERROR('1997Total2004Matrix'!CL$112*'1997Total2004Matrix'!CL18/SUM('1997Total2004Matrix'!CL$6:CL$110),0)</f>
        <v>0.67448221961703791</v>
      </c>
      <c r="CM18" s="81">
        <f>IFERROR('1997Total2004Matrix'!CM$112*'1997Total2004Matrix'!CM18/SUM('1997Total2004Matrix'!CM$6:CM$110),0)</f>
        <v>14.010769074469167</v>
      </c>
      <c r="CN18" s="81">
        <f>IFERROR('1997Total2004Matrix'!CN$112*'1997Total2004Matrix'!CN18/SUM('1997Total2004Matrix'!CN$6:CN$110),0)</f>
        <v>1.2208498583569405</v>
      </c>
      <c r="CO18" s="81">
        <f>IFERROR('1997Total2004Matrix'!CO$112*'1997Total2004Matrix'!CO18/SUM('1997Total2004Matrix'!CO$6:CO$110),0)</f>
        <v>1.1319199057714959</v>
      </c>
      <c r="CP18" s="81">
        <f>IFERROR('1997Total2004Matrix'!CP$112*'1997Total2004Matrix'!CP18/SUM('1997Total2004Matrix'!CP$6:CP$110),0)</f>
        <v>4.3882530770891819</v>
      </c>
      <c r="CQ18" s="81">
        <f>IFERROR('1997Total2004Matrix'!CQ$112*'1997Total2004Matrix'!CQ18/SUM('1997Total2004Matrix'!CQ$6:CQ$110),0)</f>
        <v>6.4172847468558532</v>
      </c>
      <c r="CR18" s="81">
        <f>IFERROR('1997Total2004Matrix'!CR$112*'1997Total2004Matrix'!CR18/SUM('1997Total2004Matrix'!CR$6:CR$110),0)</f>
        <v>2.4688697318007664</v>
      </c>
      <c r="CS18" s="81">
        <f>IFERROR('1997Total2004Matrix'!CS$112*'1997Total2004Matrix'!CS18/SUM('1997Total2004Matrix'!CS$6:CS$110),0)</f>
        <v>36.150563098621198</v>
      </c>
      <c r="CT18" s="81">
        <f>IFERROR('1997Total2004Matrix'!CT$112*'1997Total2004Matrix'!CT18/SUM('1997Total2004Matrix'!CT$6:CT$110),0)</f>
        <v>42.401106427818753</v>
      </c>
      <c r="CU18" s="81">
        <f>IFERROR('1997Total2004Matrix'!CU$112*'1997Total2004Matrix'!CU18/SUM('1997Total2004Matrix'!CU$6:CU$110),0)</f>
        <v>69.369667030217485</v>
      </c>
      <c r="CV18" s="81">
        <f>IFERROR('1997Total2004Matrix'!CV$112*'1997Total2004Matrix'!CV18/SUM('1997Total2004Matrix'!CV$6:CV$110),0)</f>
        <v>0.70973782771535576</v>
      </c>
      <c r="CW18" s="81">
        <f>IFERROR('1997Total2004Matrix'!CW$112*'1997Total2004Matrix'!CW18/SUM('1997Total2004Matrix'!CW$6:CW$110),0)</f>
        <v>1.7555555555555555</v>
      </c>
      <c r="CX18" s="81">
        <f>IFERROR('1997Total2004Matrix'!CX$112*'1997Total2004Matrix'!CX18/SUM('1997Total2004Matrix'!CX$6:CX$110),0)</f>
        <v>4.1014143845922355</v>
      </c>
      <c r="CY18" s="81">
        <f>IFERROR('1997Total2004Matrix'!CY$112*'1997Total2004Matrix'!CY18/SUM('1997Total2004Matrix'!CY$6:CY$110),0)</f>
        <v>3.4876202491720547</v>
      </c>
      <c r="CZ18" s="81">
        <f>IFERROR('1997Total2004Matrix'!CZ$112*'1997Total2004Matrix'!CZ18/SUM('1997Total2004Matrix'!CZ$6:CZ$110),0)</f>
        <v>2.3130157040191643</v>
      </c>
      <c r="DA18" s="81">
        <f>IFERROR('1997Total2004Matrix'!DA$112*'1997Total2004Matrix'!DA18/SUM('1997Total2004Matrix'!DA$6:DA$110),0)</f>
        <v>0.79230769230769227</v>
      </c>
      <c r="DB18" s="81">
        <f>IFERROR('1997Total2004Matrix'!DB$112*'1997Total2004Matrix'!DB18/SUM('1997Total2004Matrix'!DB$6:DB$110),0)</f>
        <v>0</v>
      </c>
      <c r="DC18" s="81">
        <f>IFERROR('1997Total2004Matrix'!DC$112*'1997Total2004Matrix'!DC18/SUM('1997Total2004Matrix'!DC$6:DC$110),0)</f>
        <v>0</v>
      </c>
      <c r="DD18" s="92">
        <f t="shared" si="0"/>
        <v>2122.9628289315674</v>
      </c>
      <c r="DE18" s="82" t="s">
        <v>217</v>
      </c>
    </row>
    <row r="19" spans="1:109" ht="18" x14ac:dyDescent="0.25">
      <c r="A19" s="72" t="s">
        <v>17</v>
      </c>
      <c r="B19" s="72" t="s">
        <v>230</v>
      </c>
      <c r="C19" s="81">
        <f>IFERROR('1997Total2004Matrix'!C$112*'1997Total2004Matrix'!C19/SUM('1997Total2004Matrix'!C$6:C$110),0)</f>
        <v>19.002985689282404</v>
      </c>
      <c r="D19" s="81">
        <f>IFERROR('1997Total2004Matrix'!D$112*'1997Total2004Matrix'!D19/SUM('1997Total2004Matrix'!D$6:D$110),0)</f>
        <v>0</v>
      </c>
      <c r="E19" s="81">
        <f>IFERROR('1997Total2004Matrix'!E$112*'1997Total2004Matrix'!E19/SUM('1997Total2004Matrix'!E$6:E$110),0)</f>
        <v>2.7945205479452055</v>
      </c>
      <c r="F19" s="81">
        <f>IFERROR('1997Total2004Matrix'!F$112*'1997Total2004Matrix'!F19/SUM('1997Total2004Matrix'!F$6:F$110),0)</f>
        <v>0</v>
      </c>
      <c r="G19" s="81">
        <f>IFERROR('1997Total2004Matrix'!G$112*'1997Total2004Matrix'!G19/SUM('1997Total2004Matrix'!G$6:G$110),0)</f>
        <v>4.1679248448246939</v>
      </c>
      <c r="H19" s="81">
        <f>IFERROR('1997Total2004Matrix'!H$112*'1997Total2004Matrix'!H19/SUM('1997Total2004Matrix'!H$6:H$110),0)</f>
        <v>0</v>
      </c>
      <c r="I19" s="81">
        <f>IFERROR('1997Total2004Matrix'!I$112*'1997Total2004Matrix'!I19/SUM('1997Total2004Matrix'!I$6:I$110),0)</f>
        <v>0.80055401662049863</v>
      </c>
      <c r="J19" s="81">
        <f>IFERROR('1997Total2004Matrix'!J$112*'1997Total2004Matrix'!J19/SUM('1997Total2004Matrix'!J$6:J$110),0)</f>
        <v>193.04908647990257</v>
      </c>
      <c r="K19" s="81">
        <f>IFERROR('1997Total2004Matrix'!K$112*'1997Total2004Matrix'!K19/SUM('1997Total2004Matrix'!K$6:K$110),0)</f>
        <v>287.75855130784709</v>
      </c>
      <c r="L19" s="81">
        <f>IFERROR('1997Total2004Matrix'!L$112*'1997Total2004Matrix'!L19/SUM('1997Total2004Matrix'!L$6:L$110),0)</f>
        <v>0</v>
      </c>
      <c r="M19" s="81">
        <f>IFERROR('1997Total2004Matrix'!M$112*'1997Total2004Matrix'!M19/SUM('1997Total2004Matrix'!M$6:M$110),0)</f>
        <v>157.26470588235293</v>
      </c>
      <c r="N19" s="81">
        <f>IFERROR('1997Total2004Matrix'!N$112*'1997Total2004Matrix'!N19/SUM('1997Total2004Matrix'!N$6:N$110),0)</f>
        <v>218.53481236724096</v>
      </c>
      <c r="O19" s="81">
        <f>IFERROR('1997Total2004Matrix'!O$112*'1997Total2004Matrix'!O19/SUM('1997Total2004Matrix'!O$6:O$110),0)</f>
        <v>482.61432038834954</v>
      </c>
      <c r="P19" s="81">
        <f>IFERROR('1997Total2004Matrix'!P$112*'1997Total2004Matrix'!P19/SUM('1997Total2004Matrix'!P$6:P$110),0)</f>
        <v>1923.8771755345599</v>
      </c>
      <c r="Q19" s="81">
        <f>IFERROR('1997Total2004Matrix'!Q$112*'1997Total2004Matrix'!Q19/SUM('1997Total2004Matrix'!Q$6:Q$110),0)</f>
        <v>114.71762589928058</v>
      </c>
      <c r="R19" s="81">
        <f>IFERROR('1997Total2004Matrix'!R$112*'1997Total2004Matrix'!R19/SUM('1997Total2004Matrix'!R$6:R$110),0)</f>
        <v>110.68775510204081</v>
      </c>
      <c r="S19" s="81">
        <f>IFERROR('1997Total2004Matrix'!S$112*'1997Total2004Matrix'!S19/SUM('1997Total2004Matrix'!S$6:S$110),0)</f>
        <v>595.57347972972968</v>
      </c>
      <c r="T19" s="81">
        <f>IFERROR('1997Total2004Matrix'!T$112*'1997Total2004Matrix'!T19/SUM('1997Total2004Matrix'!T$6:T$110),0)</f>
        <v>4.6708860759493671</v>
      </c>
      <c r="U19" s="81">
        <f>IFERROR('1997Total2004Matrix'!U$112*'1997Total2004Matrix'!U19/SUM('1997Total2004Matrix'!U$6:U$110),0)</f>
        <v>4.6006240249609984</v>
      </c>
      <c r="V19" s="81">
        <f>IFERROR('1997Total2004Matrix'!V$112*'1997Total2004Matrix'!V19/SUM('1997Total2004Matrix'!V$6:V$110),0)</f>
        <v>0</v>
      </c>
      <c r="W19" s="81">
        <f>IFERROR('1997Total2004Matrix'!W$112*'1997Total2004Matrix'!W19/SUM('1997Total2004Matrix'!W$6:W$110),0)</f>
        <v>2.4791824375473128</v>
      </c>
      <c r="X19" s="81">
        <f>IFERROR('1997Total2004Matrix'!X$112*'1997Total2004Matrix'!X19/SUM('1997Total2004Matrix'!X$6:X$110),0)</f>
        <v>5.6116551613421093</v>
      </c>
      <c r="Y19" s="81">
        <f>IFERROR('1997Total2004Matrix'!Y$112*'1997Total2004Matrix'!Y19/SUM('1997Total2004Matrix'!Y$6:Y$110),0)</f>
        <v>4.4274205150338082</v>
      </c>
      <c r="Z19" s="81">
        <f>IFERROR('1997Total2004Matrix'!Z$112*'1997Total2004Matrix'!Z19/SUM('1997Total2004Matrix'!Z$6:Z$110),0)</f>
        <v>2.5481325618095738</v>
      </c>
      <c r="AA19" s="81">
        <f>IFERROR('1997Total2004Matrix'!AA$112*'1997Total2004Matrix'!AA19/SUM('1997Total2004Matrix'!AA$6:AA$110),0)</f>
        <v>5.026041666666667</v>
      </c>
      <c r="AB19" s="81">
        <f>IFERROR('1997Total2004Matrix'!AB$112*'1997Total2004Matrix'!AB19/SUM('1997Total2004Matrix'!AB$6:AB$110),0)</f>
        <v>1.1672851841278904</v>
      </c>
      <c r="AC19" s="81">
        <f>IFERROR('1997Total2004Matrix'!AC$112*'1997Total2004Matrix'!AC19/SUM('1997Total2004Matrix'!AC$6:AC$110),0)</f>
        <v>3.4322799097065464</v>
      </c>
      <c r="AD19" s="81">
        <f>IFERROR('1997Total2004Matrix'!AD$112*'1997Total2004Matrix'!AD19/SUM('1997Total2004Matrix'!AD$6:AD$110),0)</f>
        <v>0.76750380517503802</v>
      </c>
      <c r="AE19" s="81">
        <f>IFERROR('1997Total2004Matrix'!AE$112*'1997Total2004Matrix'!AE19/SUM('1997Total2004Matrix'!AE$6:AE$110),0)</f>
        <v>7.0543342613036382</v>
      </c>
      <c r="AF19" s="81">
        <f>IFERROR('1997Total2004Matrix'!AF$112*'1997Total2004Matrix'!AF19/SUM('1997Total2004Matrix'!AF$6:AF$110),0)</f>
        <v>0</v>
      </c>
      <c r="AG19" s="81">
        <f>IFERROR('1997Total2004Matrix'!AG$112*'1997Total2004Matrix'!AG19/SUM('1997Total2004Matrix'!AG$6:AG$110),0)</f>
        <v>26.802872860635699</v>
      </c>
      <c r="AH19" s="81">
        <f>IFERROR('1997Total2004Matrix'!AH$112*'1997Total2004Matrix'!AH19/SUM('1997Total2004Matrix'!AH$6:AH$110),0)</f>
        <v>7.0270756499055498</v>
      </c>
      <c r="AI19" s="81">
        <f>IFERROR('1997Total2004Matrix'!AI$112*'1997Total2004Matrix'!AI19/SUM('1997Total2004Matrix'!AI$6:AI$110),0)</f>
        <v>24.150199733688414</v>
      </c>
      <c r="AJ19" s="81">
        <f>IFERROR('1997Total2004Matrix'!AJ$112*'1997Total2004Matrix'!AJ19/SUM('1997Total2004Matrix'!AJ$6:AJ$110),0)</f>
        <v>16.901312036508841</v>
      </c>
      <c r="AK19" s="81">
        <f>IFERROR('1997Total2004Matrix'!AK$112*'1997Total2004Matrix'!AK19/SUM('1997Total2004Matrix'!AK$6:AK$110),0)</f>
        <v>13.680979591836735</v>
      </c>
      <c r="AL19" s="81">
        <f>IFERROR('1997Total2004Matrix'!AL$112*'1997Total2004Matrix'!AL19/SUM('1997Total2004Matrix'!AL$6:AL$110),0)</f>
        <v>12.679205110007096</v>
      </c>
      <c r="AM19" s="81">
        <f>IFERROR('1997Total2004Matrix'!AM$112*'1997Total2004Matrix'!AM19/SUM('1997Total2004Matrix'!AM$6:AM$110),0)</f>
        <v>0</v>
      </c>
      <c r="AN19" s="81">
        <f>IFERROR('1997Total2004Matrix'!AN$112*'1997Total2004Matrix'!AN19/SUM('1997Total2004Matrix'!AN$6:AN$110),0)</f>
        <v>0</v>
      </c>
      <c r="AO19" s="81">
        <f>IFERROR('1997Total2004Matrix'!AO$112*'1997Total2004Matrix'!AO19/SUM('1997Total2004Matrix'!AO$6:AO$110),0)</f>
        <v>12.064201163646091</v>
      </c>
      <c r="AP19" s="81">
        <f>IFERROR('1997Total2004Matrix'!AP$112*'1997Total2004Matrix'!AP19/SUM('1997Total2004Matrix'!AP$6:AP$110),0)</f>
        <v>4.0810846386731603</v>
      </c>
      <c r="AQ19" s="81">
        <f>IFERROR('1997Total2004Matrix'!AQ$112*'1997Total2004Matrix'!AQ19/SUM('1997Total2004Matrix'!AQ$6:AQ$110),0)</f>
        <v>11.719600413365484</v>
      </c>
      <c r="AR19" s="81">
        <f>IFERROR('1997Total2004Matrix'!AR$112*'1997Total2004Matrix'!AR19/SUM('1997Total2004Matrix'!AR$6:AR$110),0)</f>
        <v>10.143589390759916</v>
      </c>
      <c r="AS19" s="81">
        <f>IFERROR('1997Total2004Matrix'!AS$112*'1997Total2004Matrix'!AS19/SUM('1997Total2004Matrix'!AS$6:AS$110),0)</f>
        <v>0</v>
      </c>
      <c r="AT19" s="81">
        <f>IFERROR('1997Total2004Matrix'!AT$112*'1997Total2004Matrix'!AT19/SUM('1997Total2004Matrix'!AT$6:AT$110),0)</f>
        <v>0</v>
      </c>
      <c r="AU19" s="81">
        <f>IFERROR('1997Total2004Matrix'!AU$112*'1997Total2004Matrix'!AU19/SUM('1997Total2004Matrix'!AU$6:AU$110),0)</f>
        <v>0</v>
      </c>
      <c r="AV19" s="81">
        <f>IFERROR('1997Total2004Matrix'!AV$112*'1997Total2004Matrix'!AV19/SUM('1997Total2004Matrix'!AV$6:AV$110),0)</f>
        <v>1.7426605504587156</v>
      </c>
      <c r="AW19" s="81">
        <f>IFERROR('1997Total2004Matrix'!AW$112*'1997Total2004Matrix'!AW19/SUM('1997Total2004Matrix'!AW$6:AW$110),0)</f>
        <v>2.9483532934131738</v>
      </c>
      <c r="AX19" s="81">
        <f>IFERROR('1997Total2004Matrix'!AX$112*'1997Total2004Matrix'!AX19/SUM('1997Total2004Matrix'!AX$6:AX$110),0)</f>
        <v>0</v>
      </c>
      <c r="AY19" s="81">
        <f>IFERROR('1997Total2004Matrix'!AY$112*'1997Total2004Matrix'!AY19/SUM('1997Total2004Matrix'!AY$6:AY$110),0)</f>
        <v>0</v>
      </c>
      <c r="AZ19" s="81">
        <f>IFERROR('1997Total2004Matrix'!AZ$112*'1997Total2004Matrix'!AZ19/SUM('1997Total2004Matrix'!AZ$6:AZ$110),0)</f>
        <v>0</v>
      </c>
      <c r="BA19" s="81">
        <f>IFERROR('1997Total2004Matrix'!BA$112*'1997Total2004Matrix'!BA19/SUM('1997Total2004Matrix'!BA$6:BA$110),0)</f>
        <v>8.2639350752242784</v>
      </c>
      <c r="BB19" s="81">
        <f>IFERROR('1997Total2004Matrix'!BB$112*'1997Total2004Matrix'!BB19/SUM('1997Total2004Matrix'!BB$6:BB$110),0)</f>
        <v>3.5881606765327696</v>
      </c>
      <c r="BC19" s="81">
        <f>IFERROR('1997Total2004Matrix'!BC$112*'1997Total2004Matrix'!BC19/SUM('1997Total2004Matrix'!BC$6:BC$110),0)</f>
        <v>1.5640224859462837</v>
      </c>
      <c r="BD19" s="81">
        <f>IFERROR('1997Total2004Matrix'!BD$112*'1997Total2004Matrix'!BD19/SUM('1997Total2004Matrix'!BD$6:BD$110),0)</f>
        <v>0.68522601984564502</v>
      </c>
      <c r="BE19" s="81">
        <f>IFERROR('1997Total2004Matrix'!BE$112*'1997Total2004Matrix'!BE19/SUM('1997Total2004Matrix'!BE$6:BE$110),0)</f>
        <v>5.053146995817607</v>
      </c>
      <c r="BF19" s="81">
        <f>IFERROR('1997Total2004Matrix'!BF$112*'1997Total2004Matrix'!BF19/SUM('1997Total2004Matrix'!BF$6:BF$110),0)</f>
        <v>0</v>
      </c>
      <c r="BG19" s="81">
        <f>IFERROR('1997Total2004Matrix'!BG$112*'1997Total2004Matrix'!BG19/SUM('1997Total2004Matrix'!BG$6:BG$110),0)</f>
        <v>76.580901564949528</v>
      </c>
      <c r="BH19" s="81">
        <f>IFERROR('1997Total2004Matrix'!BH$112*'1997Total2004Matrix'!BH19/SUM('1997Total2004Matrix'!BH$6:BH$110),0)</f>
        <v>13.557104342339242</v>
      </c>
      <c r="BI19" s="81">
        <f>IFERROR('1997Total2004Matrix'!BI$112*'1997Total2004Matrix'!BI19/SUM('1997Total2004Matrix'!BI$6:BI$110),0)</f>
        <v>207.83797502298498</v>
      </c>
      <c r="BJ19" s="81">
        <f>IFERROR('1997Total2004Matrix'!BJ$112*'1997Total2004Matrix'!BJ19/SUM('1997Total2004Matrix'!BJ$6:BJ$110),0)</f>
        <v>422.17000290107342</v>
      </c>
      <c r="BK19" s="81">
        <f>IFERROR('1997Total2004Matrix'!BK$112*'1997Total2004Matrix'!BK19/SUM('1997Total2004Matrix'!BK$6:BK$110),0)</f>
        <v>7.4131623609277764</v>
      </c>
      <c r="BL19" s="81">
        <f>IFERROR('1997Total2004Matrix'!BL$112*'1997Total2004Matrix'!BL19/SUM('1997Total2004Matrix'!BL$6:BL$110),0)</f>
        <v>11.284075104311544</v>
      </c>
      <c r="BM19" s="81">
        <f>IFERROR('1997Total2004Matrix'!BM$112*'1997Total2004Matrix'!BM19/SUM('1997Total2004Matrix'!BM$6:BM$110),0)</f>
        <v>8.155585361180302</v>
      </c>
      <c r="BN19" s="81">
        <f>IFERROR('1997Total2004Matrix'!BN$112*'1997Total2004Matrix'!BN19/SUM('1997Total2004Matrix'!BN$6:BN$110),0)</f>
        <v>10.999551166965889</v>
      </c>
      <c r="BO19" s="81">
        <f>IFERROR('1997Total2004Matrix'!BO$112*'1997Total2004Matrix'!BO19/SUM('1997Total2004Matrix'!BO$6:BO$110),0)</f>
        <v>25.407885931950378</v>
      </c>
      <c r="BP19" s="81">
        <f>IFERROR('1997Total2004Matrix'!BP$112*'1997Total2004Matrix'!BP19/SUM('1997Total2004Matrix'!BP$6:BP$110),0)</f>
        <v>13.946386155412284</v>
      </c>
      <c r="BQ19" s="81">
        <f>IFERROR('1997Total2004Matrix'!BQ$112*'1997Total2004Matrix'!BQ19/SUM('1997Total2004Matrix'!BQ$6:BQ$110),0)</f>
        <v>176.08963707914299</v>
      </c>
      <c r="BR19" s="81">
        <f>IFERROR('1997Total2004Matrix'!BR$112*'1997Total2004Matrix'!BR19/SUM('1997Total2004Matrix'!BR$6:BR$110),0)</f>
        <v>507.28395661929693</v>
      </c>
      <c r="BS19" s="81">
        <f>IFERROR('1997Total2004Matrix'!BS$112*'1997Total2004Matrix'!BS19/SUM('1997Total2004Matrix'!BS$6:BS$110),0)</f>
        <v>5.1645009676527511</v>
      </c>
      <c r="BT19" s="81">
        <f>IFERROR('1997Total2004Matrix'!BT$112*'1997Total2004Matrix'!BT19/SUM('1997Total2004Matrix'!BT$6:BT$110),0)</f>
        <v>17.787851314596555</v>
      </c>
      <c r="BU19" s="81">
        <f>IFERROR('1997Total2004Matrix'!BU$112*'1997Total2004Matrix'!BU19/SUM('1997Total2004Matrix'!BU$6:BU$110),0)</f>
        <v>22.810534172086577</v>
      </c>
      <c r="BV19" s="81">
        <f>IFERROR('1997Total2004Matrix'!BV$112*'1997Total2004Matrix'!BV19/SUM('1997Total2004Matrix'!BV$6:BV$110),0)</f>
        <v>7.6893869235043528</v>
      </c>
      <c r="BW19" s="81">
        <f>IFERROR('1997Total2004Matrix'!BW$112*'1997Total2004Matrix'!BW19/SUM('1997Total2004Matrix'!BW$6:BW$110),0)</f>
        <v>1.2232189973614775</v>
      </c>
      <c r="BX19" s="81">
        <f>IFERROR('1997Total2004Matrix'!BX$112*'1997Total2004Matrix'!BX19/SUM('1997Total2004Matrix'!BX$6:BX$110),0)</f>
        <v>57.409546487715119</v>
      </c>
      <c r="BY19" s="81">
        <f>IFERROR('1997Total2004Matrix'!BY$112*'1997Total2004Matrix'!BY19/SUM('1997Total2004Matrix'!BY$6:BY$110),0)</f>
        <v>8.4026957163958649</v>
      </c>
      <c r="BZ19" s="81">
        <f>IFERROR('1997Total2004Matrix'!BZ$112*'1997Total2004Matrix'!BZ19/SUM('1997Total2004Matrix'!BZ$6:BZ$110),0)</f>
        <v>6.761939218523878</v>
      </c>
      <c r="CA19" s="81">
        <f>IFERROR('1997Total2004Matrix'!CA$112*'1997Total2004Matrix'!CA19/SUM('1997Total2004Matrix'!CA$6:CA$110),0)</f>
        <v>0</v>
      </c>
      <c r="CB19" s="81">
        <f>IFERROR('1997Total2004Matrix'!CB$112*'1997Total2004Matrix'!CB19/SUM('1997Total2004Matrix'!CB$6:CB$110),0)</f>
        <v>0</v>
      </c>
      <c r="CC19" s="81">
        <f>IFERROR('1997Total2004Matrix'!CC$112*'1997Total2004Matrix'!CC19/SUM('1997Total2004Matrix'!CC$6:CC$110),0)</f>
        <v>0</v>
      </c>
      <c r="CD19" s="81">
        <f>IFERROR('1997Total2004Matrix'!CD$112*'1997Total2004Matrix'!CD19/SUM('1997Total2004Matrix'!CD$6:CD$110),0)</f>
        <v>6.687145839546675</v>
      </c>
      <c r="CE19" s="81">
        <f>IFERROR('1997Total2004Matrix'!CE$112*'1997Total2004Matrix'!CE19/SUM('1997Total2004Matrix'!CE$6:CE$110),0)</f>
        <v>3.9201520912547529</v>
      </c>
      <c r="CF19" s="81">
        <f>IFERROR('1997Total2004Matrix'!CF$112*'1997Total2004Matrix'!CF19/SUM('1997Total2004Matrix'!CF$6:CF$110),0)</f>
        <v>9.4651027755196839</v>
      </c>
      <c r="CG19" s="81">
        <f>IFERROR('1997Total2004Matrix'!CG$112*'1997Total2004Matrix'!CG19/SUM('1997Total2004Matrix'!CG$6:CG$110),0)</f>
        <v>8.912473134217743</v>
      </c>
      <c r="CH19" s="81">
        <f>IFERROR('1997Total2004Matrix'!CH$112*'1997Total2004Matrix'!CH19/SUM('1997Total2004Matrix'!CH$6:CH$110),0)</f>
        <v>2.9142857142857141</v>
      </c>
      <c r="CI19" s="81">
        <f>IFERROR('1997Total2004Matrix'!CI$112*'1997Total2004Matrix'!CI19/SUM('1997Total2004Matrix'!CI$6:CI$110),0)</f>
        <v>3.9102369050206476</v>
      </c>
      <c r="CJ19" s="81">
        <f>IFERROR('1997Total2004Matrix'!CJ$112*'1997Total2004Matrix'!CJ19/SUM('1997Total2004Matrix'!CJ$6:CJ$110),0)</f>
        <v>8.8344721181397396</v>
      </c>
      <c r="CK19" s="81">
        <f>IFERROR('1997Total2004Matrix'!CK$112*'1997Total2004Matrix'!CK19/SUM('1997Total2004Matrix'!CK$6:CK$110),0)</f>
        <v>4.6736842105263161</v>
      </c>
      <c r="CL19" s="81">
        <f>IFERROR('1997Total2004Matrix'!CL$112*'1997Total2004Matrix'!CL19/SUM('1997Total2004Matrix'!CL$6:CL$110),0)</f>
        <v>2.0234466588511135</v>
      </c>
      <c r="CM19" s="81">
        <f>IFERROR('1997Total2004Matrix'!CM$112*'1997Total2004Matrix'!CM19/SUM('1997Total2004Matrix'!CM$6:CM$110),0)</f>
        <v>40.204815604998473</v>
      </c>
      <c r="CN19" s="81">
        <f>IFERROR('1997Total2004Matrix'!CN$112*'1997Total2004Matrix'!CN19/SUM('1997Total2004Matrix'!CN$6:CN$110),0)</f>
        <v>8.5459490084985834</v>
      </c>
      <c r="CO19" s="81">
        <f>IFERROR('1997Total2004Matrix'!CO$112*'1997Total2004Matrix'!CO19/SUM('1997Total2004Matrix'!CO$6:CO$110),0)</f>
        <v>3.3957597173144878</v>
      </c>
      <c r="CP19" s="81">
        <f>IFERROR('1997Total2004Matrix'!CP$112*'1997Total2004Matrix'!CP19/SUM('1997Total2004Matrix'!CP$6:CP$110),0)</f>
        <v>10.239257179874757</v>
      </c>
      <c r="CQ19" s="81">
        <f>IFERROR('1997Total2004Matrix'!CQ$112*'1997Total2004Matrix'!CQ19/SUM('1997Total2004Matrix'!CQ$6:CQ$110),0)</f>
        <v>18.610125765881975</v>
      </c>
      <c r="CR19" s="81">
        <f>IFERROR('1997Total2004Matrix'!CR$112*'1997Total2004Matrix'!CR19/SUM('1997Total2004Matrix'!CR$6:CR$110),0)</f>
        <v>4.9377394636015328</v>
      </c>
      <c r="CS19" s="81">
        <f>IFERROR('1997Total2004Matrix'!CS$112*'1997Total2004Matrix'!CS19/SUM('1997Total2004Matrix'!CS$6:CS$110),0)</f>
        <v>71.619040101041989</v>
      </c>
      <c r="CT19" s="81">
        <f>IFERROR('1997Total2004Matrix'!CT$112*'1997Total2004Matrix'!CT19/SUM('1997Total2004Matrix'!CT$6:CT$110),0)</f>
        <v>106.35031612223393</v>
      </c>
      <c r="CU19" s="81">
        <f>IFERROR('1997Total2004Matrix'!CU$112*'1997Total2004Matrix'!CU19/SUM('1997Total2004Matrix'!CU$6:CU$110),0)</f>
        <v>139.69615705395523</v>
      </c>
      <c r="CV19" s="81">
        <f>IFERROR('1997Total2004Matrix'!CV$112*'1997Total2004Matrix'!CV19/SUM('1997Total2004Matrix'!CV$6:CV$110),0)</f>
        <v>7.0973782771535578</v>
      </c>
      <c r="CW19" s="81">
        <f>IFERROR('1997Total2004Matrix'!CW$112*'1997Total2004Matrix'!CW19/SUM('1997Total2004Matrix'!CW$6:CW$110),0)</f>
        <v>2.925925925925926</v>
      </c>
      <c r="CX19" s="81">
        <f>IFERROR('1997Total2004Matrix'!CX$112*'1997Total2004Matrix'!CX19/SUM('1997Total2004Matrix'!CX$6:CX$110),0)</f>
        <v>16.405657538368942</v>
      </c>
      <c r="CY19" s="81">
        <f>IFERROR('1997Total2004Matrix'!CY$112*'1997Total2004Matrix'!CY19/SUM('1997Total2004Matrix'!CY$6:CY$110),0)</f>
        <v>11.160384797350575</v>
      </c>
      <c r="CZ19" s="81">
        <f>IFERROR('1997Total2004Matrix'!CZ$112*'1997Total2004Matrix'!CZ19/SUM('1997Total2004Matrix'!CZ$6:CZ$110),0)</f>
        <v>10.177269097684322</v>
      </c>
      <c r="DA19" s="81">
        <f>IFERROR('1997Total2004Matrix'!DA$112*'1997Total2004Matrix'!DA19/SUM('1997Total2004Matrix'!DA$6:DA$110),0)</f>
        <v>0.79230769230769227</v>
      </c>
      <c r="DB19" s="81">
        <f>IFERROR('1997Total2004Matrix'!DB$112*'1997Total2004Matrix'!DB19/SUM('1997Total2004Matrix'!DB$6:DB$110),0)</f>
        <v>1.3799086757990868</v>
      </c>
      <c r="DC19" s="81">
        <f>IFERROR('1997Total2004Matrix'!DC$112*'1997Total2004Matrix'!DC19/SUM('1997Total2004Matrix'!DC$6:DC$110),0)</f>
        <v>0</v>
      </c>
      <c r="DD19" s="92">
        <f t="shared" si="0"/>
        <v>6428.579357957592</v>
      </c>
      <c r="DE19" s="82" t="s">
        <v>217</v>
      </c>
    </row>
    <row r="20" spans="1:109" ht="18" x14ac:dyDescent="0.25">
      <c r="A20" s="72" t="s">
        <v>18</v>
      </c>
      <c r="B20" s="72" t="s">
        <v>231</v>
      </c>
      <c r="C20" s="81">
        <f>IFERROR('1997Total2004Matrix'!C$112*'1997Total2004Matrix'!C20/SUM('1997Total2004Matrix'!C$6:C$110),0)</f>
        <v>2484.6403788736743</v>
      </c>
      <c r="D20" s="81">
        <f>IFERROR('1997Total2004Matrix'!D$112*'1997Total2004Matrix'!D20/SUM('1997Total2004Matrix'!D$6:D$110),0)</f>
        <v>0</v>
      </c>
      <c r="E20" s="81">
        <f>IFERROR('1997Total2004Matrix'!E$112*'1997Total2004Matrix'!E20/SUM('1997Total2004Matrix'!E$6:E$110),0)</f>
        <v>37.726027397260275</v>
      </c>
      <c r="F20" s="81">
        <f>IFERROR('1997Total2004Matrix'!F$112*'1997Total2004Matrix'!F20/SUM('1997Total2004Matrix'!F$6:F$110),0)</f>
        <v>0</v>
      </c>
      <c r="G20" s="81">
        <f>IFERROR('1997Total2004Matrix'!G$112*'1997Total2004Matrix'!G20/SUM('1997Total2004Matrix'!G$6:G$110),0)</f>
        <v>0</v>
      </c>
      <c r="H20" s="81">
        <f>IFERROR('1997Total2004Matrix'!H$112*'1997Total2004Matrix'!H20/SUM('1997Total2004Matrix'!H$6:H$110),0)</f>
        <v>0</v>
      </c>
      <c r="I20" s="81">
        <f>IFERROR('1997Total2004Matrix'!I$112*'1997Total2004Matrix'!I20/SUM('1997Total2004Matrix'!I$6:I$110),0)</f>
        <v>0</v>
      </c>
      <c r="J20" s="81">
        <f>IFERROR('1997Total2004Matrix'!J$112*'1997Total2004Matrix'!J20/SUM('1997Total2004Matrix'!J$6:J$110),0)</f>
        <v>77.944701583434835</v>
      </c>
      <c r="K20" s="81">
        <f>IFERROR('1997Total2004Matrix'!K$112*'1997Total2004Matrix'!K20/SUM('1997Total2004Matrix'!K$6:K$110),0)</f>
        <v>0</v>
      </c>
      <c r="L20" s="81">
        <f>IFERROR('1997Total2004Matrix'!L$112*'1997Total2004Matrix'!L20/SUM('1997Total2004Matrix'!L$6:L$110),0)</f>
        <v>0</v>
      </c>
      <c r="M20" s="81">
        <f>IFERROR('1997Total2004Matrix'!M$112*'1997Total2004Matrix'!M20/SUM('1997Total2004Matrix'!M$6:M$110),0)</f>
        <v>0</v>
      </c>
      <c r="N20" s="81">
        <f>IFERROR('1997Total2004Matrix'!N$112*'1997Total2004Matrix'!N20/SUM('1997Total2004Matrix'!N$6:N$110),0)</f>
        <v>0.99787585555817793</v>
      </c>
      <c r="O20" s="81">
        <f>IFERROR('1997Total2004Matrix'!O$112*'1997Total2004Matrix'!O20/SUM('1997Total2004Matrix'!O$6:O$110),0)</f>
        <v>0</v>
      </c>
      <c r="P20" s="81">
        <f>IFERROR('1997Total2004Matrix'!P$112*'1997Total2004Matrix'!P20/SUM('1997Total2004Matrix'!P$6:P$110),0)</f>
        <v>0</v>
      </c>
      <c r="Q20" s="81">
        <f>IFERROR('1997Total2004Matrix'!Q$112*'1997Total2004Matrix'!Q20/SUM('1997Total2004Matrix'!Q$6:Q$110),0)</f>
        <v>49.811600719424462</v>
      </c>
      <c r="R20" s="81">
        <f>IFERROR('1997Total2004Matrix'!R$112*'1997Total2004Matrix'!R20/SUM('1997Total2004Matrix'!R$6:R$110),0)</f>
        <v>0</v>
      </c>
      <c r="S20" s="81">
        <f>IFERROR('1997Total2004Matrix'!S$112*'1997Total2004Matrix'!S20/SUM('1997Total2004Matrix'!S$6:S$110),0)</f>
        <v>0</v>
      </c>
      <c r="T20" s="81">
        <f>IFERROR('1997Total2004Matrix'!T$112*'1997Total2004Matrix'!T20/SUM('1997Total2004Matrix'!T$6:T$110),0)</f>
        <v>0</v>
      </c>
      <c r="U20" s="81">
        <f>IFERROR('1997Total2004Matrix'!U$112*'1997Total2004Matrix'!U20/SUM('1997Total2004Matrix'!U$6:U$110),0)</f>
        <v>0</v>
      </c>
      <c r="V20" s="81">
        <f>IFERROR('1997Total2004Matrix'!V$112*'1997Total2004Matrix'!V20/SUM('1997Total2004Matrix'!V$6:V$110),0)</f>
        <v>0</v>
      </c>
      <c r="W20" s="81">
        <f>IFERROR('1997Total2004Matrix'!W$112*'1997Total2004Matrix'!W20/SUM('1997Total2004Matrix'!W$6:W$110),0)</f>
        <v>0</v>
      </c>
      <c r="X20" s="81">
        <f>IFERROR('1997Total2004Matrix'!X$112*'1997Total2004Matrix'!X20/SUM('1997Total2004Matrix'!X$6:X$110),0)</f>
        <v>0</v>
      </c>
      <c r="Y20" s="81">
        <f>IFERROR('1997Total2004Matrix'!Y$112*'1997Total2004Matrix'!Y20/SUM('1997Total2004Matrix'!Y$6:Y$110),0)</f>
        <v>0</v>
      </c>
      <c r="Z20" s="81">
        <f>IFERROR('1997Total2004Matrix'!Z$112*'1997Total2004Matrix'!Z20/SUM('1997Total2004Matrix'!Z$6:Z$110),0)</f>
        <v>0</v>
      </c>
      <c r="AA20" s="81">
        <f>IFERROR('1997Total2004Matrix'!AA$112*'1997Total2004Matrix'!AA20/SUM('1997Total2004Matrix'!AA$6:AA$110),0)</f>
        <v>0</v>
      </c>
      <c r="AB20" s="81">
        <f>IFERROR('1997Total2004Matrix'!AB$112*'1997Total2004Matrix'!AB20/SUM('1997Total2004Matrix'!AB$6:AB$110),0)</f>
        <v>0</v>
      </c>
      <c r="AC20" s="81">
        <f>IFERROR('1997Total2004Matrix'!AC$112*'1997Total2004Matrix'!AC20/SUM('1997Total2004Matrix'!AC$6:AC$110),0)</f>
        <v>0</v>
      </c>
      <c r="AD20" s="81">
        <f>IFERROR('1997Total2004Matrix'!AD$112*'1997Total2004Matrix'!AD20/SUM('1997Total2004Matrix'!AD$6:AD$110),0)</f>
        <v>0</v>
      </c>
      <c r="AE20" s="81">
        <f>IFERROR('1997Total2004Matrix'!AE$112*'1997Total2004Matrix'!AE20/SUM('1997Total2004Matrix'!AE$6:AE$110),0)</f>
        <v>0</v>
      </c>
      <c r="AF20" s="81">
        <f>IFERROR('1997Total2004Matrix'!AF$112*'1997Total2004Matrix'!AF20/SUM('1997Total2004Matrix'!AF$6:AF$110),0)</f>
        <v>0</v>
      </c>
      <c r="AG20" s="81">
        <f>IFERROR('1997Total2004Matrix'!AG$112*'1997Total2004Matrix'!AG20/SUM('1997Total2004Matrix'!AG$6:AG$110),0)</f>
        <v>0</v>
      </c>
      <c r="AH20" s="81">
        <f>IFERROR('1997Total2004Matrix'!AH$112*'1997Total2004Matrix'!AH20/SUM('1997Total2004Matrix'!AH$6:AH$110),0)</f>
        <v>0</v>
      </c>
      <c r="AI20" s="81">
        <f>IFERROR('1997Total2004Matrix'!AI$112*'1997Total2004Matrix'!AI20/SUM('1997Total2004Matrix'!AI$6:AI$110),0)</f>
        <v>0</v>
      </c>
      <c r="AJ20" s="81">
        <f>IFERROR('1997Total2004Matrix'!AJ$112*'1997Total2004Matrix'!AJ20/SUM('1997Total2004Matrix'!AJ$6:AJ$110),0)</f>
        <v>0</v>
      </c>
      <c r="AK20" s="81">
        <f>IFERROR('1997Total2004Matrix'!AK$112*'1997Total2004Matrix'!AK20/SUM('1997Total2004Matrix'!AK$6:AK$110),0)</f>
        <v>0</v>
      </c>
      <c r="AL20" s="81">
        <f>IFERROR('1997Total2004Matrix'!AL$112*'1997Total2004Matrix'!AL20/SUM('1997Total2004Matrix'!AL$6:AL$110),0)</f>
        <v>0</v>
      </c>
      <c r="AM20" s="81">
        <f>IFERROR('1997Total2004Matrix'!AM$112*'1997Total2004Matrix'!AM20/SUM('1997Total2004Matrix'!AM$6:AM$110),0)</f>
        <v>0</v>
      </c>
      <c r="AN20" s="81">
        <f>IFERROR('1997Total2004Matrix'!AN$112*'1997Total2004Matrix'!AN20/SUM('1997Total2004Matrix'!AN$6:AN$110),0)</f>
        <v>0</v>
      </c>
      <c r="AO20" s="81">
        <f>IFERROR('1997Total2004Matrix'!AO$112*'1997Total2004Matrix'!AO20/SUM('1997Total2004Matrix'!AO$6:AO$110),0)</f>
        <v>0</v>
      </c>
      <c r="AP20" s="81">
        <f>IFERROR('1997Total2004Matrix'!AP$112*'1997Total2004Matrix'!AP20/SUM('1997Total2004Matrix'!AP$6:AP$110),0)</f>
        <v>0</v>
      </c>
      <c r="AQ20" s="81">
        <f>IFERROR('1997Total2004Matrix'!AQ$112*'1997Total2004Matrix'!AQ20/SUM('1997Total2004Matrix'!AQ$6:AQ$110),0)</f>
        <v>0</v>
      </c>
      <c r="AR20" s="81">
        <f>IFERROR('1997Total2004Matrix'!AR$112*'1997Total2004Matrix'!AR20/SUM('1997Total2004Matrix'!AR$6:AR$110),0)</f>
        <v>0</v>
      </c>
      <c r="AS20" s="81">
        <f>IFERROR('1997Total2004Matrix'!AS$112*'1997Total2004Matrix'!AS20/SUM('1997Total2004Matrix'!AS$6:AS$110),0)</f>
        <v>0</v>
      </c>
      <c r="AT20" s="81">
        <f>IFERROR('1997Total2004Matrix'!AT$112*'1997Total2004Matrix'!AT20/SUM('1997Total2004Matrix'!AT$6:AT$110),0)</f>
        <v>0</v>
      </c>
      <c r="AU20" s="81">
        <f>IFERROR('1997Total2004Matrix'!AU$112*'1997Total2004Matrix'!AU20/SUM('1997Total2004Matrix'!AU$6:AU$110),0)</f>
        <v>0</v>
      </c>
      <c r="AV20" s="81">
        <f>IFERROR('1997Total2004Matrix'!AV$112*'1997Total2004Matrix'!AV20/SUM('1997Total2004Matrix'!AV$6:AV$110),0)</f>
        <v>0</v>
      </c>
      <c r="AW20" s="81">
        <f>IFERROR('1997Total2004Matrix'!AW$112*'1997Total2004Matrix'!AW20/SUM('1997Total2004Matrix'!AW$6:AW$110),0)</f>
        <v>0</v>
      </c>
      <c r="AX20" s="81">
        <f>IFERROR('1997Total2004Matrix'!AX$112*'1997Total2004Matrix'!AX20/SUM('1997Total2004Matrix'!AX$6:AX$110),0)</f>
        <v>0</v>
      </c>
      <c r="AY20" s="81">
        <f>IFERROR('1997Total2004Matrix'!AY$112*'1997Total2004Matrix'!AY20/SUM('1997Total2004Matrix'!AY$6:AY$110),0)</f>
        <v>0</v>
      </c>
      <c r="AZ20" s="81">
        <f>IFERROR('1997Total2004Matrix'!AZ$112*'1997Total2004Matrix'!AZ20/SUM('1997Total2004Matrix'!AZ$6:AZ$110),0)</f>
        <v>0</v>
      </c>
      <c r="BA20" s="81">
        <f>IFERROR('1997Total2004Matrix'!BA$112*'1997Total2004Matrix'!BA20/SUM('1997Total2004Matrix'!BA$6:BA$110),0)</f>
        <v>0</v>
      </c>
      <c r="BB20" s="81">
        <f>IFERROR('1997Total2004Matrix'!BB$112*'1997Total2004Matrix'!BB20/SUM('1997Total2004Matrix'!BB$6:BB$110),0)</f>
        <v>0</v>
      </c>
      <c r="BC20" s="81">
        <f>IFERROR('1997Total2004Matrix'!BC$112*'1997Total2004Matrix'!BC20/SUM('1997Total2004Matrix'!BC$6:BC$110),0)</f>
        <v>0</v>
      </c>
      <c r="BD20" s="81">
        <f>IFERROR('1997Total2004Matrix'!BD$112*'1997Total2004Matrix'!BD20/SUM('1997Total2004Matrix'!BD$6:BD$110),0)</f>
        <v>0</v>
      </c>
      <c r="BE20" s="81">
        <f>IFERROR('1997Total2004Matrix'!BE$112*'1997Total2004Matrix'!BE20/SUM('1997Total2004Matrix'!BE$6:BE$110),0)</f>
        <v>0</v>
      </c>
      <c r="BF20" s="81">
        <f>IFERROR('1997Total2004Matrix'!BF$112*'1997Total2004Matrix'!BF20/SUM('1997Total2004Matrix'!BF$6:BF$110),0)</f>
        <v>0</v>
      </c>
      <c r="BG20" s="81">
        <f>IFERROR('1997Total2004Matrix'!BG$112*'1997Total2004Matrix'!BG20/SUM('1997Total2004Matrix'!BG$6:BG$110),0)</f>
        <v>0</v>
      </c>
      <c r="BH20" s="81">
        <f>IFERROR('1997Total2004Matrix'!BH$112*'1997Total2004Matrix'!BH20/SUM('1997Total2004Matrix'!BH$6:BH$110),0)</f>
        <v>0</v>
      </c>
      <c r="BI20" s="81">
        <f>IFERROR('1997Total2004Matrix'!BI$112*'1997Total2004Matrix'!BI20/SUM('1997Total2004Matrix'!BI$6:BI$110),0)</f>
        <v>0</v>
      </c>
      <c r="BJ20" s="81">
        <f>IFERROR('1997Total2004Matrix'!BJ$112*'1997Total2004Matrix'!BJ20/SUM('1997Total2004Matrix'!BJ$6:BJ$110),0)</f>
        <v>5.0391644908616184</v>
      </c>
      <c r="BK20" s="81">
        <f>IFERROR('1997Total2004Matrix'!BK$112*'1997Total2004Matrix'!BK20/SUM('1997Total2004Matrix'!BK$6:BK$110),0)</f>
        <v>0</v>
      </c>
      <c r="BL20" s="81">
        <f>IFERROR('1997Total2004Matrix'!BL$112*'1997Total2004Matrix'!BL20/SUM('1997Total2004Matrix'!BL$6:BL$110),0)</f>
        <v>0</v>
      </c>
      <c r="BM20" s="81">
        <f>IFERROR('1997Total2004Matrix'!BM$112*'1997Total2004Matrix'!BM20/SUM('1997Total2004Matrix'!BM$6:BM$110),0)</f>
        <v>0</v>
      </c>
      <c r="BN20" s="81">
        <f>IFERROR('1997Total2004Matrix'!BN$112*'1997Total2004Matrix'!BN20/SUM('1997Total2004Matrix'!BN$6:BN$110),0)</f>
        <v>0</v>
      </c>
      <c r="BO20" s="81">
        <f>IFERROR('1997Total2004Matrix'!BO$112*'1997Total2004Matrix'!BO20/SUM('1997Total2004Matrix'!BO$6:BO$110),0)</f>
        <v>0</v>
      </c>
      <c r="BP20" s="81">
        <f>IFERROR('1997Total2004Matrix'!BP$112*'1997Total2004Matrix'!BP20/SUM('1997Total2004Matrix'!BP$6:BP$110),0)</f>
        <v>0</v>
      </c>
      <c r="BQ20" s="81">
        <f>IFERROR('1997Total2004Matrix'!BQ$112*'1997Total2004Matrix'!BQ20/SUM('1997Total2004Matrix'!BQ$6:BQ$110),0)</f>
        <v>4.1595977262789683</v>
      </c>
      <c r="BR20" s="81">
        <f>IFERROR('1997Total2004Matrix'!BR$112*'1997Total2004Matrix'!BR20/SUM('1997Total2004Matrix'!BR$6:BR$110),0)</f>
        <v>10.865519820493642</v>
      </c>
      <c r="BS20" s="81">
        <f>IFERROR('1997Total2004Matrix'!BS$112*'1997Total2004Matrix'!BS20/SUM('1997Total2004Matrix'!BS$6:BS$110),0)</f>
        <v>0</v>
      </c>
      <c r="BT20" s="81">
        <f>IFERROR('1997Total2004Matrix'!BT$112*'1997Total2004Matrix'!BT20/SUM('1997Total2004Matrix'!BT$6:BT$110),0)</f>
        <v>0</v>
      </c>
      <c r="BU20" s="81">
        <f>IFERROR('1997Total2004Matrix'!BU$112*'1997Total2004Matrix'!BU20/SUM('1997Total2004Matrix'!BU$6:BU$110),0)</f>
        <v>0</v>
      </c>
      <c r="BV20" s="81">
        <f>IFERROR('1997Total2004Matrix'!BV$112*'1997Total2004Matrix'!BV20/SUM('1997Total2004Matrix'!BV$6:BV$110),0)</f>
        <v>0</v>
      </c>
      <c r="BW20" s="81">
        <f>IFERROR('1997Total2004Matrix'!BW$112*'1997Total2004Matrix'!BW20/SUM('1997Total2004Matrix'!BW$6:BW$110),0)</f>
        <v>0</v>
      </c>
      <c r="BX20" s="81">
        <f>IFERROR('1997Total2004Matrix'!BX$112*'1997Total2004Matrix'!BX20/SUM('1997Total2004Matrix'!BX$6:BX$110),0)</f>
        <v>0</v>
      </c>
      <c r="BY20" s="81">
        <f>IFERROR('1997Total2004Matrix'!BY$112*'1997Total2004Matrix'!BY20/SUM('1997Total2004Matrix'!BY$6:BY$110),0)</f>
        <v>0</v>
      </c>
      <c r="BZ20" s="81">
        <f>IFERROR('1997Total2004Matrix'!BZ$112*'1997Total2004Matrix'!BZ20/SUM('1997Total2004Matrix'!BZ$6:BZ$110),0)</f>
        <v>0</v>
      </c>
      <c r="CA20" s="81">
        <f>IFERROR('1997Total2004Matrix'!CA$112*'1997Total2004Matrix'!CA20/SUM('1997Total2004Matrix'!CA$6:CA$110),0)</f>
        <v>0</v>
      </c>
      <c r="CB20" s="81">
        <f>IFERROR('1997Total2004Matrix'!CB$112*'1997Total2004Matrix'!CB20/SUM('1997Total2004Matrix'!CB$6:CB$110),0)</f>
        <v>0</v>
      </c>
      <c r="CC20" s="81">
        <f>IFERROR('1997Total2004Matrix'!CC$112*'1997Total2004Matrix'!CC20/SUM('1997Total2004Matrix'!CC$6:CC$110),0)</f>
        <v>0</v>
      </c>
      <c r="CD20" s="81">
        <f>IFERROR('1997Total2004Matrix'!CD$112*'1997Total2004Matrix'!CD20/SUM('1997Total2004Matrix'!CD$6:CD$110),0)</f>
        <v>0</v>
      </c>
      <c r="CE20" s="81">
        <f>IFERROR('1997Total2004Matrix'!CE$112*'1997Total2004Matrix'!CE20/SUM('1997Total2004Matrix'!CE$6:CE$110),0)</f>
        <v>0</v>
      </c>
      <c r="CF20" s="81">
        <f>IFERROR('1997Total2004Matrix'!CF$112*'1997Total2004Matrix'!CF20/SUM('1997Total2004Matrix'!CF$6:CF$110),0)</f>
        <v>0</v>
      </c>
      <c r="CG20" s="81">
        <f>IFERROR('1997Total2004Matrix'!CG$112*'1997Total2004Matrix'!CG20/SUM('1997Total2004Matrix'!CG$6:CG$110),0)</f>
        <v>0</v>
      </c>
      <c r="CH20" s="81">
        <f>IFERROR('1997Total2004Matrix'!CH$112*'1997Total2004Matrix'!CH20/SUM('1997Total2004Matrix'!CH$6:CH$110),0)</f>
        <v>0</v>
      </c>
      <c r="CI20" s="81">
        <f>IFERROR('1997Total2004Matrix'!CI$112*'1997Total2004Matrix'!CI20/SUM('1997Total2004Matrix'!CI$6:CI$110),0)</f>
        <v>0</v>
      </c>
      <c r="CJ20" s="81">
        <f>IFERROR('1997Total2004Matrix'!CJ$112*'1997Total2004Matrix'!CJ20/SUM('1997Total2004Matrix'!CJ$6:CJ$110),0)</f>
        <v>0</v>
      </c>
      <c r="CK20" s="81">
        <f>IFERROR('1997Total2004Matrix'!CK$112*'1997Total2004Matrix'!CK20/SUM('1997Total2004Matrix'!CK$6:CK$110),0)</f>
        <v>0</v>
      </c>
      <c r="CL20" s="81">
        <f>IFERROR('1997Total2004Matrix'!CL$112*'1997Total2004Matrix'!CL20/SUM('1997Total2004Matrix'!CL$6:CL$110),0)</f>
        <v>0</v>
      </c>
      <c r="CM20" s="81">
        <f>IFERROR('1997Total2004Matrix'!CM$112*'1997Total2004Matrix'!CM20/SUM('1997Total2004Matrix'!CM$6:CM$110),0)</f>
        <v>0</v>
      </c>
      <c r="CN20" s="81">
        <f>IFERROR('1997Total2004Matrix'!CN$112*'1997Total2004Matrix'!CN20/SUM('1997Total2004Matrix'!CN$6:CN$110),0)</f>
        <v>0</v>
      </c>
      <c r="CO20" s="81">
        <f>IFERROR('1997Total2004Matrix'!CO$112*'1997Total2004Matrix'!CO20/SUM('1997Total2004Matrix'!CO$6:CO$110),0)</f>
        <v>0</v>
      </c>
      <c r="CP20" s="81">
        <f>IFERROR('1997Total2004Matrix'!CP$112*'1997Total2004Matrix'!CP20/SUM('1997Total2004Matrix'!CP$6:CP$110),0)</f>
        <v>2.9255020513927876</v>
      </c>
      <c r="CQ20" s="81">
        <f>IFERROR('1997Total2004Matrix'!CQ$112*'1997Total2004Matrix'!CQ20/SUM('1997Total2004Matrix'!CQ$6:CQ$110),0)</f>
        <v>0</v>
      </c>
      <c r="CR20" s="81">
        <f>IFERROR('1997Total2004Matrix'!CR$112*'1997Total2004Matrix'!CR20/SUM('1997Total2004Matrix'!CR$6:CR$110),0)</f>
        <v>0</v>
      </c>
      <c r="CS20" s="81">
        <f>IFERROR('1997Total2004Matrix'!CS$112*'1997Total2004Matrix'!CS20/SUM('1997Total2004Matrix'!CS$6:CS$110),0)</f>
        <v>0.68208609620039995</v>
      </c>
      <c r="CT20" s="81">
        <f>IFERROR('1997Total2004Matrix'!CT$112*'1997Total2004Matrix'!CT20/SUM('1997Total2004Matrix'!CT$6:CT$110),0)</f>
        <v>0</v>
      </c>
      <c r="CU20" s="81">
        <f>IFERROR('1997Total2004Matrix'!CU$112*'1997Total2004Matrix'!CU20/SUM('1997Total2004Matrix'!CU$6:CU$110),0)</f>
        <v>13.873933406043498</v>
      </c>
      <c r="CV20" s="81">
        <f>IFERROR('1997Total2004Matrix'!CV$112*'1997Total2004Matrix'!CV20/SUM('1997Total2004Matrix'!CV$6:CV$110),0)</f>
        <v>26.970037453183522</v>
      </c>
      <c r="CW20" s="81">
        <f>IFERROR('1997Total2004Matrix'!CW$112*'1997Total2004Matrix'!CW20/SUM('1997Total2004Matrix'!CW$6:CW$110),0)</f>
        <v>2.925925925925926</v>
      </c>
      <c r="CX20" s="81">
        <f>IFERROR('1997Total2004Matrix'!CX$112*'1997Total2004Matrix'!CX20/SUM('1997Total2004Matrix'!CX$6:CX$110),0)</f>
        <v>0</v>
      </c>
      <c r="CY20" s="81">
        <f>IFERROR('1997Total2004Matrix'!CY$112*'1997Total2004Matrix'!CY20/SUM('1997Total2004Matrix'!CY$6:CY$110),0)</f>
        <v>42.548967039899068</v>
      </c>
      <c r="CZ20" s="81">
        <f>IFERROR('1997Total2004Matrix'!CZ$112*'1997Total2004Matrix'!CZ20/SUM('1997Total2004Matrix'!CZ$6:CZ$110),0)</f>
        <v>0</v>
      </c>
      <c r="DA20" s="81">
        <f>IFERROR('1997Total2004Matrix'!DA$112*'1997Total2004Matrix'!DA20/SUM('1997Total2004Matrix'!DA$6:DA$110),0)</f>
        <v>0</v>
      </c>
      <c r="DB20" s="81">
        <f>IFERROR('1997Total2004Matrix'!DB$112*'1997Total2004Matrix'!DB20/SUM('1997Total2004Matrix'!DB$6:DB$110),0)</f>
        <v>0</v>
      </c>
      <c r="DC20" s="81">
        <f>IFERROR('1997Total2004Matrix'!DC$112*'1997Total2004Matrix'!DC20/SUM('1997Total2004Matrix'!DC$6:DC$110),0)</f>
        <v>0</v>
      </c>
      <c r="DD20" s="92">
        <f t="shared" si="0"/>
        <v>2761.1113184396318</v>
      </c>
      <c r="DE20" s="82" t="s">
        <v>217</v>
      </c>
    </row>
    <row r="21" spans="1:109" ht="18" x14ac:dyDescent="0.25">
      <c r="A21" s="72" t="s">
        <v>19</v>
      </c>
      <c r="B21" s="72" t="s">
        <v>232</v>
      </c>
      <c r="C21" s="81">
        <f>IFERROR('1997Total2004Matrix'!C$112*'1997Total2004Matrix'!C21/SUM('1997Total2004Matrix'!C$6:C$110),0)</f>
        <v>1.1876866055801503</v>
      </c>
      <c r="D21" s="81">
        <f>IFERROR('1997Total2004Matrix'!D$112*'1997Total2004Matrix'!D21/SUM('1997Total2004Matrix'!D$6:D$110),0)</f>
        <v>0</v>
      </c>
      <c r="E21" s="81">
        <f>IFERROR('1997Total2004Matrix'!E$112*'1997Total2004Matrix'!E21/SUM('1997Total2004Matrix'!E$6:E$110),0)</f>
        <v>0</v>
      </c>
      <c r="F21" s="81">
        <f>IFERROR('1997Total2004Matrix'!F$112*'1997Total2004Matrix'!F21/SUM('1997Total2004Matrix'!F$6:F$110),0)</f>
        <v>0</v>
      </c>
      <c r="G21" s="81">
        <f>IFERROR('1997Total2004Matrix'!G$112*'1997Total2004Matrix'!G21/SUM('1997Total2004Matrix'!G$6:G$110),0)</f>
        <v>0</v>
      </c>
      <c r="H21" s="81">
        <f>IFERROR('1997Total2004Matrix'!H$112*'1997Total2004Matrix'!H21/SUM('1997Total2004Matrix'!H$6:H$110),0)</f>
        <v>0</v>
      </c>
      <c r="I21" s="81">
        <f>IFERROR('1997Total2004Matrix'!I$112*'1997Total2004Matrix'!I21/SUM('1997Total2004Matrix'!I$6:I$110),0)</f>
        <v>0</v>
      </c>
      <c r="J21" s="81">
        <f>IFERROR('1997Total2004Matrix'!J$112*'1997Total2004Matrix'!J21/SUM('1997Total2004Matrix'!J$6:J$110),0)</f>
        <v>0</v>
      </c>
      <c r="K21" s="81">
        <f>IFERROR('1997Total2004Matrix'!K$112*'1997Total2004Matrix'!K21/SUM('1997Total2004Matrix'!K$6:K$110),0)</f>
        <v>0</v>
      </c>
      <c r="L21" s="81">
        <f>IFERROR('1997Total2004Matrix'!L$112*'1997Total2004Matrix'!L21/SUM('1997Total2004Matrix'!L$6:L$110),0)</f>
        <v>0</v>
      </c>
      <c r="M21" s="81">
        <f>IFERROR('1997Total2004Matrix'!M$112*'1997Total2004Matrix'!M21/SUM('1997Total2004Matrix'!M$6:M$110),0)</f>
        <v>0</v>
      </c>
      <c r="N21" s="81">
        <f>IFERROR('1997Total2004Matrix'!N$112*'1997Total2004Matrix'!N21/SUM('1997Total2004Matrix'!N$6:N$110),0)</f>
        <v>40.912910077885293</v>
      </c>
      <c r="O21" s="81">
        <f>IFERROR('1997Total2004Matrix'!O$112*'1997Total2004Matrix'!O21/SUM('1997Total2004Matrix'!O$6:O$110),0)</f>
        <v>0</v>
      </c>
      <c r="P21" s="81">
        <f>IFERROR('1997Total2004Matrix'!P$112*'1997Total2004Matrix'!P21/SUM('1997Total2004Matrix'!P$6:P$110),0)</f>
        <v>12.33254599701641</v>
      </c>
      <c r="Q21" s="81">
        <f>IFERROR('1997Total2004Matrix'!Q$112*'1997Total2004Matrix'!Q21/SUM('1997Total2004Matrix'!Q$6:Q$110),0)</f>
        <v>33.207733812949641</v>
      </c>
      <c r="R21" s="81">
        <f>IFERROR('1997Total2004Matrix'!R$112*'1997Total2004Matrix'!R21/SUM('1997Total2004Matrix'!R$6:R$110),0)</f>
        <v>433.98367346938778</v>
      </c>
      <c r="S21" s="81">
        <f>IFERROR('1997Total2004Matrix'!S$112*'1997Total2004Matrix'!S21/SUM('1997Total2004Matrix'!S$6:S$110),0)</f>
        <v>0</v>
      </c>
      <c r="T21" s="81">
        <f>IFERROR('1997Total2004Matrix'!T$112*'1997Total2004Matrix'!T21/SUM('1997Total2004Matrix'!T$6:T$110),0)</f>
        <v>0</v>
      </c>
      <c r="U21" s="81">
        <f>IFERROR('1997Total2004Matrix'!U$112*'1997Total2004Matrix'!U21/SUM('1997Total2004Matrix'!U$6:U$110),0)</f>
        <v>0</v>
      </c>
      <c r="V21" s="81">
        <f>IFERROR('1997Total2004Matrix'!V$112*'1997Total2004Matrix'!V21/SUM('1997Total2004Matrix'!V$6:V$110),0)</f>
        <v>0</v>
      </c>
      <c r="W21" s="81">
        <f>IFERROR('1997Total2004Matrix'!W$112*'1997Total2004Matrix'!W21/SUM('1997Total2004Matrix'!W$6:W$110),0)</f>
        <v>0</v>
      </c>
      <c r="X21" s="81">
        <f>IFERROR('1997Total2004Matrix'!X$112*'1997Total2004Matrix'!X21/SUM('1997Total2004Matrix'!X$6:X$110),0)</f>
        <v>0</v>
      </c>
      <c r="Y21" s="81">
        <f>IFERROR('1997Total2004Matrix'!Y$112*'1997Total2004Matrix'!Y21/SUM('1997Total2004Matrix'!Y$6:Y$110),0)</f>
        <v>0</v>
      </c>
      <c r="Z21" s="81">
        <f>IFERROR('1997Total2004Matrix'!Z$112*'1997Total2004Matrix'!Z21/SUM('1997Total2004Matrix'!Z$6:Z$110),0)</f>
        <v>0</v>
      </c>
      <c r="AA21" s="81">
        <f>IFERROR('1997Total2004Matrix'!AA$112*'1997Total2004Matrix'!AA21/SUM('1997Total2004Matrix'!AA$6:AA$110),0)</f>
        <v>0</v>
      </c>
      <c r="AB21" s="81">
        <f>IFERROR('1997Total2004Matrix'!AB$112*'1997Total2004Matrix'!AB21/SUM('1997Total2004Matrix'!AB$6:AB$110),0)</f>
        <v>0</v>
      </c>
      <c r="AC21" s="81">
        <f>IFERROR('1997Total2004Matrix'!AC$112*'1997Total2004Matrix'!AC21/SUM('1997Total2004Matrix'!AC$6:AC$110),0)</f>
        <v>0</v>
      </c>
      <c r="AD21" s="81">
        <f>IFERROR('1997Total2004Matrix'!AD$112*'1997Total2004Matrix'!AD21/SUM('1997Total2004Matrix'!AD$6:AD$110),0)</f>
        <v>0</v>
      </c>
      <c r="AE21" s="81">
        <f>IFERROR('1997Total2004Matrix'!AE$112*'1997Total2004Matrix'!AE21/SUM('1997Total2004Matrix'!AE$6:AE$110),0)</f>
        <v>0</v>
      </c>
      <c r="AF21" s="81">
        <f>IFERROR('1997Total2004Matrix'!AF$112*'1997Total2004Matrix'!AF21/SUM('1997Total2004Matrix'!AF$6:AF$110),0)</f>
        <v>0</v>
      </c>
      <c r="AG21" s="81">
        <f>IFERROR('1997Total2004Matrix'!AG$112*'1997Total2004Matrix'!AG21/SUM('1997Total2004Matrix'!AG$6:AG$110),0)</f>
        <v>0</v>
      </c>
      <c r="AH21" s="81">
        <f>IFERROR('1997Total2004Matrix'!AH$112*'1997Total2004Matrix'!AH21/SUM('1997Total2004Matrix'!AH$6:AH$110),0)</f>
        <v>0</v>
      </c>
      <c r="AI21" s="81">
        <f>IFERROR('1997Total2004Matrix'!AI$112*'1997Total2004Matrix'!AI21/SUM('1997Total2004Matrix'!AI$6:AI$110),0)</f>
        <v>0</v>
      </c>
      <c r="AJ21" s="81">
        <f>IFERROR('1997Total2004Matrix'!AJ$112*'1997Total2004Matrix'!AJ21/SUM('1997Total2004Matrix'!AJ$6:AJ$110),0)</f>
        <v>0</v>
      </c>
      <c r="AK21" s="81">
        <f>IFERROR('1997Total2004Matrix'!AK$112*'1997Total2004Matrix'!AK21/SUM('1997Total2004Matrix'!AK$6:AK$110),0)</f>
        <v>0</v>
      </c>
      <c r="AL21" s="81">
        <f>IFERROR('1997Total2004Matrix'!AL$112*'1997Total2004Matrix'!AL21/SUM('1997Total2004Matrix'!AL$6:AL$110),0)</f>
        <v>0</v>
      </c>
      <c r="AM21" s="81">
        <f>IFERROR('1997Total2004Matrix'!AM$112*'1997Total2004Matrix'!AM21/SUM('1997Total2004Matrix'!AM$6:AM$110),0)</f>
        <v>0</v>
      </c>
      <c r="AN21" s="81">
        <f>IFERROR('1997Total2004Matrix'!AN$112*'1997Total2004Matrix'!AN21/SUM('1997Total2004Matrix'!AN$6:AN$110),0)</f>
        <v>0</v>
      </c>
      <c r="AO21" s="81">
        <f>IFERROR('1997Total2004Matrix'!AO$112*'1997Total2004Matrix'!AO21/SUM('1997Total2004Matrix'!AO$6:AO$110),0)</f>
        <v>0</v>
      </c>
      <c r="AP21" s="81">
        <f>IFERROR('1997Total2004Matrix'!AP$112*'1997Total2004Matrix'!AP21/SUM('1997Total2004Matrix'!AP$6:AP$110),0)</f>
        <v>0</v>
      </c>
      <c r="AQ21" s="81">
        <f>IFERROR('1997Total2004Matrix'!AQ$112*'1997Total2004Matrix'!AQ21/SUM('1997Total2004Matrix'!AQ$6:AQ$110),0)</f>
        <v>0</v>
      </c>
      <c r="AR21" s="81">
        <f>IFERROR('1997Total2004Matrix'!AR$112*'1997Total2004Matrix'!AR21/SUM('1997Total2004Matrix'!AR$6:AR$110),0)</f>
        <v>0</v>
      </c>
      <c r="AS21" s="81">
        <f>IFERROR('1997Total2004Matrix'!AS$112*'1997Total2004Matrix'!AS21/SUM('1997Total2004Matrix'!AS$6:AS$110),0)</f>
        <v>0</v>
      </c>
      <c r="AT21" s="81">
        <f>IFERROR('1997Total2004Matrix'!AT$112*'1997Total2004Matrix'!AT21/SUM('1997Total2004Matrix'!AT$6:AT$110),0)</f>
        <v>0</v>
      </c>
      <c r="AU21" s="81">
        <f>IFERROR('1997Total2004Matrix'!AU$112*'1997Total2004Matrix'!AU21/SUM('1997Total2004Matrix'!AU$6:AU$110),0)</f>
        <v>0</v>
      </c>
      <c r="AV21" s="81">
        <f>IFERROR('1997Total2004Matrix'!AV$112*'1997Total2004Matrix'!AV21/SUM('1997Total2004Matrix'!AV$6:AV$110),0)</f>
        <v>0</v>
      </c>
      <c r="AW21" s="81">
        <f>IFERROR('1997Total2004Matrix'!AW$112*'1997Total2004Matrix'!AW21/SUM('1997Total2004Matrix'!AW$6:AW$110),0)</f>
        <v>0</v>
      </c>
      <c r="AX21" s="81">
        <f>IFERROR('1997Total2004Matrix'!AX$112*'1997Total2004Matrix'!AX21/SUM('1997Total2004Matrix'!AX$6:AX$110),0)</f>
        <v>0</v>
      </c>
      <c r="AY21" s="81">
        <f>IFERROR('1997Total2004Matrix'!AY$112*'1997Total2004Matrix'!AY21/SUM('1997Total2004Matrix'!AY$6:AY$110),0)</f>
        <v>0</v>
      </c>
      <c r="AZ21" s="81">
        <f>IFERROR('1997Total2004Matrix'!AZ$112*'1997Total2004Matrix'!AZ21/SUM('1997Total2004Matrix'!AZ$6:AZ$110),0)</f>
        <v>0</v>
      </c>
      <c r="BA21" s="81">
        <f>IFERROR('1997Total2004Matrix'!BA$112*'1997Total2004Matrix'!BA21/SUM('1997Total2004Matrix'!BA$6:BA$110),0)</f>
        <v>0</v>
      </c>
      <c r="BB21" s="81">
        <f>IFERROR('1997Total2004Matrix'!BB$112*'1997Total2004Matrix'!BB21/SUM('1997Total2004Matrix'!BB$6:BB$110),0)</f>
        <v>0</v>
      </c>
      <c r="BC21" s="81">
        <f>IFERROR('1997Total2004Matrix'!BC$112*'1997Total2004Matrix'!BC21/SUM('1997Total2004Matrix'!BC$6:BC$110),0)</f>
        <v>0</v>
      </c>
      <c r="BD21" s="81">
        <f>IFERROR('1997Total2004Matrix'!BD$112*'1997Total2004Matrix'!BD21/SUM('1997Total2004Matrix'!BD$6:BD$110),0)</f>
        <v>0</v>
      </c>
      <c r="BE21" s="81">
        <f>IFERROR('1997Total2004Matrix'!BE$112*'1997Total2004Matrix'!BE21/SUM('1997Total2004Matrix'!BE$6:BE$110),0)</f>
        <v>0</v>
      </c>
      <c r="BF21" s="81">
        <f>IFERROR('1997Total2004Matrix'!BF$112*'1997Total2004Matrix'!BF21/SUM('1997Total2004Matrix'!BF$6:BF$110),0)</f>
        <v>0</v>
      </c>
      <c r="BG21" s="81">
        <f>IFERROR('1997Total2004Matrix'!BG$112*'1997Total2004Matrix'!BG21/SUM('1997Total2004Matrix'!BG$6:BG$110),0)</f>
        <v>1.753761104540829</v>
      </c>
      <c r="BH21" s="81">
        <f>IFERROR('1997Total2004Matrix'!BH$112*'1997Total2004Matrix'!BH21/SUM('1997Total2004Matrix'!BH$6:BH$110),0)</f>
        <v>0</v>
      </c>
      <c r="BI21" s="81">
        <f>IFERROR('1997Total2004Matrix'!BI$112*'1997Total2004Matrix'!BI21/SUM('1997Total2004Matrix'!BI$6:BI$110),0)</f>
        <v>102.09584737971193</v>
      </c>
      <c r="BJ21" s="81">
        <f>IFERROR('1997Total2004Matrix'!BJ$112*'1997Total2004Matrix'!BJ21/SUM('1997Total2004Matrix'!BJ$6:BJ$110),0)</f>
        <v>118.70031911807369</v>
      </c>
      <c r="BK21" s="81">
        <f>IFERROR('1997Total2004Matrix'!BK$112*'1997Total2004Matrix'!BK21/SUM('1997Total2004Matrix'!BK$6:BK$110),0)</f>
        <v>5.7657929473882712</v>
      </c>
      <c r="BL21" s="81">
        <f>IFERROR('1997Total2004Matrix'!BL$112*'1997Total2004Matrix'!BL21/SUM('1997Total2004Matrix'!BL$6:BL$110),0)</f>
        <v>0</v>
      </c>
      <c r="BM21" s="81">
        <f>IFERROR('1997Total2004Matrix'!BM$112*'1997Total2004Matrix'!BM21/SUM('1997Total2004Matrix'!BM$6:BM$110),0)</f>
        <v>7.4759532477486106</v>
      </c>
      <c r="BN21" s="81">
        <f>IFERROR('1997Total2004Matrix'!BN$112*'1997Total2004Matrix'!BN21/SUM('1997Total2004Matrix'!BN$6:BN$110),0)</f>
        <v>10.999551166965889</v>
      </c>
      <c r="BO21" s="81">
        <f>IFERROR('1997Total2004Matrix'!BO$112*'1997Total2004Matrix'!BO21/SUM('1997Total2004Matrix'!BO$6:BO$110),0)</f>
        <v>24.168476862099141</v>
      </c>
      <c r="BP21" s="81">
        <f>IFERROR('1997Total2004Matrix'!BP$112*'1997Total2004Matrix'!BP21/SUM('1997Total2004Matrix'!BP$6:BP$110),0)</f>
        <v>6.3920936545639631</v>
      </c>
      <c r="BQ21" s="81">
        <f>IFERROR('1997Total2004Matrix'!BQ$112*'1997Total2004Matrix'!BQ21/SUM('1997Total2004Matrix'!BQ$6:BQ$110),0)</f>
        <v>2254.5019676432007</v>
      </c>
      <c r="BR21" s="81">
        <f>IFERROR('1997Total2004Matrix'!BR$112*'1997Total2004Matrix'!BR21/SUM('1997Total2004Matrix'!BR$6:BR$110),0)</f>
        <v>7490.4177262528046</v>
      </c>
      <c r="BS21" s="81">
        <f>IFERROR('1997Total2004Matrix'!BS$112*'1997Total2004Matrix'!BS21/SUM('1997Total2004Matrix'!BS$6:BS$110),0)</f>
        <v>0</v>
      </c>
      <c r="BT21" s="81">
        <f>IFERROR('1997Total2004Matrix'!BT$112*'1997Total2004Matrix'!BT21/SUM('1997Total2004Matrix'!BT$6:BT$110),0)</f>
        <v>26.681776971894831</v>
      </c>
      <c r="BU21" s="81">
        <f>IFERROR('1997Total2004Matrix'!BU$112*'1997Total2004Matrix'!BU21/SUM('1997Total2004Matrix'!BU$6:BU$110),0)</f>
        <v>6.8431602516259726</v>
      </c>
      <c r="BV21" s="81">
        <f>IFERROR('1997Total2004Matrix'!BV$112*'1997Total2004Matrix'!BV21/SUM('1997Total2004Matrix'!BV$6:BV$110),0)</f>
        <v>0</v>
      </c>
      <c r="BW21" s="81">
        <f>IFERROR('1997Total2004Matrix'!BW$112*'1997Total2004Matrix'!BW21/SUM('1997Total2004Matrix'!BW$6:BW$110),0)</f>
        <v>0</v>
      </c>
      <c r="BX21" s="81">
        <f>IFERROR('1997Total2004Matrix'!BX$112*'1997Total2004Matrix'!BX21/SUM('1997Total2004Matrix'!BX$6:BX$110),0)</f>
        <v>33.551033661651694</v>
      </c>
      <c r="BY21" s="81">
        <f>IFERROR('1997Total2004Matrix'!BY$112*'1997Total2004Matrix'!BY21/SUM('1997Total2004Matrix'!BY$6:BY$110),0)</f>
        <v>4.448485967503693</v>
      </c>
      <c r="BZ21" s="81">
        <f>IFERROR('1997Total2004Matrix'!BZ$112*'1997Total2004Matrix'!BZ21/SUM('1997Total2004Matrix'!BZ$6:BZ$110),0)</f>
        <v>5.0714544138929085</v>
      </c>
      <c r="CA21" s="81">
        <f>IFERROR('1997Total2004Matrix'!CA$112*'1997Total2004Matrix'!CA21/SUM('1997Total2004Matrix'!CA$6:CA$110),0)</f>
        <v>0</v>
      </c>
      <c r="CB21" s="81">
        <f>IFERROR('1997Total2004Matrix'!CB$112*'1997Total2004Matrix'!CB21/SUM('1997Total2004Matrix'!CB$6:CB$110),0)</f>
        <v>0</v>
      </c>
      <c r="CC21" s="81">
        <f>IFERROR('1997Total2004Matrix'!CC$112*'1997Total2004Matrix'!CC21/SUM('1997Total2004Matrix'!CC$6:CC$110),0)</f>
        <v>0</v>
      </c>
      <c r="CD21" s="81">
        <f>IFERROR('1997Total2004Matrix'!CD$112*'1997Total2004Matrix'!CD21/SUM('1997Total2004Matrix'!CD$6:CD$110),0)</f>
        <v>3.9008350730688934</v>
      </c>
      <c r="CE21" s="81">
        <f>IFERROR('1997Total2004Matrix'!CE$112*'1997Total2004Matrix'!CE21/SUM('1997Total2004Matrix'!CE$6:CE$110),0)</f>
        <v>5.6002172732210758</v>
      </c>
      <c r="CF21" s="81">
        <f>IFERROR('1997Total2004Matrix'!CF$112*'1997Total2004Matrix'!CF21/SUM('1997Total2004Matrix'!CF$6:CF$110),0)</f>
        <v>6.8359075600975494</v>
      </c>
      <c r="CG21" s="81">
        <f>IFERROR('1997Total2004Matrix'!CG$112*'1997Total2004Matrix'!CG21/SUM('1997Total2004Matrix'!CG$6:CG$110),0)</f>
        <v>1.1140591417772179</v>
      </c>
      <c r="CH21" s="81">
        <f>IFERROR('1997Total2004Matrix'!CH$112*'1997Total2004Matrix'!CH21/SUM('1997Total2004Matrix'!CH$6:CH$110),0)</f>
        <v>2.9142857142857141</v>
      </c>
      <c r="CI21" s="81">
        <f>IFERROR('1997Total2004Matrix'!CI$112*'1997Total2004Matrix'!CI21/SUM('1997Total2004Matrix'!CI$6:CI$110),0)</f>
        <v>4.3447076722451641</v>
      </c>
      <c r="CJ21" s="81">
        <f>IFERROR('1997Total2004Matrix'!CJ$112*'1997Total2004Matrix'!CJ21/SUM('1997Total2004Matrix'!CJ$6:CJ$110),0)</f>
        <v>5.6793035045184039</v>
      </c>
      <c r="CK21" s="81">
        <f>IFERROR('1997Total2004Matrix'!CK$112*'1997Total2004Matrix'!CK21/SUM('1997Total2004Matrix'!CK$6:CK$110),0)</f>
        <v>0</v>
      </c>
      <c r="CL21" s="81">
        <f>IFERROR('1997Total2004Matrix'!CL$112*'1997Total2004Matrix'!CL21/SUM('1997Total2004Matrix'!CL$6:CL$110),0)</f>
        <v>0</v>
      </c>
      <c r="CM21" s="81">
        <f>IFERROR('1997Total2004Matrix'!CM$112*'1997Total2004Matrix'!CM21/SUM('1997Total2004Matrix'!CM$6:CM$110),0)</f>
        <v>27.412374276135324</v>
      </c>
      <c r="CN21" s="81">
        <f>IFERROR('1997Total2004Matrix'!CN$112*'1997Total2004Matrix'!CN21/SUM('1997Total2004Matrix'!CN$6:CN$110),0)</f>
        <v>9.1563739376770545</v>
      </c>
      <c r="CO21" s="81">
        <f>IFERROR('1997Total2004Matrix'!CO$112*'1997Total2004Matrix'!CO21/SUM('1997Total2004Matrix'!CO$6:CO$110),0)</f>
        <v>2.8297997644287398</v>
      </c>
      <c r="CP21" s="81">
        <f>IFERROR('1997Total2004Matrix'!CP$112*'1997Total2004Matrix'!CP21/SUM('1997Total2004Matrix'!CP$6:CP$110),0)</f>
        <v>7.3137551284819695</v>
      </c>
      <c r="CQ21" s="81">
        <f>IFERROR('1997Total2004Matrix'!CQ$112*'1997Total2004Matrix'!CQ21/SUM('1997Total2004Matrix'!CQ$6:CQ$110),0)</f>
        <v>13.476297968397292</v>
      </c>
      <c r="CR21" s="81">
        <f>IFERROR('1997Total2004Matrix'!CR$112*'1997Total2004Matrix'!CR21/SUM('1997Total2004Matrix'!CR$6:CR$110),0)</f>
        <v>0</v>
      </c>
      <c r="CS21" s="81">
        <f>IFERROR('1997Total2004Matrix'!CS$112*'1997Total2004Matrix'!CS21/SUM('1997Total2004Matrix'!CS$6:CS$110),0)</f>
        <v>2.7283443848015998</v>
      </c>
      <c r="CT21" s="81">
        <f>IFERROR('1997Total2004Matrix'!CT$112*'1997Total2004Matrix'!CT21/SUM('1997Total2004Matrix'!CT$6:CT$110),0)</f>
        <v>4.1706006322444678</v>
      </c>
      <c r="CU21" s="81">
        <f>IFERROR('1997Total2004Matrix'!CU$112*'1997Total2004Matrix'!CU21/SUM('1997Total2004Matrix'!CU$6:CU$110),0)</f>
        <v>20.571694360685186</v>
      </c>
      <c r="CV21" s="81">
        <f>IFERROR('1997Total2004Matrix'!CV$112*'1997Total2004Matrix'!CV21/SUM('1997Total2004Matrix'!CV$6:CV$110),0)</f>
        <v>12.775280898876405</v>
      </c>
      <c r="CW21" s="81">
        <f>IFERROR('1997Total2004Matrix'!CW$112*'1997Total2004Matrix'!CW21/SUM('1997Total2004Matrix'!CW$6:CW$110),0)</f>
        <v>3.5111111111111111</v>
      </c>
      <c r="CX21" s="81">
        <f>IFERROR('1997Total2004Matrix'!CX$112*'1997Total2004Matrix'!CX21/SUM('1997Total2004Matrix'!CX$6:CX$110),0)</f>
        <v>27.538068010833584</v>
      </c>
      <c r="CY21" s="81">
        <f>IFERROR('1997Total2004Matrix'!CY$112*'1997Total2004Matrix'!CY21/SUM('1997Total2004Matrix'!CY$6:CY$110),0)</f>
        <v>18.833149345529097</v>
      </c>
      <c r="CZ21" s="81">
        <f>IFERROR('1997Total2004Matrix'!CZ$112*'1997Total2004Matrix'!CZ21/SUM('1997Total2004Matrix'!CZ$6:CZ$110),0)</f>
        <v>62.451424008517435</v>
      </c>
      <c r="DA21" s="81">
        <f>IFERROR('1997Total2004Matrix'!DA$112*'1997Total2004Matrix'!DA21/SUM('1997Total2004Matrix'!DA$6:DA$110),0)</f>
        <v>0</v>
      </c>
      <c r="DB21" s="81">
        <f>IFERROR('1997Total2004Matrix'!DB$112*'1997Total2004Matrix'!DB21/SUM('1997Total2004Matrix'!DB$6:DB$110),0)</f>
        <v>5.5196347031963473</v>
      </c>
      <c r="DC21" s="81">
        <f>IFERROR('1997Total2004Matrix'!DC$112*'1997Total2004Matrix'!DC21/SUM('1997Total2004Matrix'!DC$6:DC$110),0)</f>
        <v>0</v>
      </c>
      <c r="DD21" s="92">
        <f t="shared" si="0"/>
        <v>10869.169175076617</v>
      </c>
      <c r="DE21" s="82" t="s">
        <v>217</v>
      </c>
    </row>
    <row r="22" spans="1:109" ht="18" x14ac:dyDescent="0.25">
      <c r="A22" s="72" t="s">
        <v>20</v>
      </c>
      <c r="B22" s="72" t="s">
        <v>233</v>
      </c>
      <c r="C22" s="81">
        <f>IFERROR('1997Total2004Matrix'!C$112*'1997Total2004Matrix'!C22/SUM('1997Total2004Matrix'!C$6:C$110),0)</f>
        <v>11.876866055801504</v>
      </c>
      <c r="D22" s="81">
        <f>IFERROR('1997Total2004Matrix'!D$112*'1997Total2004Matrix'!D22/SUM('1997Total2004Matrix'!D$6:D$110),0)</f>
        <v>0</v>
      </c>
      <c r="E22" s="81">
        <f>IFERROR('1997Total2004Matrix'!E$112*'1997Total2004Matrix'!E22/SUM('1997Total2004Matrix'!E$6:E$110),0)</f>
        <v>0</v>
      </c>
      <c r="F22" s="81">
        <f>IFERROR('1997Total2004Matrix'!F$112*'1997Total2004Matrix'!F22/SUM('1997Total2004Matrix'!F$6:F$110),0)</f>
        <v>0</v>
      </c>
      <c r="G22" s="81">
        <f>IFERROR('1997Total2004Matrix'!G$112*'1997Total2004Matrix'!G22/SUM('1997Total2004Matrix'!G$6:G$110),0)</f>
        <v>0</v>
      </c>
      <c r="H22" s="81">
        <f>IFERROR('1997Total2004Matrix'!H$112*'1997Total2004Matrix'!H22/SUM('1997Total2004Matrix'!H$6:H$110),0)</f>
        <v>0</v>
      </c>
      <c r="I22" s="81">
        <f>IFERROR('1997Total2004Matrix'!I$112*'1997Total2004Matrix'!I22/SUM('1997Total2004Matrix'!I$6:I$110),0)</f>
        <v>0</v>
      </c>
      <c r="J22" s="81">
        <f>IFERROR('1997Total2004Matrix'!J$112*'1997Total2004Matrix'!J22/SUM('1997Total2004Matrix'!J$6:J$110),0)</f>
        <v>0</v>
      </c>
      <c r="K22" s="81">
        <f>IFERROR('1997Total2004Matrix'!K$112*'1997Total2004Matrix'!K22/SUM('1997Total2004Matrix'!K$6:K$110),0)</f>
        <v>0</v>
      </c>
      <c r="L22" s="81">
        <f>IFERROR('1997Total2004Matrix'!L$112*'1997Total2004Matrix'!L22/SUM('1997Total2004Matrix'!L$6:L$110),0)</f>
        <v>0</v>
      </c>
      <c r="M22" s="81">
        <f>IFERROR('1997Total2004Matrix'!M$112*'1997Total2004Matrix'!M22/SUM('1997Total2004Matrix'!M$6:M$110),0)</f>
        <v>0</v>
      </c>
      <c r="N22" s="81">
        <f>IFERROR('1997Total2004Matrix'!N$112*'1997Total2004Matrix'!N22/SUM('1997Total2004Matrix'!N$6:N$110),0)</f>
        <v>0</v>
      </c>
      <c r="O22" s="81">
        <f>IFERROR('1997Total2004Matrix'!O$112*'1997Total2004Matrix'!O22/SUM('1997Total2004Matrix'!O$6:O$110),0)</f>
        <v>0</v>
      </c>
      <c r="P22" s="81">
        <f>IFERROR('1997Total2004Matrix'!P$112*'1997Total2004Matrix'!P22/SUM('1997Total2004Matrix'!P$6:P$110),0)</f>
        <v>0</v>
      </c>
      <c r="Q22" s="81">
        <f>IFERROR('1997Total2004Matrix'!Q$112*'1997Total2004Matrix'!Q22/SUM('1997Total2004Matrix'!Q$6:Q$110),0)</f>
        <v>0</v>
      </c>
      <c r="R22" s="81">
        <f>IFERROR('1997Total2004Matrix'!R$112*'1997Total2004Matrix'!R22/SUM('1997Total2004Matrix'!R$6:R$110),0)</f>
        <v>0</v>
      </c>
      <c r="S22" s="81">
        <f>IFERROR('1997Total2004Matrix'!S$112*'1997Total2004Matrix'!S22/SUM('1997Total2004Matrix'!S$6:S$110),0)</f>
        <v>12.912162162162161</v>
      </c>
      <c r="T22" s="81">
        <f>IFERROR('1997Total2004Matrix'!T$112*'1997Total2004Matrix'!T22/SUM('1997Total2004Matrix'!T$6:T$110),0)</f>
        <v>0</v>
      </c>
      <c r="U22" s="81">
        <f>IFERROR('1997Total2004Matrix'!U$112*'1997Total2004Matrix'!U22/SUM('1997Total2004Matrix'!U$6:U$110),0)</f>
        <v>0</v>
      </c>
      <c r="V22" s="81">
        <f>IFERROR('1997Total2004Matrix'!V$112*'1997Total2004Matrix'!V22/SUM('1997Total2004Matrix'!V$6:V$110),0)</f>
        <v>0</v>
      </c>
      <c r="W22" s="81">
        <f>IFERROR('1997Total2004Matrix'!W$112*'1997Total2004Matrix'!W22/SUM('1997Total2004Matrix'!W$6:W$110),0)</f>
        <v>0</v>
      </c>
      <c r="X22" s="81">
        <f>IFERROR('1997Total2004Matrix'!X$112*'1997Total2004Matrix'!X22/SUM('1997Total2004Matrix'!X$6:X$110),0)</f>
        <v>0</v>
      </c>
      <c r="Y22" s="81">
        <f>IFERROR('1997Total2004Matrix'!Y$112*'1997Total2004Matrix'!Y22/SUM('1997Total2004Matrix'!Y$6:Y$110),0)</f>
        <v>0</v>
      </c>
      <c r="Z22" s="81">
        <f>IFERROR('1997Total2004Matrix'!Z$112*'1997Total2004Matrix'!Z22/SUM('1997Total2004Matrix'!Z$6:Z$110),0)</f>
        <v>0</v>
      </c>
      <c r="AA22" s="81">
        <f>IFERROR('1997Total2004Matrix'!AA$112*'1997Total2004Matrix'!AA22/SUM('1997Total2004Matrix'!AA$6:AA$110),0)</f>
        <v>0</v>
      </c>
      <c r="AB22" s="81">
        <f>IFERROR('1997Total2004Matrix'!AB$112*'1997Total2004Matrix'!AB22/SUM('1997Total2004Matrix'!AB$6:AB$110),0)</f>
        <v>0</v>
      </c>
      <c r="AC22" s="81">
        <f>IFERROR('1997Total2004Matrix'!AC$112*'1997Total2004Matrix'!AC22/SUM('1997Total2004Matrix'!AC$6:AC$110),0)</f>
        <v>0</v>
      </c>
      <c r="AD22" s="81">
        <f>IFERROR('1997Total2004Matrix'!AD$112*'1997Total2004Matrix'!AD22/SUM('1997Total2004Matrix'!AD$6:AD$110),0)</f>
        <v>0</v>
      </c>
      <c r="AE22" s="81">
        <f>IFERROR('1997Total2004Matrix'!AE$112*'1997Total2004Matrix'!AE22/SUM('1997Total2004Matrix'!AE$6:AE$110),0)</f>
        <v>0</v>
      </c>
      <c r="AF22" s="81">
        <f>IFERROR('1997Total2004Matrix'!AF$112*'1997Total2004Matrix'!AF22/SUM('1997Total2004Matrix'!AF$6:AF$110),0)</f>
        <v>0</v>
      </c>
      <c r="AG22" s="81">
        <f>IFERROR('1997Total2004Matrix'!AG$112*'1997Total2004Matrix'!AG22/SUM('1997Total2004Matrix'!AG$6:AG$110),0)</f>
        <v>0</v>
      </c>
      <c r="AH22" s="81">
        <f>IFERROR('1997Total2004Matrix'!AH$112*'1997Total2004Matrix'!AH22/SUM('1997Total2004Matrix'!AH$6:AH$110),0)</f>
        <v>0</v>
      </c>
      <c r="AI22" s="81">
        <f>IFERROR('1997Total2004Matrix'!AI$112*'1997Total2004Matrix'!AI22/SUM('1997Total2004Matrix'!AI$6:AI$110),0)</f>
        <v>0</v>
      </c>
      <c r="AJ22" s="81">
        <f>IFERROR('1997Total2004Matrix'!AJ$112*'1997Total2004Matrix'!AJ22/SUM('1997Total2004Matrix'!AJ$6:AJ$110),0)</f>
        <v>0</v>
      </c>
      <c r="AK22" s="81">
        <f>IFERROR('1997Total2004Matrix'!AK$112*'1997Total2004Matrix'!AK22/SUM('1997Total2004Matrix'!AK$6:AK$110),0)</f>
        <v>0</v>
      </c>
      <c r="AL22" s="81">
        <f>IFERROR('1997Total2004Matrix'!AL$112*'1997Total2004Matrix'!AL22/SUM('1997Total2004Matrix'!AL$6:AL$110),0)</f>
        <v>0</v>
      </c>
      <c r="AM22" s="81">
        <f>IFERROR('1997Total2004Matrix'!AM$112*'1997Total2004Matrix'!AM22/SUM('1997Total2004Matrix'!AM$6:AM$110),0)</f>
        <v>0</v>
      </c>
      <c r="AN22" s="81">
        <f>IFERROR('1997Total2004Matrix'!AN$112*'1997Total2004Matrix'!AN22/SUM('1997Total2004Matrix'!AN$6:AN$110),0)</f>
        <v>0</v>
      </c>
      <c r="AO22" s="81">
        <f>IFERROR('1997Total2004Matrix'!AO$112*'1997Total2004Matrix'!AO22/SUM('1997Total2004Matrix'!AO$6:AO$110),0)</f>
        <v>0</v>
      </c>
      <c r="AP22" s="81">
        <f>IFERROR('1997Total2004Matrix'!AP$112*'1997Total2004Matrix'!AP22/SUM('1997Total2004Matrix'!AP$6:AP$110),0)</f>
        <v>0</v>
      </c>
      <c r="AQ22" s="81">
        <f>IFERROR('1997Total2004Matrix'!AQ$112*'1997Total2004Matrix'!AQ22/SUM('1997Total2004Matrix'!AQ$6:AQ$110),0)</f>
        <v>0</v>
      </c>
      <c r="AR22" s="81">
        <f>IFERROR('1997Total2004Matrix'!AR$112*'1997Total2004Matrix'!AR22/SUM('1997Total2004Matrix'!AR$6:AR$110),0)</f>
        <v>0</v>
      </c>
      <c r="AS22" s="81">
        <f>IFERROR('1997Total2004Matrix'!AS$112*'1997Total2004Matrix'!AS22/SUM('1997Total2004Matrix'!AS$6:AS$110),0)</f>
        <v>0</v>
      </c>
      <c r="AT22" s="81">
        <f>IFERROR('1997Total2004Matrix'!AT$112*'1997Total2004Matrix'!AT22/SUM('1997Total2004Matrix'!AT$6:AT$110),0)</f>
        <v>0</v>
      </c>
      <c r="AU22" s="81">
        <f>IFERROR('1997Total2004Matrix'!AU$112*'1997Total2004Matrix'!AU22/SUM('1997Total2004Matrix'!AU$6:AU$110),0)</f>
        <v>0</v>
      </c>
      <c r="AV22" s="81">
        <f>IFERROR('1997Total2004Matrix'!AV$112*'1997Total2004Matrix'!AV22/SUM('1997Total2004Matrix'!AV$6:AV$110),0)</f>
        <v>0</v>
      </c>
      <c r="AW22" s="81">
        <f>IFERROR('1997Total2004Matrix'!AW$112*'1997Total2004Matrix'!AW22/SUM('1997Total2004Matrix'!AW$6:AW$110),0)</f>
        <v>0</v>
      </c>
      <c r="AX22" s="81">
        <f>IFERROR('1997Total2004Matrix'!AX$112*'1997Total2004Matrix'!AX22/SUM('1997Total2004Matrix'!AX$6:AX$110),0)</f>
        <v>0</v>
      </c>
      <c r="AY22" s="81">
        <f>IFERROR('1997Total2004Matrix'!AY$112*'1997Total2004Matrix'!AY22/SUM('1997Total2004Matrix'!AY$6:AY$110),0)</f>
        <v>0</v>
      </c>
      <c r="AZ22" s="81">
        <f>IFERROR('1997Total2004Matrix'!AZ$112*'1997Total2004Matrix'!AZ22/SUM('1997Total2004Matrix'!AZ$6:AZ$110),0)</f>
        <v>0</v>
      </c>
      <c r="BA22" s="81">
        <f>IFERROR('1997Total2004Matrix'!BA$112*'1997Total2004Matrix'!BA22/SUM('1997Total2004Matrix'!BA$6:BA$110),0)</f>
        <v>0</v>
      </c>
      <c r="BB22" s="81">
        <f>IFERROR('1997Total2004Matrix'!BB$112*'1997Total2004Matrix'!BB22/SUM('1997Total2004Matrix'!BB$6:BB$110),0)</f>
        <v>0</v>
      </c>
      <c r="BC22" s="81">
        <f>IFERROR('1997Total2004Matrix'!BC$112*'1997Total2004Matrix'!BC22/SUM('1997Total2004Matrix'!BC$6:BC$110),0)</f>
        <v>0</v>
      </c>
      <c r="BD22" s="81">
        <f>IFERROR('1997Total2004Matrix'!BD$112*'1997Total2004Matrix'!BD22/SUM('1997Total2004Matrix'!BD$6:BD$110),0)</f>
        <v>0</v>
      </c>
      <c r="BE22" s="81">
        <f>IFERROR('1997Total2004Matrix'!BE$112*'1997Total2004Matrix'!BE22/SUM('1997Total2004Matrix'!BE$6:BE$110),0)</f>
        <v>0</v>
      </c>
      <c r="BF22" s="81">
        <f>IFERROR('1997Total2004Matrix'!BF$112*'1997Total2004Matrix'!BF22/SUM('1997Total2004Matrix'!BF$6:BF$110),0)</f>
        <v>0</v>
      </c>
      <c r="BG22" s="81">
        <f>IFERROR('1997Total2004Matrix'!BG$112*'1997Total2004Matrix'!BG22/SUM('1997Total2004Matrix'!BG$6:BG$110),0)</f>
        <v>2.9229351742347149</v>
      </c>
      <c r="BH22" s="81">
        <f>IFERROR('1997Total2004Matrix'!BH$112*'1997Total2004Matrix'!BH22/SUM('1997Total2004Matrix'!BH$6:BH$110),0)</f>
        <v>0.71353180749153899</v>
      </c>
      <c r="BI22" s="81">
        <f>IFERROR('1997Total2004Matrix'!BI$112*'1997Total2004Matrix'!BI22/SUM('1997Total2004Matrix'!BI$6:BI$110),0)</f>
        <v>22.606937634079067</v>
      </c>
      <c r="BJ22" s="81">
        <f>IFERROR('1997Total2004Matrix'!BJ$112*'1997Total2004Matrix'!BJ22/SUM('1997Total2004Matrix'!BJ$6:BJ$110),0)</f>
        <v>22.396286626051641</v>
      </c>
      <c r="BK22" s="81">
        <f>IFERROR('1997Total2004Matrix'!BK$112*'1997Total2004Matrix'!BK22/SUM('1997Total2004Matrix'!BK$6:BK$110),0)</f>
        <v>4.9421082406185182</v>
      </c>
      <c r="BL22" s="81">
        <f>IFERROR('1997Total2004Matrix'!BL$112*'1997Total2004Matrix'!BL22/SUM('1997Total2004Matrix'!BL$6:BL$110),0)</f>
        <v>1.327538247566064</v>
      </c>
      <c r="BM22" s="81">
        <f>IFERROR('1997Total2004Matrix'!BM$112*'1997Total2004Matrix'!BM22/SUM('1997Total2004Matrix'!BM$6:BM$110),0)</f>
        <v>1.3592642268633839</v>
      </c>
      <c r="BN22" s="81">
        <f>IFERROR('1997Total2004Matrix'!BN$112*'1997Total2004Matrix'!BN22/SUM('1997Total2004Matrix'!BN$6:BN$110),0)</f>
        <v>5.4997755834829443</v>
      </c>
      <c r="BO22" s="81">
        <f>IFERROR('1997Total2004Matrix'!BO$112*'1997Total2004Matrix'!BO22/SUM('1997Total2004Matrix'!BO$6:BO$110),0)</f>
        <v>16.112317908066093</v>
      </c>
      <c r="BP22" s="81">
        <f>IFERROR('1997Total2004Matrix'!BP$112*'1997Total2004Matrix'!BP22/SUM('1997Total2004Matrix'!BP$6:BP$110),0)</f>
        <v>7.5542925008483204</v>
      </c>
      <c r="BQ22" s="81">
        <f>IFERROR('1997Total2004Matrix'!BQ$112*'1997Total2004Matrix'!BQ22/SUM('1997Total2004Matrix'!BQ$6:BQ$110),0)</f>
        <v>152.51858329689549</v>
      </c>
      <c r="BR22" s="81">
        <f>IFERROR('1997Total2004Matrix'!BR$112*'1997Total2004Matrix'!BR22/SUM('1997Total2004Matrix'!BR$6:BR$110),0)</f>
        <v>197.61664173522811</v>
      </c>
      <c r="BS22" s="81">
        <f>IFERROR('1997Total2004Matrix'!BS$112*'1997Total2004Matrix'!BS22/SUM('1997Total2004Matrix'!BS$6:BS$110),0)</f>
        <v>0</v>
      </c>
      <c r="BT22" s="81">
        <f>IFERROR('1997Total2004Matrix'!BT$112*'1997Total2004Matrix'!BT22/SUM('1997Total2004Matrix'!BT$6:BT$110),0)</f>
        <v>37.94741613780598</v>
      </c>
      <c r="BU22" s="81">
        <f>IFERROR('1997Total2004Matrix'!BU$112*'1997Total2004Matrix'!BU22/SUM('1997Total2004Matrix'!BU$6:BU$110),0)</f>
        <v>4.5621068344173157</v>
      </c>
      <c r="BV22" s="81">
        <f>IFERROR('1997Total2004Matrix'!BV$112*'1997Total2004Matrix'!BV22/SUM('1997Total2004Matrix'!BV$6:BV$110),0)</f>
        <v>0.4047045749212817</v>
      </c>
      <c r="BW22" s="81">
        <f>IFERROR('1997Total2004Matrix'!BW$112*'1997Total2004Matrix'!BW22/SUM('1997Total2004Matrix'!BW$6:BW$110),0)</f>
        <v>0</v>
      </c>
      <c r="BX22" s="81">
        <f>IFERROR('1997Total2004Matrix'!BX$112*'1997Total2004Matrix'!BX22/SUM('1997Total2004Matrix'!BX$6:BX$110),0)</f>
        <v>21.621777248619981</v>
      </c>
      <c r="BY22" s="81">
        <f>IFERROR('1997Total2004Matrix'!BY$112*'1997Total2004Matrix'!BY22/SUM('1997Total2004Matrix'!BY$6:BY$110),0)</f>
        <v>3.9542097488921715</v>
      </c>
      <c r="BZ22" s="81">
        <f>IFERROR('1997Total2004Matrix'!BZ$112*'1997Total2004Matrix'!BZ22/SUM('1997Total2004Matrix'!BZ$6:BZ$110),0)</f>
        <v>1.6904848046309695</v>
      </c>
      <c r="CA22" s="81">
        <f>IFERROR('1997Total2004Matrix'!CA$112*'1997Total2004Matrix'!CA22/SUM('1997Total2004Matrix'!CA$6:CA$110),0)</f>
        <v>0</v>
      </c>
      <c r="CB22" s="81">
        <f>IFERROR('1997Total2004Matrix'!CB$112*'1997Total2004Matrix'!CB22/SUM('1997Total2004Matrix'!CB$6:CB$110),0)</f>
        <v>0</v>
      </c>
      <c r="CC22" s="81">
        <f>IFERROR('1997Total2004Matrix'!CC$112*'1997Total2004Matrix'!CC22/SUM('1997Total2004Matrix'!CC$6:CC$110),0)</f>
        <v>0</v>
      </c>
      <c r="CD22" s="81">
        <f>IFERROR('1997Total2004Matrix'!CD$112*'1997Total2004Matrix'!CD22/SUM('1997Total2004Matrix'!CD$6:CD$110),0)</f>
        <v>2.2290486131822247</v>
      </c>
      <c r="CE22" s="81">
        <f>IFERROR('1997Total2004Matrix'!CE$112*'1997Total2004Matrix'!CE22/SUM('1997Total2004Matrix'!CE$6:CE$110),0)</f>
        <v>1.1200434546442151</v>
      </c>
      <c r="CF22" s="81">
        <f>IFERROR('1997Total2004Matrix'!CF$112*'1997Total2004Matrix'!CF22/SUM('1997Total2004Matrix'!CF$6:CF$110),0)</f>
        <v>3.6808733015909882</v>
      </c>
      <c r="CG22" s="81">
        <f>IFERROR('1997Total2004Matrix'!CG$112*'1997Total2004Matrix'!CG22/SUM('1997Total2004Matrix'!CG$6:CG$110),0)</f>
        <v>0.55702957088860894</v>
      </c>
      <c r="CH22" s="81">
        <f>IFERROR('1997Total2004Matrix'!CH$112*'1997Total2004Matrix'!CH22/SUM('1997Total2004Matrix'!CH$6:CH$110),0)</f>
        <v>0.48571428571428571</v>
      </c>
      <c r="CI22" s="81">
        <f>IFERROR('1997Total2004Matrix'!CI$112*'1997Total2004Matrix'!CI22/SUM('1997Total2004Matrix'!CI$6:CI$110),0)</f>
        <v>1.7378830688980655</v>
      </c>
      <c r="CJ22" s="81">
        <f>IFERROR('1997Total2004Matrix'!CJ$112*'1997Total2004Matrix'!CJ22/SUM('1997Total2004Matrix'!CJ$6:CJ$110),0)</f>
        <v>3.1551686136213357</v>
      </c>
      <c r="CK22" s="81">
        <f>IFERROR('1997Total2004Matrix'!CK$112*'1997Total2004Matrix'!CK22/SUM('1997Total2004Matrix'!CK$6:CK$110),0)</f>
        <v>0</v>
      </c>
      <c r="CL22" s="81">
        <f>IFERROR('1997Total2004Matrix'!CL$112*'1997Total2004Matrix'!CL22/SUM('1997Total2004Matrix'!CL$6:CL$110),0)</f>
        <v>0</v>
      </c>
      <c r="CM22" s="81">
        <f>IFERROR('1997Total2004Matrix'!CM$112*'1997Total2004Matrix'!CM22/SUM('1997Total2004Matrix'!CM$6:CM$110),0)</f>
        <v>14.619932947272174</v>
      </c>
      <c r="CN22" s="81">
        <f>IFERROR('1997Total2004Matrix'!CN$112*'1997Total2004Matrix'!CN22/SUM('1997Total2004Matrix'!CN$6:CN$110),0)</f>
        <v>1.8312747875354107</v>
      </c>
      <c r="CO22" s="81">
        <f>IFERROR('1997Total2004Matrix'!CO$112*'1997Total2004Matrix'!CO22/SUM('1997Total2004Matrix'!CO$6:CO$110),0)</f>
        <v>1.1319199057714959</v>
      </c>
      <c r="CP22" s="81">
        <f>IFERROR('1997Total2004Matrix'!CP$112*'1997Total2004Matrix'!CP22/SUM('1997Total2004Matrix'!CP$6:CP$110),0)</f>
        <v>4.3882530770891819</v>
      </c>
      <c r="CQ22" s="81">
        <f>IFERROR('1997Total2004Matrix'!CQ$112*'1997Total2004Matrix'!CQ22/SUM('1997Total2004Matrix'!CQ$6:CQ$110),0)</f>
        <v>7.7007416962270234</v>
      </c>
      <c r="CR22" s="81">
        <f>IFERROR('1997Total2004Matrix'!CR$112*'1997Total2004Matrix'!CR22/SUM('1997Total2004Matrix'!CR$6:CR$110),0)</f>
        <v>3.4564176245210727</v>
      </c>
      <c r="CS22" s="81">
        <f>IFERROR('1997Total2004Matrix'!CS$112*'1997Total2004Matrix'!CS22/SUM('1997Total2004Matrix'!CS$6:CS$110),0)</f>
        <v>20.462582886011997</v>
      </c>
      <c r="CT22" s="81">
        <f>IFERROR('1997Total2004Matrix'!CT$112*'1997Total2004Matrix'!CT22/SUM('1997Total2004Matrix'!CT$6:CT$110),0)</f>
        <v>4.1706006322444678</v>
      </c>
      <c r="CU22" s="81">
        <f>IFERROR('1997Total2004Matrix'!CU$112*'1997Total2004Matrix'!CU22/SUM('1997Total2004Matrix'!CU$6:CU$110),0)</f>
        <v>22.006928850965547</v>
      </c>
      <c r="CV22" s="81">
        <f>IFERROR('1997Total2004Matrix'!CV$112*'1997Total2004Matrix'!CV22/SUM('1997Total2004Matrix'!CV$6:CV$110),0)</f>
        <v>15.614232209737828</v>
      </c>
      <c r="CW22" s="81">
        <f>IFERROR('1997Total2004Matrix'!CW$112*'1997Total2004Matrix'!CW22/SUM('1997Total2004Matrix'!CW$6:CW$110),0)</f>
        <v>4.0962962962962965</v>
      </c>
      <c r="CX22" s="81">
        <f>IFERROR('1997Total2004Matrix'!CX$112*'1997Total2004Matrix'!CX22/SUM('1997Total2004Matrix'!CX$6:CX$110),0)</f>
        <v>23.436653626241348</v>
      </c>
      <c r="CY22" s="81">
        <f>IFERROR('1997Total2004Matrix'!CY$112*'1997Total2004Matrix'!CY22/SUM('1997Total2004Matrix'!CY$6:CY$110),0)</f>
        <v>23.715817694369974</v>
      </c>
      <c r="CZ22" s="81">
        <f>IFERROR('1997Total2004Matrix'!CZ$112*'1997Total2004Matrix'!CZ22/SUM('1997Total2004Matrix'!CZ$6:CZ$110),0)</f>
        <v>12.027681660899654</v>
      </c>
      <c r="DA22" s="81">
        <f>IFERROR('1997Total2004Matrix'!DA$112*'1997Total2004Matrix'!DA22/SUM('1997Total2004Matrix'!DA$6:DA$110),0)</f>
        <v>0</v>
      </c>
      <c r="DB22" s="81">
        <f>IFERROR('1997Total2004Matrix'!DB$112*'1997Total2004Matrix'!DB22/SUM('1997Total2004Matrix'!DB$6:DB$110),0)</f>
        <v>1.3799086757990868</v>
      </c>
      <c r="DC22" s="81">
        <f>IFERROR('1997Total2004Matrix'!DC$112*'1997Total2004Matrix'!DC22/SUM('1997Total2004Matrix'!DC$6:DC$110),0)</f>
        <v>0</v>
      </c>
      <c r="DD22" s="92">
        <f t="shared" si="0"/>
        <v>703.54494402819967</v>
      </c>
      <c r="DE22" s="82" t="s">
        <v>217</v>
      </c>
    </row>
    <row r="23" spans="1:109" ht="18" x14ac:dyDescent="0.25">
      <c r="A23" s="72" t="s">
        <v>21</v>
      </c>
      <c r="B23" s="72" t="s">
        <v>234</v>
      </c>
      <c r="C23" s="81">
        <f>IFERROR('1997Total2004Matrix'!C$112*'1997Total2004Matrix'!C23/SUM('1997Total2004Matrix'!C$6:C$110),0)</f>
        <v>93.827241840831874</v>
      </c>
      <c r="D23" s="81">
        <f>IFERROR('1997Total2004Matrix'!D$112*'1997Total2004Matrix'!D23/SUM('1997Total2004Matrix'!D$6:D$110),0)</f>
        <v>0</v>
      </c>
      <c r="E23" s="81">
        <f>IFERROR('1997Total2004Matrix'!E$112*'1997Total2004Matrix'!E23/SUM('1997Total2004Matrix'!E$6:E$110),0)</f>
        <v>4.8904109589041092</v>
      </c>
      <c r="F23" s="81">
        <f>IFERROR('1997Total2004Matrix'!F$112*'1997Total2004Matrix'!F23/SUM('1997Total2004Matrix'!F$6:F$110),0)</f>
        <v>0</v>
      </c>
      <c r="G23" s="81">
        <f>IFERROR('1997Total2004Matrix'!G$112*'1997Total2004Matrix'!G23/SUM('1997Total2004Matrix'!G$6:G$110),0)</f>
        <v>0</v>
      </c>
      <c r="H23" s="81">
        <f>IFERROR('1997Total2004Matrix'!H$112*'1997Total2004Matrix'!H23/SUM('1997Total2004Matrix'!H$6:H$110),0)</f>
        <v>0</v>
      </c>
      <c r="I23" s="81">
        <f>IFERROR('1997Total2004Matrix'!I$112*'1997Total2004Matrix'!I23/SUM('1997Total2004Matrix'!I$6:I$110),0)</f>
        <v>0</v>
      </c>
      <c r="J23" s="81">
        <f>IFERROR('1997Total2004Matrix'!J$112*'1997Total2004Matrix'!J23/SUM('1997Total2004Matrix'!J$6:J$110),0)</f>
        <v>0</v>
      </c>
      <c r="K23" s="81">
        <f>IFERROR('1997Total2004Matrix'!K$112*'1997Total2004Matrix'!K23/SUM('1997Total2004Matrix'!K$6:K$110),0)</f>
        <v>0</v>
      </c>
      <c r="L23" s="81">
        <f>IFERROR('1997Total2004Matrix'!L$112*'1997Total2004Matrix'!L23/SUM('1997Total2004Matrix'!L$6:L$110),0)</f>
        <v>0</v>
      </c>
      <c r="M23" s="81">
        <f>IFERROR('1997Total2004Matrix'!M$112*'1997Total2004Matrix'!M23/SUM('1997Total2004Matrix'!M$6:M$110),0)</f>
        <v>0</v>
      </c>
      <c r="N23" s="81">
        <f>IFERROR('1997Total2004Matrix'!N$112*'1997Total2004Matrix'!N23/SUM('1997Total2004Matrix'!N$6:N$110),0)</f>
        <v>0</v>
      </c>
      <c r="O23" s="81">
        <f>IFERROR('1997Total2004Matrix'!O$112*'1997Total2004Matrix'!O23/SUM('1997Total2004Matrix'!O$6:O$110),0)</f>
        <v>0</v>
      </c>
      <c r="P23" s="81">
        <f>IFERROR('1997Total2004Matrix'!P$112*'1997Total2004Matrix'!P23/SUM('1997Total2004Matrix'!P$6:P$110),0)</f>
        <v>0</v>
      </c>
      <c r="Q23" s="81">
        <f>IFERROR('1997Total2004Matrix'!Q$112*'1997Total2004Matrix'!Q23/SUM('1997Total2004Matrix'!Q$6:Q$110),0)</f>
        <v>0</v>
      </c>
      <c r="R23" s="81">
        <f>IFERROR('1997Total2004Matrix'!R$112*'1997Total2004Matrix'!R23/SUM('1997Total2004Matrix'!R$6:R$110),0)</f>
        <v>0</v>
      </c>
      <c r="S23" s="81">
        <f>IFERROR('1997Total2004Matrix'!S$112*'1997Total2004Matrix'!S23/SUM('1997Total2004Matrix'!S$6:S$110),0)</f>
        <v>0</v>
      </c>
      <c r="T23" s="81">
        <f>IFERROR('1997Total2004Matrix'!T$112*'1997Total2004Matrix'!T23/SUM('1997Total2004Matrix'!T$6:T$110),0)</f>
        <v>2567.4303797468356</v>
      </c>
      <c r="U23" s="81">
        <f>IFERROR('1997Total2004Matrix'!U$112*'1997Total2004Matrix'!U23/SUM('1997Total2004Matrix'!U$6:U$110),0)</f>
        <v>2137.7566302652108</v>
      </c>
      <c r="V23" s="81">
        <f>IFERROR('1997Total2004Matrix'!V$112*'1997Total2004Matrix'!V23/SUM('1997Total2004Matrix'!V$6:V$110),0)</f>
        <v>53.525274725274727</v>
      </c>
      <c r="W23" s="81">
        <f>IFERROR('1997Total2004Matrix'!W$112*'1997Total2004Matrix'!W23/SUM('1997Total2004Matrix'!W$6:W$110),0)</f>
        <v>0</v>
      </c>
      <c r="X23" s="81">
        <f>IFERROR('1997Total2004Matrix'!X$112*'1997Total2004Matrix'!X23/SUM('1997Total2004Matrix'!X$6:X$110),0)</f>
        <v>29.180606838978971</v>
      </c>
      <c r="Y23" s="81">
        <f>IFERROR('1997Total2004Matrix'!Y$112*'1997Total2004Matrix'!Y23/SUM('1997Total2004Matrix'!Y$6:Y$110),0)</f>
        <v>1.7709682060135232</v>
      </c>
      <c r="Z23" s="81">
        <f>IFERROR('1997Total2004Matrix'!Z$112*'1997Total2004Matrix'!Z23/SUM('1997Total2004Matrix'!Z$6:Z$110),0)</f>
        <v>0</v>
      </c>
      <c r="AA23" s="81">
        <f>IFERROR('1997Total2004Matrix'!AA$112*'1997Total2004Matrix'!AA23/SUM('1997Total2004Matrix'!AA$6:AA$110),0)</f>
        <v>0</v>
      </c>
      <c r="AB23" s="81">
        <f>IFERROR('1997Total2004Matrix'!AB$112*'1997Total2004Matrix'!AB23/SUM('1997Total2004Matrix'!AB$6:AB$110),0)</f>
        <v>10.505566657151013</v>
      </c>
      <c r="AC23" s="81">
        <f>IFERROR('1997Total2004Matrix'!AC$112*'1997Total2004Matrix'!AC23/SUM('1997Total2004Matrix'!AC$6:AC$110),0)</f>
        <v>14.8732129420617</v>
      </c>
      <c r="AD23" s="81">
        <f>IFERROR('1997Total2004Matrix'!AD$112*'1997Total2004Matrix'!AD23/SUM('1997Total2004Matrix'!AD$6:AD$110),0)</f>
        <v>0</v>
      </c>
      <c r="AE23" s="81">
        <f>IFERROR('1997Total2004Matrix'!AE$112*'1997Total2004Matrix'!AE23/SUM('1997Total2004Matrix'!AE$6:AE$110),0)</f>
        <v>0</v>
      </c>
      <c r="AF23" s="81">
        <f>IFERROR('1997Total2004Matrix'!AF$112*'1997Total2004Matrix'!AF23/SUM('1997Total2004Matrix'!AF$6:AF$110),0)</f>
        <v>0</v>
      </c>
      <c r="AG23" s="81">
        <f>IFERROR('1997Total2004Matrix'!AG$112*'1997Total2004Matrix'!AG23/SUM('1997Total2004Matrix'!AG$6:AG$110),0)</f>
        <v>0</v>
      </c>
      <c r="AH23" s="81">
        <f>IFERROR('1997Total2004Matrix'!AH$112*'1997Total2004Matrix'!AH23/SUM('1997Total2004Matrix'!AH$6:AH$110),0)</f>
        <v>88.340379598812632</v>
      </c>
      <c r="AI23" s="81">
        <f>IFERROR('1997Total2004Matrix'!AI$112*'1997Total2004Matrix'!AI23/SUM('1997Total2004Matrix'!AI$6:AI$110),0)</f>
        <v>10.977363515312916</v>
      </c>
      <c r="AJ23" s="81">
        <f>IFERROR('1997Total2004Matrix'!AJ$112*'1997Total2004Matrix'!AJ23/SUM('1997Total2004Matrix'!AJ$6:AJ$110),0)</f>
        <v>0</v>
      </c>
      <c r="AK23" s="81">
        <f>IFERROR('1997Total2004Matrix'!AK$112*'1997Total2004Matrix'!AK23/SUM('1997Total2004Matrix'!AK$6:AK$110),0)</f>
        <v>0</v>
      </c>
      <c r="AL23" s="81">
        <f>IFERROR('1997Total2004Matrix'!AL$112*'1997Total2004Matrix'!AL23/SUM('1997Total2004Matrix'!AL$6:AL$110),0)</f>
        <v>0</v>
      </c>
      <c r="AM23" s="81">
        <f>IFERROR('1997Total2004Matrix'!AM$112*'1997Total2004Matrix'!AM23/SUM('1997Total2004Matrix'!AM$6:AM$110),0)</f>
        <v>0</v>
      </c>
      <c r="AN23" s="81">
        <f>IFERROR('1997Total2004Matrix'!AN$112*'1997Total2004Matrix'!AN23/SUM('1997Total2004Matrix'!AN$6:AN$110),0)</f>
        <v>0.98105455375485051</v>
      </c>
      <c r="AO23" s="81">
        <f>IFERROR('1997Total2004Matrix'!AO$112*'1997Total2004Matrix'!AO23/SUM('1997Total2004Matrix'!AO$6:AO$110),0)</f>
        <v>10.723734367685415</v>
      </c>
      <c r="AP23" s="81">
        <f>IFERROR('1997Total2004Matrix'!AP$112*'1997Total2004Matrix'!AP23/SUM('1997Total2004Matrix'!AP$6:AP$110),0)</f>
        <v>0</v>
      </c>
      <c r="AQ23" s="81">
        <f>IFERROR('1997Total2004Matrix'!AQ$112*'1997Total2004Matrix'!AQ23/SUM('1997Total2004Matrix'!AQ$6:AQ$110),0)</f>
        <v>1.1719600413365483</v>
      </c>
      <c r="AR23" s="81">
        <f>IFERROR('1997Total2004Matrix'!AR$112*'1997Total2004Matrix'!AR23/SUM('1997Total2004Matrix'!AR$6:AR$110),0)</f>
        <v>338.11964635866389</v>
      </c>
      <c r="AS23" s="81">
        <f>IFERROR('1997Total2004Matrix'!AS$112*'1997Total2004Matrix'!AS23/SUM('1997Total2004Matrix'!AS$6:AS$110),0)</f>
        <v>0</v>
      </c>
      <c r="AT23" s="81">
        <f>IFERROR('1997Total2004Matrix'!AT$112*'1997Total2004Matrix'!AT23/SUM('1997Total2004Matrix'!AT$6:AT$110),0)</f>
        <v>3.3312333414102255</v>
      </c>
      <c r="AU23" s="81">
        <f>IFERROR('1997Total2004Matrix'!AU$112*'1997Total2004Matrix'!AU23/SUM('1997Total2004Matrix'!AU$6:AU$110),0)</f>
        <v>0</v>
      </c>
      <c r="AV23" s="81">
        <f>IFERROR('1997Total2004Matrix'!AV$112*'1997Total2004Matrix'!AV23/SUM('1997Total2004Matrix'!AV$6:AV$110),0)</f>
        <v>277.08302752293577</v>
      </c>
      <c r="AW23" s="81">
        <f>IFERROR('1997Total2004Matrix'!AW$112*'1997Total2004Matrix'!AW23/SUM('1997Total2004Matrix'!AW$6:AW$110),0)</f>
        <v>28.500748502994011</v>
      </c>
      <c r="AX23" s="81">
        <f>IFERROR('1997Total2004Matrix'!AX$112*'1997Total2004Matrix'!AX23/SUM('1997Total2004Matrix'!AX$6:AX$110),0)</f>
        <v>0</v>
      </c>
      <c r="AY23" s="81">
        <f>IFERROR('1997Total2004Matrix'!AY$112*'1997Total2004Matrix'!AY23/SUM('1997Total2004Matrix'!AY$6:AY$110),0)</f>
        <v>0.89640365002683842</v>
      </c>
      <c r="AZ23" s="81">
        <f>IFERROR('1997Total2004Matrix'!AZ$112*'1997Total2004Matrix'!AZ23/SUM('1997Total2004Matrix'!AZ$6:AZ$110),0)</f>
        <v>0</v>
      </c>
      <c r="BA23" s="81">
        <f>IFERROR('1997Total2004Matrix'!BA$112*'1997Total2004Matrix'!BA23/SUM('1997Total2004Matrix'!BA$6:BA$110),0)</f>
        <v>0</v>
      </c>
      <c r="BB23" s="81">
        <f>IFERROR('1997Total2004Matrix'!BB$112*'1997Total2004Matrix'!BB23/SUM('1997Total2004Matrix'!BB$6:BB$110),0)</f>
        <v>0</v>
      </c>
      <c r="BC23" s="81">
        <f>IFERROR('1997Total2004Matrix'!BC$112*'1997Total2004Matrix'!BC23/SUM('1997Total2004Matrix'!BC$6:BC$110),0)</f>
        <v>0</v>
      </c>
      <c r="BD23" s="81">
        <f>IFERROR('1997Total2004Matrix'!BD$112*'1997Total2004Matrix'!BD23/SUM('1997Total2004Matrix'!BD$6:BD$110),0)</f>
        <v>0</v>
      </c>
      <c r="BE23" s="81">
        <f>IFERROR('1997Total2004Matrix'!BE$112*'1997Total2004Matrix'!BE23/SUM('1997Total2004Matrix'!BE$6:BE$110),0)</f>
        <v>0</v>
      </c>
      <c r="BF23" s="81">
        <f>IFERROR('1997Total2004Matrix'!BF$112*'1997Total2004Matrix'!BF23/SUM('1997Total2004Matrix'!BF$6:BF$110),0)</f>
        <v>0</v>
      </c>
      <c r="BG23" s="81">
        <f>IFERROR('1997Total2004Matrix'!BG$112*'1997Total2004Matrix'!BG23/SUM('1997Total2004Matrix'!BG$6:BG$110),0)</f>
        <v>113.40988476030694</v>
      </c>
      <c r="BH23" s="81">
        <f>IFERROR('1997Total2004Matrix'!BH$112*'1997Total2004Matrix'!BH23/SUM('1997Total2004Matrix'!BH$6:BH$110),0)</f>
        <v>77.774967016577762</v>
      </c>
      <c r="BI23" s="81">
        <f>IFERROR('1997Total2004Matrix'!BI$112*'1997Total2004Matrix'!BI23/SUM('1997Total2004Matrix'!BI$6:BI$110),0)</f>
        <v>120.32724869751762</v>
      </c>
      <c r="BJ23" s="81">
        <f>IFERROR('1997Total2004Matrix'!BJ$112*'1997Total2004Matrix'!BJ23/SUM('1997Total2004Matrix'!BJ$6:BJ$110),0)</f>
        <v>160.69335654192051</v>
      </c>
      <c r="BK23" s="81">
        <f>IFERROR('1997Total2004Matrix'!BK$112*'1997Total2004Matrix'!BK23/SUM('1997Total2004Matrix'!BK$6:BK$110),0)</f>
        <v>1.6473694135395058</v>
      </c>
      <c r="BL23" s="81">
        <f>IFERROR('1997Total2004Matrix'!BL$112*'1997Total2004Matrix'!BL23/SUM('1997Total2004Matrix'!BL$6:BL$110),0)</f>
        <v>4.6463838664812238</v>
      </c>
      <c r="BM23" s="81">
        <f>IFERROR('1997Total2004Matrix'!BM$112*'1997Total2004Matrix'!BM23/SUM('1997Total2004Matrix'!BM$6:BM$110),0)</f>
        <v>0.67963211343169194</v>
      </c>
      <c r="BN23" s="81">
        <f>IFERROR('1997Total2004Matrix'!BN$112*'1997Total2004Matrix'!BN23/SUM('1997Total2004Matrix'!BN$6:BN$110),0)</f>
        <v>4.7140933572710955</v>
      </c>
      <c r="BO23" s="81">
        <f>IFERROR('1997Total2004Matrix'!BO$112*'1997Total2004Matrix'!BO23/SUM('1997Total2004Matrix'!BO$6:BO$110),0)</f>
        <v>4.9576362794049516</v>
      </c>
      <c r="BP23" s="81">
        <f>IFERROR('1997Total2004Matrix'!BP$112*'1997Total2004Matrix'!BP23/SUM('1997Total2004Matrix'!BP$6:BP$110),0)</f>
        <v>5.2298948082796066</v>
      </c>
      <c r="BQ23" s="81">
        <f>IFERROR('1997Total2004Matrix'!BQ$112*'1997Total2004Matrix'!BQ23/SUM('1997Total2004Matrix'!BQ$6:BQ$110),0)</f>
        <v>15.251858329689549</v>
      </c>
      <c r="BR23" s="81">
        <f>IFERROR('1997Total2004Matrix'!BR$112*'1997Total2004Matrix'!BR23/SUM('1997Total2004Matrix'!BR$6:BR$110),0)</f>
        <v>42.782984293193721</v>
      </c>
      <c r="BS23" s="81">
        <f>IFERROR('1997Total2004Matrix'!BS$112*'1997Total2004Matrix'!BS23/SUM('1997Total2004Matrix'!BS$6:BS$110),0)</f>
        <v>1.7215003225509169</v>
      </c>
      <c r="BT23" s="81">
        <f>IFERROR('1997Total2004Matrix'!BT$112*'1997Total2004Matrix'!BT23/SUM('1997Total2004Matrix'!BT$6:BT$110),0)</f>
        <v>5.9292837715321847</v>
      </c>
      <c r="BU23" s="81">
        <f>IFERROR('1997Total2004Matrix'!BU$112*'1997Total2004Matrix'!BU23/SUM('1997Total2004Matrix'!BU$6:BU$110),0)</f>
        <v>2.8513167715108221</v>
      </c>
      <c r="BV23" s="81">
        <f>IFERROR('1997Total2004Matrix'!BV$112*'1997Total2004Matrix'!BV23/SUM('1997Total2004Matrix'!BV$6:BV$110),0)</f>
        <v>2.4282274495276903</v>
      </c>
      <c r="BW23" s="81">
        <f>IFERROR('1997Total2004Matrix'!BW$112*'1997Total2004Matrix'!BW23/SUM('1997Total2004Matrix'!BW$6:BW$110),0)</f>
        <v>0.61160949868073877</v>
      </c>
      <c r="BX23" s="81">
        <f>IFERROR('1997Total2004Matrix'!BX$112*'1997Total2004Matrix'!BX23/SUM('1997Total2004Matrix'!BX$6:BX$110),0)</f>
        <v>20.876198722805498</v>
      </c>
      <c r="BY23" s="81">
        <f>IFERROR('1997Total2004Matrix'!BY$112*'1997Total2004Matrix'!BY23/SUM('1997Total2004Matrix'!BY$6:BY$110),0)</f>
        <v>5.931314623338257</v>
      </c>
      <c r="BZ23" s="81">
        <f>IFERROR('1997Total2004Matrix'!BZ$112*'1997Total2004Matrix'!BZ23/SUM('1997Total2004Matrix'!BZ$6:BZ$110),0)</f>
        <v>0</v>
      </c>
      <c r="CA23" s="81">
        <f>IFERROR('1997Total2004Matrix'!CA$112*'1997Total2004Matrix'!CA23/SUM('1997Total2004Matrix'!CA$6:CA$110),0)</f>
        <v>1.5590700344431687</v>
      </c>
      <c r="CB23" s="81">
        <f>IFERROR('1997Total2004Matrix'!CB$112*'1997Total2004Matrix'!CB23/SUM('1997Total2004Matrix'!CB$6:CB$110),0)</f>
        <v>6.3062141740489839</v>
      </c>
      <c r="CC23" s="81">
        <f>IFERROR('1997Total2004Matrix'!CC$112*'1997Total2004Matrix'!CC23/SUM('1997Total2004Matrix'!CC$6:CC$110),0)</f>
        <v>0.61431411530815105</v>
      </c>
      <c r="CD23" s="81">
        <f>IFERROR('1997Total2004Matrix'!CD$112*'1997Total2004Matrix'!CD23/SUM('1997Total2004Matrix'!CD$6:CD$110),0)</f>
        <v>3.9008350730688934</v>
      </c>
      <c r="CE23" s="81">
        <f>IFERROR('1997Total2004Matrix'!CE$112*'1997Total2004Matrix'!CE23/SUM('1997Total2004Matrix'!CE$6:CE$110),0)</f>
        <v>1.6800651819663226</v>
      </c>
      <c r="CF23" s="81">
        <f>IFERROR('1997Total2004Matrix'!CF$112*'1997Total2004Matrix'!CF23/SUM('1997Total2004Matrix'!CF$6:CF$110),0)</f>
        <v>2.1033561723377074</v>
      </c>
      <c r="CG23" s="81">
        <f>IFERROR('1997Total2004Matrix'!CG$112*'1997Total2004Matrix'!CG23/SUM('1997Total2004Matrix'!CG$6:CG$110),0)</f>
        <v>1.6710887126658267</v>
      </c>
      <c r="CH23" s="81">
        <f>IFERROR('1997Total2004Matrix'!CH$112*'1997Total2004Matrix'!CH23/SUM('1997Total2004Matrix'!CH$6:CH$110),0)</f>
        <v>3.4</v>
      </c>
      <c r="CI23" s="81">
        <f>IFERROR('1997Total2004Matrix'!CI$112*'1997Total2004Matrix'!CI23/SUM('1997Total2004Matrix'!CI$6:CI$110),0)</f>
        <v>1.7378830688980655</v>
      </c>
      <c r="CJ23" s="81">
        <f>IFERROR('1997Total2004Matrix'!CJ$112*'1997Total2004Matrix'!CJ23/SUM('1997Total2004Matrix'!CJ$6:CJ$110),0)</f>
        <v>1.8931011681728014</v>
      </c>
      <c r="CK23" s="81">
        <f>IFERROR('1997Total2004Matrix'!CK$112*'1997Total2004Matrix'!CK23/SUM('1997Total2004Matrix'!CK$6:CK$110),0)</f>
        <v>2.3368421052631581</v>
      </c>
      <c r="CL23" s="81">
        <f>IFERROR('1997Total2004Matrix'!CL$112*'1997Total2004Matrix'!CL23/SUM('1997Total2004Matrix'!CL$6:CL$110),0)</f>
        <v>4.046893317702227</v>
      </c>
      <c r="CM23" s="81">
        <f>IFERROR('1997Total2004Matrix'!CM$112*'1997Total2004Matrix'!CM23/SUM('1997Total2004Matrix'!CM$6:CM$110),0)</f>
        <v>5.482474855227065</v>
      </c>
      <c r="CN23" s="81">
        <f>IFERROR('1997Total2004Matrix'!CN$112*'1997Total2004Matrix'!CN23/SUM('1997Total2004Matrix'!CN$6:CN$110),0)</f>
        <v>0.61042492917847024</v>
      </c>
      <c r="CO23" s="81">
        <f>IFERROR('1997Total2004Matrix'!CO$112*'1997Total2004Matrix'!CO23/SUM('1997Total2004Matrix'!CO$6:CO$110),0)</f>
        <v>0.56595995288574796</v>
      </c>
      <c r="CP23" s="81">
        <f>IFERROR('1997Total2004Matrix'!CP$112*'1997Total2004Matrix'!CP23/SUM('1997Total2004Matrix'!CP$6:CP$110),0)</f>
        <v>13.164759231267546</v>
      </c>
      <c r="CQ23" s="81">
        <f>IFERROR('1997Total2004Matrix'!CQ$112*'1997Total2004Matrix'!CQ23/SUM('1997Total2004Matrix'!CQ$6:CQ$110),0)</f>
        <v>2.566913898742341</v>
      </c>
      <c r="CR23" s="81">
        <f>IFERROR('1997Total2004Matrix'!CR$112*'1997Total2004Matrix'!CR23/SUM('1997Total2004Matrix'!CR$6:CR$110),0)</f>
        <v>15.30699233716475</v>
      </c>
      <c r="CS23" s="81">
        <f>IFERROR('1997Total2004Matrix'!CS$112*'1997Total2004Matrix'!CS23/SUM('1997Total2004Matrix'!CS$6:CS$110),0)</f>
        <v>31.375960425218398</v>
      </c>
      <c r="CT23" s="81">
        <f>IFERROR('1997Total2004Matrix'!CT$112*'1997Total2004Matrix'!CT23/SUM('1997Total2004Matrix'!CT$6:CT$110),0)</f>
        <v>65.339409905163336</v>
      </c>
      <c r="CU23" s="81">
        <f>IFERROR('1997Total2004Matrix'!CU$112*'1997Total2004Matrix'!CU23/SUM('1997Total2004Matrix'!CU$6:CU$110),0)</f>
        <v>15.30916789632386</v>
      </c>
      <c r="CV23" s="81">
        <f>IFERROR('1997Total2004Matrix'!CV$112*'1997Total2004Matrix'!CV23/SUM('1997Total2004Matrix'!CV$6:CV$110),0)</f>
        <v>3.5486891385767789</v>
      </c>
      <c r="CW23" s="81">
        <f>IFERROR('1997Total2004Matrix'!CW$112*'1997Total2004Matrix'!CW23/SUM('1997Total2004Matrix'!CW$6:CW$110),0)</f>
        <v>0</v>
      </c>
      <c r="CX23" s="81">
        <f>IFERROR('1997Total2004Matrix'!CX$112*'1997Total2004Matrix'!CX23/SUM('1997Total2004Matrix'!CX$6:CX$110),0)</f>
        <v>6.4450797472163703</v>
      </c>
      <c r="CY23" s="81">
        <f>IFERROR('1997Total2004Matrix'!CY$112*'1997Total2004Matrix'!CY23/SUM('1997Total2004Matrix'!CY$6:CY$110),0)</f>
        <v>13.950480996688219</v>
      </c>
      <c r="CZ23" s="81">
        <f>IFERROR('1997Total2004Matrix'!CZ$112*'1997Total2004Matrix'!CZ23/SUM('1997Total2004Matrix'!CZ$6:CZ$110),0)</f>
        <v>2.775618844822997</v>
      </c>
      <c r="DA23" s="81">
        <f>IFERROR('1997Total2004Matrix'!DA$112*'1997Total2004Matrix'!DA23/SUM('1997Total2004Matrix'!DA$6:DA$110),0)</f>
        <v>0</v>
      </c>
      <c r="DB23" s="81">
        <f>IFERROR('1997Total2004Matrix'!DB$112*'1997Total2004Matrix'!DB23/SUM('1997Total2004Matrix'!DB$6:DB$110),0)</f>
        <v>39.327397260273976</v>
      </c>
      <c r="DC23" s="81">
        <f>IFERROR('1997Total2004Matrix'!DC$112*'1997Total2004Matrix'!DC23/SUM('1997Total2004Matrix'!DC$6:DC$110),0)</f>
        <v>0</v>
      </c>
      <c r="DD23" s="92">
        <f t="shared" si="0"/>
        <v>6513.3695968143766</v>
      </c>
      <c r="DE23" s="82" t="s">
        <v>217</v>
      </c>
    </row>
    <row r="24" spans="1:109" ht="18" x14ac:dyDescent="0.25">
      <c r="A24" s="84" t="s">
        <v>22</v>
      </c>
      <c r="B24" s="84" t="s">
        <v>235</v>
      </c>
      <c r="C24" s="81">
        <f>IFERROR('1997Total2004Matrix'!C$112*'1997Total2004Matrix'!C24/SUM('1997Total2004Matrix'!C$6:C$110),0)</f>
        <v>0</v>
      </c>
      <c r="D24" s="81">
        <f>IFERROR('1997Total2004Matrix'!D$112*'1997Total2004Matrix'!D24/SUM('1997Total2004Matrix'!D$6:D$110),0)</f>
        <v>0.69556451612903225</v>
      </c>
      <c r="E24" s="81">
        <f>IFERROR('1997Total2004Matrix'!E$112*'1997Total2004Matrix'!E24/SUM('1997Total2004Matrix'!E$6:E$110),0)</f>
        <v>0.69863013698630139</v>
      </c>
      <c r="F24" s="81">
        <f>IFERROR('1997Total2004Matrix'!F$112*'1997Total2004Matrix'!F24/SUM('1997Total2004Matrix'!F$6:F$110),0)</f>
        <v>0</v>
      </c>
      <c r="G24" s="81">
        <f>IFERROR('1997Total2004Matrix'!G$112*'1997Total2004Matrix'!G24/SUM('1997Total2004Matrix'!G$6:G$110),0)</f>
        <v>6.6686797517195098</v>
      </c>
      <c r="H24" s="81">
        <f>IFERROR('1997Total2004Matrix'!H$112*'1997Total2004Matrix'!H24/SUM('1997Total2004Matrix'!H$6:H$110),0)</f>
        <v>0</v>
      </c>
      <c r="I24" s="81">
        <f>IFERROR('1997Total2004Matrix'!I$112*'1997Total2004Matrix'!I24/SUM('1997Total2004Matrix'!I$6:I$110),0)</f>
        <v>0.80055401662049863</v>
      </c>
      <c r="J24" s="81">
        <f>IFERROR('1997Total2004Matrix'!J$112*'1997Total2004Matrix'!J24/SUM('1997Total2004Matrix'!J$6:J$110),0)</f>
        <v>0</v>
      </c>
      <c r="K24" s="81">
        <f>IFERROR('1997Total2004Matrix'!K$112*'1997Total2004Matrix'!K24/SUM('1997Total2004Matrix'!K$6:K$110),0)</f>
        <v>0</v>
      </c>
      <c r="L24" s="81">
        <f>IFERROR('1997Total2004Matrix'!L$112*'1997Total2004Matrix'!L24/SUM('1997Total2004Matrix'!L$6:L$110),0)</f>
        <v>0</v>
      </c>
      <c r="M24" s="81">
        <f>IFERROR('1997Total2004Matrix'!M$112*'1997Total2004Matrix'!M24/SUM('1997Total2004Matrix'!M$6:M$110),0)</f>
        <v>0</v>
      </c>
      <c r="N24" s="81">
        <f>IFERROR('1997Total2004Matrix'!N$112*'1997Total2004Matrix'!N24/SUM('1997Total2004Matrix'!N$6:N$110),0)</f>
        <v>0</v>
      </c>
      <c r="O24" s="81">
        <f>IFERROR('1997Total2004Matrix'!O$112*'1997Total2004Matrix'!O24/SUM('1997Total2004Matrix'!O$6:O$110),0)</f>
        <v>4.5788834951456314</v>
      </c>
      <c r="P24" s="81">
        <f>IFERROR('1997Total2004Matrix'!P$112*'1997Total2004Matrix'!P24/SUM('1997Total2004Matrix'!P$6:P$110),0)</f>
        <v>2.845972153157633</v>
      </c>
      <c r="Q24" s="81">
        <f>IFERROR('1997Total2004Matrix'!Q$112*'1997Total2004Matrix'!Q24/SUM('1997Total2004Matrix'!Q$6:Q$110),0)</f>
        <v>0</v>
      </c>
      <c r="R24" s="81">
        <f>IFERROR('1997Total2004Matrix'!R$112*'1997Total2004Matrix'!R24/SUM('1997Total2004Matrix'!R$6:R$110),0)</f>
        <v>0</v>
      </c>
      <c r="S24" s="81">
        <f>IFERROR('1997Total2004Matrix'!S$112*'1997Total2004Matrix'!S24/SUM('1997Total2004Matrix'!S$6:S$110),0)</f>
        <v>0</v>
      </c>
      <c r="T24" s="81">
        <f>IFERROR('1997Total2004Matrix'!T$112*'1997Total2004Matrix'!T24/SUM('1997Total2004Matrix'!T$6:T$110),0)</f>
        <v>20.240506329113924</v>
      </c>
      <c r="U24" s="81">
        <f>IFERROR('1997Total2004Matrix'!U$112*'1997Total2004Matrix'!U24/SUM('1997Total2004Matrix'!U$6:U$110),0)</f>
        <v>153.35413416536662</v>
      </c>
      <c r="V24" s="81">
        <f>IFERROR('1997Total2004Matrix'!V$112*'1997Total2004Matrix'!V24/SUM('1997Total2004Matrix'!V$6:V$110),0)</f>
        <v>0</v>
      </c>
      <c r="W24" s="81">
        <f>IFERROR('1997Total2004Matrix'!W$112*'1997Total2004Matrix'!W24/SUM('1997Total2004Matrix'!W$6:W$110),0)</f>
        <v>0</v>
      </c>
      <c r="X24" s="81">
        <f>IFERROR('1997Total2004Matrix'!X$112*'1997Total2004Matrix'!X24/SUM('1997Total2004Matrix'!X$6:X$110),0)</f>
        <v>0</v>
      </c>
      <c r="Y24" s="81">
        <f>IFERROR('1997Total2004Matrix'!Y$112*'1997Total2004Matrix'!Y24/SUM('1997Total2004Matrix'!Y$6:Y$110),0)</f>
        <v>0</v>
      </c>
      <c r="Z24" s="81">
        <f>IFERROR('1997Total2004Matrix'!Z$112*'1997Total2004Matrix'!Z24/SUM('1997Total2004Matrix'!Z$6:Z$110),0)</f>
        <v>1.9110994213571804</v>
      </c>
      <c r="AA24" s="81">
        <f>IFERROR('1997Total2004Matrix'!AA$112*'1997Total2004Matrix'!AA24/SUM('1997Total2004Matrix'!AA$6:AA$110),0)</f>
        <v>0</v>
      </c>
      <c r="AB24" s="81">
        <f>IFERROR('1997Total2004Matrix'!AB$112*'1997Total2004Matrix'!AB24/SUM('1997Total2004Matrix'!AB$6:AB$110),0)</f>
        <v>0</v>
      </c>
      <c r="AC24" s="81">
        <f>IFERROR('1997Total2004Matrix'!AC$112*'1997Total2004Matrix'!AC24/SUM('1997Total2004Matrix'!AC$6:AC$110),0)</f>
        <v>0</v>
      </c>
      <c r="AD24" s="81">
        <f>IFERROR('1997Total2004Matrix'!AD$112*'1997Total2004Matrix'!AD24/SUM('1997Total2004Matrix'!AD$6:AD$110),0)</f>
        <v>0</v>
      </c>
      <c r="AE24" s="81">
        <f>IFERROR('1997Total2004Matrix'!AE$112*'1997Total2004Matrix'!AE24/SUM('1997Total2004Matrix'!AE$6:AE$110),0)</f>
        <v>0</v>
      </c>
      <c r="AF24" s="81">
        <f>IFERROR('1997Total2004Matrix'!AF$112*'1997Total2004Matrix'!AF24/SUM('1997Total2004Matrix'!AF$6:AF$110),0)</f>
        <v>0</v>
      </c>
      <c r="AG24" s="81">
        <f>IFERROR('1997Total2004Matrix'!AG$112*'1997Total2004Matrix'!AG24/SUM('1997Total2004Matrix'!AG$6:AG$110),0)</f>
        <v>0</v>
      </c>
      <c r="AH24" s="81">
        <f>IFERROR('1997Total2004Matrix'!AH$112*'1997Total2004Matrix'!AH24/SUM('1997Total2004Matrix'!AH$6:AH$110),0)</f>
        <v>0</v>
      </c>
      <c r="AI24" s="81">
        <f>IFERROR('1997Total2004Matrix'!AI$112*'1997Total2004Matrix'!AI24/SUM('1997Total2004Matrix'!AI$6:AI$110),0)</f>
        <v>0</v>
      </c>
      <c r="AJ24" s="81">
        <f>IFERROR('1997Total2004Matrix'!AJ$112*'1997Total2004Matrix'!AJ24/SUM('1997Total2004Matrix'!AJ$6:AJ$110),0)</f>
        <v>0</v>
      </c>
      <c r="AK24" s="81">
        <f>IFERROR('1997Total2004Matrix'!AK$112*'1997Total2004Matrix'!AK24/SUM('1997Total2004Matrix'!AK$6:AK$110),0)</f>
        <v>0</v>
      </c>
      <c r="AL24" s="81">
        <f>IFERROR('1997Total2004Matrix'!AL$112*'1997Total2004Matrix'!AL24/SUM('1997Total2004Matrix'!AL$6:AL$110),0)</f>
        <v>0</v>
      </c>
      <c r="AM24" s="81">
        <f>IFERROR('1997Total2004Matrix'!AM$112*'1997Total2004Matrix'!AM24/SUM('1997Total2004Matrix'!AM$6:AM$110),0)</f>
        <v>0</v>
      </c>
      <c r="AN24" s="81">
        <f>IFERROR('1997Total2004Matrix'!AN$112*'1997Total2004Matrix'!AN24/SUM('1997Total2004Matrix'!AN$6:AN$110),0)</f>
        <v>0</v>
      </c>
      <c r="AO24" s="81">
        <f>IFERROR('1997Total2004Matrix'!AO$112*'1997Total2004Matrix'!AO24/SUM('1997Total2004Matrix'!AO$6:AO$110),0)</f>
        <v>0</v>
      </c>
      <c r="AP24" s="81">
        <f>IFERROR('1997Total2004Matrix'!AP$112*'1997Total2004Matrix'!AP24/SUM('1997Total2004Matrix'!AP$6:AP$110),0)</f>
        <v>0</v>
      </c>
      <c r="AQ24" s="81">
        <f>IFERROR('1997Total2004Matrix'!AQ$112*'1997Total2004Matrix'!AQ24/SUM('1997Total2004Matrix'!AQ$6:AQ$110),0)</f>
        <v>0</v>
      </c>
      <c r="AR24" s="81">
        <f>IFERROR('1997Total2004Matrix'!AR$112*'1997Total2004Matrix'!AR24/SUM('1997Total2004Matrix'!AR$6:AR$110),0)</f>
        <v>0</v>
      </c>
      <c r="AS24" s="81">
        <f>IFERROR('1997Total2004Matrix'!AS$112*'1997Total2004Matrix'!AS24/SUM('1997Total2004Matrix'!AS$6:AS$110),0)</f>
        <v>0</v>
      </c>
      <c r="AT24" s="81">
        <f>IFERROR('1997Total2004Matrix'!AT$112*'1997Total2004Matrix'!AT24/SUM('1997Total2004Matrix'!AT$6:AT$110),0)</f>
        <v>0</v>
      </c>
      <c r="AU24" s="81">
        <f>IFERROR('1997Total2004Matrix'!AU$112*'1997Total2004Matrix'!AU24/SUM('1997Total2004Matrix'!AU$6:AU$110),0)</f>
        <v>0</v>
      </c>
      <c r="AV24" s="81">
        <f>IFERROR('1997Total2004Matrix'!AV$112*'1997Total2004Matrix'!AV24/SUM('1997Total2004Matrix'!AV$6:AV$110),0)</f>
        <v>0</v>
      </c>
      <c r="AW24" s="81">
        <f>IFERROR('1997Total2004Matrix'!AW$112*'1997Total2004Matrix'!AW24/SUM('1997Total2004Matrix'!AW$6:AW$110),0)</f>
        <v>0</v>
      </c>
      <c r="AX24" s="81">
        <f>IFERROR('1997Total2004Matrix'!AX$112*'1997Total2004Matrix'!AX24/SUM('1997Total2004Matrix'!AX$6:AX$110),0)</f>
        <v>0</v>
      </c>
      <c r="AY24" s="81">
        <f>IFERROR('1997Total2004Matrix'!AY$112*'1997Total2004Matrix'!AY24/SUM('1997Total2004Matrix'!AY$6:AY$110),0)</f>
        <v>0</v>
      </c>
      <c r="AZ24" s="81">
        <f>IFERROR('1997Total2004Matrix'!AZ$112*'1997Total2004Matrix'!AZ24/SUM('1997Total2004Matrix'!AZ$6:AZ$110),0)</f>
        <v>0</v>
      </c>
      <c r="BA24" s="81">
        <f>IFERROR('1997Total2004Matrix'!BA$112*'1997Total2004Matrix'!BA24/SUM('1997Total2004Matrix'!BA$6:BA$110),0)</f>
        <v>0</v>
      </c>
      <c r="BB24" s="81">
        <f>IFERROR('1997Total2004Matrix'!BB$112*'1997Total2004Matrix'!BB24/SUM('1997Total2004Matrix'!BB$6:BB$110),0)</f>
        <v>0</v>
      </c>
      <c r="BC24" s="81">
        <f>IFERROR('1997Total2004Matrix'!BC$112*'1997Total2004Matrix'!BC24/SUM('1997Total2004Matrix'!BC$6:BC$110),0)</f>
        <v>0</v>
      </c>
      <c r="BD24" s="81">
        <f>IFERROR('1997Total2004Matrix'!BD$112*'1997Total2004Matrix'!BD24/SUM('1997Total2004Matrix'!BD$6:BD$110),0)</f>
        <v>0.68522601984564502</v>
      </c>
      <c r="BE24" s="81">
        <f>IFERROR('1997Total2004Matrix'!BE$112*'1997Total2004Matrix'!BE24/SUM('1997Total2004Matrix'!BE$6:BE$110),0)</f>
        <v>5.6146077731306745</v>
      </c>
      <c r="BF24" s="81">
        <f>IFERROR('1997Total2004Matrix'!BF$112*'1997Total2004Matrix'!BF24/SUM('1997Total2004Matrix'!BF$6:BF$110),0)</f>
        <v>0</v>
      </c>
      <c r="BG24" s="81">
        <f>IFERROR('1997Total2004Matrix'!BG$112*'1997Total2004Matrix'!BG24/SUM('1997Total2004Matrix'!BG$6:BG$110),0)</f>
        <v>21.045133254489947</v>
      </c>
      <c r="BH24" s="81">
        <f>IFERROR('1997Total2004Matrix'!BH$112*'1997Total2004Matrix'!BH24/SUM('1997Total2004Matrix'!BH$6:BH$110),0)</f>
        <v>7.8488498824069293</v>
      </c>
      <c r="BI24" s="81">
        <f>IFERROR('1997Total2004Matrix'!BI$112*'1997Total2004Matrix'!BI24/SUM('1997Total2004Matrix'!BI$6:BI$110),0)</f>
        <v>23.336193686791297</v>
      </c>
      <c r="BJ24" s="81">
        <f>IFERROR('1997Total2004Matrix'!BJ$112*'1997Total2004Matrix'!BJ24/SUM('1997Total2004Matrix'!BJ$6:BJ$110),0)</f>
        <v>12.877864809979693</v>
      </c>
      <c r="BK24" s="81">
        <f>IFERROR('1997Total2004Matrix'!BK$112*'1997Total2004Matrix'!BK24/SUM('1997Total2004Matrix'!BK$6:BK$110),0)</f>
        <v>1.6473694135395058</v>
      </c>
      <c r="BL24" s="81">
        <f>IFERROR('1997Total2004Matrix'!BL$112*'1997Total2004Matrix'!BL24/SUM('1997Total2004Matrix'!BL$6:BL$110),0)</f>
        <v>5.3101529902642559</v>
      </c>
      <c r="BM24" s="81">
        <f>IFERROR('1997Total2004Matrix'!BM$112*'1997Total2004Matrix'!BM24/SUM('1997Total2004Matrix'!BM$6:BM$110),0)</f>
        <v>0</v>
      </c>
      <c r="BN24" s="81">
        <f>IFERROR('1997Total2004Matrix'!BN$112*'1997Total2004Matrix'!BN24/SUM('1997Total2004Matrix'!BN$6:BN$110),0)</f>
        <v>3.142728904847397</v>
      </c>
      <c r="BO24" s="81">
        <f>IFERROR('1997Total2004Matrix'!BO$112*'1997Total2004Matrix'!BO24/SUM('1997Total2004Matrix'!BO$6:BO$110),0)</f>
        <v>3.0985226746280947</v>
      </c>
      <c r="BP24" s="81">
        <f>IFERROR('1997Total2004Matrix'!BP$112*'1997Total2004Matrix'!BP24/SUM('1997Total2004Matrix'!BP$6:BP$110),0)</f>
        <v>5.2298948082796066</v>
      </c>
      <c r="BQ24" s="81">
        <f>IFERROR('1997Total2004Matrix'!BQ$112*'1997Total2004Matrix'!BQ24/SUM('1997Total2004Matrix'!BQ$6:BQ$110),0)</f>
        <v>11.785526891123743</v>
      </c>
      <c r="BR24" s="81">
        <f>IFERROR('1997Total2004Matrix'!BR$112*'1997Total2004Matrix'!BR24/SUM('1997Total2004Matrix'!BR$6:BR$110),0)</f>
        <v>34.633844427823483</v>
      </c>
      <c r="BS24" s="81">
        <f>IFERROR('1997Total2004Matrix'!BS$112*'1997Total2004Matrix'!BS24/SUM('1997Total2004Matrix'!BS$6:BS$110),0)</f>
        <v>0</v>
      </c>
      <c r="BT24" s="81">
        <f>IFERROR('1997Total2004Matrix'!BT$112*'1997Total2004Matrix'!BT24/SUM('1997Total2004Matrix'!BT$6:BT$110),0)</f>
        <v>10.672710788757932</v>
      </c>
      <c r="BU24" s="81">
        <f>IFERROR('1997Total2004Matrix'!BU$112*'1997Total2004Matrix'!BU24/SUM('1997Total2004Matrix'!BU$6:BU$110),0)</f>
        <v>2.8513167715108221</v>
      </c>
      <c r="BV24" s="81">
        <f>IFERROR('1997Total2004Matrix'!BV$112*'1997Total2004Matrix'!BV24/SUM('1997Total2004Matrix'!BV$6:BV$110),0)</f>
        <v>2.4282274495276903</v>
      </c>
      <c r="BW24" s="81">
        <f>IFERROR('1997Total2004Matrix'!BW$112*'1997Total2004Matrix'!BW24/SUM('1997Total2004Matrix'!BW$6:BW$110),0)</f>
        <v>0.61160949868073877</v>
      </c>
      <c r="BX24" s="81">
        <f>IFERROR('1997Total2004Matrix'!BX$112*'1997Total2004Matrix'!BX24/SUM('1997Total2004Matrix'!BX$6:BX$110),0)</f>
        <v>14.911570516289641</v>
      </c>
      <c r="BY24" s="81">
        <f>IFERROR('1997Total2004Matrix'!BY$112*'1997Total2004Matrix'!BY24/SUM('1997Total2004Matrix'!BY$6:BY$110),0)</f>
        <v>3.9542097488921715</v>
      </c>
      <c r="BZ24" s="81">
        <f>IFERROR('1997Total2004Matrix'!BZ$112*'1997Total2004Matrix'!BZ24/SUM('1997Total2004Matrix'!BZ$6:BZ$110),0)</f>
        <v>3.380969609261939</v>
      </c>
      <c r="CA24" s="81">
        <f>IFERROR('1997Total2004Matrix'!CA$112*'1997Total2004Matrix'!CA24/SUM('1997Total2004Matrix'!CA$6:CA$110),0)</f>
        <v>0</v>
      </c>
      <c r="CB24" s="81">
        <f>IFERROR('1997Total2004Matrix'!CB$112*'1997Total2004Matrix'!CB24/SUM('1997Total2004Matrix'!CB$6:CB$110),0)</f>
        <v>2.8027618551328817</v>
      </c>
      <c r="CC24" s="81">
        <f>IFERROR('1997Total2004Matrix'!CC$112*'1997Total2004Matrix'!CC24/SUM('1997Total2004Matrix'!CC$6:CC$110),0)</f>
        <v>0.61431411530815105</v>
      </c>
      <c r="CD24" s="81">
        <f>IFERROR('1997Total2004Matrix'!CD$112*'1997Total2004Matrix'!CD24/SUM('1997Total2004Matrix'!CD$6:CD$110),0)</f>
        <v>5.5726215329555622</v>
      </c>
      <c r="CE24" s="81">
        <f>IFERROR('1997Total2004Matrix'!CE$112*'1997Total2004Matrix'!CE24/SUM('1997Total2004Matrix'!CE$6:CE$110),0)</f>
        <v>0.56002172732210753</v>
      </c>
      <c r="CF24" s="81">
        <f>IFERROR('1997Total2004Matrix'!CF$112*'1997Total2004Matrix'!CF24/SUM('1997Total2004Matrix'!CF$6:CF$110),0)</f>
        <v>1.5775171292532806</v>
      </c>
      <c r="CG24" s="81">
        <f>IFERROR('1997Total2004Matrix'!CG$112*'1997Total2004Matrix'!CG24/SUM('1997Total2004Matrix'!CG$6:CG$110),0)</f>
        <v>2.2281182835544358</v>
      </c>
      <c r="CH24" s="81">
        <f>IFERROR('1997Total2004Matrix'!CH$112*'1997Total2004Matrix'!CH24/SUM('1997Total2004Matrix'!CH$6:CH$110),0)</f>
        <v>4.8571428571428568</v>
      </c>
      <c r="CI24" s="81">
        <f>IFERROR('1997Total2004Matrix'!CI$112*'1997Total2004Matrix'!CI24/SUM('1997Total2004Matrix'!CI$6:CI$110),0)</f>
        <v>1.3034123016735493</v>
      </c>
      <c r="CJ24" s="81">
        <f>IFERROR('1997Total2004Matrix'!CJ$112*'1997Total2004Matrix'!CJ24/SUM('1997Total2004Matrix'!CJ$6:CJ$110),0)</f>
        <v>1.8931011681728014</v>
      </c>
      <c r="CK24" s="81">
        <f>IFERROR('1997Total2004Matrix'!CK$112*'1997Total2004Matrix'!CK24/SUM('1997Total2004Matrix'!CK$6:CK$110),0)</f>
        <v>3.5052631578947366</v>
      </c>
      <c r="CL24" s="81">
        <f>IFERROR('1997Total2004Matrix'!CL$112*'1997Total2004Matrix'!CL24/SUM('1997Total2004Matrix'!CL$6:CL$110),0)</f>
        <v>3.3724110980851894</v>
      </c>
      <c r="CM24" s="81">
        <f>IFERROR('1997Total2004Matrix'!CM$112*'1997Total2004Matrix'!CM24/SUM('1997Total2004Matrix'!CM$6:CM$110),0)</f>
        <v>7.309966473636087</v>
      </c>
      <c r="CN24" s="81">
        <f>IFERROR('1997Total2004Matrix'!CN$112*'1997Total2004Matrix'!CN24/SUM('1997Total2004Matrix'!CN$6:CN$110),0)</f>
        <v>0.61042492917847024</v>
      </c>
      <c r="CO24" s="81">
        <f>IFERROR('1997Total2004Matrix'!CO$112*'1997Total2004Matrix'!CO24/SUM('1997Total2004Matrix'!CO$6:CO$110),0)</f>
        <v>6.7915194346289756</v>
      </c>
      <c r="CP24" s="81">
        <f>IFERROR('1997Total2004Matrix'!CP$112*'1997Total2004Matrix'!CP24/SUM('1997Total2004Matrix'!CP$6:CP$110),0)</f>
        <v>17.553012308356728</v>
      </c>
      <c r="CQ24" s="81">
        <f>IFERROR('1997Total2004Matrix'!CQ$112*'1997Total2004Matrix'!CQ24/SUM('1997Total2004Matrix'!CQ$6:CQ$110),0)</f>
        <v>3.2086423734279266</v>
      </c>
      <c r="CR24" s="81">
        <f>IFERROR('1997Total2004Matrix'!CR$112*'1997Total2004Matrix'!CR24/SUM('1997Total2004Matrix'!CR$6:CR$110),0)</f>
        <v>191.58429118773947</v>
      </c>
      <c r="CS24" s="81">
        <f>IFERROR('1997Total2004Matrix'!CS$112*'1997Total2004Matrix'!CS24/SUM('1997Total2004Matrix'!CS$6:CS$110),0)</f>
        <v>41.607251868224395</v>
      </c>
      <c r="CT24" s="81">
        <f>IFERROR('1997Total2004Matrix'!CT$112*'1997Total2004Matrix'!CT24/SUM('1997Total2004Matrix'!CT$6:CT$110),0)</f>
        <v>113.30131717597472</v>
      </c>
      <c r="CU24" s="81">
        <f>IFERROR('1997Total2004Matrix'!CU$112*'1997Total2004Matrix'!CU24/SUM('1997Total2004Matrix'!CU$6:CU$110),0)</f>
        <v>31.575158786167961</v>
      </c>
      <c r="CV24" s="81">
        <f>IFERROR('1997Total2004Matrix'!CV$112*'1997Total2004Matrix'!CV24/SUM('1997Total2004Matrix'!CV$6:CV$110),0)</f>
        <v>3.5486891385767789</v>
      </c>
      <c r="CW24" s="81">
        <f>IFERROR('1997Total2004Matrix'!CW$112*'1997Total2004Matrix'!CW24/SUM('1997Total2004Matrix'!CW$6:CW$110),0)</f>
        <v>0.58518518518518514</v>
      </c>
      <c r="CX24" s="81">
        <f>IFERROR('1997Total2004Matrix'!CX$112*'1997Total2004Matrix'!CX24/SUM('1997Total2004Matrix'!CX$6:CX$110),0)</f>
        <v>5.2732470659043029</v>
      </c>
      <c r="CY24" s="81">
        <f>IFERROR('1997Total2004Matrix'!CY$112*'1997Total2004Matrix'!CY24/SUM('1997Total2004Matrix'!CY$6:CY$110),0)</f>
        <v>11.160384797350575</v>
      </c>
      <c r="CZ24" s="81">
        <f>IFERROR('1997Total2004Matrix'!CZ$112*'1997Total2004Matrix'!CZ24/SUM('1997Total2004Matrix'!CZ$6:CZ$110),0)</f>
        <v>4.1634282672344956</v>
      </c>
      <c r="DA24" s="81">
        <f>IFERROR('1997Total2004Matrix'!DA$112*'1997Total2004Matrix'!DA24/SUM('1997Total2004Matrix'!DA$6:DA$110),0)</f>
        <v>0.79230769230769227</v>
      </c>
      <c r="DB24" s="81">
        <f>IFERROR('1997Total2004Matrix'!DB$112*'1997Total2004Matrix'!DB24/SUM('1997Total2004Matrix'!DB$6:DB$110),0)</f>
        <v>26.908219178082192</v>
      </c>
      <c r="DC24" s="81">
        <f>IFERROR('1997Total2004Matrix'!DC$112*'1997Total2004Matrix'!DC24/SUM('1997Total2004Matrix'!DC$6:DC$110),0)</f>
        <v>0</v>
      </c>
      <c r="DD24" s="92">
        <f t="shared" si="0"/>
        <v>861.1202849941393</v>
      </c>
      <c r="DE24" s="82" t="s">
        <v>217</v>
      </c>
    </row>
    <row r="25" spans="1:109" ht="18" x14ac:dyDescent="0.25">
      <c r="A25" s="72" t="s">
        <v>23</v>
      </c>
      <c r="B25" s="72" t="s">
        <v>236</v>
      </c>
      <c r="C25" s="81">
        <f>IFERROR('1997Total2004Matrix'!C$112*'1997Total2004Matrix'!C25/SUM('1997Total2004Matrix'!C$6:C$110),0)</f>
        <v>0</v>
      </c>
      <c r="D25" s="81">
        <f>IFERROR('1997Total2004Matrix'!D$112*'1997Total2004Matrix'!D25/SUM('1997Total2004Matrix'!D$6:D$110),0)</f>
        <v>0</v>
      </c>
      <c r="E25" s="81">
        <f>IFERROR('1997Total2004Matrix'!E$112*'1997Total2004Matrix'!E25/SUM('1997Total2004Matrix'!E$6:E$110),0)</f>
        <v>0.69863013698630139</v>
      </c>
      <c r="F25" s="81">
        <f>IFERROR('1997Total2004Matrix'!F$112*'1997Total2004Matrix'!F25/SUM('1997Total2004Matrix'!F$6:F$110),0)</f>
        <v>0</v>
      </c>
      <c r="G25" s="81">
        <f>IFERROR('1997Total2004Matrix'!G$112*'1997Total2004Matrix'!G25/SUM('1997Total2004Matrix'!G$6:G$110),0)</f>
        <v>0</v>
      </c>
      <c r="H25" s="81">
        <f>IFERROR('1997Total2004Matrix'!H$112*'1997Total2004Matrix'!H25/SUM('1997Total2004Matrix'!H$6:H$110),0)</f>
        <v>0</v>
      </c>
      <c r="I25" s="81">
        <f>IFERROR('1997Total2004Matrix'!I$112*'1997Total2004Matrix'!I25/SUM('1997Total2004Matrix'!I$6:I$110),0)</f>
        <v>0</v>
      </c>
      <c r="J25" s="81">
        <f>IFERROR('1997Total2004Matrix'!J$112*'1997Total2004Matrix'!J25/SUM('1997Total2004Matrix'!J$6:J$110),0)</f>
        <v>0</v>
      </c>
      <c r="K25" s="81">
        <f>IFERROR('1997Total2004Matrix'!K$112*'1997Total2004Matrix'!K25/SUM('1997Total2004Matrix'!K$6:K$110),0)</f>
        <v>0</v>
      </c>
      <c r="L25" s="81">
        <f>IFERROR('1997Total2004Matrix'!L$112*'1997Total2004Matrix'!L25/SUM('1997Total2004Matrix'!L$6:L$110),0)</f>
        <v>0</v>
      </c>
      <c r="M25" s="81">
        <f>IFERROR('1997Total2004Matrix'!M$112*'1997Total2004Matrix'!M25/SUM('1997Total2004Matrix'!M$6:M$110),0)</f>
        <v>0</v>
      </c>
      <c r="N25" s="81">
        <f>IFERROR('1997Total2004Matrix'!N$112*'1997Total2004Matrix'!N25/SUM('1997Total2004Matrix'!N$6:N$110),0)</f>
        <v>0</v>
      </c>
      <c r="O25" s="81">
        <f>IFERROR('1997Total2004Matrix'!O$112*'1997Total2004Matrix'!O25/SUM('1997Total2004Matrix'!O$6:O$110),0)</f>
        <v>0</v>
      </c>
      <c r="P25" s="81">
        <f>IFERROR('1997Total2004Matrix'!P$112*'1997Total2004Matrix'!P25/SUM('1997Total2004Matrix'!P$6:P$110),0)</f>
        <v>0</v>
      </c>
      <c r="Q25" s="81">
        <f>IFERROR('1997Total2004Matrix'!Q$112*'1997Total2004Matrix'!Q25/SUM('1997Total2004Matrix'!Q$6:Q$110),0)</f>
        <v>0</v>
      </c>
      <c r="R25" s="81">
        <f>IFERROR('1997Total2004Matrix'!R$112*'1997Total2004Matrix'!R25/SUM('1997Total2004Matrix'!R$6:R$110),0)</f>
        <v>0</v>
      </c>
      <c r="S25" s="81">
        <f>IFERROR('1997Total2004Matrix'!S$112*'1997Total2004Matrix'!S25/SUM('1997Total2004Matrix'!S$6:S$110),0)</f>
        <v>0</v>
      </c>
      <c r="T25" s="81">
        <f>IFERROR('1997Total2004Matrix'!T$112*'1997Total2004Matrix'!T25/SUM('1997Total2004Matrix'!T$6:T$110),0)</f>
        <v>1.5569620253164558</v>
      </c>
      <c r="U25" s="81">
        <f>IFERROR('1997Total2004Matrix'!U$112*'1997Total2004Matrix'!U25/SUM('1997Total2004Matrix'!U$6:U$110),0)</f>
        <v>7.667706708268331</v>
      </c>
      <c r="V25" s="81">
        <f>IFERROR('1997Total2004Matrix'!V$112*'1997Total2004Matrix'!V25/SUM('1997Total2004Matrix'!V$6:V$110),0)</f>
        <v>150.66373626373627</v>
      </c>
      <c r="W25" s="81">
        <f>IFERROR('1997Total2004Matrix'!W$112*'1997Total2004Matrix'!W25/SUM('1997Total2004Matrix'!W$6:W$110),0)</f>
        <v>0</v>
      </c>
      <c r="X25" s="81">
        <f>IFERROR('1997Total2004Matrix'!X$112*'1997Total2004Matrix'!X25/SUM('1997Total2004Matrix'!X$6:X$110),0)</f>
        <v>0</v>
      </c>
      <c r="Y25" s="81">
        <f>IFERROR('1997Total2004Matrix'!Y$112*'1997Total2004Matrix'!Y25/SUM('1997Total2004Matrix'!Y$6:Y$110),0)</f>
        <v>0</v>
      </c>
      <c r="Z25" s="81">
        <f>IFERROR('1997Total2004Matrix'!Z$112*'1997Total2004Matrix'!Z25/SUM('1997Total2004Matrix'!Z$6:Z$110),0)</f>
        <v>0</v>
      </c>
      <c r="AA25" s="81">
        <f>IFERROR('1997Total2004Matrix'!AA$112*'1997Total2004Matrix'!AA25/SUM('1997Total2004Matrix'!AA$6:AA$110),0)</f>
        <v>0</v>
      </c>
      <c r="AB25" s="81">
        <f>IFERROR('1997Total2004Matrix'!AB$112*'1997Total2004Matrix'!AB25/SUM('1997Total2004Matrix'!AB$6:AB$110),0)</f>
        <v>0</v>
      </c>
      <c r="AC25" s="81">
        <f>IFERROR('1997Total2004Matrix'!AC$112*'1997Total2004Matrix'!AC25/SUM('1997Total2004Matrix'!AC$6:AC$110),0)</f>
        <v>0</v>
      </c>
      <c r="AD25" s="81">
        <f>IFERROR('1997Total2004Matrix'!AD$112*'1997Total2004Matrix'!AD25/SUM('1997Total2004Matrix'!AD$6:AD$110),0)</f>
        <v>0</v>
      </c>
      <c r="AE25" s="81">
        <f>IFERROR('1997Total2004Matrix'!AE$112*'1997Total2004Matrix'!AE25/SUM('1997Total2004Matrix'!AE$6:AE$110),0)</f>
        <v>0</v>
      </c>
      <c r="AF25" s="81">
        <f>IFERROR('1997Total2004Matrix'!AF$112*'1997Total2004Matrix'!AF25/SUM('1997Total2004Matrix'!AF$6:AF$110),0)</f>
        <v>0</v>
      </c>
      <c r="AG25" s="81">
        <f>IFERROR('1997Total2004Matrix'!AG$112*'1997Total2004Matrix'!AG25/SUM('1997Total2004Matrix'!AG$6:AG$110),0)</f>
        <v>0</v>
      </c>
      <c r="AH25" s="81">
        <f>IFERROR('1997Total2004Matrix'!AH$112*'1997Total2004Matrix'!AH25/SUM('1997Total2004Matrix'!AH$6:AH$110),0)</f>
        <v>0</v>
      </c>
      <c r="AI25" s="81">
        <f>IFERROR('1997Total2004Matrix'!AI$112*'1997Total2004Matrix'!AI25/SUM('1997Total2004Matrix'!AI$6:AI$110),0)</f>
        <v>0</v>
      </c>
      <c r="AJ25" s="81">
        <f>IFERROR('1997Total2004Matrix'!AJ$112*'1997Total2004Matrix'!AJ25/SUM('1997Total2004Matrix'!AJ$6:AJ$110),0)</f>
        <v>0</v>
      </c>
      <c r="AK25" s="81">
        <f>IFERROR('1997Total2004Matrix'!AK$112*'1997Total2004Matrix'!AK25/SUM('1997Total2004Matrix'!AK$6:AK$110),0)</f>
        <v>0</v>
      </c>
      <c r="AL25" s="81">
        <f>IFERROR('1997Total2004Matrix'!AL$112*'1997Total2004Matrix'!AL25/SUM('1997Total2004Matrix'!AL$6:AL$110),0)</f>
        <v>0</v>
      </c>
      <c r="AM25" s="81">
        <f>IFERROR('1997Total2004Matrix'!AM$112*'1997Total2004Matrix'!AM25/SUM('1997Total2004Matrix'!AM$6:AM$110),0)</f>
        <v>0</v>
      </c>
      <c r="AN25" s="81">
        <f>IFERROR('1997Total2004Matrix'!AN$112*'1997Total2004Matrix'!AN25/SUM('1997Total2004Matrix'!AN$6:AN$110),0)</f>
        <v>0</v>
      </c>
      <c r="AO25" s="81">
        <f>IFERROR('1997Total2004Matrix'!AO$112*'1997Total2004Matrix'!AO25/SUM('1997Total2004Matrix'!AO$6:AO$110),0)</f>
        <v>0</v>
      </c>
      <c r="AP25" s="81">
        <f>IFERROR('1997Total2004Matrix'!AP$112*'1997Total2004Matrix'!AP25/SUM('1997Total2004Matrix'!AP$6:AP$110),0)</f>
        <v>0</v>
      </c>
      <c r="AQ25" s="81">
        <f>IFERROR('1997Total2004Matrix'!AQ$112*'1997Total2004Matrix'!AQ25/SUM('1997Total2004Matrix'!AQ$6:AQ$110),0)</f>
        <v>0</v>
      </c>
      <c r="AR25" s="81">
        <f>IFERROR('1997Total2004Matrix'!AR$112*'1997Total2004Matrix'!AR25/SUM('1997Total2004Matrix'!AR$6:AR$110),0)</f>
        <v>43.955554026626302</v>
      </c>
      <c r="AS25" s="81">
        <f>IFERROR('1997Total2004Matrix'!AS$112*'1997Total2004Matrix'!AS25/SUM('1997Total2004Matrix'!AS$6:AS$110),0)</f>
        <v>0</v>
      </c>
      <c r="AT25" s="81">
        <f>IFERROR('1997Total2004Matrix'!AT$112*'1997Total2004Matrix'!AT25/SUM('1997Total2004Matrix'!AT$6:AT$110),0)</f>
        <v>41.640416767627819</v>
      </c>
      <c r="AU25" s="81">
        <f>IFERROR('1997Total2004Matrix'!AU$112*'1997Total2004Matrix'!AU25/SUM('1997Total2004Matrix'!AU$6:AU$110),0)</f>
        <v>0</v>
      </c>
      <c r="AV25" s="81">
        <f>IFERROR('1997Total2004Matrix'!AV$112*'1997Total2004Matrix'!AV25/SUM('1997Total2004Matrix'!AV$6:AV$110),0)</f>
        <v>90.618348623853208</v>
      </c>
      <c r="AW25" s="81">
        <f>IFERROR('1997Total2004Matrix'!AW$112*'1997Total2004Matrix'!AW25/SUM('1997Total2004Matrix'!AW$6:AW$110),0)</f>
        <v>2.9483532934131738</v>
      </c>
      <c r="AX25" s="81">
        <f>IFERROR('1997Total2004Matrix'!AX$112*'1997Total2004Matrix'!AX25/SUM('1997Total2004Matrix'!AX$6:AX$110),0)</f>
        <v>0</v>
      </c>
      <c r="AY25" s="81">
        <f>IFERROR('1997Total2004Matrix'!AY$112*'1997Total2004Matrix'!AY25/SUM('1997Total2004Matrix'!AY$6:AY$110),0)</f>
        <v>0</v>
      </c>
      <c r="AZ25" s="81">
        <f>IFERROR('1997Total2004Matrix'!AZ$112*'1997Total2004Matrix'!AZ25/SUM('1997Total2004Matrix'!AZ$6:AZ$110),0)</f>
        <v>0</v>
      </c>
      <c r="BA25" s="81">
        <f>IFERROR('1997Total2004Matrix'!BA$112*'1997Total2004Matrix'!BA25/SUM('1997Total2004Matrix'!BA$6:BA$110),0)</f>
        <v>0</v>
      </c>
      <c r="BB25" s="81">
        <f>IFERROR('1997Total2004Matrix'!BB$112*'1997Total2004Matrix'!BB25/SUM('1997Total2004Matrix'!BB$6:BB$110),0)</f>
        <v>0</v>
      </c>
      <c r="BC25" s="81">
        <f>IFERROR('1997Total2004Matrix'!BC$112*'1997Total2004Matrix'!BC25/SUM('1997Total2004Matrix'!BC$6:BC$110),0)</f>
        <v>0</v>
      </c>
      <c r="BD25" s="81">
        <f>IFERROR('1997Total2004Matrix'!BD$112*'1997Total2004Matrix'!BD25/SUM('1997Total2004Matrix'!BD$6:BD$110),0)</f>
        <v>2.0556780595369348</v>
      </c>
      <c r="BE25" s="81">
        <f>IFERROR('1997Total2004Matrix'!BE$112*'1997Total2004Matrix'!BE25/SUM('1997Total2004Matrix'!BE$6:BE$110),0)</f>
        <v>0</v>
      </c>
      <c r="BF25" s="81">
        <f>IFERROR('1997Total2004Matrix'!BF$112*'1997Total2004Matrix'!BF25/SUM('1997Total2004Matrix'!BF$6:BF$110),0)</f>
        <v>0</v>
      </c>
      <c r="BG25" s="81">
        <f>IFERROR('1997Total2004Matrix'!BG$112*'1997Total2004Matrix'!BG25/SUM('1997Total2004Matrix'!BG$6:BG$110),0)</f>
        <v>19.291372149949119</v>
      </c>
      <c r="BH25" s="81">
        <f>IFERROR('1997Total2004Matrix'!BH$112*'1997Total2004Matrix'!BH25/SUM('1997Total2004Matrix'!BH$6:BH$110),0)</f>
        <v>224.76251935983478</v>
      </c>
      <c r="BI25" s="81">
        <f>IFERROR('1997Total2004Matrix'!BI$112*'1997Total2004Matrix'!BI25/SUM('1997Total2004Matrix'!BI$6:BI$110),0)</f>
        <v>73.654861323935023</v>
      </c>
      <c r="BJ25" s="81">
        <f>IFERROR('1997Total2004Matrix'!BJ$112*'1997Total2004Matrix'!BJ25/SUM('1997Total2004Matrix'!BJ$6:BJ$110),0)</f>
        <v>57.670438062082972</v>
      </c>
      <c r="BK25" s="81">
        <f>IFERROR('1997Total2004Matrix'!BK$112*'1997Total2004Matrix'!BK25/SUM('1997Total2004Matrix'!BK$6:BK$110),0)</f>
        <v>4.1184235338487651</v>
      </c>
      <c r="BL25" s="81">
        <f>IFERROR('1997Total2004Matrix'!BL$112*'1997Total2004Matrix'!BL25/SUM('1997Total2004Matrix'!BL$6:BL$110),0)</f>
        <v>11.284075104311544</v>
      </c>
      <c r="BM25" s="81">
        <f>IFERROR('1997Total2004Matrix'!BM$112*'1997Total2004Matrix'!BM25/SUM('1997Total2004Matrix'!BM$6:BM$110),0)</f>
        <v>0</v>
      </c>
      <c r="BN25" s="81">
        <f>IFERROR('1997Total2004Matrix'!BN$112*'1997Total2004Matrix'!BN25/SUM('1997Total2004Matrix'!BN$6:BN$110),0)</f>
        <v>3.142728904847397</v>
      </c>
      <c r="BO25" s="81">
        <f>IFERROR('1997Total2004Matrix'!BO$112*'1997Total2004Matrix'!BO25/SUM('1997Total2004Matrix'!BO$6:BO$110),0)</f>
        <v>2.4788181397024758</v>
      </c>
      <c r="BP25" s="81">
        <f>IFERROR('1997Total2004Matrix'!BP$112*'1997Total2004Matrix'!BP25/SUM('1997Total2004Matrix'!BP$6:BP$110),0)</f>
        <v>4.6487953851374275</v>
      </c>
      <c r="BQ25" s="81">
        <f>IFERROR('1997Total2004Matrix'!BQ$112*'1997Total2004Matrix'!BQ25/SUM('1997Total2004Matrix'!BQ$6:BQ$110),0)</f>
        <v>21.491254919108002</v>
      </c>
      <c r="BR25" s="81">
        <f>IFERROR('1997Total2004Matrix'!BR$112*'1997Total2004Matrix'!BR25/SUM('1997Total2004Matrix'!BR$6:BR$110),0)</f>
        <v>59.081264023934182</v>
      </c>
      <c r="BS25" s="81">
        <f>IFERROR('1997Total2004Matrix'!BS$112*'1997Total2004Matrix'!BS25/SUM('1997Total2004Matrix'!BS$6:BS$110),0)</f>
        <v>0</v>
      </c>
      <c r="BT25" s="81">
        <f>IFERROR('1997Total2004Matrix'!BT$112*'1997Total2004Matrix'!BT25/SUM('1997Total2004Matrix'!BT$6:BT$110),0)</f>
        <v>12.451495920217589</v>
      </c>
      <c r="BU25" s="81">
        <f>IFERROR('1997Total2004Matrix'!BU$112*'1997Total2004Matrix'!BU25/SUM('1997Total2004Matrix'!BU$6:BU$110),0)</f>
        <v>9.1242136688346314</v>
      </c>
      <c r="BV25" s="81">
        <f>IFERROR('1997Total2004Matrix'!BV$112*'1997Total2004Matrix'!BV25/SUM('1997Total2004Matrix'!BV$6:BV$110),0)</f>
        <v>2.4282274495276903</v>
      </c>
      <c r="BW25" s="81">
        <f>IFERROR('1997Total2004Matrix'!BW$112*'1997Total2004Matrix'!BW25/SUM('1997Total2004Matrix'!BW$6:BW$110),0)</f>
        <v>0.61160949868073877</v>
      </c>
      <c r="BX25" s="81">
        <f>IFERROR('1997Total2004Matrix'!BX$112*'1997Total2004Matrix'!BX25/SUM('1997Total2004Matrix'!BX$6:BX$110),0)</f>
        <v>11.183677887217231</v>
      </c>
      <c r="BY25" s="81">
        <f>IFERROR('1997Total2004Matrix'!BY$112*'1997Total2004Matrix'!BY25/SUM('1997Total2004Matrix'!BY$6:BY$110),0)</f>
        <v>2.471381093057607</v>
      </c>
      <c r="BZ25" s="81">
        <f>IFERROR('1997Total2004Matrix'!BZ$112*'1997Total2004Matrix'!BZ25/SUM('1997Total2004Matrix'!BZ$6:BZ$110),0)</f>
        <v>4.507959479015919</v>
      </c>
      <c r="CA25" s="81">
        <f>IFERROR('1997Total2004Matrix'!CA$112*'1997Total2004Matrix'!CA25/SUM('1997Total2004Matrix'!CA$6:CA$110),0)</f>
        <v>0.5196900114810562</v>
      </c>
      <c r="CB25" s="81">
        <f>IFERROR('1997Total2004Matrix'!CB$112*'1997Total2004Matrix'!CB25/SUM('1997Total2004Matrix'!CB$6:CB$110),0)</f>
        <v>0</v>
      </c>
      <c r="CC25" s="81">
        <f>IFERROR('1997Total2004Matrix'!CC$112*'1997Total2004Matrix'!CC25/SUM('1997Total2004Matrix'!CC$6:CC$110),0)</f>
        <v>0</v>
      </c>
      <c r="CD25" s="81">
        <f>IFERROR('1997Total2004Matrix'!CD$112*'1997Total2004Matrix'!CD25/SUM('1997Total2004Matrix'!CD$6:CD$110),0)</f>
        <v>0.55726215329555617</v>
      </c>
      <c r="CE25" s="81">
        <f>IFERROR('1997Total2004Matrix'!CE$112*'1997Total2004Matrix'!CE25/SUM('1997Total2004Matrix'!CE$6:CE$110),0)</f>
        <v>0.56002172732210753</v>
      </c>
      <c r="CF25" s="81">
        <f>IFERROR('1997Total2004Matrix'!CF$112*'1997Total2004Matrix'!CF25/SUM('1997Total2004Matrix'!CF$6:CF$110),0)</f>
        <v>2.1033561723377074</v>
      </c>
      <c r="CG25" s="81">
        <f>IFERROR('1997Total2004Matrix'!CG$112*'1997Total2004Matrix'!CG25/SUM('1997Total2004Matrix'!CG$6:CG$110),0)</f>
        <v>2.2281182835544358</v>
      </c>
      <c r="CH25" s="81">
        <f>IFERROR('1997Total2004Matrix'!CH$112*'1997Total2004Matrix'!CH25/SUM('1997Total2004Matrix'!CH$6:CH$110),0)</f>
        <v>4.8571428571428568</v>
      </c>
      <c r="CI25" s="81">
        <f>IFERROR('1997Total2004Matrix'!CI$112*'1997Total2004Matrix'!CI25/SUM('1997Total2004Matrix'!CI$6:CI$110),0)</f>
        <v>3.041295370571615</v>
      </c>
      <c r="CJ25" s="81">
        <f>IFERROR('1997Total2004Matrix'!CJ$112*'1997Total2004Matrix'!CJ25/SUM('1997Total2004Matrix'!CJ$6:CJ$110),0)</f>
        <v>3.1551686136213357</v>
      </c>
      <c r="CK25" s="81">
        <f>IFERROR('1997Total2004Matrix'!CK$112*'1997Total2004Matrix'!CK25/SUM('1997Total2004Matrix'!CK$6:CK$110),0)</f>
        <v>0</v>
      </c>
      <c r="CL25" s="81">
        <f>IFERROR('1997Total2004Matrix'!CL$112*'1997Total2004Matrix'!CL25/SUM('1997Total2004Matrix'!CL$6:CL$110),0)</f>
        <v>2.0234466588511135</v>
      </c>
      <c r="CM25" s="81">
        <f>IFERROR('1997Total2004Matrix'!CM$112*'1997Total2004Matrix'!CM25/SUM('1997Total2004Matrix'!CM$6:CM$110),0)</f>
        <v>12.183277456060145</v>
      </c>
      <c r="CN25" s="81">
        <f>IFERROR('1997Total2004Matrix'!CN$112*'1997Total2004Matrix'!CN25/SUM('1997Total2004Matrix'!CN$6:CN$110),0)</f>
        <v>0.61042492917847024</v>
      </c>
      <c r="CO25" s="81">
        <f>IFERROR('1997Total2004Matrix'!CO$112*'1997Total2004Matrix'!CO25/SUM('1997Total2004Matrix'!CO$6:CO$110),0)</f>
        <v>2.8297997644287398</v>
      </c>
      <c r="CP25" s="81">
        <f>IFERROR('1997Total2004Matrix'!CP$112*'1997Total2004Matrix'!CP25/SUM('1997Total2004Matrix'!CP$6:CP$110),0)</f>
        <v>8.7765061541783638</v>
      </c>
      <c r="CQ25" s="81">
        <f>IFERROR('1997Total2004Matrix'!CQ$112*'1997Total2004Matrix'!CQ25/SUM('1997Total2004Matrix'!CQ$6:CQ$110),0)</f>
        <v>5.7755562721702676</v>
      </c>
      <c r="CR25" s="81">
        <f>IFERROR('1997Total2004Matrix'!CR$112*'1997Total2004Matrix'!CR25/SUM('1997Total2004Matrix'!CR$6:CR$110),0)</f>
        <v>92.829501915708818</v>
      </c>
      <c r="CS25" s="81">
        <f>IFERROR('1997Total2004Matrix'!CS$112*'1997Total2004Matrix'!CS25/SUM('1997Total2004Matrix'!CS$6:CS$110),0)</f>
        <v>27.965529944216399</v>
      </c>
      <c r="CT25" s="81">
        <f>IFERROR('1997Total2004Matrix'!CT$112*'1997Total2004Matrix'!CT25/SUM('1997Total2004Matrix'!CT$6:CT$110),0)</f>
        <v>15.292202318229716</v>
      </c>
      <c r="CU25" s="81">
        <f>IFERROR('1997Total2004Matrix'!CU$112*'1997Total2004Matrix'!CU25/SUM('1997Total2004Matrix'!CU$6:CU$110),0)</f>
        <v>22.963751844485788</v>
      </c>
      <c r="CV25" s="81">
        <f>IFERROR('1997Total2004Matrix'!CV$112*'1997Total2004Matrix'!CV25/SUM('1997Total2004Matrix'!CV$6:CV$110),0)</f>
        <v>6.3876404494382024</v>
      </c>
      <c r="CW25" s="81">
        <f>IFERROR('1997Total2004Matrix'!CW$112*'1997Total2004Matrix'!CW25/SUM('1997Total2004Matrix'!CW$6:CW$110),0)</f>
        <v>0.58518518518518514</v>
      </c>
      <c r="CX25" s="81">
        <f>IFERROR('1997Total2004Matrix'!CX$112*'1997Total2004Matrix'!CX25/SUM('1997Total2004Matrix'!CX$6:CX$110),0)</f>
        <v>7.0309960878724045</v>
      </c>
      <c r="CY25" s="81">
        <f>IFERROR('1997Total2004Matrix'!CY$112*'1997Total2004Matrix'!CY25/SUM('1997Total2004Matrix'!CY$6:CY$110),0)</f>
        <v>9.067812647847342</v>
      </c>
      <c r="CZ25" s="81">
        <f>IFERROR('1997Total2004Matrix'!CZ$112*'1997Total2004Matrix'!CZ25/SUM('1997Total2004Matrix'!CZ$6:CZ$110),0)</f>
        <v>9.2520628160766574</v>
      </c>
      <c r="DA25" s="81">
        <f>IFERROR('1997Total2004Matrix'!DA$112*'1997Total2004Matrix'!DA25/SUM('1997Total2004Matrix'!DA$6:DA$110),0)</f>
        <v>0</v>
      </c>
      <c r="DB25" s="81">
        <f>IFERROR('1997Total2004Matrix'!DB$112*'1997Total2004Matrix'!DB25/SUM('1997Total2004Matrix'!DB$6:DB$110),0)</f>
        <v>28.978082191780821</v>
      </c>
      <c r="DC25" s="81">
        <f>IFERROR('1997Total2004Matrix'!DC$112*'1997Total2004Matrix'!DC25/SUM('1997Total2004Matrix'!DC$6:DC$110),0)</f>
        <v>0</v>
      </c>
      <c r="DD25" s="92">
        <f t="shared" si="0"/>
        <v>1135.782333633643</v>
      </c>
      <c r="DE25" s="82" t="s">
        <v>217</v>
      </c>
    </row>
    <row r="26" spans="1:109" ht="18" x14ac:dyDescent="0.25">
      <c r="A26" s="72" t="s">
        <v>24</v>
      </c>
      <c r="B26" s="72" t="s">
        <v>237</v>
      </c>
      <c r="C26" s="81">
        <f>IFERROR('1997Total2004Matrix'!C$112*'1997Total2004Matrix'!C26/SUM('1997Total2004Matrix'!C$6:C$110),0)</f>
        <v>21.378358900442706</v>
      </c>
      <c r="D26" s="81">
        <f>IFERROR('1997Total2004Matrix'!D$112*'1997Total2004Matrix'!D26/SUM('1997Total2004Matrix'!D$6:D$110),0)</f>
        <v>1.3911290322580645</v>
      </c>
      <c r="E26" s="81">
        <f>IFERROR('1997Total2004Matrix'!E$112*'1997Total2004Matrix'!E26/SUM('1997Total2004Matrix'!E$6:E$110),0)</f>
        <v>0</v>
      </c>
      <c r="F26" s="81">
        <f>IFERROR('1997Total2004Matrix'!F$112*'1997Total2004Matrix'!F26/SUM('1997Total2004Matrix'!F$6:F$110),0)</f>
        <v>7.7175398633257402</v>
      </c>
      <c r="G26" s="81">
        <f>IFERROR('1997Total2004Matrix'!G$112*'1997Total2004Matrix'!G26/SUM('1997Total2004Matrix'!G$6:G$110),0)</f>
        <v>1.6671699379298774</v>
      </c>
      <c r="H26" s="81">
        <f>IFERROR('1997Total2004Matrix'!H$112*'1997Total2004Matrix'!H26/SUM('1997Total2004Matrix'!H$6:H$110),0)</f>
        <v>4.571748878923767</v>
      </c>
      <c r="I26" s="81">
        <f>IFERROR('1997Total2004Matrix'!I$112*'1997Total2004Matrix'!I26/SUM('1997Total2004Matrix'!I$6:I$110),0)</f>
        <v>0.80055401662049863</v>
      </c>
      <c r="J26" s="81">
        <f>IFERROR('1997Total2004Matrix'!J$112*'1997Total2004Matrix'!J26/SUM('1997Total2004Matrix'!J$6:J$110),0)</f>
        <v>18.12667478684531</v>
      </c>
      <c r="K26" s="81">
        <f>IFERROR('1997Total2004Matrix'!K$112*'1997Total2004Matrix'!K26/SUM('1997Total2004Matrix'!K$6:K$110),0)</f>
        <v>0</v>
      </c>
      <c r="L26" s="81">
        <f>IFERROR('1997Total2004Matrix'!L$112*'1997Total2004Matrix'!L26/SUM('1997Total2004Matrix'!L$6:L$110),0)</f>
        <v>0</v>
      </c>
      <c r="M26" s="81">
        <f>IFERROR('1997Total2004Matrix'!M$112*'1997Total2004Matrix'!M26/SUM('1997Total2004Matrix'!M$6:M$110),0)</f>
        <v>13.479831932773109</v>
      </c>
      <c r="N26" s="81">
        <f>IFERROR('1997Total2004Matrix'!N$112*'1997Total2004Matrix'!N26/SUM('1997Total2004Matrix'!N$6:N$110),0)</f>
        <v>1.9957517111163559</v>
      </c>
      <c r="O26" s="81">
        <f>IFERROR('1997Total2004Matrix'!O$112*'1997Total2004Matrix'!O26/SUM('1997Total2004Matrix'!O$6:O$110),0)</f>
        <v>1.8315533980582523</v>
      </c>
      <c r="P26" s="81">
        <f>IFERROR('1997Total2004Matrix'!P$112*'1997Total2004Matrix'!P26/SUM('1997Total2004Matrix'!P$6:P$110),0)</f>
        <v>5.6919443063152659</v>
      </c>
      <c r="Q26" s="81">
        <f>IFERROR('1997Total2004Matrix'!Q$112*'1997Total2004Matrix'!Q26/SUM('1997Total2004Matrix'!Q$6:Q$110),0)</f>
        <v>3.0188848920863309</v>
      </c>
      <c r="R26" s="81">
        <f>IFERROR('1997Total2004Matrix'!R$112*'1997Total2004Matrix'!R26/SUM('1997Total2004Matrix'!R$6:R$110),0)</f>
        <v>17.534693877551021</v>
      </c>
      <c r="S26" s="81">
        <f>IFERROR('1997Total2004Matrix'!S$112*'1997Total2004Matrix'!S26/SUM('1997Total2004Matrix'!S$6:S$110),0)</f>
        <v>11.298141891891891</v>
      </c>
      <c r="T26" s="81">
        <f>IFERROR('1997Total2004Matrix'!T$112*'1997Total2004Matrix'!T26/SUM('1997Total2004Matrix'!T$6:T$110),0)</f>
        <v>15.569620253164556</v>
      </c>
      <c r="U26" s="81">
        <f>IFERROR('1997Total2004Matrix'!U$112*'1997Total2004Matrix'!U26/SUM('1997Total2004Matrix'!U$6:U$110),0)</f>
        <v>0</v>
      </c>
      <c r="V26" s="81">
        <f>IFERROR('1997Total2004Matrix'!V$112*'1997Total2004Matrix'!V26/SUM('1997Total2004Matrix'!V$6:V$110),0)</f>
        <v>0</v>
      </c>
      <c r="W26" s="81">
        <f>IFERROR('1997Total2004Matrix'!W$112*'1997Total2004Matrix'!W26/SUM('1997Total2004Matrix'!W$6:W$110),0)</f>
        <v>1725.5109765329296</v>
      </c>
      <c r="X26" s="81">
        <f>IFERROR('1997Total2004Matrix'!X$112*'1997Total2004Matrix'!X26/SUM('1997Total2004Matrix'!X$6:X$110),0)</f>
        <v>61.728206774763201</v>
      </c>
      <c r="Y26" s="81">
        <f>IFERROR('1997Total2004Matrix'!Y$112*'1997Total2004Matrix'!Y26/SUM('1997Total2004Matrix'!Y$6:Y$110),0)</f>
        <v>3.5419364120270465</v>
      </c>
      <c r="Z26" s="81">
        <f>IFERROR('1997Total2004Matrix'!Z$112*'1997Total2004Matrix'!Z26/SUM('1997Total2004Matrix'!Z$6:Z$110),0)</f>
        <v>0</v>
      </c>
      <c r="AA26" s="81">
        <f>IFERROR('1997Total2004Matrix'!AA$112*'1997Total2004Matrix'!AA26/SUM('1997Total2004Matrix'!AA$6:AA$110),0)</f>
        <v>16.083333333333332</v>
      </c>
      <c r="AB26" s="81">
        <f>IFERROR('1997Total2004Matrix'!AB$112*'1997Total2004Matrix'!AB26/SUM('1997Total2004Matrix'!AB$6:AB$110),0)</f>
        <v>0</v>
      </c>
      <c r="AC26" s="81">
        <f>IFERROR('1997Total2004Matrix'!AC$112*'1997Total2004Matrix'!AC26/SUM('1997Total2004Matrix'!AC$6:AC$110),0)</f>
        <v>0</v>
      </c>
      <c r="AD26" s="81">
        <f>IFERROR('1997Total2004Matrix'!AD$112*'1997Total2004Matrix'!AD26/SUM('1997Total2004Matrix'!AD$6:AD$110),0)</f>
        <v>3.8375190258751903</v>
      </c>
      <c r="AE26" s="81">
        <f>IFERROR('1997Total2004Matrix'!AE$112*'1997Total2004Matrix'!AE26/SUM('1997Total2004Matrix'!AE$6:AE$110),0)</f>
        <v>12.541038686762024</v>
      </c>
      <c r="AF26" s="81">
        <f>IFERROR('1997Total2004Matrix'!AF$112*'1997Total2004Matrix'!AF26/SUM('1997Total2004Matrix'!AF$6:AF$110),0)</f>
        <v>0</v>
      </c>
      <c r="AG26" s="81">
        <f>IFERROR('1997Total2004Matrix'!AG$112*'1997Total2004Matrix'!AG26/SUM('1997Total2004Matrix'!AG$6:AG$110),0)</f>
        <v>2.5938264058679708</v>
      </c>
      <c r="AH26" s="81">
        <f>IFERROR('1997Total2004Matrix'!AH$112*'1997Total2004Matrix'!AH26/SUM('1997Total2004Matrix'!AH$6:AH$110),0)</f>
        <v>23.088962849689665</v>
      </c>
      <c r="AI26" s="81">
        <f>IFERROR('1997Total2004Matrix'!AI$112*'1997Total2004Matrix'!AI26/SUM('1997Total2004Matrix'!AI$6:AI$110),0)</f>
        <v>39.518508655126496</v>
      </c>
      <c r="AJ26" s="81">
        <f>IFERROR('1997Total2004Matrix'!AJ$112*'1997Total2004Matrix'!AJ26/SUM('1997Total2004Matrix'!AJ$6:AJ$110),0)</f>
        <v>0</v>
      </c>
      <c r="AK26" s="81">
        <f>IFERROR('1997Total2004Matrix'!AK$112*'1997Total2004Matrix'!AK26/SUM('1997Total2004Matrix'!AK$6:AK$110),0)</f>
        <v>4.5603265306122447</v>
      </c>
      <c r="AL26" s="81">
        <f>IFERROR('1997Total2004Matrix'!AL$112*'1997Total2004Matrix'!AL26/SUM('1997Total2004Matrix'!AL$6:AL$110),0)</f>
        <v>4.2264017033356991</v>
      </c>
      <c r="AM26" s="81">
        <f>IFERROR('1997Total2004Matrix'!AM$112*'1997Total2004Matrix'!AM26/SUM('1997Total2004Matrix'!AM$6:AM$110),0)</f>
        <v>9.810136157337368</v>
      </c>
      <c r="AN26" s="81">
        <f>IFERROR('1997Total2004Matrix'!AN$112*'1997Total2004Matrix'!AN26/SUM('1997Total2004Matrix'!AN$6:AN$110),0)</f>
        <v>105.95389180552385</v>
      </c>
      <c r="AO26" s="81">
        <f>IFERROR('1997Total2004Matrix'!AO$112*'1997Total2004Matrix'!AO26/SUM('1997Total2004Matrix'!AO$6:AO$110),0)</f>
        <v>30.830736307095567</v>
      </c>
      <c r="AP26" s="81">
        <f>IFERROR('1997Total2004Matrix'!AP$112*'1997Total2004Matrix'!AP26/SUM('1997Total2004Matrix'!AP$6:AP$110),0)</f>
        <v>26.527050151375544</v>
      </c>
      <c r="AQ26" s="81">
        <f>IFERROR('1997Total2004Matrix'!AQ$112*'1997Total2004Matrix'!AQ26/SUM('1997Total2004Matrix'!AQ$6:AQ$110),0)</f>
        <v>41.018601446779194</v>
      </c>
      <c r="AR26" s="81">
        <f>IFERROR('1997Total2004Matrix'!AR$112*'1997Total2004Matrix'!AR26/SUM('1997Total2004Matrix'!AR$6:AR$110),0)</f>
        <v>156.38033644088205</v>
      </c>
      <c r="AS26" s="81">
        <f>IFERROR('1997Total2004Matrix'!AS$112*'1997Total2004Matrix'!AS26/SUM('1997Total2004Matrix'!AS$6:AS$110),0)</f>
        <v>64.830141548709406</v>
      </c>
      <c r="AT26" s="81">
        <f>IFERROR('1997Total2004Matrix'!AT$112*'1997Total2004Matrix'!AT26/SUM('1997Total2004Matrix'!AT$6:AT$110),0)</f>
        <v>7.4952750181730075</v>
      </c>
      <c r="AU26" s="81">
        <f>IFERROR('1997Total2004Matrix'!AU$112*'1997Total2004Matrix'!AU26/SUM('1997Total2004Matrix'!AU$6:AU$110),0)</f>
        <v>0</v>
      </c>
      <c r="AV26" s="81">
        <f>IFERROR('1997Total2004Matrix'!AV$112*'1997Total2004Matrix'!AV26/SUM('1997Total2004Matrix'!AV$6:AV$110),0)</f>
        <v>750.21536697247711</v>
      </c>
      <c r="AW26" s="81">
        <f>IFERROR('1997Total2004Matrix'!AW$112*'1997Total2004Matrix'!AW26/SUM('1997Total2004Matrix'!AW$6:AW$110),0)</f>
        <v>88.450598802395206</v>
      </c>
      <c r="AX26" s="81">
        <f>IFERROR('1997Total2004Matrix'!AX$112*'1997Total2004Matrix'!AX26/SUM('1997Total2004Matrix'!AX$6:AX$110),0)</f>
        <v>15.123287671232877</v>
      </c>
      <c r="AY26" s="81">
        <f>IFERROR('1997Total2004Matrix'!AY$112*'1997Total2004Matrix'!AY26/SUM('1997Total2004Matrix'!AY$6:AY$110),0)</f>
        <v>0.89640365002683842</v>
      </c>
      <c r="AZ26" s="81">
        <f>IFERROR('1997Total2004Matrix'!AZ$112*'1997Total2004Matrix'!AZ26/SUM('1997Total2004Matrix'!AZ$6:AZ$110),0)</f>
        <v>5.6175173282923758</v>
      </c>
      <c r="BA26" s="81">
        <f>IFERROR('1997Total2004Matrix'!BA$112*'1997Total2004Matrix'!BA26/SUM('1997Total2004Matrix'!BA$6:BA$110),0)</f>
        <v>2.2538004750611669</v>
      </c>
      <c r="BB26" s="81">
        <f>IFERROR('1997Total2004Matrix'!BB$112*'1997Total2004Matrix'!BB26/SUM('1997Total2004Matrix'!BB$6:BB$110),0)</f>
        <v>0</v>
      </c>
      <c r="BC26" s="81">
        <f>IFERROR('1997Total2004Matrix'!BC$112*'1997Total2004Matrix'!BC26/SUM('1997Total2004Matrix'!BC$6:BC$110),0)</f>
        <v>0</v>
      </c>
      <c r="BD26" s="81">
        <f>IFERROR('1997Total2004Matrix'!BD$112*'1997Total2004Matrix'!BD26/SUM('1997Total2004Matrix'!BD$6:BD$110),0)</f>
        <v>0.68522601984564502</v>
      </c>
      <c r="BE26" s="81">
        <f>IFERROR('1997Total2004Matrix'!BE$112*'1997Total2004Matrix'!BE26/SUM('1997Total2004Matrix'!BE$6:BE$110),0)</f>
        <v>3.3687646638784048</v>
      </c>
      <c r="BF26" s="81">
        <f>IFERROR('1997Total2004Matrix'!BF$112*'1997Total2004Matrix'!BF26/SUM('1997Total2004Matrix'!BF$6:BF$110),0)</f>
        <v>0</v>
      </c>
      <c r="BG26" s="81">
        <f>IFERROR('1997Total2004Matrix'!BG$112*'1997Total2004Matrix'!BG26/SUM('1997Total2004Matrix'!BG$6:BG$110),0)</f>
        <v>2226.692015732006</v>
      </c>
      <c r="BH26" s="81">
        <f>IFERROR('1997Total2004Matrix'!BH$112*'1997Total2004Matrix'!BH26/SUM('1997Total2004Matrix'!BH$6:BH$110),0)</f>
        <v>12.843572534847702</v>
      </c>
      <c r="BI26" s="81">
        <f>IFERROR('1997Total2004Matrix'!BI$112*'1997Total2004Matrix'!BI26/SUM('1997Total2004Matrix'!BI$6:BI$110),0)</f>
        <v>38.650570793748088</v>
      </c>
      <c r="BJ26" s="81">
        <f>IFERROR('1997Total2004Matrix'!BJ$112*'1997Total2004Matrix'!BJ26/SUM('1997Total2004Matrix'!BJ$6:BJ$110),0)</f>
        <v>32.474615607774879</v>
      </c>
      <c r="BK26" s="81">
        <f>IFERROR('1997Total2004Matrix'!BK$112*'1997Total2004Matrix'!BK26/SUM('1997Total2004Matrix'!BK$6:BK$110),0)</f>
        <v>4.1184235338487651</v>
      </c>
      <c r="BL26" s="81">
        <f>IFERROR('1997Total2004Matrix'!BL$112*'1997Total2004Matrix'!BL26/SUM('1997Total2004Matrix'!BL$6:BL$110),0)</f>
        <v>3.3188456189151601</v>
      </c>
      <c r="BM26" s="81">
        <f>IFERROR('1997Total2004Matrix'!BM$112*'1997Total2004Matrix'!BM26/SUM('1997Total2004Matrix'!BM$6:BM$110),0)</f>
        <v>1.3592642268633839</v>
      </c>
      <c r="BN26" s="81">
        <f>IFERROR('1997Total2004Matrix'!BN$112*'1997Total2004Matrix'!BN26/SUM('1997Total2004Matrix'!BN$6:BN$110),0)</f>
        <v>0</v>
      </c>
      <c r="BO26" s="81">
        <f>IFERROR('1997Total2004Matrix'!BO$112*'1997Total2004Matrix'!BO26/SUM('1997Total2004Matrix'!BO$6:BO$110),0)</f>
        <v>11.77438616358676</v>
      </c>
      <c r="BP26" s="81">
        <f>IFERROR('1997Total2004Matrix'!BP$112*'1997Total2004Matrix'!BP26/SUM('1997Total2004Matrix'!BP$6:BP$110),0)</f>
        <v>3.4865965388530711</v>
      </c>
      <c r="BQ26" s="81">
        <f>IFERROR('1997Total2004Matrix'!BQ$112*'1997Total2004Matrix'!BQ26/SUM('1997Total2004Matrix'!BQ$6:BQ$110),0)</f>
        <v>12.478793178836904</v>
      </c>
      <c r="BR26" s="81">
        <f>IFERROR('1997Total2004Matrix'!BR$112*'1997Total2004Matrix'!BR26/SUM('1997Total2004Matrix'!BR$6:BR$110),0)</f>
        <v>38.708414360508598</v>
      </c>
      <c r="BS26" s="81">
        <f>IFERROR('1997Total2004Matrix'!BS$112*'1997Total2004Matrix'!BS26/SUM('1997Total2004Matrix'!BS$6:BS$110),0)</f>
        <v>4.303750806377292</v>
      </c>
      <c r="BT26" s="81">
        <f>IFERROR('1997Total2004Matrix'!BT$112*'1997Total2004Matrix'!BT26/SUM('1997Total2004Matrix'!BT$6:BT$110),0)</f>
        <v>7.1151405258386218</v>
      </c>
      <c r="BU26" s="81">
        <f>IFERROR('1997Total2004Matrix'!BU$112*'1997Total2004Matrix'!BU26/SUM('1997Total2004Matrix'!BU$6:BU$110),0)</f>
        <v>7.4134236059281378</v>
      </c>
      <c r="BV26" s="81">
        <f>IFERROR('1997Total2004Matrix'!BV$112*'1997Total2004Matrix'!BV26/SUM('1997Total2004Matrix'!BV$6:BV$110),0)</f>
        <v>3.6423411742915355</v>
      </c>
      <c r="BW26" s="81">
        <f>IFERROR('1997Total2004Matrix'!BW$112*'1997Total2004Matrix'!BW26/SUM('1997Total2004Matrix'!BW$6:BW$110),0)</f>
        <v>0.61160949868073877</v>
      </c>
      <c r="BX26" s="81">
        <f>IFERROR('1997Total2004Matrix'!BX$112*'1997Total2004Matrix'!BX26/SUM('1997Total2004Matrix'!BX$6:BX$110),0)</f>
        <v>6.7102067323303389</v>
      </c>
      <c r="BY26" s="81">
        <f>IFERROR('1997Total2004Matrix'!BY$112*'1997Total2004Matrix'!BY26/SUM('1997Total2004Matrix'!BY$6:BY$110),0)</f>
        <v>32.62223042836041</v>
      </c>
      <c r="BZ26" s="81">
        <f>IFERROR('1997Total2004Matrix'!BZ$112*'1997Total2004Matrix'!BZ26/SUM('1997Total2004Matrix'!BZ$6:BZ$110),0)</f>
        <v>7.3254341534008685</v>
      </c>
      <c r="CA26" s="81">
        <f>IFERROR('1997Total2004Matrix'!CA$112*'1997Total2004Matrix'!CA26/SUM('1997Total2004Matrix'!CA$6:CA$110),0)</f>
        <v>0.5196900114810562</v>
      </c>
      <c r="CB26" s="81">
        <f>IFERROR('1997Total2004Matrix'!CB$112*'1997Total2004Matrix'!CB26/SUM('1997Total2004Matrix'!CB$6:CB$110),0)</f>
        <v>21.020713913496614</v>
      </c>
      <c r="CC26" s="81">
        <f>IFERROR('1997Total2004Matrix'!CC$112*'1997Total2004Matrix'!CC26/SUM('1997Total2004Matrix'!CC$6:CC$110),0)</f>
        <v>1.2286282306163021</v>
      </c>
      <c r="CD26" s="81">
        <f>IFERROR('1997Total2004Matrix'!CD$112*'1997Total2004Matrix'!CD26/SUM('1997Total2004Matrix'!CD$6:CD$110),0)</f>
        <v>6.687145839546675</v>
      </c>
      <c r="CE26" s="81">
        <f>IFERROR('1997Total2004Matrix'!CE$112*'1997Total2004Matrix'!CE26/SUM('1997Total2004Matrix'!CE$6:CE$110),0)</f>
        <v>2.8001086366105379</v>
      </c>
      <c r="CF26" s="81">
        <f>IFERROR('1997Total2004Matrix'!CF$112*'1997Total2004Matrix'!CF26/SUM('1997Total2004Matrix'!CF$6:CF$110),0)</f>
        <v>2.6291952154221345</v>
      </c>
      <c r="CG26" s="81">
        <f>IFERROR('1997Total2004Matrix'!CG$112*'1997Total2004Matrix'!CG26/SUM('1997Total2004Matrix'!CG$6:CG$110),0)</f>
        <v>3.8992069962202622</v>
      </c>
      <c r="CH26" s="81">
        <f>IFERROR('1997Total2004Matrix'!CH$112*'1997Total2004Matrix'!CH26/SUM('1997Total2004Matrix'!CH$6:CH$110),0)</f>
        <v>1.9428571428571428</v>
      </c>
      <c r="CI26" s="81">
        <f>IFERROR('1997Total2004Matrix'!CI$112*'1997Total2004Matrix'!CI26/SUM('1997Total2004Matrix'!CI$6:CI$110),0)</f>
        <v>3.4757661377961311</v>
      </c>
      <c r="CJ26" s="81">
        <f>IFERROR('1997Total2004Matrix'!CJ$112*'1997Total2004Matrix'!CJ26/SUM('1997Total2004Matrix'!CJ$6:CJ$110),0)</f>
        <v>1.8931011681728014</v>
      </c>
      <c r="CK26" s="81">
        <f>IFERROR('1997Total2004Matrix'!CK$112*'1997Total2004Matrix'!CK26/SUM('1997Total2004Matrix'!CK$6:CK$110),0)</f>
        <v>0</v>
      </c>
      <c r="CL26" s="81">
        <f>IFERROR('1997Total2004Matrix'!CL$112*'1997Total2004Matrix'!CL26/SUM('1997Total2004Matrix'!CL$6:CL$110),0)</f>
        <v>6.070339976553341</v>
      </c>
      <c r="CM26" s="81">
        <f>IFERROR('1997Total2004Matrix'!CM$112*'1997Total2004Matrix'!CM26/SUM('1997Total2004Matrix'!CM$6:CM$110),0)</f>
        <v>12.183277456060145</v>
      </c>
      <c r="CN26" s="81">
        <f>IFERROR('1997Total2004Matrix'!CN$112*'1997Total2004Matrix'!CN26/SUM('1997Total2004Matrix'!CN$6:CN$110),0)</f>
        <v>1.2208498583569405</v>
      </c>
      <c r="CO26" s="81">
        <f>IFERROR('1997Total2004Matrix'!CO$112*'1997Total2004Matrix'!CO26/SUM('1997Total2004Matrix'!CO$6:CO$110),0)</f>
        <v>0.56595995288574796</v>
      </c>
      <c r="CP26" s="81">
        <f>IFERROR('1997Total2004Matrix'!CP$112*'1997Total2004Matrix'!CP26/SUM('1997Total2004Matrix'!CP$6:CP$110),0)</f>
        <v>28.523645001079679</v>
      </c>
      <c r="CQ26" s="81">
        <f>IFERROR('1997Total2004Matrix'!CQ$112*'1997Total2004Matrix'!CQ26/SUM('1997Total2004Matrix'!CQ$6:CQ$110),0)</f>
        <v>5.133827797484682</v>
      </c>
      <c r="CR26" s="81">
        <f>IFERROR('1997Total2004Matrix'!CR$112*'1997Total2004Matrix'!CR26/SUM('1997Total2004Matrix'!CR$6:CR$110),0)</f>
        <v>5.4315134099616857</v>
      </c>
      <c r="CS26" s="81">
        <f>IFERROR('1997Total2004Matrix'!CS$112*'1997Total2004Matrix'!CS26/SUM('1997Total2004Matrix'!CS$6:CS$110),0)</f>
        <v>74.347384485843591</v>
      </c>
      <c r="CT26" s="81">
        <f>IFERROR('1997Total2004Matrix'!CT$112*'1997Total2004Matrix'!CT26/SUM('1997Total2004Matrix'!CT$6:CT$110),0)</f>
        <v>2.0853003161222339</v>
      </c>
      <c r="CU26" s="81">
        <f>IFERROR('1997Total2004Matrix'!CU$112*'1997Total2004Matrix'!CU26/SUM('1997Total2004Matrix'!CU$6:CU$110),0)</f>
        <v>8.611406941682171</v>
      </c>
      <c r="CV26" s="81">
        <f>IFERROR('1997Total2004Matrix'!CV$112*'1997Total2004Matrix'!CV26/SUM('1997Total2004Matrix'!CV$6:CV$110),0)</f>
        <v>3.5486891385767789</v>
      </c>
      <c r="CW26" s="81">
        <f>IFERROR('1997Total2004Matrix'!CW$112*'1997Total2004Matrix'!CW26/SUM('1997Total2004Matrix'!CW$6:CW$110),0)</f>
        <v>0</v>
      </c>
      <c r="CX26" s="81">
        <f>IFERROR('1997Total2004Matrix'!CX$112*'1997Total2004Matrix'!CX26/SUM('1997Total2004Matrix'!CX$6:CX$110),0)</f>
        <v>7.6169124285284378</v>
      </c>
      <c r="CY26" s="81">
        <f>IFERROR('1997Total2004Matrix'!CY$112*'1997Total2004Matrix'!CY26/SUM('1997Total2004Matrix'!CY$6:CY$110),0)</f>
        <v>2.092572149503233</v>
      </c>
      <c r="CZ26" s="81">
        <f>IFERROR('1997Total2004Matrix'!CZ$112*'1997Total2004Matrix'!CZ26/SUM('1997Total2004Matrix'!CZ$6:CZ$110),0)</f>
        <v>5.5512376896459941</v>
      </c>
      <c r="DA26" s="81">
        <f>IFERROR('1997Total2004Matrix'!DA$112*'1997Total2004Matrix'!DA26/SUM('1997Total2004Matrix'!DA$6:DA$110),0)</f>
        <v>0</v>
      </c>
      <c r="DB26" s="81">
        <f>IFERROR('1997Total2004Matrix'!DB$112*'1997Total2004Matrix'!DB26/SUM('1997Total2004Matrix'!DB$6:DB$110),0)</f>
        <v>2.06986301369863</v>
      </c>
      <c r="DC26" s="81">
        <f>IFERROR('1997Total2004Matrix'!DC$112*'1997Total2004Matrix'!DC26/SUM('1997Total2004Matrix'!DC$6:DC$110),0)</f>
        <v>0</v>
      </c>
      <c r="DD26" s="92">
        <f t="shared" si="0"/>
        <v>5999.5605971719096</v>
      </c>
      <c r="DE26" s="82" t="s">
        <v>217</v>
      </c>
    </row>
    <row r="27" spans="1:109" ht="18" x14ac:dyDescent="0.25">
      <c r="A27" s="72" t="s">
        <v>25</v>
      </c>
      <c r="B27" s="72" t="s">
        <v>238</v>
      </c>
      <c r="C27" s="81">
        <f>IFERROR('1997Total2004Matrix'!C$112*'1997Total2004Matrix'!C27/SUM('1997Total2004Matrix'!C$6:C$110),0)</f>
        <v>276.73097910017503</v>
      </c>
      <c r="D27" s="81">
        <f>IFERROR('1997Total2004Matrix'!D$112*'1997Total2004Matrix'!D27/SUM('1997Total2004Matrix'!D$6:D$110),0)</f>
        <v>0.69556451612903225</v>
      </c>
      <c r="E27" s="81">
        <f>IFERROR('1997Total2004Matrix'!E$112*'1997Total2004Matrix'!E27/SUM('1997Total2004Matrix'!E$6:E$110),0)</f>
        <v>0.69863013698630139</v>
      </c>
      <c r="F27" s="81">
        <f>IFERROR('1997Total2004Matrix'!F$112*'1997Total2004Matrix'!F27/SUM('1997Total2004Matrix'!F$6:F$110),0)</f>
        <v>3.8587699316628701</v>
      </c>
      <c r="G27" s="81">
        <f>IFERROR('1997Total2004Matrix'!G$112*'1997Total2004Matrix'!G27/SUM('1997Total2004Matrix'!G$6:G$110),0)</f>
        <v>0</v>
      </c>
      <c r="H27" s="81">
        <f>IFERROR('1997Total2004Matrix'!H$112*'1997Total2004Matrix'!H27/SUM('1997Total2004Matrix'!H$6:H$110),0)</f>
        <v>4.571748878923767</v>
      </c>
      <c r="I27" s="81">
        <f>IFERROR('1997Total2004Matrix'!I$112*'1997Total2004Matrix'!I27/SUM('1997Total2004Matrix'!I$6:I$110),0)</f>
        <v>0</v>
      </c>
      <c r="J27" s="81">
        <f>IFERROR('1997Total2004Matrix'!J$112*'1997Total2004Matrix'!J27/SUM('1997Total2004Matrix'!J$6:J$110),0)</f>
        <v>351.657490864799</v>
      </c>
      <c r="K27" s="81">
        <f>IFERROR('1997Total2004Matrix'!K$112*'1997Total2004Matrix'!K27/SUM('1997Total2004Matrix'!K$6:K$110),0)</f>
        <v>250.72032193158952</v>
      </c>
      <c r="L27" s="81">
        <f>IFERROR('1997Total2004Matrix'!L$112*'1997Total2004Matrix'!L27/SUM('1997Total2004Matrix'!L$6:L$110),0)</f>
        <v>36.862222222222222</v>
      </c>
      <c r="M27" s="81">
        <f>IFERROR('1997Total2004Matrix'!M$112*'1997Total2004Matrix'!M27/SUM('1997Total2004Matrix'!M$6:M$110),0)</f>
        <v>175.23781512605041</v>
      </c>
      <c r="N27" s="81">
        <f>IFERROR('1997Total2004Matrix'!N$112*'1997Total2004Matrix'!N27/SUM('1997Total2004Matrix'!N$6:N$110),0)</f>
        <v>598.72551333490674</v>
      </c>
      <c r="O27" s="81">
        <f>IFERROR('1997Total2004Matrix'!O$112*'1997Total2004Matrix'!O27/SUM('1997Total2004Matrix'!O$6:O$110),0)</f>
        <v>298.54320388349515</v>
      </c>
      <c r="P27" s="81">
        <f>IFERROR('1997Total2004Matrix'!P$112*'1997Total2004Matrix'!P27/SUM('1997Total2004Matrix'!P$6:P$110),0)</f>
        <v>608.08938339134761</v>
      </c>
      <c r="Q27" s="81">
        <f>IFERROR('1997Total2004Matrix'!Q$112*'1997Total2004Matrix'!Q27/SUM('1997Total2004Matrix'!Q$6:Q$110),0)</f>
        <v>78.491007194244602</v>
      </c>
      <c r="R27" s="81">
        <f>IFERROR('1997Total2004Matrix'!R$112*'1997Total2004Matrix'!R27/SUM('1997Total2004Matrix'!R$6:R$110),0)</f>
        <v>464.66938775510204</v>
      </c>
      <c r="S27" s="81">
        <f>IFERROR('1997Total2004Matrix'!S$112*'1997Total2004Matrix'!S27/SUM('1997Total2004Matrix'!S$6:S$110),0)</f>
        <v>95.227195945945951</v>
      </c>
      <c r="T27" s="81">
        <f>IFERROR('1997Total2004Matrix'!T$112*'1997Total2004Matrix'!T27/SUM('1997Total2004Matrix'!T$6:T$110),0)</f>
        <v>205.51898734177215</v>
      </c>
      <c r="U27" s="81">
        <f>IFERROR('1997Total2004Matrix'!U$112*'1997Total2004Matrix'!U27/SUM('1997Total2004Matrix'!U$6:U$110),0)</f>
        <v>125.75039001560063</v>
      </c>
      <c r="V27" s="81">
        <f>IFERROR('1997Total2004Matrix'!V$112*'1997Total2004Matrix'!V27/SUM('1997Total2004Matrix'!V$6:V$110),0)</f>
        <v>41.630769230769232</v>
      </c>
      <c r="W27" s="81">
        <f>IFERROR('1997Total2004Matrix'!W$112*'1997Total2004Matrix'!W27/SUM('1997Total2004Matrix'!W$6:W$110),0)</f>
        <v>69.417108251324748</v>
      </c>
      <c r="X27" s="81">
        <f>IFERROR('1997Total2004Matrix'!X$112*'1997Total2004Matrix'!X27/SUM('1997Total2004Matrix'!X$6:X$110),0)</f>
        <v>3506.1621448065498</v>
      </c>
      <c r="Y27" s="81">
        <f>IFERROR('1997Total2004Matrix'!Y$112*'1997Total2004Matrix'!Y27/SUM('1997Total2004Matrix'!Y$6:Y$110),0)</f>
        <v>1828.5246727089627</v>
      </c>
      <c r="Z27" s="81">
        <f>IFERROR('1997Total2004Matrix'!Z$112*'1997Total2004Matrix'!Z27/SUM('1997Total2004Matrix'!Z$6:Z$110),0)</f>
        <v>3.1851657022619673</v>
      </c>
      <c r="AA27" s="81">
        <f>IFERROR('1997Total2004Matrix'!AA$112*'1997Total2004Matrix'!AA27/SUM('1997Total2004Matrix'!AA$6:AA$110),0)</f>
        <v>15.078125</v>
      </c>
      <c r="AB27" s="81">
        <f>IFERROR('1997Total2004Matrix'!AB$112*'1997Total2004Matrix'!AB27/SUM('1997Total2004Matrix'!AB$6:AB$110),0)</f>
        <v>239.29346274621753</v>
      </c>
      <c r="AC27" s="81">
        <f>IFERROR('1997Total2004Matrix'!AC$112*'1997Total2004Matrix'!AC27/SUM('1997Total2004Matrix'!AC$6:AC$110),0)</f>
        <v>84.662904439428146</v>
      </c>
      <c r="AD27" s="81">
        <f>IFERROR('1997Total2004Matrix'!AD$112*'1997Total2004Matrix'!AD27/SUM('1997Total2004Matrix'!AD$6:AD$110),0)</f>
        <v>11.512557077625571</v>
      </c>
      <c r="AE27" s="81">
        <f>IFERROR('1997Total2004Matrix'!AE$112*'1997Total2004Matrix'!AE27/SUM('1997Total2004Matrix'!AE$6:AE$110),0)</f>
        <v>28.217337045214553</v>
      </c>
      <c r="AF27" s="81">
        <f>IFERROR('1997Total2004Matrix'!AF$112*'1997Total2004Matrix'!AF27/SUM('1997Total2004Matrix'!AF$6:AF$110),0)</f>
        <v>20.638386648122392</v>
      </c>
      <c r="AG27" s="81">
        <f>IFERROR('1997Total2004Matrix'!AG$112*'1997Total2004Matrix'!AG27/SUM('1997Total2004Matrix'!AG$6:AG$110),0)</f>
        <v>262.84107579462102</v>
      </c>
      <c r="AH27" s="81">
        <f>IFERROR('1997Total2004Matrix'!AH$112*'1997Total2004Matrix'!AH27/SUM('1997Total2004Matrix'!AH$6:AH$110),0)</f>
        <v>291.12170549608709</v>
      </c>
      <c r="AI27" s="81">
        <f>IFERROR('1997Total2004Matrix'!AI$112*'1997Total2004Matrix'!AI27/SUM('1997Total2004Matrix'!AI$6:AI$110),0)</f>
        <v>68.791478029294268</v>
      </c>
      <c r="AJ27" s="81">
        <f>IFERROR('1997Total2004Matrix'!AJ$112*'1997Total2004Matrix'!AJ27/SUM('1997Total2004Matrix'!AJ$6:AJ$110),0)</f>
        <v>135.21049629207073</v>
      </c>
      <c r="AK27" s="81">
        <f>IFERROR('1997Total2004Matrix'!AK$112*'1997Total2004Matrix'!AK27/SUM('1997Total2004Matrix'!AK$6:AK$110),0)</f>
        <v>12.540897959183674</v>
      </c>
      <c r="AL27" s="81">
        <f>IFERROR('1997Total2004Matrix'!AL$112*'1997Total2004Matrix'!AL27/SUM('1997Total2004Matrix'!AL$6:AL$110),0)</f>
        <v>13.735805535841022</v>
      </c>
      <c r="AM27" s="81">
        <f>IFERROR('1997Total2004Matrix'!AM$112*'1997Total2004Matrix'!AM27/SUM('1997Total2004Matrix'!AM$6:AM$110),0)</f>
        <v>3.5673222390317703</v>
      </c>
      <c r="AN27" s="81">
        <f>IFERROR('1997Total2004Matrix'!AN$112*'1997Total2004Matrix'!AN27/SUM('1997Total2004Matrix'!AN$6:AN$110),0)</f>
        <v>124.59392832686601</v>
      </c>
      <c r="AO27" s="81">
        <f>IFERROR('1997Total2004Matrix'!AO$112*'1997Total2004Matrix'!AO27/SUM('1997Total2004Matrix'!AO$6:AO$110),0)</f>
        <v>162.19648231124188</v>
      </c>
      <c r="AP27" s="81">
        <f>IFERROR('1997Total2004Matrix'!AP$112*'1997Total2004Matrix'!AP27/SUM('1997Total2004Matrix'!AP$6:AP$110),0)</f>
        <v>121.41226800052652</v>
      </c>
      <c r="AQ27" s="81">
        <f>IFERROR('1997Total2004Matrix'!AQ$112*'1997Total2004Matrix'!AQ27/SUM('1997Total2004Matrix'!AQ$6:AQ$110),0)</f>
        <v>113.6801240096452</v>
      </c>
      <c r="AR27" s="81">
        <f>IFERROR('1997Total2004Matrix'!AR$112*'1997Total2004Matrix'!AR27/SUM('1997Total2004Matrix'!AR$6:AR$110),0)</f>
        <v>52.408545185592899</v>
      </c>
      <c r="AS27" s="81">
        <f>IFERROR('1997Total2004Matrix'!AS$112*'1997Total2004Matrix'!AS27/SUM('1997Total2004Matrix'!AS$6:AS$110),0)</f>
        <v>2.6461282264779351</v>
      </c>
      <c r="AT27" s="81">
        <f>IFERROR('1997Total2004Matrix'!AT$112*'1997Total2004Matrix'!AT27/SUM('1997Total2004Matrix'!AT$6:AT$110),0)</f>
        <v>19.987400048461353</v>
      </c>
      <c r="AU27" s="81">
        <f>IFERROR('1997Total2004Matrix'!AU$112*'1997Total2004Matrix'!AU27/SUM('1997Total2004Matrix'!AU$6:AU$110),0)</f>
        <v>5.1058681185722925</v>
      </c>
      <c r="AV27" s="81">
        <f>IFERROR('1997Total2004Matrix'!AV$112*'1997Total2004Matrix'!AV27/SUM('1997Total2004Matrix'!AV$6:AV$110),0)</f>
        <v>104.55963302752293</v>
      </c>
      <c r="AW27" s="81">
        <f>IFERROR('1997Total2004Matrix'!AW$112*'1997Total2004Matrix'!AW27/SUM('1997Total2004Matrix'!AW$6:AW$110),0)</f>
        <v>95.330089820359277</v>
      </c>
      <c r="AX27" s="81">
        <f>IFERROR('1997Total2004Matrix'!AX$112*'1997Total2004Matrix'!AX27/SUM('1997Total2004Matrix'!AX$6:AX$110),0)</f>
        <v>1.2602739726027397</v>
      </c>
      <c r="AY27" s="81">
        <f>IFERROR('1997Total2004Matrix'!AY$112*'1997Total2004Matrix'!AY27/SUM('1997Total2004Matrix'!AY$6:AY$110),0)</f>
        <v>1.7928073000536768</v>
      </c>
      <c r="AZ27" s="81">
        <f>IFERROR('1997Total2004Matrix'!AZ$112*'1997Total2004Matrix'!AZ27/SUM('1997Total2004Matrix'!AZ$6:AZ$110),0)</f>
        <v>24.717076244486453</v>
      </c>
      <c r="BA27" s="81">
        <f>IFERROR('1997Total2004Matrix'!BA$112*'1997Total2004Matrix'!BA27/SUM('1997Total2004Matrix'!BA$6:BA$110),0)</f>
        <v>13.522802850367002</v>
      </c>
      <c r="BB27" s="81">
        <f>IFERROR('1997Total2004Matrix'!BB$112*'1997Total2004Matrix'!BB27/SUM('1997Total2004Matrix'!BB$6:BB$110),0)</f>
        <v>6.2792811839323468</v>
      </c>
      <c r="BC27" s="81">
        <f>IFERROR('1997Total2004Matrix'!BC$112*'1997Total2004Matrix'!BC27/SUM('1997Total2004Matrix'!BC$6:BC$110),0)</f>
        <v>18.768269831355404</v>
      </c>
      <c r="BD27" s="81">
        <f>IFERROR('1997Total2004Matrix'!BD$112*'1997Total2004Matrix'!BD27/SUM('1997Total2004Matrix'!BD$6:BD$110),0)</f>
        <v>4.7965821389195149</v>
      </c>
      <c r="BE27" s="81">
        <f>IFERROR('1997Total2004Matrix'!BE$112*'1997Total2004Matrix'!BE27/SUM('1997Total2004Matrix'!BE$6:BE$110),0)</f>
        <v>24.142813424461899</v>
      </c>
      <c r="BF27" s="81">
        <f>IFERROR('1997Total2004Matrix'!BF$112*'1997Total2004Matrix'!BF27/SUM('1997Total2004Matrix'!BF$6:BF$110),0)</f>
        <v>0</v>
      </c>
      <c r="BG27" s="81">
        <f>IFERROR('1997Total2004Matrix'!BG$112*'1997Total2004Matrix'!BG27/SUM('1997Total2004Matrix'!BG$6:BG$110),0)</f>
        <v>219.80472510245056</v>
      </c>
      <c r="BH27" s="81">
        <f>IFERROR('1997Total2004Matrix'!BH$112*'1997Total2004Matrix'!BH27/SUM('1997Total2004Matrix'!BH$6:BH$110),0)</f>
        <v>61.363735444272358</v>
      </c>
      <c r="BI27" s="81">
        <f>IFERROR('1997Total2004Matrix'!BI$112*'1997Total2004Matrix'!BI27/SUM('1997Total2004Matrix'!BI$6:BI$110),0)</f>
        <v>527.98138216365305</v>
      </c>
      <c r="BJ27" s="81">
        <f>IFERROR('1997Total2004Matrix'!BJ$112*'1997Total2004Matrix'!BJ27/SUM('1997Total2004Matrix'!BJ$6:BJ$110),0)</f>
        <v>143.33623440673048</v>
      </c>
      <c r="BK27" s="81">
        <f>IFERROR('1997Total2004Matrix'!BK$112*'1997Total2004Matrix'!BK27/SUM('1997Total2004Matrix'!BK$6:BK$110),0)</f>
        <v>2.4710541203092591</v>
      </c>
      <c r="BL27" s="81">
        <f>IFERROR('1997Total2004Matrix'!BL$112*'1997Total2004Matrix'!BL27/SUM('1997Total2004Matrix'!BL$6:BL$110),0)</f>
        <v>55.092837273991655</v>
      </c>
      <c r="BM27" s="81">
        <f>IFERROR('1997Total2004Matrix'!BM$112*'1997Total2004Matrix'!BM27/SUM('1997Total2004Matrix'!BM$6:BM$110),0)</f>
        <v>0</v>
      </c>
      <c r="BN27" s="81">
        <f>IFERROR('1997Total2004Matrix'!BN$112*'1997Total2004Matrix'!BN27/SUM('1997Total2004Matrix'!BN$6:BN$110),0)</f>
        <v>5.4997755834829443</v>
      </c>
      <c r="BO27" s="81">
        <f>IFERROR('1997Total2004Matrix'!BO$112*'1997Total2004Matrix'!BO27/SUM('1997Total2004Matrix'!BO$6:BO$110),0)</f>
        <v>33.464044885983427</v>
      </c>
      <c r="BP27" s="81">
        <f>IFERROR('1997Total2004Matrix'!BP$112*'1997Total2004Matrix'!BP27/SUM('1997Total2004Matrix'!BP$6:BP$110),0)</f>
        <v>12.203087885985749</v>
      </c>
      <c r="BQ27" s="81">
        <f>IFERROR('1997Total2004Matrix'!BQ$112*'1997Total2004Matrix'!BQ27/SUM('1997Total2004Matrix'!BQ$6:BQ$110),0)</f>
        <v>33.276781810231746</v>
      </c>
      <c r="BR27" s="81">
        <f>IFERROR('1997Total2004Matrix'!BR$112*'1997Total2004Matrix'!BR27/SUM('1997Total2004Matrix'!BR$6:BR$110),0)</f>
        <v>95.752393418100226</v>
      </c>
      <c r="BS27" s="81">
        <f>IFERROR('1997Total2004Matrix'!BS$112*'1997Total2004Matrix'!BS27/SUM('1997Total2004Matrix'!BS$6:BS$110),0)</f>
        <v>1161.1519675605934</v>
      </c>
      <c r="BT27" s="81">
        <f>IFERROR('1997Total2004Matrix'!BT$112*'1997Total2004Matrix'!BT27/SUM('1997Total2004Matrix'!BT$6:BT$110),0)</f>
        <v>11.265639165911152</v>
      </c>
      <c r="BU27" s="81">
        <f>IFERROR('1997Total2004Matrix'!BU$112*'1997Total2004Matrix'!BU27/SUM('1997Total2004Matrix'!BU$6:BU$110),0)</f>
        <v>18.818690691971426</v>
      </c>
      <c r="BV27" s="81">
        <f>IFERROR('1997Total2004Matrix'!BV$112*'1997Total2004Matrix'!BV27/SUM('1997Total2004Matrix'!BV$6:BV$110),0)</f>
        <v>48.159844415632527</v>
      </c>
      <c r="BW27" s="81">
        <f>IFERROR('1997Total2004Matrix'!BW$112*'1997Total2004Matrix'!BW27/SUM('1997Total2004Matrix'!BW$6:BW$110),0)</f>
        <v>1.2232189973614775</v>
      </c>
      <c r="BX27" s="81">
        <f>IFERROR('1997Total2004Matrix'!BX$112*'1997Total2004Matrix'!BX27/SUM('1997Total2004Matrix'!BX$6:BX$110),0)</f>
        <v>240.82186383807772</v>
      </c>
      <c r="BY27" s="81">
        <f>IFERROR('1997Total2004Matrix'!BY$112*'1997Total2004Matrix'!BY27/SUM('1997Total2004Matrix'!BY$6:BY$110),0)</f>
        <v>122.58050221565732</v>
      </c>
      <c r="BZ27" s="81">
        <f>IFERROR('1997Total2004Matrix'!BZ$112*'1997Total2004Matrix'!BZ27/SUM('1997Total2004Matrix'!BZ$6:BZ$110),0)</f>
        <v>76.071816208393628</v>
      </c>
      <c r="CA27" s="81">
        <f>IFERROR('1997Total2004Matrix'!CA$112*'1997Total2004Matrix'!CA27/SUM('1997Total2004Matrix'!CA$6:CA$110),0)</f>
        <v>39.496440872560278</v>
      </c>
      <c r="CB27" s="81">
        <f>IFERROR('1997Total2004Matrix'!CB$112*'1997Total2004Matrix'!CB27/SUM('1997Total2004Matrix'!CB$6:CB$110),0)</f>
        <v>16.115880667014071</v>
      </c>
      <c r="CC27" s="81">
        <f>IFERROR('1997Total2004Matrix'!CC$112*'1997Total2004Matrix'!CC27/SUM('1997Total2004Matrix'!CC$6:CC$110),0)</f>
        <v>1.2286282306163021</v>
      </c>
      <c r="CD27" s="81">
        <f>IFERROR('1997Total2004Matrix'!CD$112*'1997Total2004Matrix'!CD27/SUM('1997Total2004Matrix'!CD$6:CD$110),0)</f>
        <v>30.649418431255594</v>
      </c>
      <c r="CE27" s="81">
        <f>IFERROR('1997Total2004Matrix'!CE$112*'1997Total2004Matrix'!CE27/SUM('1997Total2004Matrix'!CE$6:CE$110),0)</f>
        <v>19.040738728951656</v>
      </c>
      <c r="CF27" s="81">
        <f>IFERROR('1997Total2004Matrix'!CF$112*'1997Total2004Matrix'!CF27/SUM('1997Total2004Matrix'!CF$6:CF$110),0)</f>
        <v>20.507722680292648</v>
      </c>
      <c r="CG27" s="81">
        <f>IFERROR('1997Total2004Matrix'!CG$112*'1997Total2004Matrix'!CG27/SUM('1997Total2004Matrix'!CG$6:CG$110),0)</f>
        <v>54.588897947083673</v>
      </c>
      <c r="CH27" s="81">
        <f>IFERROR('1997Total2004Matrix'!CH$112*'1997Total2004Matrix'!CH27/SUM('1997Total2004Matrix'!CH$6:CH$110),0)</f>
        <v>10.199999999999999</v>
      </c>
      <c r="CI27" s="81">
        <f>IFERROR('1997Total2004Matrix'!CI$112*'1997Total2004Matrix'!CI27/SUM('1997Total2004Matrix'!CI$6:CI$110),0)</f>
        <v>36.495544446859377</v>
      </c>
      <c r="CJ27" s="81">
        <f>IFERROR('1997Total2004Matrix'!CJ$112*'1997Total2004Matrix'!CJ27/SUM('1997Total2004Matrix'!CJ$6:CJ$110),0)</f>
        <v>8.8344721181397396</v>
      </c>
      <c r="CK27" s="81">
        <f>IFERROR('1997Total2004Matrix'!CK$112*'1997Total2004Matrix'!CK27/SUM('1997Total2004Matrix'!CK$6:CK$110),0)</f>
        <v>10.51578947368421</v>
      </c>
      <c r="CL27" s="81">
        <f>IFERROR('1997Total2004Matrix'!CL$112*'1997Total2004Matrix'!CL27/SUM('1997Total2004Matrix'!CL$6:CL$110),0)</f>
        <v>12.815162172723721</v>
      </c>
      <c r="CM27" s="81">
        <f>IFERROR('1997Total2004Matrix'!CM$112*'1997Total2004Matrix'!CM27/SUM('1997Total2004Matrix'!CM$6:CM$110),0)</f>
        <v>40.204815604998473</v>
      </c>
      <c r="CN27" s="81">
        <f>IFERROR('1997Total2004Matrix'!CN$112*'1997Total2004Matrix'!CN27/SUM('1997Total2004Matrix'!CN$6:CN$110),0)</f>
        <v>4.2729745042492917</v>
      </c>
      <c r="CO27" s="81">
        <f>IFERROR('1997Total2004Matrix'!CO$112*'1997Total2004Matrix'!CO27/SUM('1997Total2004Matrix'!CO$6:CO$110),0)</f>
        <v>2.8297997644287398</v>
      </c>
      <c r="CP27" s="81">
        <f>IFERROR('1997Total2004Matrix'!CP$112*'1997Total2004Matrix'!CP27/SUM('1997Total2004Matrix'!CP$6:CP$110),0)</f>
        <v>42.41977974519542</v>
      </c>
      <c r="CQ27" s="81">
        <f>IFERROR('1997Total2004Matrix'!CQ$112*'1997Total2004Matrix'!CQ27/SUM('1997Total2004Matrix'!CQ$6:CQ$110),0)</f>
        <v>19.893582715253146</v>
      </c>
      <c r="CR27" s="81">
        <f>IFERROR('1997Total2004Matrix'!CR$112*'1997Total2004Matrix'!CR27/SUM('1997Total2004Matrix'!CR$6:CR$110),0)</f>
        <v>425.63314176245211</v>
      </c>
      <c r="CS27" s="81">
        <f>IFERROR('1997Total2004Matrix'!CS$112*'1997Total2004Matrix'!CS27/SUM('1997Total2004Matrix'!CS$6:CS$110),0)</f>
        <v>139.827649721082</v>
      </c>
      <c r="CT27" s="81">
        <f>IFERROR('1997Total2004Matrix'!CT$112*'1997Total2004Matrix'!CT27/SUM('1997Total2004Matrix'!CT$6:CT$110),0)</f>
        <v>291.94204425711274</v>
      </c>
      <c r="CU27" s="81">
        <f>IFERROR('1997Total2004Matrix'!CU$112*'1997Total2004Matrix'!CU27/SUM('1997Total2004Matrix'!CU$6:CU$110),0)</f>
        <v>71.761724514018098</v>
      </c>
      <c r="CV27" s="81">
        <f>IFERROR('1997Total2004Matrix'!CV$112*'1997Total2004Matrix'!CV27/SUM('1997Total2004Matrix'!CV$6:CV$110),0)</f>
        <v>5.6779026217228461</v>
      </c>
      <c r="CW27" s="81">
        <f>IFERROR('1997Total2004Matrix'!CW$112*'1997Total2004Matrix'!CW27/SUM('1997Total2004Matrix'!CW$6:CW$110),0)</f>
        <v>11.118518518518519</v>
      </c>
      <c r="CX27" s="81">
        <f>IFERROR('1997Total2004Matrix'!CX$112*'1997Total2004Matrix'!CX27/SUM('1997Total2004Matrix'!CX$6:CX$110),0)</f>
        <v>12.304243153776708</v>
      </c>
      <c r="CY27" s="81">
        <f>IFERROR('1997Total2004Matrix'!CY$112*'1997Total2004Matrix'!CY27/SUM('1997Total2004Matrix'!CY$6:CY$110),0)</f>
        <v>27.900961993376438</v>
      </c>
      <c r="CZ27" s="81">
        <f>IFERROR('1997Total2004Matrix'!CZ$112*'1997Total2004Matrix'!CZ27/SUM('1997Total2004Matrix'!CZ$6:CZ$110),0)</f>
        <v>9.2520628160766574</v>
      </c>
      <c r="DA27" s="81">
        <f>IFERROR('1997Total2004Matrix'!DA$112*'1997Total2004Matrix'!DA27/SUM('1997Total2004Matrix'!DA$6:DA$110),0)</f>
        <v>3.1692307692307691</v>
      </c>
      <c r="DB27" s="81">
        <f>IFERROR('1997Total2004Matrix'!DB$112*'1997Total2004Matrix'!DB27/SUM('1997Total2004Matrix'!DB$6:DB$110),0)</f>
        <v>48.296803652968038</v>
      </c>
      <c r="DC27" s="81">
        <f>IFERROR('1997Total2004Matrix'!DC$112*'1997Total2004Matrix'!DC27/SUM('1997Total2004Matrix'!DC$6:DC$110),0)</f>
        <v>0</v>
      </c>
      <c r="DD27" s="92">
        <f t="shared" si="0"/>
        <v>15396.713927667432</v>
      </c>
      <c r="DE27" s="82" t="s">
        <v>217</v>
      </c>
    </row>
    <row r="28" spans="1:109" ht="18" x14ac:dyDescent="0.25">
      <c r="A28" s="72" t="s">
        <v>26</v>
      </c>
      <c r="B28" s="72" t="s">
        <v>239</v>
      </c>
      <c r="C28" s="81">
        <f>IFERROR('1997Total2004Matrix'!C$112*'1997Total2004Matrix'!C28/SUM('1997Total2004Matrix'!C$6:C$110),0)</f>
        <v>14.252239266961803</v>
      </c>
      <c r="D28" s="81">
        <f>IFERROR('1997Total2004Matrix'!D$112*'1997Total2004Matrix'!D28/SUM('1997Total2004Matrix'!D$6:D$110),0)</f>
        <v>3.4778225806451615</v>
      </c>
      <c r="E28" s="81">
        <f>IFERROR('1997Total2004Matrix'!E$112*'1997Total2004Matrix'!E28/SUM('1997Total2004Matrix'!E$6:E$110),0)</f>
        <v>0</v>
      </c>
      <c r="F28" s="81">
        <f>IFERROR('1997Total2004Matrix'!F$112*'1997Total2004Matrix'!F28/SUM('1997Total2004Matrix'!F$6:F$110),0)</f>
        <v>1.929384965831435</v>
      </c>
      <c r="G28" s="81">
        <f>IFERROR('1997Total2004Matrix'!G$112*'1997Total2004Matrix'!G28/SUM('1997Total2004Matrix'!G$6:G$110),0)</f>
        <v>0</v>
      </c>
      <c r="H28" s="81">
        <f>IFERROR('1997Total2004Matrix'!H$112*'1997Total2004Matrix'!H28/SUM('1997Total2004Matrix'!H$6:H$110),0)</f>
        <v>0.65310698270339529</v>
      </c>
      <c r="I28" s="81">
        <f>IFERROR('1997Total2004Matrix'!I$112*'1997Total2004Matrix'!I28/SUM('1997Total2004Matrix'!I$6:I$110),0)</f>
        <v>0</v>
      </c>
      <c r="J28" s="81">
        <f>IFERROR('1997Total2004Matrix'!J$112*'1997Total2004Matrix'!J28/SUM('1997Total2004Matrix'!J$6:J$110),0)</f>
        <v>5.4380024360535932</v>
      </c>
      <c r="K28" s="81">
        <f>IFERROR('1997Total2004Matrix'!K$112*'1997Total2004Matrix'!K28/SUM('1997Total2004Matrix'!K$6:K$110),0)</f>
        <v>4.7484909456740443</v>
      </c>
      <c r="L28" s="81">
        <f>IFERROR('1997Total2004Matrix'!L$112*'1997Total2004Matrix'!L28/SUM('1997Total2004Matrix'!L$6:L$110),0)</f>
        <v>6.3555555555555552</v>
      </c>
      <c r="M28" s="81">
        <f>IFERROR('1997Total2004Matrix'!M$112*'1997Total2004Matrix'!M28/SUM('1997Total2004Matrix'!M$6:M$110),0)</f>
        <v>1.1233193277310924</v>
      </c>
      <c r="N28" s="81">
        <f>IFERROR('1997Total2004Matrix'!N$112*'1997Total2004Matrix'!N28/SUM('1997Total2004Matrix'!N$6:N$110),0)</f>
        <v>0.99787585555817793</v>
      </c>
      <c r="O28" s="81">
        <f>IFERROR('1997Total2004Matrix'!O$112*'1997Total2004Matrix'!O28/SUM('1997Total2004Matrix'!O$6:O$110),0)</f>
        <v>6.4104368932038831</v>
      </c>
      <c r="P28" s="81">
        <f>IFERROR('1997Total2004Matrix'!P$112*'1997Total2004Matrix'!P28/SUM('1997Total2004Matrix'!P$6:P$110),0)</f>
        <v>11.383888612630532</v>
      </c>
      <c r="Q28" s="81">
        <f>IFERROR('1997Total2004Matrix'!Q$112*'1997Total2004Matrix'!Q28/SUM('1997Total2004Matrix'!Q$6:Q$110),0)</f>
        <v>1.5094424460431655</v>
      </c>
      <c r="R28" s="81">
        <f>IFERROR('1997Total2004Matrix'!R$112*'1997Total2004Matrix'!R28/SUM('1997Total2004Matrix'!R$6:R$110),0)</f>
        <v>13.151020408163266</v>
      </c>
      <c r="S28" s="81">
        <f>IFERROR('1997Total2004Matrix'!S$112*'1997Total2004Matrix'!S28/SUM('1997Total2004Matrix'!S$6:S$110),0)</f>
        <v>0.80701013513513509</v>
      </c>
      <c r="T28" s="81">
        <f>IFERROR('1997Total2004Matrix'!T$112*'1997Total2004Matrix'!T28/SUM('1997Total2004Matrix'!T$6:T$110),0)</f>
        <v>10.898734177215189</v>
      </c>
      <c r="U28" s="81">
        <f>IFERROR('1997Total2004Matrix'!U$112*'1997Total2004Matrix'!U28/SUM('1997Total2004Matrix'!U$6:U$110),0)</f>
        <v>9.2012480499219969</v>
      </c>
      <c r="V28" s="81">
        <f>IFERROR('1997Total2004Matrix'!V$112*'1997Total2004Matrix'!V28/SUM('1997Total2004Matrix'!V$6:V$110),0)</f>
        <v>1.9824175824175825</v>
      </c>
      <c r="W28" s="81">
        <f>IFERROR('1997Total2004Matrix'!W$112*'1997Total2004Matrix'!W28/SUM('1997Total2004Matrix'!W$6:W$110),0)</f>
        <v>0.8263941458491042</v>
      </c>
      <c r="X28" s="81">
        <f>IFERROR('1997Total2004Matrix'!X$112*'1997Total2004Matrix'!X28/SUM('1997Total2004Matrix'!X$6:X$110),0)</f>
        <v>6.733986193610531</v>
      </c>
      <c r="Y28" s="81">
        <f>IFERROR('1997Total2004Matrix'!Y$112*'1997Total2004Matrix'!Y28/SUM('1997Total2004Matrix'!Y$6:Y$110),0)</f>
        <v>1088.2599625953101</v>
      </c>
      <c r="Z28" s="81">
        <f>IFERROR('1997Total2004Matrix'!Z$112*'1997Total2004Matrix'!Z28/SUM('1997Total2004Matrix'!Z$6:Z$110),0)</f>
        <v>3.8221988427143607</v>
      </c>
      <c r="AA28" s="81">
        <f>IFERROR('1997Total2004Matrix'!AA$112*'1997Total2004Matrix'!AA28/SUM('1997Total2004Matrix'!AA$6:AA$110),0)</f>
        <v>6.03125</v>
      </c>
      <c r="AB28" s="81">
        <f>IFERROR('1997Total2004Matrix'!AB$112*'1997Total2004Matrix'!AB28/SUM('1997Total2004Matrix'!AB$6:AB$110),0)</f>
        <v>2.3345703682557808</v>
      </c>
      <c r="AC28" s="81">
        <f>IFERROR('1997Total2004Matrix'!AC$112*'1997Total2004Matrix'!AC28/SUM('1997Total2004Matrix'!AC$6:AC$110),0)</f>
        <v>8.0086531226486084</v>
      </c>
      <c r="AD28" s="81">
        <f>IFERROR('1997Total2004Matrix'!AD$112*'1997Total2004Matrix'!AD28/SUM('1997Total2004Matrix'!AD$6:AD$110),0)</f>
        <v>0.76750380517503802</v>
      </c>
      <c r="AE28" s="81">
        <f>IFERROR('1997Total2004Matrix'!AE$112*'1997Total2004Matrix'!AE28/SUM('1997Total2004Matrix'!AE$6:AE$110),0)</f>
        <v>7.8381491792262645</v>
      </c>
      <c r="AF28" s="81">
        <f>IFERROR('1997Total2004Matrix'!AF$112*'1997Total2004Matrix'!AF28/SUM('1997Total2004Matrix'!AF$6:AF$110),0)</f>
        <v>4.6905424200278167</v>
      </c>
      <c r="AG28" s="81">
        <f>IFERROR('1997Total2004Matrix'!AG$112*'1997Total2004Matrix'!AG28/SUM('1997Total2004Matrix'!AG$6:AG$110),0)</f>
        <v>23.344437652811735</v>
      </c>
      <c r="AH28" s="81">
        <f>IFERROR('1997Total2004Matrix'!AH$112*'1997Total2004Matrix'!AH28/SUM('1997Total2004Matrix'!AH$6:AH$110),0)</f>
        <v>19.073491049743637</v>
      </c>
      <c r="AI28" s="81">
        <f>IFERROR('1997Total2004Matrix'!AI$112*'1997Total2004Matrix'!AI28/SUM('1997Total2004Matrix'!AI$6:AI$110),0)</f>
        <v>0</v>
      </c>
      <c r="AJ28" s="81">
        <f>IFERROR('1997Total2004Matrix'!AJ$112*'1997Total2004Matrix'!AJ28/SUM('1997Total2004Matrix'!AJ$6:AJ$110),0)</f>
        <v>6.572732458642327</v>
      </c>
      <c r="AK28" s="81">
        <f>IFERROR('1997Total2004Matrix'!AK$112*'1997Total2004Matrix'!AK28/SUM('1997Total2004Matrix'!AK$6:AK$110),0)</f>
        <v>0</v>
      </c>
      <c r="AL28" s="81">
        <f>IFERROR('1997Total2004Matrix'!AL$112*'1997Total2004Matrix'!AL28/SUM('1997Total2004Matrix'!AL$6:AL$110),0)</f>
        <v>5.2830021291696241</v>
      </c>
      <c r="AM28" s="81">
        <f>IFERROR('1997Total2004Matrix'!AM$112*'1997Total2004Matrix'!AM28/SUM('1997Total2004Matrix'!AM$6:AM$110),0)</f>
        <v>0</v>
      </c>
      <c r="AN28" s="81">
        <f>IFERROR('1997Total2004Matrix'!AN$112*'1997Total2004Matrix'!AN28/SUM('1997Total2004Matrix'!AN$6:AN$110),0)</f>
        <v>15.696872860077608</v>
      </c>
      <c r="AO28" s="81">
        <f>IFERROR('1997Total2004Matrix'!AO$112*'1997Total2004Matrix'!AO28/SUM('1997Total2004Matrix'!AO$6:AO$110),0)</f>
        <v>0</v>
      </c>
      <c r="AP28" s="81">
        <f>IFERROR('1997Total2004Matrix'!AP$112*'1997Total2004Matrix'!AP28/SUM('1997Total2004Matrix'!AP$6:AP$110),0)</f>
        <v>11.222982756351191</v>
      </c>
      <c r="AQ28" s="81">
        <f>IFERROR('1997Total2004Matrix'!AQ$112*'1997Total2004Matrix'!AQ28/SUM('1997Total2004Matrix'!AQ$6:AQ$110),0)</f>
        <v>32.814881157423358</v>
      </c>
      <c r="AR28" s="81">
        <f>IFERROR('1997Total2004Matrix'!AR$112*'1997Total2004Matrix'!AR28/SUM('1997Total2004Matrix'!AR$6:AR$110),0)</f>
        <v>21.132477897416493</v>
      </c>
      <c r="AS28" s="81">
        <f>IFERROR('1997Total2004Matrix'!AS$112*'1997Total2004Matrix'!AS28/SUM('1997Total2004Matrix'!AS$6:AS$110),0)</f>
        <v>1.3230641132389676</v>
      </c>
      <c r="AT28" s="81">
        <f>IFERROR('1997Total2004Matrix'!AT$112*'1997Total2004Matrix'!AT28/SUM('1997Total2004Matrix'!AT$6:AT$110),0)</f>
        <v>12.492125030288346</v>
      </c>
      <c r="AU28" s="81">
        <f>IFERROR('1997Total2004Matrix'!AU$112*'1997Total2004Matrix'!AU28/SUM('1997Total2004Matrix'!AU$6:AU$110),0)</f>
        <v>1.0211736237144586</v>
      </c>
      <c r="AV28" s="81">
        <f>IFERROR('1997Total2004Matrix'!AV$112*'1997Total2004Matrix'!AV28/SUM('1997Total2004Matrix'!AV$6:AV$110),0)</f>
        <v>6.0993119266055045</v>
      </c>
      <c r="AW28" s="81">
        <f>IFERROR('1997Total2004Matrix'!AW$112*'1997Total2004Matrix'!AW28/SUM('1997Total2004Matrix'!AW$6:AW$110),0)</f>
        <v>9.8278443113772447</v>
      </c>
      <c r="AX28" s="81">
        <f>IFERROR('1997Total2004Matrix'!AX$112*'1997Total2004Matrix'!AX28/SUM('1997Total2004Matrix'!AX$6:AX$110),0)</f>
        <v>0</v>
      </c>
      <c r="AY28" s="81">
        <f>IFERROR('1997Total2004Matrix'!AY$112*'1997Total2004Matrix'!AY28/SUM('1997Total2004Matrix'!AY$6:AY$110),0)</f>
        <v>0.89640365002683842</v>
      </c>
      <c r="AZ28" s="81">
        <f>IFERROR('1997Total2004Matrix'!AZ$112*'1997Total2004Matrix'!AZ28/SUM('1997Total2004Matrix'!AZ$6:AZ$110),0)</f>
        <v>6.7410207939508506</v>
      </c>
      <c r="BA28" s="81">
        <f>IFERROR('1997Total2004Matrix'!BA$112*'1997Total2004Matrix'!BA28/SUM('1997Total2004Matrix'!BA$6:BA$110),0)</f>
        <v>18.781670625509726</v>
      </c>
      <c r="BB28" s="81">
        <f>IFERROR('1997Total2004Matrix'!BB$112*'1997Total2004Matrix'!BB28/SUM('1997Total2004Matrix'!BB$6:BB$110),0)</f>
        <v>6.2792811839323468</v>
      </c>
      <c r="BC28" s="81">
        <f>IFERROR('1997Total2004Matrix'!BC$112*'1997Total2004Matrix'!BC28/SUM('1997Total2004Matrix'!BC$6:BC$110),0)</f>
        <v>0</v>
      </c>
      <c r="BD28" s="81">
        <f>IFERROR('1997Total2004Matrix'!BD$112*'1997Total2004Matrix'!BD28/SUM('1997Total2004Matrix'!BD$6:BD$110),0)</f>
        <v>0</v>
      </c>
      <c r="BE28" s="81">
        <f>IFERROR('1997Total2004Matrix'!BE$112*'1997Total2004Matrix'!BE28/SUM('1997Total2004Matrix'!BE$6:BE$110),0)</f>
        <v>15.720901764765888</v>
      </c>
      <c r="BF28" s="81">
        <f>IFERROR('1997Total2004Matrix'!BF$112*'1997Total2004Matrix'!BF28/SUM('1997Total2004Matrix'!BF$6:BF$110),0)</f>
        <v>0</v>
      </c>
      <c r="BG28" s="81">
        <f>IFERROR('1997Total2004Matrix'!BG$112*'1997Total2004Matrix'!BG28/SUM('1997Total2004Matrix'!BG$6:BG$110),0)</f>
        <v>19.291372149949119</v>
      </c>
      <c r="BH28" s="81">
        <f>IFERROR('1997Total2004Matrix'!BH$112*'1997Total2004Matrix'!BH28/SUM('1997Total2004Matrix'!BH$6:BH$110),0)</f>
        <v>107.74330293122239</v>
      </c>
      <c r="BI28" s="81">
        <f>IFERROR('1997Total2004Matrix'!BI$112*'1997Total2004Matrix'!BI28/SUM('1997Total2004Matrix'!BI$6:BI$110),0)</f>
        <v>296.80721345387678</v>
      </c>
      <c r="BJ28" s="81">
        <f>IFERROR('1997Total2004Matrix'!BJ$112*'1997Total2004Matrix'!BJ28/SUM('1997Total2004Matrix'!BJ$6:BJ$110),0)</f>
        <v>80.626631853785895</v>
      </c>
      <c r="BK28" s="81">
        <f>IFERROR('1997Total2004Matrix'!BK$112*'1997Total2004Matrix'!BK28/SUM('1997Total2004Matrix'!BK$6:BK$110),0)</f>
        <v>0.82368470676975292</v>
      </c>
      <c r="BL28" s="81">
        <f>IFERROR('1997Total2004Matrix'!BL$112*'1997Total2004Matrix'!BL28/SUM('1997Total2004Matrix'!BL$6:BL$110),0)</f>
        <v>19.249304589707929</v>
      </c>
      <c r="BM28" s="81">
        <f>IFERROR('1997Total2004Matrix'!BM$112*'1997Total2004Matrix'!BM28/SUM('1997Total2004Matrix'!BM$6:BM$110),0)</f>
        <v>0.67963211343169194</v>
      </c>
      <c r="BN28" s="81">
        <f>IFERROR('1997Total2004Matrix'!BN$112*'1997Total2004Matrix'!BN28/SUM('1997Total2004Matrix'!BN$6:BN$110),0)</f>
        <v>0.78568222621184924</v>
      </c>
      <c r="BO28" s="81">
        <f>IFERROR('1997Total2004Matrix'!BO$112*'1997Total2004Matrix'!BO28/SUM('1997Total2004Matrix'!BO$6:BO$110),0)</f>
        <v>84.279816749884176</v>
      </c>
      <c r="BP28" s="81">
        <f>IFERROR('1997Total2004Matrix'!BP$112*'1997Total2004Matrix'!BP28/SUM('1997Total2004Matrix'!BP$6:BP$110),0)</f>
        <v>3.4865965388530711</v>
      </c>
      <c r="BQ28" s="81">
        <f>IFERROR('1997Total2004Matrix'!BQ$112*'1997Total2004Matrix'!BQ28/SUM('1997Total2004Matrix'!BQ$6:BQ$110),0)</f>
        <v>4.1595977262789683</v>
      </c>
      <c r="BR28" s="81">
        <f>IFERROR('1997Total2004Matrix'!BR$112*'1997Total2004Matrix'!BR28/SUM('1997Total2004Matrix'!BR$6:BR$110),0)</f>
        <v>10.18642483171279</v>
      </c>
      <c r="BS28" s="81">
        <f>IFERROR('1997Total2004Matrix'!BS$112*'1997Total2004Matrix'!BS28/SUM('1997Total2004Matrix'!BS$6:BS$110),0)</f>
        <v>1826.511842226523</v>
      </c>
      <c r="BT28" s="81">
        <f>IFERROR('1997Total2004Matrix'!BT$112*'1997Total2004Matrix'!BT28/SUM('1997Total2004Matrix'!BT$6:BT$110),0)</f>
        <v>6.5222121486854032</v>
      </c>
      <c r="BU28" s="81">
        <f>IFERROR('1997Total2004Matrix'!BU$112*'1997Total2004Matrix'!BU28/SUM('1997Total2004Matrix'!BU$6:BU$110),0)</f>
        <v>76.415289476490031</v>
      </c>
      <c r="BV28" s="81">
        <f>IFERROR('1997Total2004Matrix'!BV$112*'1997Total2004Matrix'!BV28/SUM('1997Total2004Matrix'!BV$6:BV$110),0)</f>
        <v>18.616410446378961</v>
      </c>
      <c r="BW28" s="81">
        <f>IFERROR('1997Total2004Matrix'!BW$112*'1997Total2004Matrix'!BW28/SUM('1997Total2004Matrix'!BW$6:BW$110),0)</f>
        <v>0.61160949868073877</v>
      </c>
      <c r="BX28" s="81">
        <f>IFERROR('1997Total2004Matrix'!BX$112*'1997Total2004Matrix'!BX28/SUM('1997Total2004Matrix'!BX$6:BX$110),0)</f>
        <v>677.73087996536424</v>
      </c>
      <c r="BY28" s="81">
        <f>IFERROR('1997Total2004Matrix'!BY$112*'1997Total2004Matrix'!BY28/SUM('1997Total2004Matrix'!BY$6:BY$110),0)</f>
        <v>289.15158788774005</v>
      </c>
      <c r="BZ28" s="81">
        <f>IFERROR('1997Total2004Matrix'!BZ$112*'1997Total2004Matrix'!BZ28/SUM('1997Total2004Matrix'!BZ$6:BZ$110),0)</f>
        <v>86.778219971056444</v>
      </c>
      <c r="CA28" s="81">
        <f>IFERROR('1997Total2004Matrix'!CA$112*'1997Total2004Matrix'!CA28/SUM('1997Total2004Matrix'!CA$6:CA$110),0)</f>
        <v>36.897990815154998</v>
      </c>
      <c r="CB28" s="81">
        <f>IFERROR('1997Total2004Matrix'!CB$112*'1997Total2004Matrix'!CB28/SUM('1997Total2004Matrix'!CB$6:CB$110),0)</f>
        <v>34.333832725377803</v>
      </c>
      <c r="CC28" s="81">
        <f>IFERROR('1997Total2004Matrix'!CC$112*'1997Total2004Matrix'!CC28/SUM('1997Total2004Matrix'!CC$6:CC$110),0)</f>
        <v>0</v>
      </c>
      <c r="CD28" s="81">
        <f>IFERROR('1997Total2004Matrix'!CD$112*'1997Total2004Matrix'!CD28/SUM('1997Total2004Matrix'!CD$6:CD$110),0)</f>
        <v>100.86444974649568</v>
      </c>
      <c r="CE28" s="81">
        <f>IFERROR('1997Total2004Matrix'!CE$112*'1997Total2004Matrix'!CE28/SUM('1997Total2004Matrix'!CE$6:CE$110),0)</f>
        <v>5.6002172732210758</v>
      </c>
      <c r="CF28" s="81">
        <f>IFERROR('1997Total2004Matrix'!CF$112*'1997Total2004Matrix'!CF28/SUM('1997Total2004Matrix'!CF$6:CF$110),0)</f>
        <v>8.9392637324352577</v>
      </c>
      <c r="CG28" s="81">
        <f>IFERROR('1997Total2004Matrix'!CG$112*'1997Total2004Matrix'!CG28/SUM('1997Total2004Matrix'!CG$6:CG$110),0)</f>
        <v>14.482768843103832</v>
      </c>
      <c r="CH28" s="81">
        <f>IFERROR('1997Total2004Matrix'!CH$112*'1997Total2004Matrix'!CH28/SUM('1997Total2004Matrix'!CH$6:CH$110),0)</f>
        <v>1.4571428571428571</v>
      </c>
      <c r="CI28" s="81">
        <f>IFERROR('1997Total2004Matrix'!CI$112*'1997Total2004Matrix'!CI28/SUM('1997Total2004Matrix'!CI$6:CI$110),0)</f>
        <v>9.1238861117148442</v>
      </c>
      <c r="CJ28" s="81">
        <f>IFERROR('1997Total2004Matrix'!CJ$112*'1997Total2004Matrix'!CJ28/SUM('1997Total2004Matrix'!CJ$6:CJ$110),0)</f>
        <v>9.4655058408640063</v>
      </c>
      <c r="CK28" s="81">
        <f>IFERROR('1997Total2004Matrix'!CK$112*'1997Total2004Matrix'!CK28/SUM('1997Total2004Matrix'!CK$6:CK$110),0)</f>
        <v>0</v>
      </c>
      <c r="CL28" s="81">
        <f>IFERROR('1997Total2004Matrix'!CL$112*'1997Total2004Matrix'!CL28/SUM('1997Total2004Matrix'!CL$6:CL$110),0)</f>
        <v>0.67448221961703791</v>
      </c>
      <c r="CM28" s="81">
        <f>IFERROR('1997Total2004Matrix'!CM$112*'1997Total2004Matrix'!CM28/SUM('1997Total2004Matrix'!CM$6:CM$110),0)</f>
        <v>16.447424565681196</v>
      </c>
      <c r="CN28" s="81">
        <f>IFERROR('1997Total2004Matrix'!CN$112*'1997Total2004Matrix'!CN28/SUM('1997Total2004Matrix'!CN$6:CN$110),0)</f>
        <v>150.77495750708215</v>
      </c>
      <c r="CO28" s="81">
        <f>IFERROR('1997Total2004Matrix'!CO$112*'1997Total2004Matrix'!CO28/SUM('1997Total2004Matrix'!CO$6:CO$110),0)</f>
        <v>5.6595995288574796</v>
      </c>
      <c r="CP28" s="81">
        <f>IFERROR('1997Total2004Matrix'!CP$112*'1997Total2004Matrix'!CP28/SUM('1997Total2004Matrix'!CP$6:CP$110),0)</f>
        <v>32.180522565320665</v>
      </c>
      <c r="CQ28" s="81">
        <f>IFERROR('1997Total2004Matrix'!CQ$112*'1997Total2004Matrix'!CQ28/SUM('1997Total2004Matrix'!CQ$6:CQ$110),0)</f>
        <v>7.7007416962270234</v>
      </c>
      <c r="CR28" s="81">
        <f>IFERROR('1997Total2004Matrix'!CR$112*'1997Total2004Matrix'!CR28/SUM('1997Total2004Matrix'!CR$6:CR$110),0)</f>
        <v>411.31369731800766</v>
      </c>
      <c r="CS28" s="81">
        <f>IFERROR('1997Total2004Matrix'!CS$112*'1997Total2004Matrix'!CS28/SUM('1997Total2004Matrix'!CS$6:CS$110),0)</f>
        <v>411.29791600884118</v>
      </c>
      <c r="CT28" s="81">
        <f>IFERROR('1997Total2004Matrix'!CT$112*'1997Total2004Matrix'!CT28/SUM('1997Total2004Matrix'!CT$6:CT$110),0)</f>
        <v>248.84583772391991</v>
      </c>
      <c r="CU28" s="81">
        <f>IFERROR('1997Total2004Matrix'!CU$112*'1997Total2004Matrix'!CU28/SUM('1997Total2004Matrix'!CU$6:CU$110),0)</f>
        <v>46.4059151857317</v>
      </c>
      <c r="CV28" s="81">
        <f>IFERROR('1997Total2004Matrix'!CV$112*'1997Total2004Matrix'!CV28/SUM('1997Total2004Matrix'!CV$6:CV$110),0)</f>
        <v>17.033707865168541</v>
      </c>
      <c r="CW28" s="81">
        <f>IFERROR('1997Total2004Matrix'!CW$112*'1997Total2004Matrix'!CW28/SUM('1997Total2004Matrix'!CW$6:CW$110),0)</f>
        <v>39.792592592592591</v>
      </c>
      <c r="CX28" s="81">
        <f>IFERROR('1997Total2004Matrix'!CX$112*'1997Total2004Matrix'!CX28/SUM('1997Total2004Matrix'!CX$6:CX$110),0)</f>
        <v>4.1014143845922355</v>
      </c>
      <c r="CY28" s="81">
        <f>IFERROR('1997Total2004Matrix'!CY$112*'1997Total2004Matrix'!CY28/SUM('1997Total2004Matrix'!CY$6:CY$110),0)</f>
        <v>133.2270935183725</v>
      </c>
      <c r="CZ28" s="81">
        <f>IFERROR('1997Total2004Matrix'!CZ$112*'1997Total2004Matrix'!CZ28/SUM('1997Total2004Matrix'!CZ$6:CZ$110),0)</f>
        <v>10.639872238488156</v>
      </c>
      <c r="DA28" s="81">
        <f>IFERROR('1997Total2004Matrix'!DA$112*'1997Total2004Matrix'!DA28/SUM('1997Total2004Matrix'!DA$6:DA$110),0)</f>
        <v>0.79230769230769227</v>
      </c>
      <c r="DB28" s="81">
        <f>IFERROR('1997Total2004Matrix'!DB$112*'1997Total2004Matrix'!DB28/SUM('1997Total2004Matrix'!DB$6:DB$110),0)</f>
        <v>9.6593607305936064</v>
      </c>
      <c r="DC28" s="81">
        <f>IFERROR('1997Total2004Matrix'!DC$112*'1997Total2004Matrix'!DC28/SUM('1997Total2004Matrix'!DC$6:DC$110),0)</f>
        <v>0</v>
      </c>
      <c r="DD28" s="92">
        <f t="shared" si="0"/>
        <v>6816.1266946588248</v>
      </c>
      <c r="DE28" s="82" t="s">
        <v>217</v>
      </c>
    </row>
    <row r="29" spans="1:109" ht="18" x14ac:dyDescent="0.25">
      <c r="A29" s="72" t="s">
        <v>27</v>
      </c>
      <c r="B29" s="72" t="s">
        <v>240</v>
      </c>
      <c r="C29" s="81">
        <f>IFERROR('1997Total2004Matrix'!C$112*'1997Total2004Matrix'!C29/SUM('1997Total2004Matrix'!C$6:C$110),0)</f>
        <v>1130.677648512303</v>
      </c>
      <c r="D29" s="81">
        <f>IFERROR('1997Total2004Matrix'!D$112*'1997Total2004Matrix'!D29/SUM('1997Total2004Matrix'!D$6:D$110),0)</f>
        <v>20.171370967741936</v>
      </c>
      <c r="E29" s="81">
        <f>IFERROR('1997Total2004Matrix'!E$112*'1997Total2004Matrix'!E29/SUM('1997Total2004Matrix'!E$6:E$110),0)</f>
        <v>155.79452054794521</v>
      </c>
      <c r="F29" s="81">
        <f>IFERROR('1997Total2004Matrix'!F$112*'1997Total2004Matrix'!F29/SUM('1997Total2004Matrix'!F$6:F$110),0)</f>
        <v>167.85649202733484</v>
      </c>
      <c r="G29" s="81">
        <f>IFERROR('1997Total2004Matrix'!G$112*'1997Total2004Matrix'!G29/SUM('1997Total2004Matrix'!G$6:G$110),0)</f>
        <v>102.53095118268747</v>
      </c>
      <c r="H29" s="81">
        <f>IFERROR('1997Total2004Matrix'!H$112*'1997Total2004Matrix'!H29/SUM('1997Total2004Matrix'!H$6:H$110),0)</f>
        <v>96.659833440102503</v>
      </c>
      <c r="I29" s="81">
        <f>IFERROR('1997Total2004Matrix'!I$112*'1997Total2004Matrix'!I29/SUM('1997Total2004Matrix'!I$6:I$110),0)</f>
        <v>17.612188365650969</v>
      </c>
      <c r="J29" s="81">
        <f>IFERROR('1997Total2004Matrix'!J$112*'1997Total2004Matrix'!J29/SUM('1997Total2004Matrix'!J$6:J$110),0)</f>
        <v>63.443361753958584</v>
      </c>
      <c r="K29" s="81">
        <f>IFERROR('1997Total2004Matrix'!K$112*'1997Total2004Matrix'!K29/SUM('1997Total2004Matrix'!K$6:K$110),0)</f>
        <v>24.69215291750503</v>
      </c>
      <c r="L29" s="81">
        <f>IFERROR('1997Total2004Matrix'!L$112*'1997Total2004Matrix'!L29/SUM('1997Total2004Matrix'!L$6:L$110),0)</f>
        <v>15.253333333333334</v>
      </c>
      <c r="M29" s="81">
        <f>IFERROR('1997Total2004Matrix'!M$112*'1997Total2004Matrix'!M29/SUM('1997Total2004Matrix'!M$6:M$110),0)</f>
        <v>101.09873949579831</v>
      </c>
      <c r="N29" s="81">
        <f>IFERROR('1997Total2004Matrix'!N$112*'1997Total2004Matrix'!N29/SUM('1997Total2004Matrix'!N$6:N$110),0)</f>
        <v>42.908661789001656</v>
      </c>
      <c r="O29" s="81">
        <f>IFERROR('1997Total2004Matrix'!O$112*'1997Total2004Matrix'!O29/SUM('1997Total2004Matrix'!O$6:O$110),0)</f>
        <v>73.262135922330103</v>
      </c>
      <c r="P29" s="81">
        <f>IFERROR('1997Total2004Matrix'!P$112*'1997Total2004Matrix'!P29/SUM('1997Total2004Matrix'!P$6:P$110),0)</f>
        <v>110.04425658876181</v>
      </c>
      <c r="Q29" s="81">
        <f>IFERROR('1997Total2004Matrix'!Q$112*'1997Total2004Matrix'!Q29/SUM('1997Total2004Matrix'!Q$6:Q$110),0)</f>
        <v>66.415467625899282</v>
      </c>
      <c r="R29" s="81">
        <f>IFERROR('1997Total2004Matrix'!R$112*'1997Total2004Matrix'!R29/SUM('1997Total2004Matrix'!R$6:R$110),0)</f>
        <v>51.508163265306123</v>
      </c>
      <c r="S29" s="81">
        <f>IFERROR('1997Total2004Matrix'!S$112*'1997Total2004Matrix'!S29/SUM('1997Total2004Matrix'!S$6:S$110),0)</f>
        <v>33.08741554054054</v>
      </c>
      <c r="T29" s="81">
        <f>IFERROR('1997Total2004Matrix'!T$112*'1997Total2004Matrix'!T29/SUM('1997Total2004Matrix'!T$6:T$110),0)</f>
        <v>52.936708860759495</v>
      </c>
      <c r="U29" s="81">
        <f>IFERROR('1997Total2004Matrix'!U$112*'1997Total2004Matrix'!U29/SUM('1997Total2004Matrix'!U$6:U$110),0)</f>
        <v>76.677067082683308</v>
      </c>
      <c r="V29" s="81">
        <f>IFERROR('1997Total2004Matrix'!V$112*'1997Total2004Matrix'!V29/SUM('1997Total2004Matrix'!V$6:V$110),0)</f>
        <v>7.9296703296703299</v>
      </c>
      <c r="W29" s="81">
        <f>IFERROR('1997Total2004Matrix'!W$112*'1997Total2004Matrix'!W29/SUM('1997Total2004Matrix'!W$6:W$110),0)</f>
        <v>112.38960383547817</v>
      </c>
      <c r="X29" s="81">
        <f>IFERROR('1997Total2004Matrix'!X$112*'1997Total2004Matrix'!X29/SUM('1997Total2004Matrix'!X$6:X$110),0)</f>
        <v>68.462192968373742</v>
      </c>
      <c r="Y29" s="81">
        <f>IFERROR('1997Total2004Matrix'!Y$112*'1997Total2004Matrix'!Y29/SUM('1997Total2004Matrix'!Y$6:Y$110),0)</f>
        <v>45.159689253344844</v>
      </c>
      <c r="Z29" s="81">
        <f>IFERROR('1997Total2004Matrix'!Z$112*'1997Total2004Matrix'!Z29/SUM('1997Total2004Matrix'!Z$6:Z$110),0)</f>
        <v>1226.9258285113099</v>
      </c>
      <c r="AA29" s="81">
        <f>IFERROR('1997Total2004Matrix'!AA$112*'1997Total2004Matrix'!AA29/SUM('1997Total2004Matrix'!AA$6:AA$110),0)</f>
        <v>10.052083333333334</v>
      </c>
      <c r="AB29" s="81">
        <f>IFERROR('1997Total2004Matrix'!AB$112*'1997Total2004Matrix'!AB29/SUM('1997Total2004Matrix'!AB$6:AB$110),0)</f>
        <v>24.512988866685699</v>
      </c>
      <c r="AC29" s="81">
        <f>IFERROR('1997Total2004Matrix'!AC$112*'1997Total2004Matrix'!AC29/SUM('1997Total2004Matrix'!AC$6:AC$110),0)</f>
        <v>66.357411587659897</v>
      </c>
      <c r="AD29" s="81">
        <f>IFERROR('1997Total2004Matrix'!AD$112*'1997Total2004Matrix'!AD29/SUM('1997Total2004Matrix'!AD$6:AD$110),0)</f>
        <v>138.15068493150685</v>
      </c>
      <c r="AE29" s="81">
        <f>IFERROR('1997Total2004Matrix'!AE$112*'1997Total2004Matrix'!AE29/SUM('1997Total2004Matrix'!AE$6:AE$110),0)</f>
        <v>357.41960257271768</v>
      </c>
      <c r="AF29" s="81">
        <f>IFERROR('1997Total2004Matrix'!AF$112*'1997Total2004Matrix'!AF29/SUM('1997Total2004Matrix'!AF$6:AF$110),0)</f>
        <v>74.1105702364395</v>
      </c>
      <c r="AG29" s="81">
        <f>IFERROR('1997Total2004Matrix'!AG$112*'1997Total2004Matrix'!AG29/SUM('1997Total2004Matrix'!AG$6:AG$110),0)</f>
        <v>36.313569682151588</v>
      </c>
      <c r="AH29" s="81">
        <f>IFERROR('1997Total2004Matrix'!AH$112*'1997Total2004Matrix'!AH29/SUM('1997Total2004Matrix'!AH$6:AH$110),0)</f>
        <v>194.7503822973824</v>
      </c>
      <c r="AI29" s="81">
        <f>IFERROR('1997Total2004Matrix'!AI$112*'1997Total2004Matrix'!AI29/SUM('1997Total2004Matrix'!AI$6:AI$110),0)</f>
        <v>174.90599201065245</v>
      </c>
      <c r="AJ29" s="81">
        <f>IFERROR('1997Total2004Matrix'!AJ$112*'1997Total2004Matrix'!AJ29/SUM('1997Total2004Matrix'!AJ$6:AJ$110),0)</f>
        <v>61.032515687393044</v>
      </c>
      <c r="AK29" s="81">
        <f>IFERROR('1997Total2004Matrix'!AK$112*'1997Total2004Matrix'!AK29/SUM('1997Total2004Matrix'!AK$6:AK$110),0)</f>
        <v>867.60212244897957</v>
      </c>
      <c r="AL29" s="81">
        <f>IFERROR('1997Total2004Matrix'!AL$112*'1997Total2004Matrix'!AL29/SUM('1997Total2004Matrix'!AL$6:AL$110),0)</f>
        <v>67.622427253371185</v>
      </c>
      <c r="AM29" s="81">
        <f>IFERROR('1997Total2004Matrix'!AM$112*'1997Total2004Matrix'!AM29/SUM('1997Total2004Matrix'!AM$6:AM$110),0)</f>
        <v>3.5673222390317703</v>
      </c>
      <c r="AN29" s="81">
        <f>IFERROR('1997Total2004Matrix'!AN$112*'1997Total2004Matrix'!AN29/SUM('1997Total2004Matrix'!AN$6:AN$110),0)</f>
        <v>145.19607395571788</v>
      </c>
      <c r="AO29" s="81">
        <f>IFERROR('1997Total2004Matrix'!AO$112*'1997Total2004Matrix'!AO29/SUM('1997Total2004Matrix'!AO$6:AO$110),0)</f>
        <v>138.0680799839497</v>
      </c>
      <c r="AP29" s="81">
        <f>IFERROR('1997Total2004Matrix'!AP$112*'1997Total2004Matrix'!AP29/SUM('1997Total2004Matrix'!AP$6:AP$110),0)</f>
        <v>114.2703698828485</v>
      </c>
      <c r="AQ29" s="81">
        <f>IFERROR('1997Total2004Matrix'!AQ$112*'1997Total2004Matrix'!AQ29/SUM('1997Total2004Matrix'!AQ$6:AQ$110),0)</f>
        <v>294.16197037547363</v>
      </c>
      <c r="AR29" s="81">
        <f>IFERROR('1997Total2004Matrix'!AR$112*'1997Total2004Matrix'!AR29/SUM('1997Total2004Matrix'!AR$6:AR$110),0)</f>
        <v>88.75640716914927</v>
      </c>
      <c r="AS29" s="81">
        <f>IFERROR('1997Total2004Matrix'!AS$112*'1997Total2004Matrix'!AS29/SUM('1997Total2004Matrix'!AS$6:AS$110),0)</f>
        <v>26.461282264779349</v>
      </c>
      <c r="AT29" s="81">
        <f>IFERROR('1997Total2004Matrix'!AT$112*'1997Total2004Matrix'!AT29/SUM('1997Total2004Matrix'!AT$6:AT$110),0)</f>
        <v>49.968500121153383</v>
      </c>
      <c r="AU29" s="81">
        <f>IFERROR('1997Total2004Matrix'!AU$112*'1997Total2004Matrix'!AU29/SUM('1997Total2004Matrix'!AU$6:AU$110),0)</f>
        <v>10.211736237144585</v>
      </c>
      <c r="AV29" s="81">
        <f>IFERROR('1997Total2004Matrix'!AV$112*'1997Total2004Matrix'!AV29/SUM('1997Total2004Matrix'!AV$6:AV$110),0)</f>
        <v>79.291055045871559</v>
      </c>
      <c r="AW29" s="81">
        <f>IFERROR('1997Total2004Matrix'!AW$112*'1997Total2004Matrix'!AW29/SUM('1997Total2004Matrix'!AW$6:AW$110),0)</f>
        <v>58.967065868263475</v>
      </c>
      <c r="AX29" s="81">
        <f>IFERROR('1997Total2004Matrix'!AX$112*'1997Total2004Matrix'!AX29/SUM('1997Total2004Matrix'!AX$6:AX$110),0)</f>
        <v>10.082191780821917</v>
      </c>
      <c r="AY29" s="81">
        <f>IFERROR('1997Total2004Matrix'!AY$112*'1997Total2004Matrix'!AY29/SUM('1997Total2004Matrix'!AY$6:AY$110),0)</f>
        <v>5.3784219001610305</v>
      </c>
      <c r="AZ29" s="81">
        <f>IFERROR('1997Total2004Matrix'!AZ$112*'1997Total2004Matrix'!AZ29/SUM('1997Total2004Matrix'!AZ$6:AZ$110),0)</f>
        <v>52.804662885948332</v>
      </c>
      <c r="BA29" s="81">
        <f>IFERROR('1997Total2004Matrix'!BA$112*'1997Total2004Matrix'!BA29/SUM('1997Total2004Matrix'!BA$6:BA$110),0)</f>
        <v>210.35471100570894</v>
      </c>
      <c r="BB29" s="81">
        <f>IFERROR('1997Total2004Matrix'!BB$112*'1997Total2004Matrix'!BB29/SUM('1997Total2004Matrix'!BB$6:BB$110),0)</f>
        <v>93.292177589852002</v>
      </c>
      <c r="BC29" s="81">
        <f>IFERROR('1997Total2004Matrix'!BC$112*'1997Total2004Matrix'!BC29/SUM('1997Total2004Matrix'!BC$6:BC$110),0)</f>
        <v>42.228607120549654</v>
      </c>
      <c r="BD29" s="81">
        <f>IFERROR('1997Total2004Matrix'!BD$112*'1997Total2004Matrix'!BD29/SUM('1997Total2004Matrix'!BD$6:BD$110),0)</f>
        <v>19.871554575523703</v>
      </c>
      <c r="BE29" s="81">
        <f>IFERROR('1997Total2004Matrix'!BE$112*'1997Total2004Matrix'!BE29/SUM('1997Total2004Matrix'!BE$6:BE$110),0)</f>
        <v>32.003264306844841</v>
      </c>
      <c r="BF29" s="81">
        <f>IFERROR('1997Total2004Matrix'!BF$112*'1997Total2004Matrix'!BF29/SUM('1997Total2004Matrix'!BF$6:BF$110),0)</f>
        <v>0.61842105263157898</v>
      </c>
      <c r="BG29" s="81">
        <f>IFERROR('1997Total2004Matrix'!BG$112*'1997Total2004Matrix'!BG29/SUM('1997Total2004Matrix'!BG$6:BG$110),0)</f>
        <v>585.17162188178997</v>
      </c>
      <c r="BH29" s="81">
        <f>IFERROR('1997Total2004Matrix'!BH$112*'1997Total2004Matrix'!BH29/SUM('1997Total2004Matrix'!BH$6:BH$110),0)</f>
        <v>339.6411403659726</v>
      </c>
      <c r="BI29" s="81">
        <f>IFERROR('1997Total2004Matrix'!BI$112*'1997Total2004Matrix'!BI29/SUM('1997Total2004Matrix'!BI$6:BI$110),0)</f>
        <v>1338.1848567269385</v>
      </c>
      <c r="BJ29" s="81">
        <f>IFERROR('1997Total2004Matrix'!BJ$112*'1997Total2004Matrix'!BJ29/SUM('1997Total2004Matrix'!BJ$6:BJ$110),0)</f>
        <v>753.07513780098634</v>
      </c>
      <c r="BK29" s="81">
        <f>IFERROR('1997Total2004Matrix'!BK$112*'1997Total2004Matrix'!BK29/SUM('1997Total2004Matrix'!BK$6:BK$110),0)</f>
        <v>160.61851782010183</v>
      </c>
      <c r="BL29" s="81">
        <f>IFERROR('1997Total2004Matrix'!BL$112*'1997Total2004Matrix'!BL29/SUM('1997Total2004Matrix'!BL$6:BL$110),0)</f>
        <v>2122.7336578581362</v>
      </c>
      <c r="BM29" s="81">
        <f>IFERROR('1997Total2004Matrix'!BM$112*'1997Total2004Matrix'!BM29/SUM('1997Total2004Matrix'!BM$6:BM$110),0)</f>
        <v>154.95612186242576</v>
      </c>
      <c r="BN29" s="81">
        <f>IFERROR('1997Total2004Matrix'!BN$112*'1997Total2004Matrix'!BN29/SUM('1997Total2004Matrix'!BN$6:BN$110),0)</f>
        <v>1739.5004488330342</v>
      </c>
      <c r="BO29" s="81">
        <f>IFERROR('1997Total2004Matrix'!BO$112*'1997Total2004Matrix'!BO29/SUM('1997Total2004Matrix'!BO$6:BO$110),0)</f>
        <v>103.49065733257837</v>
      </c>
      <c r="BP29" s="81">
        <f>IFERROR('1997Total2004Matrix'!BP$112*'1997Total2004Matrix'!BP29/SUM('1997Total2004Matrix'!BP$6:BP$110),0)</f>
        <v>192.92500848320327</v>
      </c>
      <c r="BQ29" s="81">
        <f>IFERROR('1997Total2004Matrix'!BQ$112*'1997Total2004Matrix'!BQ29/SUM('1997Total2004Matrix'!BQ$6:BQ$110),0)</f>
        <v>250.26912986445126</v>
      </c>
      <c r="BR29" s="81">
        <f>IFERROR('1997Total2004Matrix'!BR$112*'1997Total2004Matrix'!BR29/SUM('1997Total2004Matrix'!BR$6:BR$110),0)</f>
        <v>541.91780104712041</v>
      </c>
      <c r="BS29" s="81">
        <f>IFERROR('1997Total2004Matrix'!BS$112*'1997Total2004Matrix'!BS29/SUM('1997Total2004Matrix'!BS$6:BS$110),0)</f>
        <v>41.316007741222009</v>
      </c>
      <c r="BT29" s="81">
        <f>IFERROR('1997Total2004Matrix'!BT$112*'1997Total2004Matrix'!BT29/SUM('1997Total2004Matrix'!BT$6:BT$110),0)</f>
        <v>69.372620126926563</v>
      </c>
      <c r="BU29" s="81">
        <f>IFERROR('1997Total2004Matrix'!BU$112*'1997Total2004Matrix'!BU29/SUM('1997Total2004Matrix'!BU$6:BU$110),0)</f>
        <v>276.0074634822476</v>
      </c>
      <c r="BV29" s="81">
        <f>IFERROR('1997Total2004Matrix'!BV$112*'1997Total2004Matrix'!BV29/SUM('1997Total2004Matrix'!BV$6:BV$110),0)</f>
        <v>91.058529357288393</v>
      </c>
      <c r="BW29" s="81">
        <f>IFERROR('1997Total2004Matrix'!BW$112*'1997Total2004Matrix'!BW29/SUM('1997Total2004Matrix'!BW$6:BW$110),0)</f>
        <v>21.406332453825858</v>
      </c>
      <c r="BX29" s="81">
        <f>IFERROR('1997Total2004Matrix'!BX$112*'1997Total2004Matrix'!BX29/SUM('1997Total2004Matrix'!BX$6:BX$110),0)</f>
        <v>363.84232059746728</v>
      </c>
      <c r="BY29" s="81">
        <f>IFERROR('1997Total2004Matrix'!BY$112*'1997Total2004Matrix'!BY29/SUM('1997Total2004Matrix'!BY$6:BY$110),0)</f>
        <v>49.42762186115214</v>
      </c>
      <c r="BZ29" s="81">
        <f>IFERROR('1997Total2004Matrix'!BZ$112*'1997Total2004Matrix'!BZ29/SUM('1997Total2004Matrix'!BZ$6:BZ$110),0)</f>
        <v>73.254341534008688</v>
      </c>
      <c r="CA29" s="81">
        <f>IFERROR('1997Total2004Matrix'!CA$112*'1997Total2004Matrix'!CA29/SUM('1997Total2004Matrix'!CA$6:CA$110),0)</f>
        <v>16.110390355912745</v>
      </c>
      <c r="CB29" s="81">
        <f>IFERROR('1997Total2004Matrix'!CB$112*'1997Total2004Matrix'!CB29/SUM('1997Total2004Matrix'!CB$6:CB$110),0)</f>
        <v>7.7075951016154249</v>
      </c>
      <c r="CC29" s="81">
        <f>IFERROR('1997Total2004Matrix'!CC$112*'1997Total2004Matrix'!CC29/SUM('1997Total2004Matrix'!CC$6:CC$110),0)</f>
        <v>1.2286282306163021</v>
      </c>
      <c r="CD29" s="81">
        <f>IFERROR('1997Total2004Matrix'!CD$112*'1997Total2004Matrix'!CD29/SUM('1997Total2004Matrix'!CD$6:CD$110),0)</f>
        <v>43.466447957053383</v>
      </c>
      <c r="CE29" s="81">
        <f>IFERROR('1997Total2004Matrix'!CE$112*'1997Total2004Matrix'!CE29/SUM('1997Total2004Matrix'!CE$6:CE$110),0)</f>
        <v>60.482346550787618</v>
      </c>
      <c r="CF29" s="81">
        <f>IFERROR('1997Total2004Matrix'!CF$112*'1997Total2004Matrix'!CF29/SUM('1997Total2004Matrix'!CF$6:CF$110),0)</f>
        <v>19.456044594123796</v>
      </c>
      <c r="CG29" s="81">
        <f>IFERROR('1997Total2004Matrix'!CG$112*'1997Total2004Matrix'!CG29/SUM('1997Total2004Matrix'!CG$6:CG$110),0)</f>
        <v>114.74809160305344</v>
      </c>
      <c r="CH29" s="81">
        <f>IFERROR('1997Total2004Matrix'!CH$112*'1997Total2004Matrix'!CH29/SUM('1997Total2004Matrix'!CH$6:CH$110),0)</f>
        <v>73.342857142857142</v>
      </c>
      <c r="CI29" s="81">
        <f>IFERROR('1997Total2004Matrix'!CI$112*'1997Total2004Matrix'!CI29/SUM('1997Total2004Matrix'!CI$6:CI$110),0)</f>
        <v>24.33036296457292</v>
      </c>
      <c r="CJ29" s="81">
        <f>IFERROR('1997Total2004Matrix'!CJ$112*'1997Total2004Matrix'!CJ29/SUM('1997Total2004Matrix'!CJ$6:CJ$110),0)</f>
        <v>44.172360590698702</v>
      </c>
      <c r="CK29" s="81">
        <f>IFERROR('1997Total2004Matrix'!CK$112*'1997Total2004Matrix'!CK29/SUM('1997Total2004Matrix'!CK$6:CK$110),0)</f>
        <v>7.0105263157894733</v>
      </c>
      <c r="CL29" s="81">
        <f>IFERROR('1997Total2004Matrix'!CL$112*'1997Total2004Matrix'!CL29/SUM('1997Total2004Matrix'!CL$6:CL$110),0)</f>
        <v>103.1957796014068</v>
      </c>
      <c r="CM29" s="81">
        <f>IFERROR('1997Total2004Matrix'!CM$112*'1997Total2004Matrix'!CM29/SUM('1997Total2004Matrix'!CM$6:CM$110),0)</f>
        <v>103.55785837651122</v>
      </c>
      <c r="CN29" s="81">
        <f>IFERROR('1997Total2004Matrix'!CN$112*'1997Total2004Matrix'!CN29/SUM('1997Total2004Matrix'!CN$6:CN$110),0)</f>
        <v>81.796940509915018</v>
      </c>
      <c r="CO29" s="81">
        <f>IFERROR('1997Total2004Matrix'!CO$112*'1997Total2004Matrix'!CO29/SUM('1997Total2004Matrix'!CO$6:CO$110),0)</f>
        <v>9.6213191990577158</v>
      </c>
      <c r="CP29" s="81">
        <f>IFERROR('1997Total2004Matrix'!CP$112*'1997Total2004Matrix'!CP29/SUM('1997Total2004Matrix'!CP$6:CP$110),0)</f>
        <v>29.986396026776074</v>
      </c>
      <c r="CQ29" s="81">
        <f>IFERROR('1997Total2004Matrix'!CQ$112*'1997Total2004Matrix'!CQ29/SUM('1997Total2004Matrix'!CQ$6:CQ$110),0)</f>
        <v>61.605933569816187</v>
      </c>
      <c r="CR29" s="81">
        <f>IFERROR('1997Total2004Matrix'!CR$112*'1997Total2004Matrix'!CR29/SUM('1997Total2004Matrix'!CR$6:CR$110),0)</f>
        <v>599.93534482758616</v>
      </c>
      <c r="CS29" s="81">
        <f>IFERROR('1997Total2004Matrix'!CS$112*'1997Total2004Matrix'!CS29/SUM('1997Total2004Matrix'!CS$6:CS$110),0)</f>
        <v>244.1868224397432</v>
      </c>
      <c r="CT29" s="81">
        <f>IFERROR('1997Total2004Matrix'!CT$112*'1997Total2004Matrix'!CT29/SUM('1997Total2004Matrix'!CT$6:CT$110),0)</f>
        <v>125.11801896733404</v>
      </c>
      <c r="CU29" s="81">
        <f>IFERROR('1997Total2004Matrix'!CU$112*'1997Total2004Matrix'!CU29/SUM('1997Total2004Matrix'!CU$6:CU$110),0)</f>
        <v>92.333418874703284</v>
      </c>
      <c r="CV29" s="81">
        <f>IFERROR('1997Total2004Matrix'!CV$112*'1997Total2004Matrix'!CV29/SUM('1997Total2004Matrix'!CV$6:CV$110),0)</f>
        <v>33.357677902621724</v>
      </c>
      <c r="CW29" s="81">
        <f>IFERROR('1997Total2004Matrix'!CW$112*'1997Total2004Matrix'!CW29/SUM('1997Total2004Matrix'!CW$6:CW$110),0)</f>
        <v>11.703703703703704</v>
      </c>
      <c r="CX29" s="81">
        <f>IFERROR('1997Total2004Matrix'!CX$112*'1997Total2004Matrix'!CX29/SUM('1997Total2004Matrix'!CX$6:CX$110),0)</f>
        <v>41.014143845922362</v>
      </c>
      <c r="CY29" s="81">
        <f>IFERROR('1997Total2004Matrix'!CY$112*'1997Total2004Matrix'!CY29/SUM('1997Total2004Matrix'!CY$6:CY$110),0)</f>
        <v>43.246491089733482</v>
      </c>
      <c r="CZ29" s="81">
        <f>IFERROR('1997Total2004Matrix'!CZ$112*'1997Total2004Matrix'!CZ29/SUM('1997Total2004Matrix'!CZ$6:CZ$110),0)</f>
        <v>40.709076390737287</v>
      </c>
      <c r="DA29" s="81">
        <f>IFERROR('1997Total2004Matrix'!DA$112*'1997Total2004Matrix'!DA29/SUM('1997Total2004Matrix'!DA$6:DA$110),0)</f>
        <v>13.469230769230769</v>
      </c>
      <c r="DB29" s="81">
        <f>IFERROR('1997Total2004Matrix'!DB$112*'1997Total2004Matrix'!DB29/SUM('1997Total2004Matrix'!DB$6:DB$110),0)</f>
        <v>82.104566210045661</v>
      </c>
      <c r="DC29" s="81">
        <f>IFERROR('1997Total2004Matrix'!DC$112*'1997Total2004Matrix'!DC29/SUM('1997Total2004Matrix'!DC$6:DC$110),0)</f>
        <v>0</v>
      </c>
      <c r="DD29" s="92">
        <f t="shared" si="0"/>
        <v>18809.049391130317</v>
      </c>
      <c r="DE29" s="82" t="s">
        <v>217</v>
      </c>
    </row>
    <row r="30" spans="1:109" ht="18" x14ac:dyDescent="0.25">
      <c r="A30" s="72" t="s">
        <v>28</v>
      </c>
      <c r="B30" s="72" t="s">
        <v>241</v>
      </c>
      <c r="C30" s="81">
        <f>IFERROR('1997Total2004Matrix'!C$112*'1997Total2004Matrix'!C30/SUM('1997Total2004Matrix'!C$6:C$110),0)</f>
        <v>34.44291156182436</v>
      </c>
      <c r="D30" s="81">
        <f>IFERROR('1997Total2004Matrix'!D$112*'1997Total2004Matrix'!D30/SUM('1997Total2004Matrix'!D$6:D$110),0)</f>
        <v>0</v>
      </c>
      <c r="E30" s="81">
        <f>IFERROR('1997Total2004Matrix'!E$112*'1997Total2004Matrix'!E30/SUM('1997Total2004Matrix'!E$6:E$110),0)</f>
        <v>0</v>
      </c>
      <c r="F30" s="81">
        <f>IFERROR('1997Total2004Matrix'!F$112*'1997Total2004Matrix'!F30/SUM('1997Total2004Matrix'!F$6:F$110),0)</f>
        <v>0</v>
      </c>
      <c r="G30" s="81">
        <f>IFERROR('1997Total2004Matrix'!G$112*'1997Total2004Matrix'!G30/SUM('1997Total2004Matrix'!G$6:G$110),0)</f>
        <v>0</v>
      </c>
      <c r="H30" s="81">
        <f>IFERROR('1997Total2004Matrix'!H$112*'1997Total2004Matrix'!H30/SUM('1997Total2004Matrix'!H$6:H$110),0)</f>
        <v>0</v>
      </c>
      <c r="I30" s="81">
        <f>IFERROR('1997Total2004Matrix'!I$112*'1997Total2004Matrix'!I30/SUM('1997Total2004Matrix'!I$6:I$110),0)</f>
        <v>0</v>
      </c>
      <c r="J30" s="81">
        <f>IFERROR('1997Total2004Matrix'!J$112*'1997Total2004Matrix'!J30/SUM('1997Total2004Matrix'!J$6:J$110),0)</f>
        <v>0</v>
      </c>
      <c r="K30" s="81">
        <f>IFERROR('1997Total2004Matrix'!K$112*'1997Total2004Matrix'!K30/SUM('1997Total2004Matrix'!K$6:K$110),0)</f>
        <v>0</v>
      </c>
      <c r="L30" s="81">
        <f>IFERROR('1997Total2004Matrix'!L$112*'1997Total2004Matrix'!L30/SUM('1997Total2004Matrix'!L$6:L$110),0)</f>
        <v>0</v>
      </c>
      <c r="M30" s="81">
        <f>IFERROR('1997Total2004Matrix'!M$112*'1997Total2004Matrix'!M30/SUM('1997Total2004Matrix'!M$6:M$110),0)</f>
        <v>0</v>
      </c>
      <c r="N30" s="81">
        <f>IFERROR('1997Total2004Matrix'!N$112*'1997Total2004Matrix'!N30/SUM('1997Total2004Matrix'!N$6:N$110),0)</f>
        <v>0</v>
      </c>
      <c r="O30" s="81">
        <f>IFERROR('1997Total2004Matrix'!O$112*'1997Total2004Matrix'!O30/SUM('1997Total2004Matrix'!O$6:O$110),0)</f>
        <v>0</v>
      </c>
      <c r="P30" s="81">
        <f>IFERROR('1997Total2004Matrix'!P$112*'1997Total2004Matrix'!P30/SUM('1997Total2004Matrix'!P$6:P$110),0)</f>
        <v>0</v>
      </c>
      <c r="Q30" s="81">
        <f>IFERROR('1997Total2004Matrix'!Q$112*'1997Total2004Matrix'!Q30/SUM('1997Total2004Matrix'!Q$6:Q$110),0)</f>
        <v>0</v>
      </c>
      <c r="R30" s="81">
        <f>IFERROR('1997Total2004Matrix'!R$112*'1997Total2004Matrix'!R30/SUM('1997Total2004Matrix'!R$6:R$110),0)</f>
        <v>0</v>
      </c>
      <c r="S30" s="81">
        <f>IFERROR('1997Total2004Matrix'!S$112*'1997Total2004Matrix'!S30/SUM('1997Total2004Matrix'!S$6:S$110),0)</f>
        <v>0</v>
      </c>
      <c r="T30" s="81">
        <f>IFERROR('1997Total2004Matrix'!T$112*'1997Total2004Matrix'!T30/SUM('1997Total2004Matrix'!T$6:T$110),0)</f>
        <v>4.6708860759493671</v>
      </c>
      <c r="U30" s="81">
        <f>IFERROR('1997Total2004Matrix'!U$112*'1997Total2004Matrix'!U30/SUM('1997Total2004Matrix'!U$6:U$110),0)</f>
        <v>0</v>
      </c>
      <c r="V30" s="81">
        <f>IFERROR('1997Total2004Matrix'!V$112*'1997Total2004Matrix'!V30/SUM('1997Total2004Matrix'!V$6:V$110),0)</f>
        <v>0</v>
      </c>
      <c r="W30" s="81">
        <f>IFERROR('1997Total2004Matrix'!W$112*'1997Total2004Matrix'!W30/SUM('1997Total2004Matrix'!W$6:W$110),0)</f>
        <v>42.972495584153421</v>
      </c>
      <c r="X30" s="81">
        <f>IFERROR('1997Total2004Matrix'!X$112*'1997Total2004Matrix'!X30/SUM('1997Total2004Matrix'!X$6:X$110),0)</f>
        <v>124.57874458179484</v>
      </c>
      <c r="Y30" s="81">
        <f>IFERROR('1997Total2004Matrix'!Y$112*'1997Total2004Matrix'!Y30/SUM('1997Total2004Matrix'!Y$6:Y$110),0)</f>
        <v>438.31463098834701</v>
      </c>
      <c r="Z30" s="81">
        <f>IFERROR('1997Total2004Matrix'!Z$112*'1997Total2004Matrix'!Z30/SUM('1997Total2004Matrix'!Z$6:Z$110),0)</f>
        <v>0</v>
      </c>
      <c r="AA30" s="81">
        <f>IFERROR('1997Total2004Matrix'!AA$112*'1997Total2004Matrix'!AA30/SUM('1997Total2004Matrix'!AA$6:AA$110),0)</f>
        <v>278.44270833333331</v>
      </c>
      <c r="AB30" s="81">
        <f>IFERROR('1997Total2004Matrix'!AB$112*'1997Total2004Matrix'!AB30/SUM('1997Total2004Matrix'!AB$6:AB$110),0)</f>
        <v>0</v>
      </c>
      <c r="AC30" s="81">
        <f>IFERROR('1997Total2004Matrix'!AC$112*'1997Total2004Matrix'!AC30/SUM('1997Total2004Matrix'!AC$6:AC$110),0)</f>
        <v>16.017306245297217</v>
      </c>
      <c r="AD30" s="81">
        <f>IFERROR('1997Total2004Matrix'!AD$112*'1997Total2004Matrix'!AD30/SUM('1997Total2004Matrix'!AD$6:AD$110),0)</f>
        <v>0</v>
      </c>
      <c r="AE30" s="81">
        <f>IFERROR('1997Total2004Matrix'!AE$112*'1997Total2004Matrix'!AE30/SUM('1997Total2004Matrix'!AE$6:AE$110),0)</f>
        <v>0.78381491792262648</v>
      </c>
      <c r="AF30" s="81">
        <f>IFERROR('1997Total2004Matrix'!AF$112*'1997Total2004Matrix'!AF30/SUM('1997Total2004Matrix'!AF$6:AF$110),0)</f>
        <v>0</v>
      </c>
      <c r="AG30" s="81">
        <f>IFERROR('1997Total2004Matrix'!AG$112*'1997Total2004Matrix'!AG30/SUM('1997Total2004Matrix'!AG$6:AG$110),0)</f>
        <v>0</v>
      </c>
      <c r="AH30" s="81">
        <f>IFERROR('1997Total2004Matrix'!AH$112*'1997Total2004Matrix'!AH30/SUM('1997Total2004Matrix'!AH$6:AH$110),0)</f>
        <v>27.104434649635692</v>
      </c>
      <c r="AI30" s="81">
        <f>IFERROR('1997Total2004Matrix'!AI$112*'1997Total2004Matrix'!AI30/SUM('1997Total2004Matrix'!AI$6:AI$110),0)</f>
        <v>11.709187749667111</v>
      </c>
      <c r="AJ30" s="81">
        <f>IFERROR('1997Total2004Matrix'!AJ$112*'1997Total2004Matrix'!AJ30/SUM('1997Total2004Matrix'!AJ$6:AJ$110),0)</f>
        <v>47.887050770108388</v>
      </c>
      <c r="AK30" s="81">
        <f>IFERROR('1997Total2004Matrix'!AK$112*'1997Total2004Matrix'!AK30/SUM('1997Total2004Matrix'!AK$6:AK$110),0)</f>
        <v>0</v>
      </c>
      <c r="AL30" s="81">
        <f>IFERROR('1997Total2004Matrix'!AL$112*'1997Total2004Matrix'!AL30/SUM('1997Total2004Matrix'!AL$6:AL$110),0)</f>
        <v>0</v>
      </c>
      <c r="AM30" s="81">
        <f>IFERROR('1997Total2004Matrix'!AM$112*'1997Total2004Matrix'!AM30/SUM('1997Total2004Matrix'!AM$6:AM$110),0)</f>
        <v>0</v>
      </c>
      <c r="AN30" s="81">
        <f>IFERROR('1997Total2004Matrix'!AN$112*'1997Total2004Matrix'!AN30/SUM('1997Total2004Matrix'!AN$6:AN$110),0)</f>
        <v>271.7521113900936</v>
      </c>
      <c r="AO30" s="81">
        <f>IFERROR('1997Total2004Matrix'!AO$112*'1997Total2004Matrix'!AO30/SUM('1997Total2004Matrix'!AO$6:AO$110),0)</f>
        <v>16.085601551528121</v>
      </c>
      <c r="AP30" s="81">
        <f>IFERROR('1997Total2004Matrix'!AP$112*'1997Total2004Matrix'!AP30/SUM('1997Total2004Matrix'!AP$6:AP$110),0)</f>
        <v>71.418981176780306</v>
      </c>
      <c r="AQ30" s="81">
        <f>IFERROR('1997Total2004Matrix'!AQ$112*'1997Total2004Matrix'!AQ30/SUM('1997Total2004Matrix'!AQ$6:AQ$110),0)</f>
        <v>104.30444367895281</v>
      </c>
      <c r="AR30" s="81">
        <f>IFERROR('1997Total2004Matrix'!AR$112*'1997Total2004Matrix'!AR30/SUM('1997Total2004Matrix'!AR$6:AR$110),0)</f>
        <v>284.02050294127764</v>
      </c>
      <c r="AS30" s="81">
        <f>IFERROR('1997Total2004Matrix'!AS$112*'1997Total2004Matrix'!AS30/SUM('1997Total2004Matrix'!AS$6:AS$110),0)</f>
        <v>33.076602830974188</v>
      </c>
      <c r="AT30" s="81">
        <f>IFERROR('1997Total2004Matrix'!AT$112*'1997Total2004Matrix'!AT30/SUM('1997Total2004Matrix'!AT$6:AT$110),0)</f>
        <v>14.990550036346015</v>
      </c>
      <c r="AU30" s="81">
        <f>IFERROR('1997Total2004Matrix'!AU$112*'1997Total2004Matrix'!AU30/SUM('1997Total2004Matrix'!AU$6:AU$110),0)</f>
        <v>10.722323049001815</v>
      </c>
      <c r="AV30" s="81">
        <f>IFERROR('1997Total2004Matrix'!AV$112*'1997Total2004Matrix'!AV30/SUM('1997Total2004Matrix'!AV$6:AV$110),0)</f>
        <v>79.291055045871559</v>
      </c>
      <c r="AW30" s="81">
        <f>IFERROR('1997Total2004Matrix'!AW$112*'1997Total2004Matrix'!AW30/SUM('1997Total2004Matrix'!AW$6:AW$110),0)</f>
        <v>18.672904191616766</v>
      </c>
      <c r="AX30" s="81">
        <f>IFERROR('1997Total2004Matrix'!AX$112*'1997Total2004Matrix'!AX30/SUM('1997Total2004Matrix'!AX$6:AX$110),0)</f>
        <v>15.123287671232877</v>
      </c>
      <c r="AY30" s="81">
        <f>IFERROR('1997Total2004Matrix'!AY$112*'1997Total2004Matrix'!AY30/SUM('1997Total2004Matrix'!AY$6:AY$110),0)</f>
        <v>1.7928073000536768</v>
      </c>
      <c r="AZ30" s="81">
        <f>IFERROR('1997Total2004Matrix'!AZ$112*'1997Total2004Matrix'!AZ30/SUM('1997Total2004Matrix'!AZ$6:AZ$110),0)</f>
        <v>24.717076244486453</v>
      </c>
      <c r="BA30" s="81">
        <f>IFERROR('1997Total2004Matrix'!BA$112*'1997Total2004Matrix'!BA30/SUM('1997Total2004Matrix'!BA$6:BA$110),0)</f>
        <v>0</v>
      </c>
      <c r="BB30" s="81">
        <f>IFERROR('1997Total2004Matrix'!BB$112*'1997Total2004Matrix'!BB30/SUM('1997Total2004Matrix'!BB$6:BB$110),0)</f>
        <v>0</v>
      </c>
      <c r="BC30" s="81">
        <f>IFERROR('1997Total2004Matrix'!BC$112*'1997Total2004Matrix'!BC30/SUM('1997Total2004Matrix'!BC$6:BC$110),0)</f>
        <v>0</v>
      </c>
      <c r="BD30" s="81">
        <f>IFERROR('1997Total2004Matrix'!BD$112*'1997Total2004Matrix'!BD30/SUM('1997Total2004Matrix'!BD$6:BD$110),0)</f>
        <v>0.68522601984564502</v>
      </c>
      <c r="BE30" s="81">
        <f>IFERROR('1997Total2004Matrix'!BE$112*'1997Total2004Matrix'!BE30/SUM('1997Total2004Matrix'!BE$6:BE$110),0)</f>
        <v>8.4219116596960113</v>
      </c>
      <c r="BF30" s="81">
        <f>IFERROR('1997Total2004Matrix'!BF$112*'1997Total2004Matrix'!BF30/SUM('1997Total2004Matrix'!BF$6:BF$110),0)</f>
        <v>0</v>
      </c>
      <c r="BG30" s="81">
        <f>IFERROR('1997Total2004Matrix'!BG$112*'1997Total2004Matrix'!BG30/SUM('1997Total2004Matrix'!BG$6:BG$110),0)</f>
        <v>531.97420171071815</v>
      </c>
      <c r="BH30" s="81">
        <f>IFERROR('1997Total2004Matrix'!BH$112*'1997Total2004Matrix'!BH30/SUM('1997Total2004Matrix'!BH$6:BH$110),0)</f>
        <v>2.854127229966156</v>
      </c>
      <c r="BI30" s="81">
        <f>IFERROR('1997Total2004Matrix'!BI$112*'1997Total2004Matrix'!BI30/SUM('1997Total2004Matrix'!BI$6:BI$110),0)</f>
        <v>45.213875268158134</v>
      </c>
      <c r="BJ30" s="81">
        <f>IFERROR('1997Total2004Matrix'!BJ$112*'1997Total2004Matrix'!BJ30/SUM('1997Total2004Matrix'!BJ$6:BJ$110),0)</f>
        <v>29.115172613867131</v>
      </c>
      <c r="BK30" s="81">
        <f>IFERROR('1997Total2004Matrix'!BK$112*'1997Total2004Matrix'!BK30/SUM('1997Total2004Matrix'!BK$6:BK$110),0)</f>
        <v>7.4131623609277764</v>
      </c>
      <c r="BL30" s="81">
        <f>IFERROR('1997Total2004Matrix'!BL$112*'1997Total2004Matrix'!BL30/SUM('1997Total2004Matrix'!BL$6:BL$110),0)</f>
        <v>7.3014603616133522</v>
      </c>
      <c r="BM30" s="81">
        <f>IFERROR('1997Total2004Matrix'!BM$112*'1997Total2004Matrix'!BM30/SUM('1997Total2004Matrix'!BM$6:BM$110),0)</f>
        <v>0</v>
      </c>
      <c r="BN30" s="81">
        <f>IFERROR('1997Total2004Matrix'!BN$112*'1997Total2004Matrix'!BN30/SUM('1997Total2004Matrix'!BN$6:BN$110),0)</f>
        <v>0</v>
      </c>
      <c r="BO30" s="81">
        <f>IFERROR('1997Total2004Matrix'!BO$112*'1997Total2004Matrix'!BO30/SUM('1997Total2004Matrix'!BO$6:BO$110),0)</f>
        <v>1.8591136047768571</v>
      </c>
      <c r="BP30" s="81">
        <f>IFERROR('1997Total2004Matrix'!BP$112*'1997Total2004Matrix'!BP30/SUM('1997Total2004Matrix'!BP$6:BP$110),0)</f>
        <v>0.58109942314217844</v>
      </c>
      <c r="BQ30" s="81">
        <f>IFERROR('1997Total2004Matrix'!BQ$112*'1997Total2004Matrix'!BQ30/SUM('1997Total2004Matrix'!BQ$6:BQ$110),0)</f>
        <v>7.6259291648447745</v>
      </c>
      <c r="BR30" s="81">
        <f>IFERROR('1997Total2004Matrix'!BR$112*'1997Total2004Matrix'!BR30/SUM('1997Total2004Matrix'!BR$6:BR$110),0)</f>
        <v>20.37284966342558</v>
      </c>
      <c r="BS30" s="81">
        <f>IFERROR('1997Total2004Matrix'!BS$112*'1997Total2004Matrix'!BS30/SUM('1997Total2004Matrix'!BS$6:BS$110),0)</f>
        <v>277.16155193069761</v>
      </c>
      <c r="BT30" s="81">
        <f>IFERROR('1997Total2004Matrix'!BT$112*'1997Total2004Matrix'!BT30/SUM('1997Total2004Matrix'!BT$6:BT$110),0)</f>
        <v>6.5222121486854032</v>
      </c>
      <c r="BU30" s="81">
        <f>IFERROR('1997Total2004Matrix'!BU$112*'1997Total2004Matrix'!BU30/SUM('1997Total2004Matrix'!BU$6:BU$110),0)</f>
        <v>4.5621068344173157</v>
      </c>
      <c r="BV30" s="81">
        <f>IFERROR('1997Total2004Matrix'!BV$112*'1997Total2004Matrix'!BV30/SUM('1997Total2004Matrix'!BV$6:BV$110),0)</f>
        <v>4.0470457492128169</v>
      </c>
      <c r="BW30" s="81">
        <f>IFERROR('1997Total2004Matrix'!BW$112*'1997Total2004Matrix'!BW30/SUM('1997Total2004Matrix'!BW$6:BW$110),0)</f>
        <v>0.61160949868073877</v>
      </c>
      <c r="BX30" s="81">
        <f>IFERROR('1997Total2004Matrix'!BX$112*'1997Total2004Matrix'!BX30/SUM('1997Total2004Matrix'!BX$6:BX$110),0)</f>
        <v>7.4557852581448207</v>
      </c>
      <c r="BY30" s="81">
        <f>IFERROR('1997Total2004Matrix'!BY$112*'1997Total2004Matrix'!BY30/SUM('1997Total2004Matrix'!BY$6:BY$110),0)</f>
        <v>1.9771048744460857</v>
      </c>
      <c r="BZ30" s="81">
        <f>IFERROR('1997Total2004Matrix'!BZ$112*'1997Total2004Matrix'!BZ30/SUM('1997Total2004Matrix'!BZ$6:BZ$110),0)</f>
        <v>2.2539797395079595</v>
      </c>
      <c r="CA30" s="81">
        <f>IFERROR('1997Total2004Matrix'!CA$112*'1997Total2004Matrix'!CA30/SUM('1997Total2004Matrix'!CA$6:CA$110),0)</f>
        <v>8.834730195177956</v>
      </c>
      <c r="CB30" s="81">
        <f>IFERROR('1997Total2004Matrix'!CB$112*'1997Total2004Matrix'!CB30/SUM('1997Total2004Matrix'!CB$6:CB$110),0)</f>
        <v>2.8027618551328817</v>
      </c>
      <c r="CC30" s="81">
        <f>IFERROR('1997Total2004Matrix'!CC$112*'1997Total2004Matrix'!CC30/SUM('1997Total2004Matrix'!CC$6:CC$110),0)</f>
        <v>0</v>
      </c>
      <c r="CD30" s="81">
        <f>IFERROR('1997Total2004Matrix'!CD$112*'1997Total2004Matrix'!CD30/SUM('1997Total2004Matrix'!CD$6:CD$110),0)</f>
        <v>1.6717864598866687</v>
      </c>
      <c r="CE30" s="81">
        <f>IFERROR('1997Total2004Matrix'!CE$112*'1997Total2004Matrix'!CE30/SUM('1997Total2004Matrix'!CE$6:CE$110),0)</f>
        <v>1.6800651819663226</v>
      </c>
      <c r="CF30" s="81">
        <f>IFERROR('1997Total2004Matrix'!CF$112*'1997Total2004Matrix'!CF30/SUM('1997Total2004Matrix'!CF$6:CF$110),0)</f>
        <v>0.52583904308442686</v>
      </c>
      <c r="CG30" s="81">
        <f>IFERROR('1997Total2004Matrix'!CG$112*'1997Total2004Matrix'!CG30/SUM('1997Total2004Matrix'!CG$6:CG$110),0)</f>
        <v>4.4562365671088715</v>
      </c>
      <c r="CH30" s="81">
        <f>IFERROR('1997Total2004Matrix'!CH$112*'1997Total2004Matrix'!CH30/SUM('1997Total2004Matrix'!CH$6:CH$110),0)</f>
        <v>1.9428571428571428</v>
      </c>
      <c r="CI30" s="81">
        <f>IFERROR('1997Total2004Matrix'!CI$112*'1997Total2004Matrix'!CI30/SUM('1997Total2004Matrix'!CI$6:CI$110),0)</f>
        <v>11.296239947837426</v>
      </c>
      <c r="CJ30" s="81">
        <f>IFERROR('1997Total2004Matrix'!CJ$112*'1997Total2004Matrix'!CJ30/SUM('1997Total2004Matrix'!CJ$6:CJ$110),0)</f>
        <v>1.8931011681728014</v>
      </c>
      <c r="CK30" s="81">
        <f>IFERROR('1997Total2004Matrix'!CK$112*'1997Total2004Matrix'!CK30/SUM('1997Total2004Matrix'!CK$6:CK$110),0)</f>
        <v>0</v>
      </c>
      <c r="CL30" s="81">
        <f>IFERROR('1997Total2004Matrix'!CL$112*'1997Total2004Matrix'!CL30/SUM('1997Total2004Matrix'!CL$6:CL$110),0)</f>
        <v>2.0234466588511135</v>
      </c>
      <c r="CM30" s="81">
        <f>IFERROR('1997Total2004Matrix'!CM$112*'1997Total2004Matrix'!CM30/SUM('1997Total2004Matrix'!CM$6:CM$110),0)</f>
        <v>6.7008026008330797</v>
      </c>
      <c r="CN30" s="81">
        <f>IFERROR('1997Total2004Matrix'!CN$112*'1997Total2004Matrix'!CN30/SUM('1997Total2004Matrix'!CN$6:CN$110),0)</f>
        <v>0.61042492917847024</v>
      </c>
      <c r="CO30" s="81">
        <f>IFERROR('1997Total2004Matrix'!CO$112*'1997Total2004Matrix'!CO30/SUM('1997Total2004Matrix'!CO$6:CO$110),0)</f>
        <v>0.56595995288574796</v>
      </c>
      <c r="CP30" s="81">
        <f>IFERROR('1997Total2004Matrix'!CP$112*'1997Total2004Matrix'!CP30/SUM('1997Total2004Matrix'!CP$6:CP$110),0)</f>
        <v>0</v>
      </c>
      <c r="CQ30" s="81">
        <f>IFERROR('1997Total2004Matrix'!CQ$112*'1997Total2004Matrix'!CQ30/SUM('1997Total2004Matrix'!CQ$6:CQ$110),0)</f>
        <v>2.566913898742341</v>
      </c>
      <c r="CR30" s="81">
        <f>IFERROR('1997Total2004Matrix'!CR$112*'1997Total2004Matrix'!CR30/SUM('1997Total2004Matrix'!CR$6:CR$110),0)</f>
        <v>40.98323754789272</v>
      </c>
      <c r="CS30" s="81">
        <f>IFERROR('1997Total2004Matrix'!CS$112*'1997Total2004Matrix'!CS30/SUM('1997Total2004Matrix'!CS$6:CS$110),0)</f>
        <v>63.434006946637197</v>
      </c>
      <c r="CT30" s="81">
        <f>IFERROR('1997Total2004Matrix'!CT$112*'1997Total2004Matrix'!CT30/SUM('1997Total2004Matrix'!CT$6:CT$110),0)</f>
        <v>5.5608008429926237</v>
      </c>
      <c r="CU30" s="81">
        <f>IFERROR('1997Total2004Matrix'!CU$112*'1997Total2004Matrix'!CU30/SUM('1997Total2004Matrix'!CU$6:CU$110),0)</f>
        <v>14.830756399563739</v>
      </c>
      <c r="CV30" s="81">
        <f>IFERROR('1997Total2004Matrix'!CV$112*'1997Total2004Matrix'!CV30/SUM('1997Total2004Matrix'!CV$6:CV$110),0)</f>
        <v>2.1292134831460676</v>
      </c>
      <c r="CW30" s="81">
        <f>IFERROR('1997Total2004Matrix'!CW$112*'1997Total2004Matrix'!CW30/SUM('1997Total2004Matrix'!CW$6:CW$110),0)</f>
        <v>2.925925925925926</v>
      </c>
      <c r="CX30" s="81">
        <f>IFERROR('1997Total2004Matrix'!CX$112*'1997Total2004Matrix'!CX30/SUM('1997Total2004Matrix'!CX$6:CX$110),0)</f>
        <v>8.202828769184471</v>
      </c>
      <c r="CY30" s="81">
        <f>IFERROR('1997Total2004Matrix'!CY$112*'1997Total2004Matrix'!CY30/SUM('1997Total2004Matrix'!CY$6:CY$110),0)</f>
        <v>13.950480996688219</v>
      </c>
      <c r="CZ30" s="81">
        <f>IFERROR('1997Total2004Matrix'!CZ$112*'1997Total2004Matrix'!CZ30/SUM('1997Total2004Matrix'!CZ$6:CZ$110),0)</f>
        <v>7.864253393665158</v>
      </c>
      <c r="DA30" s="81">
        <f>IFERROR('1997Total2004Matrix'!DA$112*'1997Total2004Matrix'!DA30/SUM('1997Total2004Matrix'!DA$6:DA$110),0)</f>
        <v>0</v>
      </c>
      <c r="DB30" s="81">
        <f>IFERROR('1997Total2004Matrix'!DB$112*'1997Total2004Matrix'!DB30/SUM('1997Total2004Matrix'!DB$6:DB$110),0)</f>
        <v>17.248858447488583</v>
      </c>
      <c r="DC30" s="81">
        <f>IFERROR('1997Total2004Matrix'!DC$112*'1997Total2004Matrix'!DC30/SUM('1997Total2004Matrix'!DC$6:DC$110),0)</f>
        <v>0</v>
      </c>
      <c r="DD30" s="92">
        <f t="shared" si="0"/>
        <v>3165.6034720359239</v>
      </c>
      <c r="DE30" s="82" t="s">
        <v>217</v>
      </c>
    </row>
    <row r="31" spans="1:109" ht="18" x14ac:dyDescent="0.25">
      <c r="A31" s="72" t="s">
        <v>29</v>
      </c>
      <c r="B31" s="72" t="s">
        <v>242</v>
      </c>
      <c r="C31" s="81">
        <f>IFERROR('1997Total2004Matrix'!C$112*'1997Total2004Matrix'!C31/SUM('1997Total2004Matrix'!C$6:C$110),0)</f>
        <v>23.753732111603007</v>
      </c>
      <c r="D31" s="81">
        <f>IFERROR('1997Total2004Matrix'!D$112*'1997Total2004Matrix'!D31/SUM('1997Total2004Matrix'!D$6:D$110),0)</f>
        <v>1.3911290322580645</v>
      </c>
      <c r="E31" s="81">
        <f>IFERROR('1997Total2004Matrix'!E$112*'1997Total2004Matrix'!E31/SUM('1997Total2004Matrix'!E$6:E$110),0)</f>
        <v>0</v>
      </c>
      <c r="F31" s="81">
        <f>IFERROR('1997Total2004Matrix'!F$112*'1997Total2004Matrix'!F31/SUM('1997Total2004Matrix'!F$6:F$110),0)</f>
        <v>0</v>
      </c>
      <c r="G31" s="81">
        <f>IFERROR('1997Total2004Matrix'!G$112*'1997Total2004Matrix'!G31/SUM('1997Total2004Matrix'!G$6:G$110),0)</f>
        <v>0</v>
      </c>
      <c r="H31" s="81">
        <f>IFERROR('1997Total2004Matrix'!H$112*'1997Total2004Matrix'!H31/SUM('1997Total2004Matrix'!H$6:H$110),0)</f>
        <v>0</v>
      </c>
      <c r="I31" s="81">
        <f>IFERROR('1997Total2004Matrix'!I$112*'1997Total2004Matrix'!I31/SUM('1997Total2004Matrix'!I$6:I$110),0)</f>
        <v>0</v>
      </c>
      <c r="J31" s="81">
        <f>IFERROR('1997Total2004Matrix'!J$112*'1997Total2004Matrix'!J31/SUM('1997Total2004Matrix'!J$6:J$110),0)</f>
        <v>9.0633373934226551</v>
      </c>
      <c r="K31" s="81">
        <f>IFERROR('1997Total2004Matrix'!K$112*'1997Total2004Matrix'!K31/SUM('1997Total2004Matrix'!K$6:K$110),0)</f>
        <v>6.647887323943662</v>
      </c>
      <c r="L31" s="81">
        <f>IFERROR('1997Total2004Matrix'!L$112*'1997Total2004Matrix'!L31/SUM('1997Total2004Matrix'!L$6:L$110),0)</f>
        <v>0</v>
      </c>
      <c r="M31" s="81">
        <f>IFERROR('1997Total2004Matrix'!M$112*'1997Total2004Matrix'!M31/SUM('1997Total2004Matrix'!M$6:M$110),0)</f>
        <v>34.822899159663862</v>
      </c>
      <c r="N31" s="81">
        <f>IFERROR('1997Total2004Matrix'!N$112*'1997Total2004Matrix'!N31/SUM('1997Total2004Matrix'!N$6:N$110),0)</f>
        <v>0</v>
      </c>
      <c r="O31" s="81">
        <f>IFERROR('1997Total2004Matrix'!O$112*'1997Total2004Matrix'!O31/SUM('1997Total2004Matrix'!O$6:O$110),0)</f>
        <v>20.147087378640776</v>
      </c>
      <c r="P31" s="81">
        <f>IFERROR('1997Total2004Matrix'!P$112*'1997Total2004Matrix'!P31/SUM('1997Total2004Matrix'!P$6:P$110),0)</f>
        <v>9.4865738438587766</v>
      </c>
      <c r="Q31" s="81">
        <f>IFERROR('1997Total2004Matrix'!Q$112*'1997Total2004Matrix'!Q31/SUM('1997Total2004Matrix'!Q$6:Q$110),0)</f>
        <v>0</v>
      </c>
      <c r="R31" s="81">
        <f>IFERROR('1997Total2004Matrix'!R$112*'1997Total2004Matrix'!R31/SUM('1997Total2004Matrix'!R$6:R$110),0)</f>
        <v>5.4795918367346941</v>
      </c>
      <c r="S31" s="81">
        <f>IFERROR('1997Total2004Matrix'!S$112*'1997Total2004Matrix'!S31/SUM('1997Total2004Matrix'!S$6:S$110),0)</f>
        <v>0</v>
      </c>
      <c r="T31" s="81">
        <f>IFERROR('1997Total2004Matrix'!T$112*'1997Total2004Matrix'!T31/SUM('1997Total2004Matrix'!T$6:T$110),0)</f>
        <v>0</v>
      </c>
      <c r="U31" s="81">
        <f>IFERROR('1997Total2004Matrix'!U$112*'1997Total2004Matrix'!U31/SUM('1997Total2004Matrix'!U$6:U$110),0)</f>
        <v>0</v>
      </c>
      <c r="V31" s="81">
        <f>IFERROR('1997Total2004Matrix'!V$112*'1997Total2004Matrix'!V31/SUM('1997Total2004Matrix'!V$6:V$110),0)</f>
        <v>0</v>
      </c>
      <c r="W31" s="81">
        <f>IFERROR('1997Total2004Matrix'!W$112*'1997Total2004Matrix'!W31/SUM('1997Total2004Matrix'!W$6:W$110),0)</f>
        <v>0</v>
      </c>
      <c r="X31" s="81">
        <f>IFERROR('1997Total2004Matrix'!X$112*'1997Total2004Matrix'!X31/SUM('1997Total2004Matrix'!X$6:X$110),0)</f>
        <v>0</v>
      </c>
      <c r="Y31" s="81">
        <f>IFERROR('1997Total2004Matrix'!Y$112*'1997Total2004Matrix'!Y31/SUM('1997Total2004Matrix'!Y$6:Y$110),0)</f>
        <v>0</v>
      </c>
      <c r="Z31" s="81">
        <f>IFERROR('1997Total2004Matrix'!Z$112*'1997Total2004Matrix'!Z31/SUM('1997Total2004Matrix'!Z$6:Z$110),0)</f>
        <v>0</v>
      </c>
      <c r="AA31" s="81">
        <f>IFERROR('1997Total2004Matrix'!AA$112*'1997Total2004Matrix'!AA31/SUM('1997Total2004Matrix'!AA$6:AA$110),0)</f>
        <v>0</v>
      </c>
      <c r="AB31" s="81">
        <f>IFERROR('1997Total2004Matrix'!AB$112*'1997Total2004Matrix'!AB31/SUM('1997Total2004Matrix'!AB$6:AB$110),0)</f>
        <v>1468.4447616328862</v>
      </c>
      <c r="AC31" s="81">
        <f>IFERROR('1997Total2004Matrix'!AC$112*'1997Total2004Matrix'!AC31/SUM('1997Total2004Matrix'!AC$6:AC$110),0)</f>
        <v>2.2881866064710308</v>
      </c>
      <c r="AD31" s="81">
        <f>IFERROR('1997Total2004Matrix'!AD$112*'1997Total2004Matrix'!AD31/SUM('1997Total2004Matrix'!AD$6:AD$110),0)</f>
        <v>1.535007610350076</v>
      </c>
      <c r="AE31" s="81">
        <f>IFERROR('1997Total2004Matrix'!AE$112*'1997Total2004Matrix'!AE31/SUM('1997Total2004Matrix'!AE$6:AE$110),0)</f>
        <v>7.0543342613036382</v>
      </c>
      <c r="AF31" s="81">
        <f>IFERROR('1997Total2004Matrix'!AF$112*'1997Total2004Matrix'!AF31/SUM('1997Total2004Matrix'!AF$6:AF$110),0)</f>
        <v>0</v>
      </c>
      <c r="AG31" s="81">
        <f>IFERROR('1997Total2004Matrix'!AG$112*'1997Total2004Matrix'!AG31/SUM('1997Total2004Matrix'!AG$6:AG$110),0)</f>
        <v>7.7814792176039118</v>
      </c>
      <c r="AH31" s="81">
        <f>IFERROR('1997Total2004Matrix'!AH$112*'1997Total2004Matrix'!AH31/SUM('1997Total2004Matrix'!AH$6:AH$110),0)</f>
        <v>0</v>
      </c>
      <c r="AI31" s="81">
        <f>IFERROR('1997Total2004Matrix'!AI$112*'1997Total2004Matrix'!AI31/SUM('1997Total2004Matrix'!AI$6:AI$110),0)</f>
        <v>0</v>
      </c>
      <c r="AJ31" s="81">
        <f>IFERROR('1997Total2004Matrix'!AJ$112*'1997Total2004Matrix'!AJ31/SUM('1997Total2004Matrix'!AJ$6:AJ$110),0)</f>
        <v>0</v>
      </c>
      <c r="AK31" s="81">
        <f>IFERROR('1997Total2004Matrix'!AK$112*'1997Total2004Matrix'!AK31/SUM('1997Total2004Matrix'!AK$6:AK$110),0)</f>
        <v>0</v>
      </c>
      <c r="AL31" s="81">
        <f>IFERROR('1997Total2004Matrix'!AL$112*'1997Total2004Matrix'!AL31/SUM('1997Total2004Matrix'!AL$6:AL$110),0)</f>
        <v>0</v>
      </c>
      <c r="AM31" s="81">
        <f>IFERROR('1997Total2004Matrix'!AM$112*'1997Total2004Matrix'!AM31/SUM('1997Total2004Matrix'!AM$6:AM$110),0)</f>
        <v>0</v>
      </c>
      <c r="AN31" s="81">
        <f>IFERROR('1997Total2004Matrix'!AN$112*'1997Total2004Matrix'!AN31/SUM('1997Total2004Matrix'!AN$6:AN$110),0)</f>
        <v>0</v>
      </c>
      <c r="AO31" s="81">
        <f>IFERROR('1997Total2004Matrix'!AO$112*'1997Total2004Matrix'!AO31/SUM('1997Total2004Matrix'!AO$6:AO$110),0)</f>
        <v>0</v>
      </c>
      <c r="AP31" s="81">
        <f>IFERROR('1997Total2004Matrix'!AP$112*'1997Total2004Matrix'!AP31/SUM('1997Total2004Matrix'!AP$6:AP$110),0)</f>
        <v>0</v>
      </c>
      <c r="AQ31" s="81">
        <f>IFERROR('1997Total2004Matrix'!AQ$112*'1997Total2004Matrix'!AQ31/SUM('1997Total2004Matrix'!AQ$6:AQ$110),0)</f>
        <v>0</v>
      </c>
      <c r="AR31" s="81">
        <f>IFERROR('1997Total2004Matrix'!AR$112*'1997Total2004Matrix'!AR31/SUM('1997Total2004Matrix'!AR$6:AR$110),0)</f>
        <v>0</v>
      </c>
      <c r="AS31" s="81">
        <f>IFERROR('1997Total2004Matrix'!AS$112*'1997Total2004Matrix'!AS31/SUM('1997Total2004Matrix'!AS$6:AS$110),0)</f>
        <v>0</v>
      </c>
      <c r="AT31" s="81">
        <f>IFERROR('1997Total2004Matrix'!AT$112*'1997Total2004Matrix'!AT31/SUM('1997Total2004Matrix'!AT$6:AT$110),0)</f>
        <v>0</v>
      </c>
      <c r="AU31" s="81">
        <f>IFERROR('1997Total2004Matrix'!AU$112*'1997Total2004Matrix'!AU31/SUM('1997Total2004Matrix'!AU$6:AU$110),0)</f>
        <v>0</v>
      </c>
      <c r="AV31" s="81">
        <f>IFERROR('1997Total2004Matrix'!AV$112*'1997Total2004Matrix'!AV31/SUM('1997Total2004Matrix'!AV$6:AV$110),0)</f>
        <v>0</v>
      </c>
      <c r="AW31" s="81">
        <f>IFERROR('1997Total2004Matrix'!AW$112*'1997Total2004Matrix'!AW31/SUM('1997Total2004Matrix'!AW$6:AW$110),0)</f>
        <v>0</v>
      </c>
      <c r="AX31" s="81">
        <f>IFERROR('1997Total2004Matrix'!AX$112*'1997Total2004Matrix'!AX31/SUM('1997Total2004Matrix'!AX$6:AX$110),0)</f>
        <v>0</v>
      </c>
      <c r="AY31" s="81">
        <f>IFERROR('1997Total2004Matrix'!AY$112*'1997Total2004Matrix'!AY31/SUM('1997Total2004Matrix'!AY$6:AY$110),0)</f>
        <v>0</v>
      </c>
      <c r="AZ31" s="81">
        <f>IFERROR('1997Total2004Matrix'!AZ$112*'1997Total2004Matrix'!AZ31/SUM('1997Total2004Matrix'!AZ$6:AZ$110),0)</f>
        <v>0</v>
      </c>
      <c r="BA31" s="81">
        <f>IFERROR('1997Total2004Matrix'!BA$112*'1997Total2004Matrix'!BA31/SUM('1997Total2004Matrix'!BA$6:BA$110),0)</f>
        <v>0</v>
      </c>
      <c r="BB31" s="81">
        <f>IFERROR('1997Total2004Matrix'!BB$112*'1997Total2004Matrix'!BB31/SUM('1997Total2004Matrix'!BB$6:BB$110),0)</f>
        <v>0</v>
      </c>
      <c r="BC31" s="81">
        <f>IFERROR('1997Total2004Matrix'!BC$112*'1997Total2004Matrix'!BC31/SUM('1997Total2004Matrix'!BC$6:BC$110),0)</f>
        <v>0</v>
      </c>
      <c r="BD31" s="81">
        <f>IFERROR('1997Total2004Matrix'!BD$112*'1997Total2004Matrix'!BD31/SUM('1997Total2004Matrix'!BD$6:BD$110),0)</f>
        <v>10.96361631753032</v>
      </c>
      <c r="BE31" s="81">
        <f>IFERROR('1997Total2004Matrix'!BE$112*'1997Total2004Matrix'!BE31/SUM('1997Total2004Matrix'!BE$6:BE$110),0)</f>
        <v>29.757421197592574</v>
      </c>
      <c r="BF31" s="81">
        <f>IFERROR('1997Total2004Matrix'!BF$112*'1997Total2004Matrix'!BF31/SUM('1997Total2004Matrix'!BF$6:BF$110),0)</f>
        <v>0</v>
      </c>
      <c r="BG31" s="81">
        <f>IFERROR('1997Total2004Matrix'!BG$112*'1997Total2004Matrix'!BG31/SUM('1997Total2004Matrix'!BG$6:BG$110),0)</f>
        <v>69.565857146786215</v>
      </c>
      <c r="BH31" s="81">
        <f>IFERROR('1997Total2004Matrix'!BH$112*'1997Total2004Matrix'!BH31/SUM('1997Total2004Matrix'!BH$6:BH$110),0)</f>
        <v>87.764412321459304</v>
      </c>
      <c r="BI31" s="81">
        <f>IFERROR('1997Total2004Matrix'!BI$112*'1997Total2004Matrix'!BI31/SUM('1997Total2004Matrix'!BI$6:BI$110),0)</f>
        <v>47.401643426294818</v>
      </c>
      <c r="BJ31" s="81">
        <f>IFERROR('1997Total2004Matrix'!BJ$112*'1997Total2004Matrix'!BJ31/SUM('1997Total2004Matrix'!BJ$6:BJ$110),0)</f>
        <v>73.907745865970412</v>
      </c>
      <c r="BK31" s="81">
        <f>IFERROR('1997Total2004Matrix'!BK$112*'1997Total2004Matrix'!BK31/SUM('1997Total2004Matrix'!BK$6:BK$110),0)</f>
        <v>8.2368470676975303</v>
      </c>
      <c r="BL31" s="81">
        <f>IFERROR('1997Total2004Matrix'!BL$112*'1997Total2004Matrix'!BL31/SUM('1997Total2004Matrix'!BL$6:BL$110),0)</f>
        <v>19.913073713490959</v>
      </c>
      <c r="BM31" s="81">
        <f>IFERROR('1997Total2004Matrix'!BM$112*'1997Total2004Matrix'!BM31/SUM('1997Total2004Matrix'!BM$6:BM$110),0)</f>
        <v>1.3592642268633839</v>
      </c>
      <c r="BN31" s="81">
        <f>IFERROR('1997Total2004Matrix'!BN$112*'1997Total2004Matrix'!BN31/SUM('1997Total2004Matrix'!BN$6:BN$110),0)</f>
        <v>13.356597845601437</v>
      </c>
      <c r="BO31" s="81">
        <f>IFERROR('1997Total2004Matrix'!BO$112*'1997Total2004Matrix'!BO31/SUM('1997Total2004Matrix'!BO$6:BO$110),0)</f>
        <v>5.5773408143305705</v>
      </c>
      <c r="BP31" s="81">
        <f>IFERROR('1997Total2004Matrix'!BP$112*'1997Total2004Matrix'!BP31/SUM('1997Total2004Matrix'!BP$6:BP$110),0)</f>
        <v>6.3920936545639631</v>
      </c>
      <c r="BQ31" s="81">
        <f>IFERROR('1997Total2004Matrix'!BQ$112*'1997Total2004Matrix'!BQ31/SUM('1997Total2004Matrix'!BQ$6:BQ$110),0)</f>
        <v>42.982509838216004</v>
      </c>
      <c r="BR31" s="81">
        <f>IFERROR('1997Total2004Matrix'!BR$112*'1997Total2004Matrix'!BR31/SUM('1997Total2004Matrix'!BR$6:BR$110),0)</f>
        <v>114.7670531039641</v>
      </c>
      <c r="BS31" s="81">
        <f>IFERROR('1997Total2004Matrix'!BS$112*'1997Total2004Matrix'!BS31/SUM('1997Total2004Matrix'!BS$6:BS$110),0)</f>
        <v>0</v>
      </c>
      <c r="BT31" s="81">
        <f>IFERROR('1997Total2004Matrix'!BT$112*'1997Total2004Matrix'!BT31/SUM('1997Total2004Matrix'!BT$6:BT$110),0)</f>
        <v>11.858567543064369</v>
      </c>
      <c r="BU31" s="81">
        <f>IFERROR('1997Total2004Matrix'!BU$112*'1997Total2004Matrix'!BU31/SUM('1997Total2004Matrix'!BU$6:BU$110),0)</f>
        <v>3.991843480115151</v>
      </c>
      <c r="BV31" s="81">
        <f>IFERROR('1997Total2004Matrix'!BV$112*'1997Total2004Matrix'!BV31/SUM('1997Total2004Matrix'!BV$6:BV$110),0)</f>
        <v>7.284682348583071</v>
      </c>
      <c r="BW31" s="81">
        <f>IFERROR('1997Total2004Matrix'!BW$112*'1997Total2004Matrix'!BW31/SUM('1997Total2004Matrix'!BW$6:BW$110),0)</f>
        <v>1.2232189973614775</v>
      </c>
      <c r="BX31" s="81">
        <f>IFERROR('1997Total2004Matrix'!BX$112*'1997Total2004Matrix'!BX31/SUM('1997Total2004Matrix'!BX$6:BX$110),0)</f>
        <v>13.420413464660678</v>
      </c>
      <c r="BY31" s="81">
        <f>IFERROR('1997Total2004Matrix'!BY$112*'1997Total2004Matrix'!BY31/SUM('1997Total2004Matrix'!BY$6:BY$110),0)</f>
        <v>1.9771048744460857</v>
      </c>
      <c r="BZ31" s="81">
        <f>IFERROR('1997Total2004Matrix'!BZ$112*'1997Total2004Matrix'!BZ31/SUM('1997Total2004Matrix'!BZ$6:BZ$110),0)</f>
        <v>9.015918958031838</v>
      </c>
      <c r="CA31" s="81">
        <f>IFERROR('1997Total2004Matrix'!CA$112*'1997Total2004Matrix'!CA31/SUM('1997Total2004Matrix'!CA$6:CA$110),0)</f>
        <v>1.5590700344431687</v>
      </c>
      <c r="CB31" s="81">
        <f>IFERROR('1997Total2004Matrix'!CB$112*'1997Total2004Matrix'!CB31/SUM('1997Total2004Matrix'!CB$6:CB$110),0)</f>
        <v>0</v>
      </c>
      <c r="CC31" s="81">
        <f>IFERROR('1997Total2004Matrix'!CC$112*'1997Total2004Matrix'!CC31/SUM('1997Total2004Matrix'!CC$6:CC$110),0)</f>
        <v>0</v>
      </c>
      <c r="CD31" s="81">
        <f>IFERROR('1997Total2004Matrix'!CD$112*'1997Total2004Matrix'!CD31/SUM('1997Total2004Matrix'!CD$6:CD$110),0)</f>
        <v>2.7863107664777811</v>
      </c>
      <c r="CE31" s="81">
        <f>IFERROR('1997Total2004Matrix'!CE$112*'1997Total2004Matrix'!CE31/SUM('1997Total2004Matrix'!CE$6:CE$110),0)</f>
        <v>2.8001086366105379</v>
      </c>
      <c r="CF31" s="81">
        <f>IFERROR('1997Total2004Matrix'!CF$112*'1997Total2004Matrix'!CF31/SUM('1997Total2004Matrix'!CF$6:CF$110),0)</f>
        <v>2.6291952154221345</v>
      </c>
      <c r="CG31" s="81">
        <f>IFERROR('1997Total2004Matrix'!CG$112*'1997Total2004Matrix'!CG31/SUM('1997Total2004Matrix'!CG$6:CG$110),0)</f>
        <v>3.3421774253316534</v>
      </c>
      <c r="CH31" s="81">
        <f>IFERROR('1997Total2004Matrix'!CH$112*'1997Total2004Matrix'!CH31/SUM('1997Total2004Matrix'!CH$6:CH$110),0)</f>
        <v>10.199999999999999</v>
      </c>
      <c r="CI31" s="81">
        <f>IFERROR('1997Total2004Matrix'!CI$112*'1997Total2004Matrix'!CI31/SUM('1997Total2004Matrix'!CI$6:CI$110),0)</f>
        <v>9.5583568789393603</v>
      </c>
      <c r="CJ31" s="81">
        <f>IFERROR('1997Total2004Matrix'!CJ$112*'1997Total2004Matrix'!CJ31/SUM('1997Total2004Matrix'!CJ$6:CJ$110),0)</f>
        <v>5.0482697817941373</v>
      </c>
      <c r="CK31" s="81">
        <f>IFERROR('1997Total2004Matrix'!CK$112*'1997Total2004Matrix'!CK31/SUM('1997Total2004Matrix'!CK$6:CK$110),0)</f>
        <v>0</v>
      </c>
      <c r="CL31" s="81">
        <f>IFERROR('1997Total2004Matrix'!CL$112*'1997Total2004Matrix'!CL31/SUM('1997Total2004Matrix'!CL$6:CL$110),0)</f>
        <v>4.7213755373192656</v>
      </c>
      <c r="CM31" s="81">
        <f>IFERROR('1997Total2004Matrix'!CM$112*'1997Total2004Matrix'!CM31/SUM('1997Total2004Matrix'!CM$6:CM$110),0)</f>
        <v>29.239865894544348</v>
      </c>
      <c r="CN31" s="81">
        <f>IFERROR('1997Total2004Matrix'!CN$112*'1997Total2004Matrix'!CN31/SUM('1997Total2004Matrix'!CN$6:CN$110),0)</f>
        <v>1.2208498583569405</v>
      </c>
      <c r="CO31" s="81">
        <f>IFERROR('1997Total2004Matrix'!CO$112*'1997Total2004Matrix'!CO31/SUM('1997Total2004Matrix'!CO$6:CO$110),0)</f>
        <v>2.8297997644287398</v>
      </c>
      <c r="CP31" s="81">
        <f>IFERROR('1997Total2004Matrix'!CP$112*'1997Total2004Matrix'!CP31/SUM('1997Total2004Matrix'!CP$6:CP$110),0)</f>
        <v>139.6927229540056</v>
      </c>
      <c r="CQ31" s="81">
        <f>IFERROR('1997Total2004Matrix'!CQ$112*'1997Total2004Matrix'!CQ31/SUM('1997Total2004Matrix'!CQ$6:CQ$110),0)</f>
        <v>12.192841019026121</v>
      </c>
      <c r="CR31" s="81">
        <f>IFERROR('1997Total2004Matrix'!CR$112*'1997Total2004Matrix'!CR31/SUM('1997Total2004Matrix'!CR$6:CR$110),0)</f>
        <v>62.21551724137931</v>
      </c>
      <c r="CS31" s="81">
        <f>IFERROR('1997Total2004Matrix'!CS$112*'1997Total2004Matrix'!CS31/SUM('1997Total2004Matrix'!CS$6:CS$110),0)</f>
        <v>151.42311335648878</v>
      </c>
      <c r="CT31" s="81">
        <f>IFERROR('1997Total2004Matrix'!CT$112*'1997Total2004Matrix'!CT31/SUM('1997Total2004Matrix'!CT$6:CT$110),0)</f>
        <v>56.303108535300318</v>
      </c>
      <c r="CU31" s="81">
        <f>IFERROR('1997Total2004Matrix'!CU$112*'1997Total2004Matrix'!CU31/SUM('1997Total2004Matrix'!CU$6:CU$110),0)</f>
        <v>81.808365945980626</v>
      </c>
      <c r="CV31" s="81">
        <f>IFERROR('1997Total2004Matrix'!CV$112*'1997Total2004Matrix'!CV31/SUM('1997Total2004Matrix'!CV$6:CV$110),0)</f>
        <v>6.3876404494382024</v>
      </c>
      <c r="CW31" s="81">
        <f>IFERROR('1997Total2004Matrix'!CW$112*'1997Total2004Matrix'!CW31/SUM('1997Total2004Matrix'!CW$6:CW$110),0)</f>
        <v>5.8518518518518521</v>
      </c>
      <c r="CX31" s="81">
        <f>IFERROR('1997Total2004Matrix'!CX$112*'1997Total2004Matrix'!CX31/SUM('1997Total2004Matrix'!CX$6:CX$110),0)</f>
        <v>14.061992175744809</v>
      </c>
      <c r="CY31" s="81">
        <f>IFERROR('1997Total2004Matrix'!CY$112*'1997Total2004Matrix'!CY31/SUM('1997Total2004Matrix'!CY$6:CY$110),0)</f>
        <v>25.110865794038794</v>
      </c>
      <c r="CZ31" s="81">
        <f>IFERROR('1997Total2004Matrix'!CZ$112*'1997Total2004Matrix'!CZ31/SUM('1997Total2004Matrix'!CZ$6:CZ$110),0)</f>
        <v>10.177269097684322</v>
      </c>
      <c r="DA31" s="81">
        <f>IFERROR('1997Total2004Matrix'!DA$112*'1997Total2004Matrix'!DA31/SUM('1997Total2004Matrix'!DA$6:DA$110),0)</f>
        <v>0</v>
      </c>
      <c r="DB31" s="81">
        <f>IFERROR('1997Total2004Matrix'!DB$112*'1997Total2004Matrix'!DB31/SUM('1997Total2004Matrix'!DB$6:DB$110),0)</f>
        <v>182.837899543379</v>
      </c>
      <c r="DC31" s="81">
        <f>IFERROR('1997Total2004Matrix'!DC$112*'1997Total2004Matrix'!DC31/SUM('1997Total2004Matrix'!DC$6:DC$110),0)</f>
        <v>0</v>
      </c>
      <c r="DD31" s="92">
        <f t="shared" si="0"/>
        <v>3002.6118013733512</v>
      </c>
      <c r="DE31" s="82" t="s">
        <v>217</v>
      </c>
    </row>
    <row r="32" spans="1:109" ht="18" x14ac:dyDescent="0.25">
      <c r="A32" s="72" t="s">
        <v>30</v>
      </c>
      <c r="B32" s="72" t="s">
        <v>243</v>
      </c>
      <c r="C32" s="81">
        <f>IFERROR('1997Total2004Matrix'!C$112*'1997Total2004Matrix'!C32/SUM('1997Total2004Matrix'!C$6:C$110),0)</f>
        <v>14.252239266961803</v>
      </c>
      <c r="D32" s="81">
        <f>IFERROR('1997Total2004Matrix'!D$112*'1997Total2004Matrix'!D32/SUM('1997Total2004Matrix'!D$6:D$110),0)</f>
        <v>4.1733870967741939</v>
      </c>
      <c r="E32" s="81">
        <f>IFERROR('1997Total2004Matrix'!E$112*'1997Total2004Matrix'!E32/SUM('1997Total2004Matrix'!E$6:E$110),0)</f>
        <v>0</v>
      </c>
      <c r="F32" s="81">
        <f>IFERROR('1997Total2004Matrix'!F$112*'1997Total2004Matrix'!F32/SUM('1997Total2004Matrix'!F$6:F$110),0)</f>
        <v>17.364464692482915</v>
      </c>
      <c r="G32" s="81">
        <f>IFERROR('1997Total2004Matrix'!G$112*'1997Total2004Matrix'!G32/SUM('1997Total2004Matrix'!G$6:G$110),0)</f>
        <v>0</v>
      </c>
      <c r="H32" s="81">
        <f>IFERROR('1997Total2004Matrix'!H$112*'1997Total2004Matrix'!H32/SUM('1997Total2004Matrix'!H$6:H$110),0)</f>
        <v>18.940102498398463</v>
      </c>
      <c r="I32" s="81">
        <f>IFERROR('1997Total2004Matrix'!I$112*'1997Total2004Matrix'!I32/SUM('1997Total2004Matrix'!I$6:I$110),0)</f>
        <v>0</v>
      </c>
      <c r="J32" s="81">
        <f>IFERROR('1997Total2004Matrix'!J$112*'1997Total2004Matrix'!J32/SUM('1997Total2004Matrix'!J$6:J$110),0)</f>
        <v>38.972350791717417</v>
      </c>
      <c r="K32" s="81">
        <f>IFERROR('1997Total2004Matrix'!K$112*'1997Total2004Matrix'!K32/SUM('1997Total2004Matrix'!K$6:K$110),0)</f>
        <v>18.044265593561367</v>
      </c>
      <c r="L32" s="81">
        <f>IFERROR('1997Total2004Matrix'!L$112*'1997Total2004Matrix'!L32/SUM('1997Total2004Matrix'!L$6:L$110),0)</f>
        <v>2.5422222222222222</v>
      </c>
      <c r="M32" s="81">
        <f>IFERROR('1997Total2004Matrix'!M$112*'1997Total2004Matrix'!M32/SUM('1997Total2004Matrix'!M$6:M$110),0)</f>
        <v>12.356512605042017</v>
      </c>
      <c r="N32" s="81">
        <f>IFERROR('1997Total2004Matrix'!N$112*'1997Total2004Matrix'!N32/SUM('1997Total2004Matrix'!N$6:N$110),0)</f>
        <v>10.976634411139958</v>
      </c>
      <c r="O32" s="81">
        <f>IFERROR('1997Total2004Matrix'!O$112*'1997Total2004Matrix'!O32/SUM('1997Total2004Matrix'!O$6:O$110),0)</f>
        <v>1.8315533980582523</v>
      </c>
      <c r="P32" s="81">
        <f>IFERROR('1997Total2004Matrix'!P$112*'1997Total2004Matrix'!P32/SUM('1997Total2004Matrix'!P$6:P$110),0)</f>
        <v>147.99055196419692</v>
      </c>
      <c r="Q32" s="81">
        <f>IFERROR('1997Total2004Matrix'!Q$112*'1997Total2004Matrix'!Q32/SUM('1997Total2004Matrix'!Q$6:Q$110),0)</f>
        <v>108.67985611510791</v>
      </c>
      <c r="R32" s="81">
        <f>IFERROR('1997Total2004Matrix'!R$112*'1997Total2004Matrix'!R32/SUM('1997Total2004Matrix'!R$6:R$110),0)</f>
        <v>6.5755102040816329</v>
      </c>
      <c r="S32" s="81">
        <f>IFERROR('1997Total2004Matrix'!S$112*'1997Total2004Matrix'!S32/SUM('1997Total2004Matrix'!S$6:S$110),0)</f>
        <v>0</v>
      </c>
      <c r="T32" s="81">
        <f>IFERROR('1997Total2004Matrix'!T$112*'1997Total2004Matrix'!T32/SUM('1997Total2004Matrix'!T$6:T$110),0)</f>
        <v>3.1139240506329116</v>
      </c>
      <c r="U32" s="81">
        <f>IFERROR('1997Total2004Matrix'!U$112*'1997Total2004Matrix'!U32/SUM('1997Total2004Matrix'!U$6:U$110),0)</f>
        <v>0</v>
      </c>
      <c r="V32" s="81">
        <f>IFERROR('1997Total2004Matrix'!V$112*'1997Total2004Matrix'!V32/SUM('1997Total2004Matrix'!V$6:V$110),0)</f>
        <v>3.964835164835165</v>
      </c>
      <c r="W32" s="81">
        <f>IFERROR('1997Total2004Matrix'!W$112*'1997Total2004Matrix'!W32/SUM('1997Total2004Matrix'!W$6:W$110),0)</f>
        <v>23.965430229624022</v>
      </c>
      <c r="X32" s="81">
        <f>IFERROR('1997Total2004Matrix'!X$112*'1997Total2004Matrix'!X32/SUM('1997Total2004Matrix'!X$6:X$110),0)</f>
        <v>120.08942045272114</v>
      </c>
      <c r="Y32" s="81">
        <f>IFERROR('1997Total2004Matrix'!Y$112*'1997Total2004Matrix'!Y32/SUM('1997Total2004Matrix'!Y$6:Y$110),0)</f>
        <v>175.32585239533881</v>
      </c>
      <c r="Z32" s="81">
        <f>IFERROR('1997Total2004Matrix'!Z$112*'1997Total2004Matrix'!Z32/SUM('1997Total2004Matrix'!Z$6:Z$110),0)</f>
        <v>32.488690163072064</v>
      </c>
      <c r="AA32" s="81">
        <f>IFERROR('1997Total2004Matrix'!AA$112*'1997Total2004Matrix'!AA32/SUM('1997Total2004Matrix'!AA$6:AA$110),0)</f>
        <v>11.057291666666666</v>
      </c>
      <c r="AB32" s="81">
        <f>IFERROR('1997Total2004Matrix'!AB$112*'1997Total2004Matrix'!AB32/SUM('1997Total2004Matrix'!AB$6:AB$110),0)</f>
        <v>119.06308878104483</v>
      </c>
      <c r="AC32" s="81">
        <f>IFERROR('1997Total2004Matrix'!AC$112*'1997Total2004Matrix'!AC32/SUM('1997Total2004Matrix'!AC$6:AC$110),0)</f>
        <v>721.92287434161028</v>
      </c>
      <c r="AD32" s="81">
        <f>IFERROR('1997Total2004Matrix'!AD$112*'1997Total2004Matrix'!AD32/SUM('1997Total2004Matrix'!AD$6:AD$110),0)</f>
        <v>1.535007610350076</v>
      </c>
      <c r="AE32" s="81">
        <f>IFERROR('1997Total2004Matrix'!AE$112*'1997Total2004Matrix'!AE32/SUM('1997Total2004Matrix'!AE$6:AE$110),0)</f>
        <v>7.8381491792262645</v>
      </c>
      <c r="AF32" s="81">
        <f>IFERROR('1997Total2004Matrix'!AF$112*'1997Total2004Matrix'!AF32/SUM('1997Total2004Matrix'!AF$6:AF$110),0)</f>
        <v>1.8762169680111265</v>
      </c>
      <c r="AG32" s="81">
        <f>IFERROR('1997Total2004Matrix'!AG$112*'1997Total2004Matrix'!AG32/SUM('1997Total2004Matrix'!AG$6:AG$110),0)</f>
        <v>1.7292176039119804</v>
      </c>
      <c r="AH32" s="81">
        <f>IFERROR('1997Total2004Matrix'!AH$112*'1997Total2004Matrix'!AH32/SUM('1997Total2004Matrix'!AH$6:AH$110),0)</f>
        <v>64.247548799136453</v>
      </c>
      <c r="AI32" s="81">
        <f>IFERROR('1997Total2004Matrix'!AI$112*'1997Total2004Matrix'!AI32/SUM('1997Total2004Matrix'!AI$6:AI$110),0)</f>
        <v>31.46844207723036</v>
      </c>
      <c r="AJ32" s="81">
        <f>IFERROR('1997Total2004Matrix'!AJ$112*'1997Total2004Matrix'!AJ32/SUM('1997Total2004Matrix'!AJ$6:AJ$110),0)</f>
        <v>0</v>
      </c>
      <c r="AK32" s="81">
        <f>IFERROR('1997Total2004Matrix'!AK$112*'1997Total2004Matrix'!AK32/SUM('1997Total2004Matrix'!AK$6:AK$110),0)</f>
        <v>6.8404897959183675</v>
      </c>
      <c r="AL32" s="81">
        <f>IFERROR('1997Total2004Matrix'!AL$112*'1997Total2004Matrix'!AL32/SUM('1997Total2004Matrix'!AL$6:AL$110),0)</f>
        <v>6.3396025550035482</v>
      </c>
      <c r="AM32" s="81">
        <f>IFERROR('1997Total2004Matrix'!AM$112*'1997Total2004Matrix'!AM32/SUM('1997Total2004Matrix'!AM$6:AM$110),0)</f>
        <v>168.55597579425114</v>
      </c>
      <c r="AN32" s="81">
        <f>IFERROR('1997Total2004Matrix'!AN$112*'1997Total2004Matrix'!AN32/SUM('1997Total2004Matrix'!AN$6:AN$110),0)</f>
        <v>18.640036521342161</v>
      </c>
      <c r="AO32" s="81">
        <f>IFERROR('1997Total2004Matrix'!AO$112*'1997Total2004Matrix'!AO32/SUM('1997Total2004Matrix'!AO$6:AO$110),0)</f>
        <v>398.118638400321</v>
      </c>
      <c r="AP32" s="81">
        <f>IFERROR('1997Total2004Matrix'!AP$112*'1997Total2004Matrix'!AP32/SUM('1997Total2004Matrix'!AP$6:AP$110),0)</f>
        <v>0</v>
      </c>
      <c r="AQ32" s="81">
        <f>IFERROR('1997Total2004Matrix'!AQ$112*'1997Total2004Matrix'!AQ32/SUM('1997Total2004Matrix'!AQ$6:AQ$110),0)</f>
        <v>2.3439200826730966</v>
      </c>
      <c r="AR32" s="81">
        <f>IFERROR('1997Total2004Matrix'!AR$112*'1997Total2004Matrix'!AR32/SUM('1997Total2004Matrix'!AR$6:AR$110),0)</f>
        <v>33.811964635866389</v>
      </c>
      <c r="AS32" s="81">
        <f>IFERROR('1997Total2004Matrix'!AS$112*'1997Total2004Matrix'!AS32/SUM('1997Total2004Matrix'!AS$6:AS$110),0)</f>
        <v>0</v>
      </c>
      <c r="AT32" s="81">
        <f>IFERROR('1997Total2004Matrix'!AT$112*'1997Total2004Matrix'!AT32/SUM('1997Total2004Matrix'!AT$6:AT$110),0)</f>
        <v>0</v>
      </c>
      <c r="AU32" s="81">
        <f>IFERROR('1997Total2004Matrix'!AU$112*'1997Total2004Matrix'!AU32/SUM('1997Total2004Matrix'!AU$6:AU$110),0)</f>
        <v>0</v>
      </c>
      <c r="AV32" s="81">
        <f>IFERROR('1997Total2004Matrix'!AV$112*'1997Total2004Matrix'!AV32/SUM('1997Total2004Matrix'!AV$6:AV$110),0)</f>
        <v>21.783256880733944</v>
      </c>
      <c r="AW32" s="81">
        <f>IFERROR('1997Total2004Matrix'!AW$112*'1997Total2004Matrix'!AW32/SUM('1997Total2004Matrix'!AW$6:AW$110),0)</f>
        <v>21.62125748502994</v>
      </c>
      <c r="AX32" s="81">
        <f>IFERROR('1997Total2004Matrix'!AX$112*'1997Total2004Matrix'!AX32/SUM('1997Total2004Matrix'!AX$6:AX$110),0)</f>
        <v>0</v>
      </c>
      <c r="AY32" s="81">
        <f>IFERROR('1997Total2004Matrix'!AY$112*'1997Total2004Matrix'!AY32/SUM('1997Total2004Matrix'!AY$6:AY$110),0)</f>
        <v>0</v>
      </c>
      <c r="AZ32" s="81">
        <f>IFERROR('1997Total2004Matrix'!AZ$112*'1997Total2004Matrix'!AZ32/SUM('1997Total2004Matrix'!AZ$6:AZ$110),0)</f>
        <v>2.2470069313169501</v>
      </c>
      <c r="BA32" s="81">
        <f>IFERROR('1997Total2004Matrix'!BA$112*'1997Total2004Matrix'!BA32/SUM('1997Total2004Matrix'!BA$6:BA$110),0)</f>
        <v>0</v>
      </c>
      <c r="BB32" s="81">
        <f>IFERROR('1997Total2004Matrix'!BB$112*'1997Total2004Matrix'!BB32/SUM('1997Total2004Matrix'!BB$6:BB$110),0)</f>
        <v>0</v>
      </c>
      <c r="BC32" s="81">
        <f>IFERROR('1997Total2004Matrix'!BC$112*'1997Total2004Matrix'!BC32/SUM('1997Total2004Matrix'!BC$6:BC$110),0)</f>
        <v>0</v>
      </c>
      <c r="BD32" s="81">
        <f>IFERROR('1997Total2004Matrix'!BD$112*'1997Total2004Matrix'!BD32/SUM('1997Total2004Matrix'!BD$6:BD$110),0)</f>
        <v>6.1670341786108045</v>
      </c>
      <c r="BE32" s="81">
        <f>IFERROR('1997Total2004Matrix'!BE$112*'1997Total2004Matrix'!BE32/SUM('1997Total2004Matrix'!BE$6:BE$110),0)</f>
        <v>5.6146077731306745</v>
      </c>
      <c r="BF32" s="81">
        <f>IFERROR('1997Total2004Matrix'!BF$112*'1997Total2004Matrix'!BF32/SUM('1997Total2004Matrix'!BF$6:BF$110),0)</f>
        <v>0</v>
      </c>
      <c r="BG32" s="81">
        <f>IFERROR('1997Total2004Matrix'!BG$112*'1997Total2004Matrix'!BG32/SUM('1997Total2004Matrix'!BG$6:BG$110),0)</f>
        <v>146.14675871173574</v>
      </c>
      <c r="BH32" s="81">
        <f>IFERROR('1997Total2004Matrix'!BH$112*'1997Total2004Matrix'!BH32/SUM('1997Total2004Matrix'!BH$6:BH$110),0)</f>
        <v>57.796076406814663</v>
      </c>
      <c r="BI32" s="81">
        <f>IFERROR('1997Total2004Matrix'!BI$112*'1997Total2004Matrix'!BI32/SUM('1997Total2004Matrix'!BI$6:BI$110),0)</f>
        <v>91.886262641740728</v>
      </c>
      <c r="BJ32" s="81">
        <f>IFERROR('1997Total2004Matrix'!BJ$112*'1997Total2004Matrix'!BJ32/SUM('1997Total2004Matrix'!BJ$6:BJ$110),0)</f>
        <v>110.86161879895562</v>
      </c>
      <c r="BK32" s="81">
        <f>IFERROR('1997Total2004Matrix'!BK$112*'1997Total2004Matrix'!BK32/SUM('1997Total2004Matrix'!BK$6:BK$110),0)</f>
        <v>4.1184235338487651</v>
      </c>
      <c r="BL32" s="81">
        <f>IFERROR('1997Total2004Matrix'!BL$112*'1997Total2004Matrix'!BL32/SUM('1997Total2004Matrix'!BL$6:BL$110),0)</f>
        <v>17.257997218358831</v>
      </c>
      <c r="BM32" s="81">
        <f>IFERROR('1997Total2004Matrix'!BM$112*'1997Total2004Matrix'!BM32/SUM('1997Total2004Matrix'!BM$6:BM$110),0)</f>
        <v>0</v>
      </c>
      <c r="BN32" s="81">
        <f>IFERROR('1997Total2004Matrix'!BN$112*'1997Total2004Matrix'!BN32/SUM('1997Total2004Matrix'!BN$6:BN$110),0)</f>
        <v>1.5713644524236985</v>
      </c>
      <c r="BO32" s="81">
        <f>IFERROR('1997Total2004Matrix'!BO$112*'1997Total2004Matrix'!BO32/SUM('1997Total2004Matrix'!BO$6:BO$110),0)</f>
        <v>22.309363257322282</v>
      </c>
      <c r="BP32" s="81">
        <f>IFERROR('1997Total2004Matrix'!BP$112*'1997Total2004Matrix'!BP32/SUM('1997Total2004Matrix'!BP$6:BP$110),0)</f>
        <v>2.9054971157108924</v>
      </c>
      <c r="BQ32" s="81">
        <f>IFERROR('1997Total2004Matrix'!BQ$112*'1997Total2004Matrix'!BQ32/SUM('1997Total2004Matrix'!BQ$6:BQ$110),0)</f>
        <v>1.3865325754263227</v>
      </c>
      <c r="BR32" s="81">
        <f>IFERROR('1997Total2004Matrix'!BR$112*'1997Total2004Matrix'!BR32/SUM('1997Total2004Matrix'!BR$6:BR$110),0)</f>
        <v>6.7909498878085266</v>
      </c>
      <c r="BS32" s="81">
        <f>IFERROR('1997Total2004Matrix'!BS$112*'1997Total2004Matrix'!BS32/SUM('1997Total2004Matrix'!BS$6:BS$110),0)</f>
        <v>16.35425306423371</v>
      </c>
      <c r="BT32" s="81">
        <f>IFERROR('1997Total2004Matrix'!BT$112*'1997Total2004Matrix'!BT32/SUM('1997Total2004Matrix'!BT$6:BT$110),0)</f>
        <v>42.690843155031729</v>
      </c>
      <c r="BU32" s="81">
        <f>IFERROR('1997Total2004Matrix'!BU$112*'1997Total2004Matrix'!BU32/SUM('1997Total2004Matrix'!BU$6:BU$110),0)</f>
        <v>6.2728968973238084</v>
      </c>
      <c r="BV32" s="81">
        <f>IFERROR('1997Total2004Matrix'!BV$112*'1997Total2004Matrix'!BV32/SUM('1997Total2004Matrix'!BV$6:BV$110),0)</f>
        <v>1.6188182996851268</v>
      </c>
      <c r="BW32" s="81">
        <f>IFERROR('1997Total2004Matrix'!BW$112*'1997Total2004Matrix'!BW32/SUM('1997Total2004Matrix'!BW$6:BW$110),0)</f>
        <v>0</v>
      </c>
      <c r="BX32" s="81">
        <f>IFERROR('1997Total2004Matrix'!BX$112*'1997Total2004Matrix'!BX32/SUM('1997Total2004Matrix'!BX$6:BX$110),0)</f>
        <v>8.2013637839593034</v>
      </c>
      <c r="BY32" s="81">
        <f>IFERROR('1997Total2004Matrix'!BY$112*'1997Total2004Matrix'!BY32/SUM('1997Total2004Matrix'!BY$6:BY$110),0)</f>
        <v>1.9771048744460857</v>
      </c>
      <c r="BZ32" s="81">
        <f>IFERROR('1997Total2004Matrix'!BZ$112*'1997Total2004Matrix'!BZ32/SUM('1997Total2004Matrix'!BZ$6:BZ$110),0)</f>
        <v>1.1269898697539797</v>
      </c>
      <c r="CA32" s="81">
        <f>IFERROR('1997Total2004Matrix'!CA$112*'1997Total2004Matrix'!CA32/SUM('1997Total2004Matrix'!CA$6:CA$110),0)</f>
        <v>0</v>
      </c>
      <c r="CB32" s="81">
        <f>IFERROR('1997Total2004Matrix'!CB$112*'1997Total2004Matrix'!CB32/SUM('1997Total2004Matrix'!CB$6:CB$110),0)</f>
        <v>0</v>
      </c>
      <c r="CC32" s="81">
        <f>IFERROR('1997Total2004Matrix'!CC$112*'1997Total2004Matrix'!CC32/SUM('1997Total2004Matrix'!CC$6:CC$110),0)</f>
        <v>0</v>
      </c>
      <c r="CD32" s="81">
        <f>IFERROR('1997Total2004Matrix'!CD$112*'1997Total2004Matrix'!CD32/SUM('1997Total2004Matrix'!CD$6:CD$110),0)</f>
        <v>0</v>
      </c>
      <c r="CE32" s="81">
        <f>IFERROR('1997Total2004Matrix'!CE$112*'1997Total2004Matrix'!CE32/SUM('1997Total2004Matrix'!CE$6:CE$110),0)</f>
        <v>0</v>
      </c>
      <c r="CF32" s="81">
        <f>IFERROR('1997Total2004Matrix'!CF$112*'1997Total2004Matrix'!CF32/SUM('1997Total2004Matrix'!CF$6:CF$110),0)</f>
        <v>0</v>
      </c>
      <c r="CG32" s="81">
        <f>IFERROR('1997Total2004Matrix'!CG$112*'1997Total2004Matrix'!CG32/SUM('1997Total2004Matrix'!CG$6:CG$110),0)</f>
        <v>0</v>
      </c>
      <c r="CH32" s="81">
        <f>IFERROR('1997Total2004Matrix'!CH$112*'1997Total2004Matrix'!CH32/SUM('1997Total2004Matrix'!CH$6:CH$110),0)</f>
        <v>10.199999999999999</v>
      </c>
      <c r="CI32" s="81">
        <f>IFERROR('1997Total2004Matrix'!CI$112*'1997Total2004Matrix'!CI32/SUM('1997Total2004Matrix'!CI$6:CI$110),0)</f>
        <v>3.9102369050206476</v>
      </c>
      <c r="CJ32" s="81">
        <f>IFERROR('1997Total2004Matrix'!CJ$112*'1997Total2004Matrix'!CJ32/SUM('1997Total2004Matrix'!CJ$6:CJ$110),0)</f>
        <v>11.989640731761076</v>
      </c>
      <c r="CK32" s="81">
        <f>IFERROR('1997Total2004Matrix'!CK$112*'1997Total2004Matrix'!CK32/SUM('1997Total2004Matrix'!CK$6:CK$110),0)</f>
        <v>9.3473684210526322</v>
      </c>
      <c r="CL32" s="81">
        <f>IFERROR('1997Total2004Matrix'!CL$112*'1997Total2004Matrix'!CL32/SUM('1997Total2004Matrix'!CL$6:CL$110),0)</f>
        <v>0</v>
      </c>
      <c r="CM32" s="81">
        <f>IFERROR('1997Total2004Matrix'!CM$112*'1997Total2004Matrix'!CM32/SUM('1997Total2004Matrix'!CM$6:CM$110),0)</f>
        <v>20.102407802499236</v>
      </c>
      <c r="CN32" s="81">
        <f>IFERROR('1997Total2004Matrix'!CN$112*'1997Total2004Matrix'!CN32/SUM('1997Total2004Matrix'!CN$6:CN$110),0)</f>
        <v>2.441699716713881</v>
      </c>
      <c r="CO32" s="81">
        <f>IFERROR('1997Total2004Matrix'!CO$112*'1997Total2004Matrix'!CO32/SUM('1997Total2004Matrix'!CO$6:CO$110),0)</f>
        <v>2.2638398115429919</v>
      </c>
      <c r="CP32" s="81">
        <f>IFERROR('1997Total2004Matrix'!CP$112*'1997Total2004Matrix'!CP32/SUM('1997Total2004Matrix'!CP$6:CP$110),0)</f>
        <v>98.735694234506582</v>
      </c>
      <c r="CQ32" s="81">
        <f>IFERROR('1997Total2004Matrix'!CQ$112*'1997Total2004Matrix'!CQ32/SUM('1997Total2004Matrix'!CQ$6:CQ$110),0)</f>
        <v>10.90938406965495</v>
      </c>
      <c r="CR32" s="81">
        <f>IFERROR('1997Total2004Matrix'!CR$112*'1997Total2004Matrix'!CR32/SUM('1997Total2004Matrix'!CR$6:CR$110),0)</f>
        <v>13.825670498084291</v>
      </c>
      <c r="CS32" s="81">
        <f>IFERROR('1997Total2004Matrix'!CS$112*'1997Total2004Matrix'!CS32/SUM('1997Total2004Matrix'!CS$6:CS$110),0)</f>
        <v>53.884801599831597</v>
      </c>
      <c r="CT32" s="81">
        <f>IFERROR('1997Total2004Matrix'!CT$112*'1997Total2004Matrix'!CT32/SUM('1997Total2004Matrix'!CT$6:CT$110),0)</f>
        <v>214.09083245521603</v>
      </c>
      <c r="CU32" s="81">
        <f>IFERROR('1997Total2004Matrix'!CU$112*'1997Total2004Matrix'!CU32/SUM('1997Total2004Matrix'!CU$6:CU$110),0)</f>
        <v>28.226278308847117</v>
      </c>
      <c r="CV32" s="81">
        <f>IFERROR('1997Total2004Matrix'!CV$112*'1997Total2004Matrix'!CV32/SUM('1997Total2004Matrix'!CV$6:CV$110),0)</f>
        <v>24.840823970037452</v>
      </c>
      <c r="CW32" s="81">
        <f>IFERROR('1997Total2004Matrix'!CW$112*'1997Total2004Matrix'!CW32/SUM('1997Total2004Matrix'!CW$6:CW$110),0)</f>
        <v>2.3407407407407406</v>
      </c>
      <c r="CX32" s="81">
        <f>IFERROR('1997Total2004Matrix'!CX$112*'1997Total2004Matrix'!CX32/SUM('1997Total2004Matrix'!CX$6:CX$110),0)</f>
        <v>50.974721637074936</v>
      </c>
      <c r="CY32" s="81">
        <f>IFERROR('1997Total2004Matrix'!CY$112*'1997Total2004Matrix'!CY32/SUM('1997Total2004Matrix'!CY$6:CY$110),0)</f>
        <v>18.833149345529097</v>
      </c>
      <c r="CZ32" s="81">
        <f>IFERROR('1997Total2004Matrix'!CZ$112*'1997Total2004Matrix'!CZ32/SUM('1997Total2004Matrix'!CZ$6:CZ$110),0)</f>
        <v>11.56507852009582</v>
      </c>
      <c r="DA32" s="81">
        <f>IFERROR('1997Total2004Matrix'!DA$112*'1997Total2004Matrix'!DA32/SUM('1997Total2004Matrix'!DA$6:DA$110),0)</f>
        <v>0</v>
      </c>
      <c r="DB32" s="81">
        <f>IFERROR('1997Total2004Matrix'!DB$112*'1997Total2004Matrix'!DB32/SUM('1997Total2004Matrix'!DB$6:DB$110),0)</f>
        <v>93.143835616438352</v>
      </c>
      <c r="DC32" s="81">
        <f>IFERROR('1997Total2004Matrix'!DC$112*'1997Total2004Matrix'!DC32/SUM('1997Total2004Matrix'!DC$6:DC$110),0)</f>
        <v>0</v>
      </c>
      <c r="DD32" s="92">
        <f t="shared" si="0"/>
        <v>3637.3687503065835</v>
      </c>
      <c r="DE32" s="82" t="s">
        <v>217</v>
      </c>
    </row>
    <row r="33" spans="1:109" ht="18" x14ac:dyDescent="0.25">
      <c r="A33" s="72" t="s">
        <v>31</v>
      </c>
      <c r="B33" s="72" t="s">
        <v>244</v>
      </c>
      <c r="C33" s="81">
        <f>IFERROR('1997Total2004Matrix'!C$112*'1997Total2004Matrix'!C33/SUM('1997Total2004Matrix'!C$6:C$110),0)</f>
        <v>587.90486976217437</v>
      </c>
      <c r="D33" s="81">
        <f>IFERROR('1997Total2004Matrix'!D$112*'1997Total2004Matrix'!D33/SUM('1997Total2004Matrix'!D$6:D$110),0)</f>
        <v>1.3911290322580645</v>
      </c>
      <c r="E33" s="81">
        <f>IFERROR('1997Total2004Matrix'!E$112*'1997Total2004Matrix'!E33/SUM('1997Total2004Matrix'!E$6:E$110),0)</f>
        <v>0.69863013698630139</v>
      </c>
      <c r="F33" s="81">
        <f>IFERROR('1997Total2004Matrix'!F$112*'1997Total2004Matrix'!F33/SUM('1997Total2004Matrix'!F$6:F$110),0)</f>
        <v>1.929384965831435</v>
      </c>
      <c r="G33" s="81">
        <f>IFERROR('1997Total2004Matrix'!G$112*'1997Total2004Matrix'!G33/SUM('1997Total2004Matrix'!G$6:G$110),0)</f>
        <v>30.009058882737797</v>
      </c>
      <c r="H33" s="81">
        <f>IFERROR('1997Total2004Matrix'!H$112*'1997Total2004Matrix'!H33/SUM('1997Total2004Matrix'!H$6:H$110),0)</f>
        <v>22.858744394618835</v>
      </c>
      <c r="I33" s="81">
        <f>IFERROR('1997Total2004Matrix'!I$112*'1997Total2004Matrix'!I33/SUM('1997Total2004Matrix'!I$6:I$110),0)</f>
        <v>5.6038781163434903</v>
      </c>
      <c r="J33" s="81">
        <f>IFERROR('1997Total2004Matrix'!J$112*'1997Total2004Matrix'!J33/SUM('1997Total2004Matrix'!J$6:J$110),0)</f>
        <v>0.90633373934226558</v>
      </c>
      <c r="K33" s="81">
        <f>IFERROR('1997Total2004Matrix'!K$112*'1997Total2004Matrix'!K33/SUM('1997Total2004Matrix'!K$6:K$110),0)</f>
        <v>1.8993963782696177</v>
      </c>
      <c r="L33" s="81">
        <f>IFERROR('1997Total2004Matrix'!L$112*'1997Total2004Matrix'!L33/SUM('1997Total2004Matrix'!L$6:L$110),0)</f>
        <v>2.5422222222222222</v>
      </c>
      <c r="M33" s="81">
        <f>IFERROR('1997Total2004Matrix'!M$112*'1997Total2004Matrix'!M33/SUM('1997Total2004Matrix'!M$6:M$110),0)</f>
        <v>0</v>
      </c>
      <c r="N33" s="81">
        <f>IFERROR('1997Total2004Matrix'!N$112*'1997Total2004Matrix'!N33/SUM('1997Total2004Matrix'!N$6:N$110),0)</f>
        <v>15.966013688930847</v>
      </c>
      <c r="O33" s="81">
        <f>IFERROR('1997Total2004Matrix'!O$112*'1997Total2004Matrix'!O33/SUM('1997Total2004Matrix'!O$6:O$110),0)</f>
        <v>5.4946601941747577</v>
      </c>
      <c r="P33" s="81">
        <f>IFERROR('1997Total2004Matrix'!P$112*'1997Total2004Matrix'!P33/SUM('1997Total2004Matrix'!P$6:P$110),0)</f>
        <v>7.5892590750870212</v>
      </c>
      <c r="Q33" s="81">
        <f>IFERROR('1997Total2004Matrix'!Q$112*'1997Total2004Matrix'!Q33/SUM('1997Total2004Matrix'!Q$6:Q$110),0)</f>
        <v>0</v>
      </c>
      <c r="R33" s="81">
        <f>IFERROR('1997Total2004Matrix'!R$112*'1997Total2004Matrix'!R33/SUM('1997Total2004Matrix'!R$6:R$110),0)</f>
        <v>26.302040816326532</v>
      </c>
      <c r="S33" s="81">
        <f>IFERROR('1997Total2004Matrix'!S$112*'1997Total2004Matrix'!S33/SUM('1997Total2004Matrix'!S$6:S$110),0)</f>
        <v>5.6490709459459456</v>
      </c>
      <c r="T33" s="81">
        <f>IFERROR('1997Total2004Matrix'!T$112*'1997Total2004Matrix'!T33/SUM('1997Total2004Matrix'!T$6:T$110),0)</f>
        <v>57.607594936708864</v>
      </c>
      <c r="U33" s="81">
        <f>IFERROR('1997Total2004Matrix'!U$112*'1997Total2004Matrix'!U33/SUM('1997Total2004Matrix'!U$6:U$110),0)</f>
        <v>0</v>
      </c>
      <c r="V33" s="81">
        <f>IFERROR('1997Total2004Matrix'!V$112*'1997Total2004Matrix'!V33/SUM('1997Total2004Matrix'!V$6:V$110),0)</f>
        <v>27.753846153846155</v>
      </c>
      <c r="W33" s="81">
        <f>IFERROR('1997Total2004Matrix'!W$112*'1997Total2004Matrix'!W33/SUM('1997Total2004Matrix'!W$6:W$110),0)</f>
        <v>1.6527882916982084</v>
      </c>
      <c r="X33" s="81">
        <f>IFERROR('1997Total2004Matrix'!X$112*'1997Total2004Matrix'!X33/SUM('1997Total2004Matrix'!X$6:X$110),0)</f>
        <v>53.871889548884248</v>
      </c>
      <c r="Y33" s="81">
        <f>IFERROR('1997Total2004Matrix'!Y$112*'1997Total2004Matrix'!Y33/SUM('1997Total2004Matrix'!Y$6:Y$110),0)</f>
        <v>0.88548410300676161</v>
      </c>
      <c r="Z33" s="81">
        <f>IFERROR('1997Total2004Matrix'!Z$112*'1997Total2004Matrix'!Z33/SUM('1997Total2004Matrix'!Z$6:Z$110),0)</f>
        <v>7.007364544976328</v>
      </c>
      <c r="AA33" s="81">
        <f>IFERROR('1997Total2004Matrix'!AA$112*'1997Total2004Matrix'!AA33/SUM('1997Total2004Matrix'!AA$6:AA$110),0)</f>
        <v>222.15104166666666</v>
      </c>
      <c r="AB33" s="81">
        <f>IFERROR('1997Total2004Matrix'!AB$112*'1997Total2004Matrix'!AB33/SUM('1997Total2004Matrix'!AB$6:AB$110),0)</f>
        <v>147.07793320011419</v>
      </c>
      <c r="AC33" s="81">
        <f>IFERROR('1997Total2004Matrix'!AC$112*'1997Total2004Matrix'!AC33/SUM('1997Total2004Matrix'!AC$6:AC$110),0)</f>
        <v>280.30285929270127</v>
      </c>
      <c r="AD33" s="81">
        <f>IFERROR('1997Total2004Matrix'!AD$112*'1997Total2004Matrix'!AD33/SUM('1997Total2004Matrix'!AD$6:AD$110),0)</f>
        <v>497.34246575342468</v>
      </c>
      <c r="AE33" s="81">
        <f>IFERROR('1997Total2004Matrix'!AE$112*'1997Total2004Matrix'!AE33/SUM('1997Total2004Matrix'!AE$6:AE$110),0)</f>
        <v>1512.7627915906692</v>
      </c>
      <c r="AF33" s="81">
        <f>IFERROR('1997Total2004Matrix'!AF$112*'1997Total2004Matrix'!AF33/SUM('1997Total2004Matrix'!AF$6:AF$110),0)</f>
        <v>134.14951321279554</v>
      </c>
      <c r="AG33" s="81">
        <f>IFERROR('1997Total2004Matrix'!AG$112*'1997Total2004Matrix'!AG33/SUM('1997Total2004Matrix'!AG$6:AG$110),0)</f>
        <v>44.959657701711492</v>
      </c>
      <c r="AH33" s="81">
        <f>IFERROR('1997Total2004Matrix'!AH$112*'1997Total2004Matrix'!AH33/SUM('1997Total2004Matrix'!AH$6:AH$110),0)</f>
        <v>37.143114149500768</v>
      </c>
      <c r="AI33" s="81">
        <f>IFERROR('1997Total2004Matrix'!AI$112*'1997Total2004Matrix'!AI33/SUM('1997Total2004Matrix'!AI$6:AI$110),0)</f>
        <v>24.88202396804261</v>
      </c>
      <c r="AJ33" s="81">
        <f>IFERROR('1997Total2004Matrix'!AJ$112*'1997Total2004Matrix'!AJ33/SUM('1997Total2004Matrix'!AJ$6:AJ$110),0)</f>
        <v>45.070165430690246</v>
      </c>
      <c r="AK33" s="81">
        <f>IFERROR('1997Total2004Matrix'!AK$112*'1997Total2004Matrix'!AK33/SUM('1997Total2004Matrix'!AK$6:AK$110),0)</f>
        <v>31.922285714285714</v>
      </c>
      <c r="AL33" s="81">
        <f>IFERROR('1997Total2004Matrix'!AL$112*'1997Total2004Matrix'!AL33/SUM('1997Total2004Matrix'!AL$6:AL$110),0)</f>
        <v>32.754613200851665</v>
      </c>
      <c r="AM33" s="81">
        <f>IFERROR('1997Total2004Matrix'!AM$112*'1997Total2004Matrix'!AM33/SUM('1997Total2004Matrix'!AM$6:AM$110),0)</f>
        <v>0</v>
      </c>
      <c r="AN33" s="81">
        <f>IFERROR('1997Total2004Matrix'!AN$112*'1997Total2004Matrix'!AN33/SUM('1997Total2004Matrix'!AN$6:AN$110),0)</f>
        <v>209.94567450353802</v>
      </c>
      <c r="AO33" s="81">
        <f>IFERROR('1997Total2004Matrix'!AO$112*'1997Total2004Matrix'!AO33/SUM('1997Total2004Matrix'!AO$6:AO$110),0)</f>
        <v>84.449408145522639</v>
      </c>
      <c r="AP33" s="81">
        <f>IFERROR('1997Total2004Matrix'!AP$112*'1997Total2004Matrix'!AP33/SUM('1997Total2004Matrix'!AP$6:AP$110),0)</f>
        <v>9.1824404370146109</v>
      </c>
      <c r="AQ33" s="81">
        <f>IFERROR('1997Total2004Matrix'!AQ$112*'1997Total2004Matrix'!AQ33/SUM('1997Total2004Matrix'!AQ$6:AQ$110),0)</f>
        <v>8.2037202893558394</v>
      </c>
      <c r="AR33" s="81">
        <f>IFERROR('1997Total2004Matrix'!AR$112*'1997Total2004Matrix'!AR33/SUM('1997Total2004Matrix'!AR$6:AR$110),0)</f>
        <v>8.4529911589665971</v>
      </c>
      <c r="AS33" s="81">
        <f>IFERROR('1997Total2004Matrix'!AS$112*'1997Total2004Matrix'!AS33/SUM('1997Total2004Matrix'!AS$6:AS$110),0)</f>
        <v>0</v>
      </c>
      <c r="AT33" s="81">
        <f>IFERROR('1997Total2004Matrix'!AT$112*'1997Total2004Matrix'!AT33/SUM('1997Total2004Matrix'!AT$6:AT$110),0)</f>
        <v>6.6624666828204511</v>
      </c>
      <c r="AU33" s="81">
        <f>IFERROR('1997Total2004Matrix'!AU$112*'1997Total2004Matrix'!AU33/SUM('1997Total2004Matrix'!AU$6:AU$110),0)</f>
        <v>0</v>
      </c>
      <c r="AV33" s="81">
        <f>IFERROR('1997Total2004Matrix'!AV$112*'1997Total2004Matrix'!AV33/SUM('1997Total2004Matrix'!AV$6:AV$110),0)</f>
        <v>0</v>
      </c>
      <c r="AW33" s="81">
        <f>IFERROR('1997Total2004Matrix'!AW$112*'1997Total2004Matrix'!AW33/SUM('1997Total2004Matrix'!AW$6:AW$110),0)</f>
        <v>7.8622754491017961</v>
      </c>
      <c r="AX33" s="81">
        <f>IFERROR('1997Total2004Matrix'!AX$112*'1997Total2004Matrix'!AX33/SUM('1997Total2004Matrix'!AX$6:AX$110),0)</f>
        <v>0</v>
      </c>
      <c r="AY33" s="81">
        <f>IFERROR('1997Total2004Matrix'!AY$112*'1997Total2004Matrix'!AY33/SUM('1997Total2004Matrix'!AY$6:AY$110),0)</f>
        <v>0.89640365002683842</v>
      </c>
      <c r="AZ33" s="81">
        <f>IFERROR('1997Total2004Matrix'!AZ$112*'1997Total2004Matrix'!AZ33/SUM('1997Total2004Matrix'!AZ$6:AZ$110),0)</f>
        <v>6.7410207939508506</v>
      </c>
      <c r="BA33" s="81">
        <f>IFERROR('1997Total2004Matrix'!BA$112*'1997Total2004Matrix'!BA33/SUM('1997Total2004Matrix'!BA$6:BA$110),0)</f>
        <v>13.522802850367002</v>
      </c>
      <c r="BB33" s="81">
        <f>IFERROR('1997Total2004Matrix'!BB$112*'1997Total2004Matrix'!BB33/SUM('1997Total2004Matrix'!BB$6:BB$110),0)</f>
        <v>3.5881606765327696</v>
      </c>
      <c r="BC33" s="81">
        <f>IFERROR('1997Total2004Matrix'!BC$112*'1997Total2004Matrix'!BC33/SUM('1997Total2004Matrix'!BC$6:BC$110),0)</f>
        <v>31.28044971892567</v>
      </c>
      <c r="BD33" s="81">
        <f>IFERROR('1997Total2004Matrix'!BD$112*'1997Total2004Matrix'!BD33/SUM('1997Total2004Matrix'!BD$6:BD$110),0)</f>
        <v>1.37045203969129</v>
      </c>
      <c r="BE33" s="81">
        <f>IFERROR('1997Total2004Matrix'!BE$112*'1997Total2004Matrix'!BE33/SUM('1997Total2004Matrix'!BE$6:BE$110),0)</f>
        <v>1.1229215546261349</v>
      </c>
      <c r="BF33" s="81">
        <f>IFERROR('1997Total2004Matrix'!BF$112*'1997Total2004Matrix'!BF33/SUM('1997Total2004Matrix'!BF$6:BF$110),0)</f>
        <v>0</v>
      </c>
      <c r="BG33" s="81">
        <f>IFERROR('1997Total2004Matrix'!BG$112*'1997Total2004Matrix'!BG33/SUM('1997Total2004Matrix'!BG$6:BG$110),0)</f>
        <v>27.47559063780632</v>
      </c>
      <c r="BH33" s="81">
        <f>IFERROR('1997Total2004Matrix'!BH$112*'1997Total2004Matrix'!BH33/SUM('1997Total2004Matrix'!BH$6:BH$110),0)</f>
        <v>1.427063614983078</v>
      </c>
      <c r="BI33" s="81">
        <f>IFERROR('1997Total2004Matrix'!BI$112*'1997Total2004Matrix'!BI33/SUM('1997Total2004Matrix'!BI$6:BI$110),0)</f>
        <v>19.689913423230156</v>
      </c>
      <c r="BJ33" s="81">
        <f>IFERROR('1997Total2004Matrix'!BJ$112*'1997Total2004Matrix'!BJ33/SUM('1997Total2004Matrix'!BJ$6:BJ$110),0)</f>
        <v>5.5990716565129102</v>
      </c>
      <c r="BK33" s="81">
        <f>IFERROR('1997Total2004Matrix'!BK$112*'1997Total2004Matrix'!BK33/SUM('1997Total2004Matrix'!BK$6:BK$110),0)</f>
        <v>0.82368470676975292</v>
      </c>
      <c r="BL33" s="81">
        <f>IFERROR('1997Total2004Matrix'!BL$112*'1997Total2004Matrix'!BL33/SUM('1997Total2004Matrix'!BL$6:BL$110),0)</f>
        <v>0</v>
      </c>
      <c r="BM33" s="81">
        <f>IFERROR('1997Total2004Matrix'!BM$112*'1997Total2004Matrix'!BM33/SUM('1997Total2004Matrix'!BM$6:BM$110),0)</f>
        <v>1.3592642268633839</v>
      </c>
      <c r="BN33" s="81">
        <f>IFERROR('1997Total2004Matrix'!BN$112*'1997Total2004Matrix'!BN33/SUM('1997Total2004Matrix'!BN$6:BN$110),0)</f>
        <v>4.7140933572710955</v>
      </c>
      <c r="BO33" s="81">
        <f>IFERROR('1997Total2004Matrix'!BO$112*'1997Total2004Matrix'!BO33/SUM('1997Total2004Matrix'!BO$6:BO$110),0)</f>
        <v>1.2394090698512379</v>
      </c>
      <c r="BP33" s="81">
        <f>IFERROR('1997Total2004Matrix'!BP$112*'1997Total2004Matrix'!BP33/SUM('1997Total2004Matrix'!BP$6:BP$110),0)</f>
        <v>0.58109942314217844</v>
      </c>
      <c r="BQ33" s="81">
        <f>IFERROR('1997Total2004Matrix'!BQ$112*'1997Total2004Matrix'!BQ33/SUM('1997Total2004Matrix'!BQ$6:BQ$110),0)</f>
        <v>0.69326628771316134</v>
      </c>
      <c r="BR33" s="81">
        <f>IFERROR('1997Total2004Matrix'!BR$112*'1997Total2004Matrix'!BR33/SUM('1997Total2004Matrix'!BR$6:BR$110),0)</f>
        <v>2.0372849663425581</v>
      </c>
      <c r="BS33" s="81">
        <f>IFERROR('1997Total2004Matrix'!BS$112*'1997Total2004Matrix'!BS33/SUM('1997Total2004Matrix'!BS$6:BS$110),0)</f>
        <v>0.86075016127545845</v>
      </c>
      <c r="BT33" s="81">
        <f>IFERROR('1997Total2004Matrix'!BT$112*'1997Total2004Matrix'!BT33/SUM('1997Total2004Matrix'!BT$6:BT$110),0)</f>
        <v>14.823209428830463</v>
      </c>
      <c r="BU33" s="81">
        <f>IFERROR('1997Total2004Matrix'!BU$112*'1997Total2004Matrix'!BU33/SUM('1997Total2004Matrix'!BU$6:BU$110),0)</f>
        <v>1.1405267086043289</v>
      </c>
      <c r="BV33" s="81">
        <f>IFERROR('1997Total2004Matrix'!BV$112*'1997Total2004Matrix'!BV33/SUM('1997Total2004Matrix'!BV$6:BV$110),0)</f>
        <v>0.4047045749212817</v>
      </c>
      <c r="BW33" s="81">
        <f>IFERROR('1997Total2004Matrix'!BW$112*'1997Total2004Matrix'!BW33/SUM('1997Total2004Matrix'!BW$6:BW$110),0)</f>
        <v>0</v>
      </c>
      <c r="BX33" s="81">
        <f>IFERROR('1997Total2004Matrix'!BX$112*'1997Total2004Matrix'!BX33/SUM('1997Total2004Matrix'!BX$6:BX$110),0)</f>
        <v>0.74557852581448214</v>
      </c>
      <c r="BY33" s="81">
        <f>IFERROR('1997Total2004Matrix'!BY$112*'1997Total2004Matrix'!BY33/SUM('1997Total2004Matrix'!BY$6:BY$110),0)</f>
        <v>0.98855243722304287</v>
      </c>
      <c r="BZ33" s="81">
        <f>IFERROR('1997Total2004Matrix'!BZ$112*'1997Total2004Matrix'!BZ33/SUM('1997Total2004Matrix'!BZ$6:BZ$110),0)</f>
        <v>0</v>
      </c>
      <c r="CA33" s="81">
        <f>IFERROR('1997Total2004Matrix'!CA$112*'1997Total2004Matrix'!CA33/SUM('1997Total2004Matrix'!CA$6:CA$110),0)</f>
        <v>0</v>
      </c>
      <c r="CB33" s="81">
        <f>IFERROR('1997Total2004Matrix'!CB$112*'1997Total2004Matrix'!CB33/SUM('1997Total2004Matrix'!CB$6:CB$110),0)</f>
        <v>0</v>
      </c>
      <c r="CC33" s="81">
        <f>IFERROR('1997Total2004Matrix'!CC$112*'1997Total2004Matrix'!CC33/SUM('1997Total2004Matrix'!CC$6:CC$110),0)</f>
        <v>0</v>
      </c>
      <c r="CD33" s="81">
        <f>IFERROR('1997Total2004Matrix'!CD$112*'1997Total2004Matrix'!CD33/SUM('1997Total2004Matrix'!CD$6:CD$110),0)</f>
        <v>0</v>
      </c>
      <c r="CE33" s="81">
        <f>IFERROR('1997Total2004Matrix'!CE$112*'1997Total2004Matrix'!CE33/SUM('1997Total2004Matrix'!CE$6:CE$110),0)</f>
        <v>0</v>
      </c>
      <c r="CF33" s="81">
        <f>IFERROR('1997Total2004Matrix'!CF$112*'1997Total2004Matrix'!CF33/SUM('1997Total2004Matrix'!CF$6:CF$110),0)</f>
        <v>0</v>
      </c>
      <c r="CG33" s="81">
        <f>IFERROR('1997Total2004Matrix'!CG$112*'1997Total2004Matrix'!CG33/SUM('1997Total2004Matrix'!CG$6:CG$110),0)</f>
        <v>0.55702957088860894</v>
      </c>
      <c r="CH33" s="81">
        <f>IFERROR('1997Total2004Matrix'!CH$112*'1997Total2004Matrix'!CH33/SUM('1997Total2004Matrix'!CH$6:CH$110),0)</f>
        <v>6.3142857142857141</v>
      </c>
      <c r="CI33" s="81">
        <f>IFERROR('1997Total2004Matrix'!CI$112*'1997Total2004Matrix'!CI33/SUM('1997Total2004Matrix'!CI$6:CI$110),0)</f>
        <v>0.43447076722451639</v>
      </c>
      <c r="CJ33" s="81">
        <f>IFERROR('1997Total2004Matrix'!CJ$112*'1997Total2004Matrix'!CJ33/SUM('1997Total2004Matrix'!CJ$6:CJ$110),0)</f>
        <v>0.63103372272426717</v>
      </c>
      <c r="CK33" s="81">
        <f>IFERROR('1997Total2004Matrix'!CK$112*'1997Total2004Matrix'!CK33/SUM('1997Total2004Matrix'!CK$6:CK$110),0)</f>
        <v>0</v>
      </c>
      <c r="CL33" s="81">
        <f>IFERROR('1997Total2004Matrix'!CL$112*'1997Total2004Matrix'!CL33/SUM('1997Total2004Matrix'!CL$6:CL$110),0)</f>
        <v>0.67448221961703791</v>
      </c>
      <c r="CM33" s="81">
        <f>IFERROR('1997Total2004Matrix'!CM$112*'1997Total2004Matrix'!CM33/SUM('1997Total2004Matrix'!CM$6:CM$110),0)</f>
        <v>2.4366554912120288</v>
      </c>
      <c r="CN33" s="81">
        <f>IFERROR('1997Total2004Matrix'!CN$112*'1997Total2004Matrix'!CN33/SUM('1997Total2004Matrix'!CN$6:CN$110),0)</f>
        <v>0.61042492917847024</v>
      </c>
      <c r="CO33" s="81">
        <f>IFERROR('1997Total2004Matrix'!CO$112*'1997Total2004Matrix'!CO33/SUM('1997Total2004Matrix'!CO$6:CO$110),0)</f>
        <v>0.56595995288574796</v>
      </c>
      <c r="CP33" s="81">
        <f>IFERROR('1997Total2004Matrix'!CP$112*'1997Total2004Matrix'!CP33/SUM('1997Total2004Matrix'!CP$6:CP$110),0)</f>
        <v>14.627510256963939</v>
      </c>
      <c r="CQ33" s="81">
        <f>IFERROR('1997Total2004Matrix'!CQ$112*'1997Total2004Matrix'!CQ33/SUM('1997Total2004Matrix'!CQ$6:CQ$110),0)</f>
        <v>1.2834569493711705</v>
      </c>
      <c r="CR33" s="81">
        <f>IFERROR('1997Total2004Matrix'!CR$112*'1997Total2004Matrix'!CR33/SUM('1997Total2004Matrix'!CR$6:CR$110),0)</f>
        <v>7.4066091954022992</v>
      </c>
      <c r="CS33" s="81">
        <f>IFERROR('1997Total2004Matrix'!CS$112*'1997Total2004Matrix'!CS33/SUM('1997Total2004Matrix'!CS$6:CS$110),0)</f>
        <v>12.277549731607198</v>
      </c>
      <c r="CT33" s="81">
        <f>IFERROR('1997Total2004Matrix'!CT$112*'1997Total2004Matrix'!CT33/SUM('1997Total2004Matrix'!CT$6:CT$110),0)</f>
        <v>85.497312961011588</v>
      </c>
      <c r="CU33" s="81">
        <f>IFERROR('1997Total2004Matrix'!CU$112*'1997Total2004Matrix'!CU33/SUM('1997Total2004Matrix'!CU$6:CU$110),0)</f>
        <v>6.2193494578815676</v>
      </c>
      <c r="CV33" s="81">
        <f>IFERROR('1997Total2004Matrix'!CV$112*'1997Total2004Matrix'!CV33/SUM('1997Total2004Matrix'!CV$6:CV$110),0)</f>
        <v>6.3876404494382024</v>
      </c>
      <c r="CW33" s="81">
        <f>IFERROR('1997Total2004Matrix'!CW$112*'1997Total2004Matrix'!CW33/SUM('1997Total2004Matrix'!CW$6:CW$110),0)</f>
        <v>0.58518518518518514</v>
      </c>
      <c r="CX33" s="81">
        <f>IFERROR('1997Total2004Matrix'!CX$112*'1997Total2004Matrix'!CX33/SUM('1997Total2004Matrix'!CX$6:CX$110),0)</f>
        <v>2.9295817032801685</v>
      </c>
      <c r="CY33" s="81">
        <f>IFERROR('1997Total2004Matrix'!CY$112*'1997Total2004Matrix'!CY33/SUM('1997Total2004Matrix'!CY$6:CY$110),0)</f>
        <v>3.4876202491720547</v>
      </c>
      <c r="CZ33" s="81">
        <f>IFERROR('1997Total2004Matrix'!CZ$112*'1997Total2004Matrix'!CZ33/SUM('1997Total2004Matrix'!CZ$6:CZ$110),0)</f>
        <v>3.7008251264306629</v>
      </c>
      <c r="DA33" s="81">
        <f>IFERROR('1997Total2004Matrix'!DA$112*'1997Total2004Matrix'!DA33/SUM('1997Total2004Matrix'!DA$6:DA$110),0)</f>
        <v>0.79230769230769227</v>
      </c>
      <c r="DB33" s="81">
        <f>IFERROR('1997Total2004Matrix'!DB$112*'1997Total2004Matrix'!DB33/SUM('1997Total2004Matrix'!DB$6:DB$110),0)</f>
        <v>7.5894977168949769</v>
      </c>
      <c r="DC33" s="81">
        <f>IFERROR('1997Total2004Matrix'!DC$112*'1997Total2004Matrix'!DC33/SUM('1997Total2004Matrix'!DC$6:DC$110),0)</f>
        <v>0</v>
      </c>
      <c r="DD33" s="92">
        <f t="shared" si="0"/>
        <v>4518.9351650123808</v>
      </c>
      <c r="DE33" s="82" t="s">
        <v>217</v>
      </c>
    </row>
    <row r="34" spans="1:109" ht="18" x14ac:dyDescent="0.25">
      <c r="A34" s="84" t="s">
        <v>32</v>
      </c>
      <c r="B34" s="84" t="s">
        <v>245</v>
      </c>
      <c r="C34" s="81">
        <f>IFERROR('1997Total2004Matrix'!C$112*'1997Total2004Matrix'!C34/SUM('1997Total2004Matrix'!C$6:C$110),0)</f>
        <v>7.1261196334809016</v>
      </c>
      <c r="D34" s="81">
        <f>IFERROR('1997Total2004Matrix'!D$112*'1997Total2004Matrix'!D34/SUM('1997Total2004Matrix'!D$6:D$110),0)</f>
        <v>0.69556451612903225</v>
      </c>
      <c r="E34" s="81">
        <f>IFERROR('1997Total2004Matrix'!E$112*'1997Total2004Matrix'!E34/SUM('1997Total2004Matrix'!E$6:E$110),0)</f>
        <v>0</v>
      </c>
      <c r="F34" s="81">
        <f>IFERROR('1997Total2004Matrix'!F$112*'1997Total2004Matrix'!F34/SUM('1997Total2004Matrix'!F$6:F$110),0)</f>
        <v>3.8587699316628701</v>
      </c>
      <c r="G34" s="81">
        <f>IFERROR('1997Total2004Matrix'!G$112*'1997Total2004Matrix'!G34/SUM('1997Total2004Matrix'!G$6:G$110),0)</f>
        <v>0</v>
      </c>
      <c r="H34" s="81">
        <f>IFERROR('1997Total2004Matrix'!H$112*'1997Total2004Matrix'!H34/SUM('1997Total2004Matrix'!H$6:H$110),0)</f>
        <v>14.368353619474696</v>
      </c>
      <c r="I34" s="81">
        <f>IFERROR('1997Total2004Matrix'!I$112*'1997Total2004Matrix'!I34/SUM('1997Total2004Matrix'!I$6:I$110),0)</f>
        <v>0</v>
      </c>
      <c r="J34" s="81">
        <f>IFERROR('1997Total2004Matrix'!J$112*'1997Total2004Matrix'!J34/SUM('1997Total2004Matrix'!J$6:J$110),0)</f>
        <v>0</v>
      </c>
      <c r="K34" s="81">
        <f>IFERROR('1997Total2004Matrix'!K$112*'1997Total2004Matrix'!K34/SUM('1997Total2004Matrix'!K$6:K$110),0)</f>
        <v>0.94969818913480886</v>
      </c>
      <c r="L34" s="81">
        <f>IFERROR('1997Total2004Matrix'!L$112*'1997Total2004Matrix'!L34/SUM('1997Total2004Matrix'!L$6:L$110),0)</f>
        <v>0</v>
      </c>
      <c r="M34" s="81">
        <f>IFERROR('1997Total2004Matrix'!M$112*'1997Total2004Matrix'!M34/SUM('1997Total2004Matrix'!M$6:M$110),0)</f>
        <v>0</v>
      </c>
      <c r="N34" s="81">
        <f>IFERROR('1997Total2004Matrix'!N$112*'1997Total2004Matrix'!N34/SUM('1997Total2004Matrix'!N$6:N$110),0)</f>
        <v>22.951144677838094</v>
      </c>
      <c r="O34" s="81">
        <f>IFERROR('1997Total2004Matrix'!O$112*'1997Total2004Matrix'!O34/SUM('1997Total2004Matrix'!O$6:O$110),0)</f>
        <v>8.2419902912621357</v>
      </c>
      <c r="P34" s="81">
        <f>IFERROR('1997Total2004Matrix'!P$112*'1997Total2004Matrix'!P34/SUM('1997Total2004Matrix'!P$6:P$110),0)</f>
        <v>33.203008453505717</v>
      </c>
      <c r="Q34" s="81">
        <f>IFERROR('1997Total2004Matrix'!Q$112*'1997Total2004Matrix'!Q34/SUM('1997Total2004Matrix'!Q$6:Q$110),0)</f>
        <v>0</v>
      </c>
      <c r="R34" s="81">
        <f>IFERROR('1997Total2004Matrix'!R$112*'1997Total2004Matrix'!R34/SUM('1997Total2004Matrix'!R$6:R$110),0)</f>
        <v>8.7673469387755105</v>
      </c>
      <c r="S34" s="81">
        <f>IFERROR('1997Total2004Matrix'!S$112*'1997Total2004Matrix'!S34/SUM('1997Total2004Matrix'!S$6:S$110),0)</f>
        <v>19.368243243243242</v>
      </c>
      <c r="T34" s="81">
        <f>IFERROR('1997Total2004Matrix'!T$112*'1997Total2004Matrix'!T34/SUM('1997Total2004Matrix'!T$6:T$110),0)</f>
        <v>532.48101265822788</v>
      </c>
      <c r="U34" s="81">
        <f>IFERROR('1997Total2004Matrix'!U$112*'1997Total2004Matrix'!U34/SUM('1997Total2004Matrix'!U$6:U$110),0)</f>
        <v>0</v>
      </c>
      <c r="V34" s="81">
        <f>IFERROR('1997Total2004Matrix'!V$112*'1997Total2004Matrix'!V34/SUM('1997Total2004Matrix'!V$6:V$110),0)</f>
        <v>27.753846153846155</v>
      </c>
      <c r="W34" s="81">
        <f>IFERROR('1997Total2004Matrix'!W$112*'1997Total2004Matrix'!W34/SUM('1997Total2004Matrix'!W$6:W$110),0)</f>
        <v>42.146101438304314</v>
      </c>
      <c r="X34" s="81">
        <f>IFERROR('1997Total2004Matrix'!X$112*'1997Total2004Matrix'!X34/SUM('1997Total2004Matrix'!X$6:X$110),0)</f>
        <v>304.15170974474233</v>
      </c>
      <c r="Y34" s="81">
        <f>IFERROR('1997Total2004Matrix'!Y$112*'1997Total2004Matrix'!Y34/SUM('1997Total2004Matrix'!Y$6:Y$110),0)</f>
        <v>4.4274205150338082</v>
      </c>
      <c r="Z34" s="81">
        <f>IFERROR('1997Total2004Matrix'!Z$112*'1997Total2004Matrix'!Z34/SUM('1997Total2004Matrix'!Z$6:Z$110),0)</f>
        <v>8.2814308258811149</v>
      </c>
      <c r="AA34" s="81">
        <f>IFERROR('1997Total2004Matrix'!AA$112*'1997Total2004Matrix'!AA34/SUM('1997Total2004Matrix'!AA$6:AA$110),0)</f>
        <v>401.078125</v>
      </c>
      <c r="AB34" s="81">
        <f>IFERROR('1997Total2004Matrix'!AB$112*'1997Total2004Matrix'!AB34/SUM('1997Total2004Matrix'!AB$6:AB$110),0)</f>
        <v>155.24892948900941</v>
      </c>
      <c r="AC34" s="81">
        <f>IFERROR('1997Total2004Matrix'!AC$112*'1997Total2004Matrix'!AC34/SUM('1997Total2004Matrix'!AC$6:AC$110),0)</f>
        <v>461.06960120391273</v>
      </c>
      <c r="AD34" s="81">
        <f>IFERROR('1997Total2004Matrix'!AD$112*'1997Total2004Matrix'!AD34/SUM('1997Total2004Matrix'!AD$6:AD$110),0)</f>
        <v>512.69254185692546</v>
      </c>
      <c r="AE34" s="81">
        <f>IFERROR('1997Total2004Matrix'!AE$112*'1997Total2004Matrix'!AE34/SUM('1997Total2004Matrix'!AE$6:AE$110),0)</f>
        <v>4105.6225400787171</v>
      </c>
      <c r="AF34" s="81">
        <f>IFERROR('1997Total2004Matrix'!AF$112*'1997Total2004Matrix'!AF34/SUM('1997Total2004Matrix'!AF$6:AF$110),0)</f>
        <v>129.45897079276773</v>
      </c>
      <c r="AG34" s="81">
        <f>IFERROR('1997Total2004Matrix'!AG$112*'1997Total2004Matrix'!AG34/SUM('1997Total2004Matrix'!AG$6:AG$110),0)</f>
        <v>192.80776283618582</v>
      </c>
      <c r="AH34" s="81">
        <f>IFERROR('1997Total2004Matrix'!AH$112*'1997Total2004Matrix'!AH34/SUM('1997Total2004Matrix'!AH$6:AH$110),0)</f>
        <v>3692.2263200503735</v>
      </c>
      <c r="AI34" s="81">
        <f>IFERROR('1997Total2004Matrix'!AI$112*'1997Total2004Matrix'!AI34/SUM('1997Total2004Matrix'!AI$6:AI$110),0)</f>
        <v>81.964314247669776</v>
      </c>
      <c r="AJ34" s="81">
        <f>IFERROR('1997Total2004Matrix'!AJ$112*'1997Total2004Matrix'!AJ34/SUM('1997Total2004Matrix'!AJ$6:AJ$110),0)</f>
        <v>401.87564175698805</v>
      </c>
      <c r="AK34" s="81">
        <f>IFERROR('1997Total2004Matrix'!AK$112*'1997Total2004Matrix'!AK34/SUM('1997Total2004Matrix'!AK$6:AK$110),0)</f>
        <v>88.926367346938775</v>
      </c>
      <c r="AL34" s="81">
        <f>IFERROR('1997Total2004Matrix'!AL$112*'1997Total2004Matrix'!AL34/SUM('1997Total2004Matrix'!AL$6:AL$110),0)</f>
        <v>43.320617459190913</v>
      </c>
      <c r="AM34" s="81">
        <f>IFERROR('1997Total2004Matrix'!AM$112*'1997Total2004Matrix'!AM34/SUM('1997Total2004Matrix'!AM$6:AM$110),0)</f>
        <v>3.5673222390317703</v>
      </c>
      <c r="AN34" s="81">
        <f>IFERROR('1997Total2004Matrix'!AN$112*'1997Total2004Matrix'!AN34/SUM('1997Total2004Matrix'!AN$6:AN$110),0)</f>
        <v>55.920109564026475</v>
      </c>
      <c r="AO34" s="81">
        <f>IFERROR('1997Total2004Matrix'!AO$112*'1997Total2004Matrix'!AO34/SUM('1997Total2004Matrix'!AO$6:AO$110),0)</f>
        <v>80.428007757640614</v>
      </c>
      <c r="AP34" s="81">
        <f>IFERROR('1997Total2004Matrix'!AP$112*'1997Total2004Matrix'!AP34/SUM('1997Total2004Matrix'!AP$6:AP$110),0)</f>
        <v>593.79781492694485</v>
      </c>
      <c r="AQ34" s="81">
        <f>IFERROR('1997Total2004Matrix'!AQ$112*'1997Total2004Matrix'!AQ34/SUM('1997Total2004Matrix'!AQ$6:AQ$110),0)</f>
        <v>43.362521529452287</v>
      </c>
      <c r="AR34" s="81">
        <f>IFERROR('1997Total2004Matrix'!AR$112*'1997Total2004Matrix'!AR34/SUM('1997Total2004Matrix'!AR$6:AR$110),0)</f>
        <v>840.22732120127966</v>
      </c>
      <c r="AS34" s="81">
        <f>IFERROR('1997Total2004Matrix'!AS$112*'1997Total2004Matrix'!AS34/SUM('1997Total2004Matrix'!AS$6:AS$110),0)</f>
        <v>37.045795170691093</v>
      </c>
      <c r="AT34" s="81">
        <f>IFERROR('1997Total2004Matrix'!AT$112*'1997Total2004Matrix'!AT34/SUM('1997Total2004Matrix'!AT$6:AT$110),0)</f>
        <v>27.482675066634361</v>
      </c>
      <c r="AU34" s="81">
        <f>IFERROR('1997Total2004Matrix'!AU$112*'1997Total2004Matrix'!AU34/SUM('1997Total2004Matrix'!AU$6:AU$110),0)</f>
        <v>0.51058681185722932</v>
      </c>
      <c r="AV34" s="81">
        <f>IFERROR('1997Total2004Matrix'!AV$112*'1997Total2004Matrix'!AV34/SUM('1997Total2004Matrix'!AV$6:AV$110),0)</f>
        <v>118.50091743119266</v>
      </c>
      <c r="AW34" s="81">
        <f>IFERROR('1997Total2004Matrix'!AW$112*'1997Total2004Matrix'!AW34/SUM('1997Total2004Matrix'!AW$6:AW$110),0)</f>
        <v>18.672904191616766</v>
      </c>
      <c r="AX34" s="81">
        <f>IFERROR('1997Total2004Matrix'!AX$112*'1997Total2004Matrix'!AX34/SUM('1997Total2004Matrix'!AX$6:AX$110),0)</f>
        <v>10.082191780821917</v>
      </c>
      <c r="AY34" s="81">
        <f>IFERROR('1997Total2004Matrix'!AY$112*'1997Total2004Matrix'!AY34/SUM('1997Total2004Matrix'!AY$6:AY$110),0)</f>
        <v>3.5856146001073537</v>
      </c>
      <c r="AZ34" s="81">
        <f>IFERROR('1997Total2004Matrix'!AZ$112*'1997Total2004Matrix'!AZ34/SUM('1997Total2004Matrix'!AZ$6:AZ$110),0)</f>
        <v>4.4940138626339001</v>
      </c>
      <c r="BA34" s="81">
        <f>IFERROR('1997Total2004Matrix'!BA$112*'1997Total2004Matrix'!BA34/SUM('1997Total2004Matrix'!BA$6:BA$110),0)</f>
        <v>1.502533650040778</v>
      </c>
      <c r="BB34" s="81">
        <f>IFERROR('1997Total2004Matrix'!BB$112*'1997Total2004Matrix'!BB34/SUM('1997Total2004Matrix'!BB$6:BB$110),0)</f>
        <v>0</v>
      </c>
      <c r="BC34" s="81">
        <f>IFERROR('1997Total2004Matrix'!BC$112*'1997Total2004Matrix'!BC34/SUM('1997Total2004Matrix'!BC$6:BC$110),0)</f>
        <v>15.640224859462835</v>
      </c>
      <c r="BD34" s="81">
        <f>IFERROR('1997Total2004Matrix'!BD$112*'1997Total2004Matrix'!BD34/SUM('1997Total2004Matrix'!BD$6:BD$110),0)</f>
        <v>4.7965821389195149</v>
      </c>
      <c r="BE34" s="81">
        <f>IFERROR('1997Total2004Matrix'!BE$112*'1997Total2004Matrix'!BE34/SUM('1997Total2004Matrix'!BE$6:BE$110),0)</f>
        <v>10.106293991635214</v>
      </c>
      <c r="BF34" s="81">
        <f>IFERROR('1997Total2004Matrix'!BF$112*'1997Total2004Matrix'!BF34/SUM('1997Total2004Matrix'!BF$6:BF$110),0)</f>
        <v>0</v>
      </c>
      <c r="BG34" s="81">
        <f>IFERROR('1997Total2004Matrix'!BG$112*'1997Total2004Matrix'!BG34/SUM('1997Total2004Matrix'!BG$6:BG$110),0)</f>
        <v>66.642921972551505</v>
      </c>
      <c r="BH34" s="81">
        <f>IFERROR('1997Total2004Matrix'!BH$112*'1997Total2004Matrix'!BH34/SUM('1997Total2004Matrix'!BH$6:BH$110),0)</f>
        <v>3.5676590374576951</v>
      </c>
      <c r="BI34" s="81">
        <f>IFERROR('1997Total2004Matrix'!BI$112*'1997Total2004Matrix'!BI34/SUM('1997Total2004Matrix'!BI$6:BI$110),0)</f>
        <v>21.87768158136684</v>
      </c>
      <c r="BJ34" s="81">
        <f>IFERROR('1997Total2004Matrix'!BJ$112*'1997Total2004Matrix'!BJ34/SUM('1997Total2004Matrix'!BJ$6:BJ$110),0)</f>
        <v>15.117493472584856</v>
      </c>
      <c r="BK34" s="81">
        <f>IFERROR('1997Total2004Matrix'!BK$112*'1997Total2004Matrix'!BK34/SUM('1997Total2004Matrix'!BK$6:BK$110),0)</f>
        <v>0.82368470676975292</v>
      </c>
      <c r="BL34" s="81">
        <f>IFERROR('1997Total2004Matrix'!BL$112*'1997Total2004Matrix'!BL34/SUM('1997Total2004Matrix'!BL$6:BL$110),0)</f>
        <v>3.9826147426981917</v>
      </c>
      <c r="BM34" s="81">
        <f>IFERROR('1997Total2004Matrix'!BM$112*'1997Total2004Matrix'!BM34/SUM('1997Total2004Matrix'!BM$6:BM$110),0)</f>
        <v>0</v>
      </c>
      <c r="BN34" s="81">
        <f>IFERROR('1997Total2004Matrix'!BN$112*'1997Total2004Matrix'!BN34/SUM('1997Total2004Matrix'!BN$6:BN$110),0)</f>
        <v>0</v>
      </c>
      <c r="BO34" s="81">
        <f>IFERROR('1997Total2004Matrix'!BO$112*'1997Total2004Matrix'!BO34/SUM('1997Total2004Matrix'!BO$6:BO$110),0)</f>
        <v>5.5773408143305705</v>
      </c>
      <c r="BP34" s="81">
        <f>IFERROR('1997Total2004Matrix'!BP$112*'1997Total2004Matrix'!BP34/SUM('1997Total2004Matrix'!BP$6:BP$110),0)</f>
        <v>0.58109942314217844</v>
      </c>
      <c r="BQ34" s="81">
        <f>IFERROR('1997Total2004Matrix'!BQ$112*'1997Total2004Matrix'!BQ34/SUM('1997Total2004Matrix'!BQ$6:BQ$110),0)</f>
        <v>21.491254919108002</v>
      </c>
      <c r="BR34" s="81">
        <f>IFERROR('1997Total2004Matrix'!BR$112*'1997Total2004Matrix'!BR34/SUM('1997Total2004Matrix'!BR$6:BR$110),0)</f>
        <v>59.760359012715035</v>
      </c>
      <c r="BS34" s="81">
        <f>IFERROR('1997Total2004Matrix'!BS$112*'1997Total2004Matrix'!BS34/SUM('1997Total2004Matrix'!BS$6:BS$110),0)</f>
        <v>6.8860012902036676</v>
      </c>
      <c r="BT34" s="81">
        <f>IFERROR('1997Total2004Matrix'!BT$112*'1997Total2004Matrix'!BT34/SUM('1997Total2004Matrix'!BT$6:BT$110),0)</f>
        <v>1.1858567543064369</v>
      </c>
      <c r="BU34" s="81">
        <f>IFERROR('1997Total2004Matrix'!BU$112*'1997Total2004Matrix'!BU34/SUM('1997Total2004Matrix'!BU$6:BU$110),0)</f>
        <v>2.2810534172086578</v>
      </c>
      <c r="BV34" s="81">
        <f>IFERROR('1997Total2004Matrix'!BV$112*'1997Total2004Matrix'!BV34/SUM('1997Total2004Matrix'!BV$6:BV$110),0)</f>
        <v>0</v>
      </c>
      <c r="BW34" s="81">
        <f>IFERROR('1997Total2004Matrix'!BW$112*'1997Total2004Matrix'!BW34/SUM('1997Total2004Matrix'!BW$6:BW$110),0)</f>
        <v>0</v>
      </c>
      <c r="BX34" s="81">
        <f>IFERROR('1997Total2004Matrix'!BX$112*'1997Total2004Matrix'!BX34/SUM('1997Total2004Matrix'!BX$6:BX$110),0)</f>
        <v>1.4911570516289643</v>
      </c>
      <c r="BY34" s="81">
        <f>IFERROR('1997Total2004Matrix'!BY$112*'1997Total2004Matrix'!BY34/SUM('1997Total2004Matrix'!BY$6:BY$110),0)</f>
        <v>0.98855243722304287</v>
      </c>
      <c r="BZ34" s="81">
        <f>IFERROR('1997Total2004Matrix'!BZ$112*'1997Total2004Matrix'!BZ34/SUM('1997Total2004Matrix'!BZ$6:BZ$110),0)</f>
        <v>0</v>
      </c>
      <c r="CA34" s="81">
        <f>IFERROR('1997Total2004Matrix'!CA$112*'1997Total2004Matrix'!CA34/SUM('1997Total2004Matrix'!CA$6:CA$110),0)</f>
        <v>0</v>
      </c>
      <c r="CB34" s="81">
        <f>IFERROR('1997Total2004Matrix'!CB$112*'1997Total2004Matrix'!CB34/SUM('1997Total2004Matrix'!CB$6:CB$110),0)</f>
        <v>0</v>
      </c>
      <c r="CC34" s="81">
        <f>IFERROR('1997Total2004Matrix'!CC$112*'1997Total2004Matrix'!CC34/SUM('1997Total2004Matrix'!CC$6:CC$110),0)</f>
        <v>0</v>
      </c>
      <c r="CD34" s="81">
        <f>IFERROR('1997Total2004Matrix'!CD$112*'1997Total2004Matrix'!CD34/SUM('1997Total2004Matrix'!CD$6:CD$110),0)</f>
        <v>0</v>
      </c>
      <c r="CE34" s="81">
        <f>IFERROR('1997Total2004Matrix'!CE$112*'1997Total2004Matrix'!CE34/SUM('1997Total2004Matrix'!CE$6:CE$110),0)</f>
        <v>0</v>
      </c>
      <c r="CF34" s="81">
        <f>IFERROR('1997Total2004Matrix'!CF$112*'1997Total2004Matrix'!CF34/SUM('1997Total2004Matrix'!CF$6:CF$110),0)</f>
        <v>0</v>
      </c>
      <c r="CG34" s="81">
        <f>IFERROR('1997Total2004Matrix'!CG$112*'1997Total2004Matrix'!CG34/SUM('1997Total2004Matrix'!CG$6:CG$110),0)</f>
        <v>0</v>
      </c>
      <c r="CH34" s="81">
        <f>IFERROR('1997Total2004Matrix'!CH$112*'1997Total2004Matrix'!CH34/SUM('1997Total2004Matrix'!CH$6:CH$110),0)</f>
        <v>21.37142857142857</v>
      </c>
      <c r="CI34" s="81">
        <f>IFERROR('1997Total2004Matrix'!CI$112*'1997Total2004Matrix'!CI34/SUM('1997Total2004Matrix'!CI$6:CI$110),0)</f>
        <v>1.7378830688980655</v>
      </c>
      <c r="CJ34" s="81">
        <f>IFERROR('1997Total2004Matrix'!CJ$112*'1997Total2004Matrix'!CJ34/SUM('1997Total2004Matrix'!CJ$6:CJ$110),0)</f>
        <v>2.5241348908970687</v>
      </c>
      <c r="CK34" s="81">
        <f>IFERROR('1997Total2004Matrix'!CK$112*'1997Total2004Matrix'!CK34/SUM('1997Total2004Matrix'!CK$6:CK$110),0)</f>
        <v>0</v>
      </c>
      <c r="CL34" s="81">
        <f>IFERROR('1997Total2004Matrix'!CL$112*'1997Total2004Matrix'!CL34/SUM('1997Total2004Matrix'!CL$6:CL$110),0)</f>
        <v>0</v>
      </c>
      <c r="CM34" s="81">
        <f>IFERROR('1997Total2004Matrix'!CM$112*'1997Total2004Matrix'!CM34/SUM('1997Total2004Matrix'!CM$6:CM$110),0)</f>
        <v>9.7466219648481154</v>
      </c>
      <c r="CN34" s="81">
        <f>IFERROR('1997Total2004Matrix'!CN$112*'1997Total2004Matrix'!CN34/SUM('1997Total2004Matrix'!CN$6:CN$110),0)</f>
        <v>0.61042492917847024</v>
      </c>
      <c r="CO34" s="81">
        <f>IFERROR('1997Total2004Matrix'!CO$112*'1997Total2004Matrix'!CO34/SUM('1997Total2004Matrix'!CO$6:CO$110),0)</f>
        <v>1.1319199057714959</v>
      </c>
      <c r="CP34" s="81">
        <f>IFERROR('1997Total2004Matrix'!CP$112*'1997Total2004Matrix'!CP34/SUM('1997Total2004Matrix'!CP$6:CP$110),0)</f>
        <v>5.1196285899373786</v>
      </c>
      <c r="CQ34" s="81">
        <f>IFERROR('1997Total2004Matrix'!CQ$112*'1997Total2004Matrix'!CQ34/SUM('1997Total2004Matrix'!CQ$6:CQ$110),0)</f>
        <v>5.133827797484682</v>
      </c>
      <c r="CR34" s="81">
        <f>IFERROR('1997Total2004Matrix'!CR$112*'1997Total2004Matrix'!CR34/SUM('1997Total2004Matrix'!CR$6:CR$110),0)</f>
        <v>16.788314176245212</v>
      </c>
      <c r="CS34" s="81">
        <f>IFERROR('1997Total2004Matrix'!CS$112*'1997Total2004Matrix'!CS34/SUM('1997Total2004Matrix'!CS$6:CS$110),0)</f>
        <v>32.058046521418795</v>
      </c>
      <c r="CT34" s="81">
        <f>IFERROR('1997Total2004Matrix'!CT$112*'1997Total2004Matrix'!CT34/SUM('1997Total2004Matrix'!CT$6:CT$110),0)</f>
        <v>21.548103266596417</v>
      </c>
      <c r="CU34" s="81">
        <f>IFERROR('1997Total2004Matrix'!CU$112*'1997Total2004Matrix'!CU34/SUM('1997Total2004Matrix'!CU$6:CU$110),0)</f>
        <v>0</v>
      </c>
      <c r="CV34" s="81">
        <f>IFERROR('1997Total2004Matrix'!CV$112*'1997Total2004Matrix'!CV34/SUM('1997Total2004Matrix'!CV$6:CV$110),0)</f>
        <v>2.1292134831460676</v>
      </c>
      <c r="CW34" s="81">
        <f>IFERROR('1997Total2004Matrix'!CW$112*'1997Total2004Matrix'!CW34/SUM('1997Total2004Matrix'!CW$6:CW$110),0)</f>
        <v>0</v>
      </c>
      <c r="CX34" s="81">
        <f>IFERROR('1997Total2004Matrix'!CX$112*'1997Total2004Matrix'!CX34/SUM('1997Total2004Matrix'!CX$6:CX$110),0)</f>
        <v>2.3436653626241348</v>
      </c>
      <c r="CY34" s="81">
        <f>IFERROR('1997Total2004Matrix'!CY$112*'1997Total2004Matrix'!CY34/SUM('1997Total2004Matrix'!CY$6:CY$110),0)</f>
        <v>0</v>
      </c>
      <c r="CZ34" s="81">
        <f>IFERROR('1997Total2004Matrix'!CZ$112*'1997Total2004Matrix'!CZ34/SUM('1997Total2004Matrix'!CZ$6:CZ$110),0)</f>
        <v>0.92520628160766571</v>
      </c>
      <c r="DA34" s="81">
        <f>IFERROR('1997Total2004Matrix'!DA$112*'1997Total2004Matrix'!DA34/SUM('1997Total2004Matrix'!DA$6:DA$110),0)</f>
        <v>0.79230769230769227</v>
      </c>
      <c r="DB34" s="81">
        <f>IFERROR('1997Total2004Matrix'!DB$112*'1997Total2004Matrix'!DB34/SUM('1997Total2004Matrix'!DB$6:DB$110),0)</f>
        <v>4.8296803652968032</v>
      </c>
      <c r="DC34" s="81">
        <f>IFERROR('1997Total2004Matrix'!DC$112*'1997Total2004Matrix'!DC34/SUM('1997Total2004Matrix'!DC$6:DC$110),0)</f>
        <v>0</v>
      </c>
      <c r="DD34" s="92">
        <f t="shared" si="0"/>
        <v>13515.832061224191</v>
      </c>
      <c r="DE34" s="82" t="s">
        <v>217</v>
      </c>
    </row>
    <row r="35" spans="1:109" ht="18" x14ac:dyDescent="0.25">
      <c r="A35" s="72" t="s">
        <v>33</v>
      </c>
      <c r="B35" s="72" t="s">
        <v>246</v>
      </c>
      <c r="C35" s="81">
        <f>IFERROR('1997Total2004Matrix'!C$112*'1997Total2004Matrix'!C35/SUM('1997Total2004Matrix'!C$6:C$110),0)</f>
        <v>583.15412333985375</v>
      </c>
      <c r="D35" s="81">
        <f>IFERROR('1997Total2004Matrix'!D$112*'1997Total2004Matrix'!D35/SUM('1997Total2004Matrix'!D$6:D$110),0)</f>
        <v>2.086693548387097</v>
      </c>
      <c r="E35" s="81">
        <f>IFERROR('1997Total2004Matrix'!E$112*'1997Total2004Matrix'!E35/SUM('1997Total2004Matrix'!E$6:E$110),0)</f>
        <v>0</v>
      </c>
      <c r="F35" s="81">
        <f>IFERROR('1997Total2004Matrix'!F$112*'1997Total2004Matrix'!F35/SUM('1997Total2004Matrix'!F$6:F$110),0)</f>
        <v>0</v>
      </c>
      <c r="G35" s="81">
        <f>IFERROR('1997Total2004Matrix'!G$112*'1997Total2004Matrix'!G35/SUM('1997Total2004Matrix'!G$6:G$110),0)</f>
        <v>0</v>
      </c>
      <c r="H35" s="81">
        <f>IFERROR('1997Total2004Matrix'!H$112*'1997Total2004Matrix'!H35/SUM('1997Total2004Matrix'!H$6:H$110),0)</f>
        <v>0</v>
      </c>
      <c r="I35" s="81">
        <f>IFERROR('1997Total2004Matrix'!I$112*'1997Total2004Matrix'!I35/SUM('1997Total2004Matrix'!I$6:I$110),0)</f>
        <v>0</v>
      </c>
      <c r="J35" s="81">
        <f>IFERROR('1997Total2004Matrix'!J$112*'1997Total2004Matrix'!J35/SUM('1997Total2004Matrix'!J$6:J$110),0)</f>
        <v>0.90633373934226558</v>
      </c>
      <c r="K35" s="81">
        <f>IFERROR('1997Total2004Matrix'!K$112*'1997Total2004Matrix'!K35/SUM('1997Total2004Matrix'!K$6:K$110),0)</f>
        <v>2.8490945674044266</v>
      </c>
      <c r="L35" s="81">
        <f>IFERROR('1997Total2004Matrix'!L$112*'1997Total2004Matrix'!L35/SUM('1997Total2004Matrix'!L$6:L$110),0)</f>
        <v>0</v>
      </c>
      <c r="M35" s="81">
        <f>IFERROR('1997Total2004Matrix'!M$112*'1997Total2004Matrix'!M35/SUM('1997Total2004Matrix'!M$6:M$110),0)</f>
        <v>0</v>
      </c>
      <c r="N35" s="81">
        <f>IFERROR('1997Total2004Matrix'!N$112*'1997Total2004Matrix'!N35/SUM('1997Total2004Matrix'!N$6:N$110),0)</f>
        <v>0.99787585555817793</v>
      </c>
      <c r="O35" s="81">
        <f>IFERROR('1997Total2004Matrix'!O$112*'1997Total2004Matrix'!O35/SUM('1997Total2004Matrix'!O$6:O$110),0)</f>
        <v>0</v>
      </c>
      <c r="P35" s="81">
        <f>IFERROR('1997Total2004Matrix'!P$112*'1997Total2004Matrix'!P35/SUM('1997Total2004Matrix'!P$6:P$110),0)</f>
        <v>0</v>
      </c>
      <c r="Q35" s="81">
        <f>IFERROR('1997Total2004Matrix'!Q$112*'1997Total2004Matrix'!Q35/SUM('1997Total2004Matrix'!Q$6:Q$110),0)</f>
        <v>0</v>
      </c>
      <c r="R35" s="81">
        <f>IFERROR('1997Total2004Matrix'!R$112*'1997Total2004Matrix'!R35/SUM('1997Total2004Matrix'!R$6:R$110),0)</f>
        <v>0</v>
      </c>
      <c r="S35" s="81">
        <f>IFERROR('1997Total2004Matrix'!S$112*'1997Total2004Matrix'!S35/SUM('1997Total2004Matrix'!S$6:S$110),0)</f>
        <v>7.2630912162162158</v>
      </c>
      <c r="T35" s="81">
        <f>IFERROR('1997Total2004Matrix'!T$112*'1997Total2004Matrix'!T35/SUM('1997Total2004Matrix'!T$6:T$110),0)</f>
        <v>149.46835443037975</v>
      </c>
      <c r="U35" s="81">
        <f>IFERROR('1997Total2004Matrix'!U$112*'1997Total2004Matrix'!U35/SUM('1997Total2004Matrix'!U$6:U$110),0)</f>
        <v>0</v>
      </c>
      <c r="V35" s="81">
        <f>IFERROR('1997Total2004Matrix'!V$112*'1997Total2004Matrix'!V35/SUM('1997Total2004Matrix'!V$6:V$110),0)</f>
        <v>5.9472527472527474</v>
      </c>
      <c r="W35" s="81">
        <f>IFERROR('1997Total2004Matrix'!W$112*'1997Total2004Matrix'!W35/SUM('1997Total2004Matrix'!W$6:W$110),0)</f>
        <v>0</v>
      </c>
      <c r="X35" s="81">
        <f>IFERROR('1997Total2004Matrix'!X$112*'1997Total2004Matrix'!X35/SUM('1997Total2004Matrix'!X$6:X$110),0)</f>
        <v>17.95729651629475</v>
      </c>
      <c r="Y35" s="81">
        <f>IFERROR('1997Total2004Matrix'!Y$112*'1997Total2004Matrix'!Y35/SUM('1997Total2004Matrix'!Y$6:Y$110),0)</f>
        <v>0.88548410300676161</v>
      </c>
      <c r="Z35" s="81">
        <f>IFERROR('1997Total2004Matrix'!Z$112*'1997Total2004Matrix'!Z35/SUM('1997Total2004Matrix'!Z$6:Z$110),0)</f>
        <v>3.1851657022619673</v>
      </c>
      <c r="AA35" s="81">
        <f>IFERROR('1997Total2004Matrix'!AA$112*'1997Total2004Matrix'!AA35/SUM('1997Total2004Matrix'!AA$6:AA$110),0)</f>
        <v>171.890625</v>
      </c>
      <c r="AB35" s="81">
        <f>IFERROR('1997Total2004Matrix'!AB$112*'1997Total2004Matrix'!AB35/SUM('1997Total2004Matrix'!AB$6:AB$110),0)</f>
        <v>10.505566657151013</v>
      </c>
      <c r="AC35" s="81">
        <f>IFERROR('1997Total2004Matrix'!AC$112*'1997Total2004Matrix'!AC35/SUM('1997Total2004Matrix'!AC$6:AC$110),0)</f>
        <v>5.7204665161775772</v>
      </c>
      <c r="AD35" s="81">
        <f>IFERROR('1997Total2004Matrix'!AD$112*'1997Total2004Matrix'!AD35/SUM('1997Total2004Matrix'!AD$6:AD$110),0)</f>
        <v>51.422754946727551</v>
      </c>
      <c r="AE35" s="81">
        <f>IFERROR('1997Total2004Matrix'!AE$112*'1997Total2004Matrix'!AE35/SUM('1997Total2004Matrix'!AE$6:AE$110),0)</f>
        <v>33.704041470672941</v>
      </c>
      <c r="AF35" s="81">
        <f>IFERROR('1997Total2004Matrix'!AF$112*'1997Total2004Matrix'!AF35/SUM('1997Total2004Matrix'!AF$6:AF$110),0)</f>
        <v>279.55632823365784</v>
      </c>
      <c r="AG35" s="81">
        <f>IFERROR('1997Total2004Matrix'!AG$112*'1997Total2004Matrix'!AG35/SUM('1997Total2004Matrix'!AG$6:AG$110),0)</f>
        <v>3.4584352078239609</v>
      </c>
      <c r="AH35" s="81">
        <f>IFERROR('1997Total2004Matrix'!AH$112*'1997Total2004Matrix'!AH35/SUM('1997Total2004Matrix'!AH$6:AH$110),0)</f>
        <v>27.104434649635692</v>
      </c>
      <c r="AI35" s="81">
        <f>IFERROR('1997Total2004Matrix'!AI$112*'1997Total2004Matrix'!AI35/SUM('1997Total2004Matrix'!AI$6:AI$110),0)</f>
        <v>8.7818908122503334</v>
      </c>
      <c r="AJ35" s="81">
        <f>IFERROR('1997Total2004Matrix'!AJ$112*'1997Total2004Matrix'!AJ35/SUM('1997Total2004Matrix'!AJ$6:AJ$110),0)</f>
        <v>8.4506560182544206</v>
      </c>
      <c r="AK35" s="81">
        <f>IFERROR('1997Total2004Matrix'!AK$112*'1997Total2004Matrix'!AK35/SUM('1997Total2004Matrix'!AK$6:AK$110),0)</f>
        <v>21.661551020408162</v>
      </c>
      <c r="AL35" s="81">
        <f>IFERROR('1997Total2004Matrix'!AL$112*'1997Total2004Matrix'!AL35/SUM('1997Total2004Matrix'!AL$6:AL$110),0)</f>
        <v>20.075408090844572</v>
      </c>
      <c r="AM35" s="81">
        <f>IFERROR('1997Total2004Matrix'!AM$112*'1997Total2004Matrix'!AM35/SUM('1997Total2004Matrix'!AM$6:AM$110),0)</f>
        <v>0.89183055975794256</v>
      </c>
      <c r="AN35" s="81">
        <f>IFERROR('1997Total2004Matrix'!AN$112*'1997Total2004Matrix'!AN35/SUM('1997Total2004Matrix'!AN$6:AN$110),0)</f>
        <v>18.640036521342161</v>
      </c>
      <c r="AO35" s="81">
        <f>IFERROR('1997Total2004Matrix'!AO$112*'1997Total2004Matrix'!AO35/SUM('1997Total2004Matrix'!AO$6:AO$110),0)</f>
        <v>10.723734367685415</v>
      </c>
      <c r="AP35" s="81">
        <f>IFERROR('1997Total2004Matrix'!AP$112*'1997Total2004Matrix'!AP35/SUM('1997Total2004Matrix'!AP$6:AP$110),0)</f>
        <v>7.1418981176780312</v>
      </c>
      <c r="AQ35" s="81">
        <f>IFERROR('1997Total2004Matrix'!AQ$112*'1997Total2004Matrix'!AQ35/SUM('1997Total2004Matrix'!AQ$6:AQ$110),0)</f>
        <v>3.5158801240096453</v>
      </c>
      <c r="AR35" s="81">
        <f>IFERROR('1997Total2004Matrix'!AR$112*'1997Total2004Matrix'!AR35/SUM('1997Total2004Matrix'!AR$6:AR$110),0)</f>
        <v>8.4529911589665971</v>
      </c>
      <c r="AS35" s="81">
        <f>IFERROR('1997Total2004Matrix'!AS$112*'1997Total2004Matrix'!AS35/SUM('1997Total2004Matrix'!AS$6:AS$110),0)</f>
        <v>0</v>
      </c>
      <c r="AT35" s="81">
        <f>IFERROR('1997Total2004Matrix'!AT$112*'1997Total2004Matrix'!AT35/SUM('1997Total2004Matrix'!AT$6:AT$110),0)</f>
        <v>6.6624666828204511</v>
      </c>
      <c r="AU35" s="81">
        <f>IFERROR('1997Total2004Matrix'!AU$112*'1997Total2004Matrix'!AU35/SUM('1997Total2004Matrix'!AU$6:AU$110),0)</f>
        <v>0</v>
      </c>
      <c r="AV35" s="81">
        <f>IFERROR('1997Total2004Matrix'!AV$112*'1997Total2004Matrix'!AV35/SUM('1997Total2004Matrix'!AV$6:AV$110),0)</f>
        <v>0</v>
      </c>
      <c r="AW35" s="81">
        <f>IFERROR('1997Total2004Matrix'!AW$112*'1997Total2004Matrix'!AW35/SUM('1997Total2004Matrix'!AW$6:AW$110),0)</f>
        <v>5.8967065868263475</v>
      </c>
      <c r="AX35" s="81">
        <f>IFERROR('1997Total2004Matrix'!AX$112*'1997Total2004Matrix'!AX35/SUM('1997Total2004Matrix'!AX$6:AX$110),0)</f>
        <v>0</v>
      </c>
      <c r="AY35" s="81">
        <f>IFERROR('1997Total2004Matrix'!AY$112*'1997Total2004Matrix'!AY35/SUM('1997Total2004Matrix'!AY$6:AY$110),0)</f>
        <v>0.89640365002683842</v>
      </c>
      <c r="AZ35" s="81">
        <f>IFERROR('1997Total2004Matrix'!AZ$112*'1997Total2004Matrix'!AZ35/SUM('1997Total2004Matrix'!AZ$6:AZ$110),0)</f>
        <v>0</v>
      </c>
      <c r="BA35" s="81">
        <f>IFERROR('1997Total2004Matrix'!BA$112*'1997Total2004Matrix'!BA35/SUM('1997Total2004Matrix'!BA$6:BA$110),0)</f>
        <v>2.2538004750611669</v>
      </c>
      <c r="BB35" s="81">
        <f>IFERROR('1997Total2004Matrix'!BB$112*'1997Total2004Matrix'!BB35/SUM('1997Total2004Matrix'!BB$6:BB$110),0)</f>
        <v>8.970401691331924</v>
      </c>
      <c r="BC35" s="81">
        <f>IFERROR('1997Total2004Matrix'!BC$112*'1997Total2004Matrix'!BC35/SUM('1997Total2004Matrix'!BC$6:BC$110),0)</f>
        <v>2.3460337289194255</v>
      </c>
      <c r="BD35" s="81">
        <f>IFERROR('1997Total2004Matrix'!BD$112*'1997Total2004Matrix'!BD35/SUM('1997Total2004Matrix'!BD$6:BD$110),0)</f>
        <v>1.37045203969129</v>
      </c>
      <c r="BE35" s="81">
        <f>IFERROR('1997Total2004Matrix'!BE$112*'1997Total2004Matrix'!BE35/SUM('1997Total2004Matrix'!BE$6:BE$110),0)</f>
        <v>2.2458431092522697</v>
      </c>
      <c r="BF35" s="81">
        <f>IFERROR('1997Total2004Matrix'!BF$112*'1997Total2004Matrix'!BF35/SUM('1997Total2004Matrix'!BF$6:BF$110),0)</f>
        <v>0</v>
      </c>
      <c r="BG35" s="81">
        <f>IFERROR('1997Total2004Matrix'!BG$112*'1997Total2004Matrix'!BG35/SUM('1997Total2004Matrix'!BG$6:BG$110),0)</f>
        <v>26.891003602959376</v>
      </c>
      <c r="BH35" s="81">
        <f>IFERROR('1997Total2004Matrix'!BH$112*'1997Total2004Matrix'!BH35/SUM('1997Total2004Matrix'!BH$6:BH$110),0)</f>
        <v>2.1405954224746173</v>
      </c>
      <c r="BI35" s="81">
        <f>IFERROR('1997Total2004Matrix'!BI$112*'1997Total2004Matrix'!BI35/SUM('1997Total2004Matrix'!BI$6:BI$110),0)</f>
        <v>24.794705792215751</v>
      </c>
      <c r="BJ35" s="81">
        <f>IFERROR('1997Total2004Matrix'!BJ$112*'1997Total2004Matrix'!BJ35/SUM('1997Total2004Matrix'!BJ$6:BJ$110),0)</f>
        <v>16.23730780388744</v>
      </c>
      <c r="BK35" s="81">
        <f>IFERROR('1997Total2004Matrix'!BK$112*'1997Total2004Matrix'!BK35/SUM('1997Total2004Matrix'!BK$6:BK$110),0)</f>
        <v>1.6473694135395058</v>
      </c>
      <c r="BL35" s="81">
        <f>IFERROR('1997Total2004Matrix'!BL$112*'1997Total2004Matrix'!BL35/SUM('1997Total2004Matrix'!BL$6:BL$110),0)</f>
        <v>3.3188456189151601</v>
      </c>
      <c r="BM35" s="81">
        <f>IFERROR('1997Total2004Matrix'!BM$112*'1997Total2004Matrix'!BM35/SUM('1997Total2004Matrix'!BM$6:BM$110),0)</f>
        <v>0</v>
      </c>
      <c r="BN35" s="81">
        <f>IFERROR('1997Total2004Matrix'!BN$112*'1997Total2004Matrix'!BN35/SUM('1997Total2004Matrix'!BN$6:BN$110),0)</f>
        <v>0</v>
      </c>
      <c r="BO35" s="81">
        <f>IFERROR('1997Total2004Matrix'!BO$112*'1997Total2004Matrix'!BO35/SUM('1997Total2004Matrix'!BO$6:BO$110),0)</f>
        <v>8.0561589540330463</v>
      </c>
      <c r="BP35" s="81">
        <f>IFERROR('1997Total2004Matrix'!BP$112*'1997Total2004Matrix'!BP35/SUM('1997Total2004Matrix'!BP$6:BP$110),0)</f>
        <v>0</v>
      </c>
      <c r="BQ35" s="81">
        <f>IFERROR('1997Total2004Matrix'!BQ$112*'1997Total2004Matrix'!BQ35/SUM('1997Total2004Matrix'!BQ$6:BQ$110),0)</f>
        <v>0.69326628771316134</v>
      </c>
      <c r="BR35" s="81">
        <f>IFERROR('1997Total2004Matrix'!BR$112*'1997Total2004Matrix'!BR35/SUM('1997Total2004Matrix'!BR$6:BR$110),0)</f>
        <v>2.0372849663425581</v>
      </c>
      <c r="BS35" s="81">
        <f>IFERROR('1997Total2004Matrix'!BS$112*'1997Total2004Matrix'!BS35/SUM('1997Total2004Matrix'!BS$6:BS$110),0)</f>
        <v>0.86075016127545845</v>
      </c>
      <c r="BT35" s="81">
        <f>IFERROR('1997Total2004Matrix'!BT$112*'1997Total2004Matrix'!BT35/SUM('1997Total2004Matrix'!BT$6:BT$110),0)</f>
        <v>5.3363553943789661</v>
      </c>
      <c r="BU35" s="81">
        <f>IFERROR('1997Total2004Matrix'!BU$112*'1997Total2004Matrix'!BU35/SUM('1997Total2004Matrix'!BU$6:BU$110),0)</f>
        <v>1.7107900629064932</v>
      </c>
      <c r="BV35" s="81">
        <f>IFERROR('1997Total2004Matrix'!BV$112*'1997Total2004Matrix'!BV35/SUM('1997Total2004Matrix'!BV$6:BV$110),0)</f>
        <v>0.4047045749212817</v>
      </c>
      <c r="BW35" s="81">
        <f>IFERROR('1997Total2004Matrix'!BW$112*'1997Total2004Matrix'!BW35/SUM('1997Total2004Matrix'!BW$6:BW$110),0)</f>
        <v>0</v>
      </c>
      <c r="BX35" s="81">
        <f>IFERROR('1997Total2004Matrix'!BX$112*'1997Total2004Matrix'!BX35/SUM('1997Total2004Matrix'!BX$6:BX$110),0)</f>
        <v>2.2367355774434463</v>
      </c>
      <c r="BY35" s="81">
        <f>IFERROR('1997Total2004Matrix'!BY$112*'1997Total2004Matrix'!BY35/SUM('1997Total2004Matrix'!BY$6:BY$110),0)</f>
        <v>6.9198670605613</v>
      </c>
      <c r="BZ35" s="81">
        <f>IFERROR('1997Total2004Matrix'!BZ$112*'1997Total2004Matrix'!BZ35/SUM('1997Total2004Matrix'!BZ$6:BZ$110),0)</f>
        <v>0</v>
      </c>
      <c r="CA35" s="81">
        <f>IFERROR('1997Total2004Matrix'!CA$112*'1997Total2004Matrix'!CA35/SUM('1997Total2004Matrix'!CA$6:CA$110),0)</f>
        <v>0</v>
      </c>
      <c r="CB35" s="81">
        <f>IFERROR('1997Total2004Matrix'!CB$112*'1997Total2004Matrix'!CB35/SUM('1997Total2004Matrix'!CB$6:CB$110),0)</f>
        <v>0</v>
      </c>
      <c r="CC35" s="81">
        <f>IFERROR('1997Total2004Matrix'!CC$112*'1997Total2004Matrix'!CC35/SUM('1997Total2004Matrix'!CC$6:CC$110),0)</f>
        <v>0</v>
      </c>
      <c r="CD35" s="81">
        <f>IFERROR('1997Total2004Matrix'!CD$112*'1997Total2004Matrix'!CD35/SUM('1997Total2004Matrix'!CD$6:CD$110),0)</f>
        <v>0</v>
      </c>
      <c r="CE35" s="81">
        <f>IFERROR('1997Total2004Matrix'!CE$112*'1997Total2004Matrix'!CE35/SUM('1997Total2004Matrix'!CE$6:CE$110),0)</f>
        <v>0</v>
      </c>
      <c r="CF35" s="81">
        <f>IFERROR('1997Total2004Matrix'!CF$112*'1997Total2004Matrix'!CF35/SUM('1997Total2004Matrix'!CF$6:CF$110),0)</f>
        <v>0</v>
      </c>
      <c r="CG35" s="81">
        <f>IFERROR('1997Total2004Matrix'!CG$112*'1997Total2004Matrix'!CG35/SUM('1997Total2004Matrix'!CG$6:CG$110),0)</f>
        <v>0.55702957088860894</v>
      </c>
      <c r="CH35" s="81">
        <f>IFERROR('1997Total2004Matrix'!CH$112*'1997Total2004Matrix'!CH35/SUM('1997Total2004Matrix'!CH$6:CH$110),0)</f>
        <v>1.9428571428571428</v>
      </c>
      <c r="CI35" s="81">
        <f>IFERROR('1997Total2004Matrix'!CI$112*'1997Total2004Matrix'!CI35/SUM('1997Total2004Matrix'!CI$6:CI$110),0)</f>
        <v>1.3034123016735493</v>
      </c>
      <c r="CJ35" s="81">
        <f>IFERROR('1997Total2004Matrix'!CJ$112*'1997Total2004Matrix'!CJ35/SUM('1997Total2004Matrix'!CJ$6:CJ$110),0)</f>
        <v>1.2620674454485343</v>
      </c>
      <c r="CK35" s="81">
        <f>IFERROR('1997Total2004Matrix'!CK$112*'1997Total2004Matrix'!CK35/SUM('1997Total2004Matrix'!CK$6:CK$110),0)</f>
        <v>2.3368421052631581</v>
      </c>
      <c r="CL35" s="81">
        <f>IFERROR('1997Total2004Matrix'!CL$112*'1997Total2004Matrix'!CL35/SUM('1997Total2004Matrix'!CL$6:CL$110),0)</f>
        <v>0</v>
      </c>
      <c r="CM35" s="81">
        <f>IFERROR('1997Total2004Matrix'!CM$112*'1997Total2004Matrix'!CM35/SUM('1997Total2004Matrix'!CM$6:CM$110),0)</f>
        <v>5.482474855227065</v>
      </c>
      <c r="CN35" s="81">
        <f>IFERROR('1997Total2004Matrix'!CN$112*'1997Total2004Matrix'!CN35/SUM('1997Total2004Matrix'!CN$6:CN$110),0)</f>
        <v>1.2208498583569405</v>
      </c>
      <c r="CO35" s="81">
        <f>IFERROR('1997Total2004Matrix'!CO$112*'1997Total2004Matrix'!CO35/SUM('1997Total2004Matrix'!CO$6:CO$110),0)</f>
        <v>0.56595995288574796</v>
      </c>
      <c r="CP35" s="81">
        <f>IFERROR('1997Total2004Matrix'!CP$112*'1997Total2004Matrix'!CP35/SUM('1997Total2004Matrix'!CP$6:CP$110),0)</f>
        <v>6.5823796156337728</v>
      </c>
      <c r="CQ35" s="81">
        <f>IFERROR('1997Total2004Matrix'!CQ$112*'1997Total2004Matrix'!CQ35/SUM('1997Total2004Matrix'!CQ$6:CQ$110),0)</f>
        <v>3.2086423734279266</v>
      </c>
      <c r="CR35" s="81">
        <f>IFERROR('1997Total2004Matrix'!CR$112*'1997Total2004Matrix'!CR35/SUM('1997Total2004Matrix'!CR$6:CR$110),0)</f>
        <v>16.294540229885058</v>
      </c>
      <c r="CS35" s="81">
        <f>IFERROR('1997Total2004Matrix'!CS$112*'1997Total2004Matrix'!CS35/SUM('1997Total2004Matrix'!CS$6:CS$110),0)</f>
        <v>16.370066308809598</v>
      </c>
      <c r="CT35" s="81">
        <f>IFERROR('1997Total2004Matrix'!CT$112*'1997Total2004Matrix'!CT35/SUM('1997Total2004Matrix'!CT$6:CT$110),0)</f>
        <v>51.437407797681772</v>
      </c>
      <c r="CU35" s="81">
        <f>IFERROR('1997Total2004Matrix'!CU$112*'1997Total2004Matrix'!CU35/SUM('1997Total2004Matrix'!CU$6:CU$110),0)</f>
        <v>2.8704689805607235</v>
      </c>
      <c r="CV35" s="81">
        <f>IFERROR('1997Total2004Matrix'!CV$112*'1997Total2004Matrix'!CV35/SUM('1997Total2004Matrix'!CV$6:CV$110),0)</f>
        <v>0.70973782771535576</v>
      </c>
      <c r="CW35" s="81">
        <f>IFERROR('1997Total2004Matrix'!CW$112*'1997Total2004Matrix'!CW35/SUM('1997Total2004Matrix'!CW$6:CW$110),0)</f>
        <v>0</v>
      </c>
      <c r="CX35" s="81">
        <f>IFERROR('1997Total2004Matrix'!CX$112*'1997Total2004Matrix'!CX35/SUM('1997Total2004Matrix'!CX$6:CX$110),0)</f>
        <v>2.9295817032801685</v>
      </c>
      <c r="CY35" s="81">
        <f>IFERROR('1997Total2004Matrix'!CY$112*'1997Total2004Matrix'!CY35/SUM('1997Total2004Matrix'!CY$6:CY$110),0)</f>
        <v>2.092572149503233</v>
      </c>
      <c r="CZ35" s="81">
        <f>IFERROR('1997Total2004Matrix'!CZ$112*'1997Total2004Matrix'!CZ35/SUM('1997Total2004Matrix'!CZ$6:CZ$110),0)</f>
        <v>2.3130157040191643</v>
      </c>
      <c r="DA35" s="81">
        <f>IFERROR('1997Total2004Matrix'!DA$112*'1997Total2004Matrix'!DA35/SUM('1997Total2004Matrix'!DA$6:DA$110),0)</f>
        <v>0</v>
      </c>
      <c r="DB35" s="81">
        <f>IFERROR('1997Total2004Matrix'!DB$112*'1997Total2004Matrix'!DB35/SUM('1997Total2004Matrix'!DB$6:DB$110),0)</f>
        <v>16.55890410958904</v>
      </c>
      <c r="DC35" s="81">
        <f>IFERROR('1997Total2004Matrix'!DC$112*'1997Total2004Matrix'!DC35/SUM('1997Total2004Matrix'!DC$6:DC$110),0)</f>
        <v>0</v>
      </c>
      <c r="DD35" s="92">
        <f t="shared" si="0"/>
        <v>1736.3659539292055</v>
      </c>
      <c r="DE35" s="82" t="s">
        <v>217</v>
      </c>
    </row>
    <row r="36" spans="1:109" ht="18" x14ac:dyDescent="0.25">
      <c r="A36" s="72" t="s">
        <v>34</v>
      </c>
      <c r="B36" s="72" t="s">
        <v>247</v>
      </c>
      <c r="C36" s="81">
        <f>IFERROR('1997Total2004Matrix'!C$112*'1997Total2004Matrix'!C36/SUM('1997Total2004Matrix'!C$6:C$110),0)</f>
        <v>172.2145578091218</v>
      </c>
      <c r="D36" s="81">
        <f>IFERROR('1997Total2004Matrix'!D$112*'1997Total2004Matrix'!D36/SUM('1997Total2004Matrix'!D$6:D$110),0)</f>
        <v>0</v>
      </c>
      <c r="E36" s="81">
        <f>IFERROR('1997Total2004Matrix'!E$112*'1997Total2004Matrix'!E36/SUM('1997Total2004Matrix'!E$6:E$110),0)</f>
        <v>0</v>
      </c>
      <c r="F36" s="81">
        <f>IFERROR('1997Total2004Matrix'!F$112*'1997Total2004Matrix'!F36/SUM('1997Total2004Matrix'!F$6:F$110),0)</f>
        <v>0</v>
      </c>
      <c r="G36" s="81">
        <f>IFERROR('1997Total2004Matrix'!G$112*'1997Total2004Matrix'!G36/SUM('1997Total2004Matrix'!G$6:G$110),0)</f>
        <v>0</v>
      </c>
      <c r="H36" s="81">
        <f>IFERROR('1997Total2004Matrix'!H$112*'1997Total2004Matrix'!H36/SUM('1997Total2004Matrix'!H$6:H$110),0)</f>
        <v>0</v>
      </c>
      <c r="I36" s="81">
        <f>IFERROR('1997Total2004Matrix'!I$112*'1997Total2004Matrix'!I36/SUM('1997Total2004Matrix'!I$6:I$110),0)</f>
        <v>0</v>
      </c>
      <c r="J36" s="81">
        <f>IFERROR('1997Total2004Matrix'!J$112*'1997Total2004Matrix'!J36/SUM('1997Total2004Matrix'!J$6:J$110),0)</f>
        <v>0</v>
      </c>
      <c r="K36" s="81">
        <f>IFERROR('1997Total2004Matrix'!K$112*'1997Total2004Matrix'!K36/SUM('1997Total2004Matrix'!K$6:K$110),0)</f>
        <v>0.94969818913480886</v>
      </c>
      <c r="L36" s="81">
        <f>IFERROR('1997Total2004Matrix'!L$112*'1997Total2004Matrix'!L36/SUM('1997Total2004Matrix'!L$6:L$110),0)</f>
        <v>0</v>
      </c>
      <c r="M36" s="81">
        <f>IFERROR('1997Total2004Matrix'!M$112*'1997Total2004Matrix'!M36/SUM('1997Total2004Matrix'!M$6:M$110),0)</f>
        <v>0</v>
      </c>
      <c r="N36" s="81">
        <f>IFERROR('1997Total2004Matrix'!N$112*'1997Total2004Matrix'!N36/SUM('1997Total2004Matrix'!N$6:N$110),0)</f>
        <v>34.925654944536227</v>
      </c>
      <c r="O36" s="81">
        <f>IFERROR('1997Total2004Matrix'!O$112*'1997Total2004Matrix'!O36/SUM('1997Total2004Matrix'!O$6:O$110),0)</f>
        <v>0</v>
      </c>
      <c r="P36" s="81">
        <f>IFERROR('1997Total2004Matrix'!P$112*'1997Total2004Matrix'!P36/SUM('1997Total2004Matrix'!P$6:P$110),0)</f>
        <v>0</v>
      </c>
      <c r="Q36" s="81">
        <f>IFERROR('1997Total2004Matrix'!Q$112*'1997Total2004Matrix'!Q36/SUM('1997Total2004Matrix'!Q$6:Q$110),0)</f>
        <v>285.28462230215825</v>
      </c>
      <c r="R36" s="81">
        <f>IFERROR('1997Total2004Matrix'!R$112*'1997Total2004Matrix'!R36/SUM('1997Total2004Matrix'!R$6:R$110),0)</f>
        <v>0</v>
      </c>
      <c r="S36" s="81">
        <f>IFERROR('1997Total2004Matrix'!S$112*'1997Total2004Matrix'!S36/SUM('1997Total2004Matrix'!S$6:S$110),0)</f>
        <v>0</v>
      </c>
      <c r="T36" s="81">
        <f>IFERROR('1997Total2004Matrix'!T$112*'1997Total2004Matrix'!T36/SUM('1997Total2004Matrix'!T$6:T$110),0)</f>
        <v>0</v>
      </c>
      <c r="U36" s="81">
        <f>IFERROR('1997Total2004Matrix'!U$112*'1997Total2004Matrix'!U36/SUM('1997Total2004Matrix'!U$6:U$110),0)</f>
        <v>0</v>
      </c>
      <c r="V36" s="81">
        <f>IFERROR('1997Total2004Matrix'!V$112*'1997Total2004Matrix'!V36/SUM('1997Total2004Matrix'!V$6:V$110),0)</f>
        <v>0</v>
      </c>
      <c r="W36" s="81">
        <f>IFERROR('1997Total2004Matrix'!W$112*'1997Total2004Matrix'!W36/SUM('1997Total2004Matrix'!W$6:W$110),0)</f>
        <v>0</v>
      </c>
      <c r="X36" s="81">
        <f>IFERROR('1997Total2004Matrix'!X$112*'1997Total2004Matrix'!X36/SUM('1997Total2004Matrix'!X$6:X$110),0)</f>
        <v>0</v>
      </c>
      <c r="Y36" s="81">
        <f>IFERROR('1997Total2004Matrix'!Y$112*'1997Total2004Matrix'!Y36/SUM('1997Total2004Matrix'!Y$6:Y$110),0)</f>
        <v>0</v>
      </c>
      <c r="Z36" s="81">
        <f>IFERROR('1997Total2004Matrix'!Z$112*'1997Total2004Matrix'!Z36/SUM('1997Total2004Matrix'!Z$6:Z$110),0)</f>
        <v>1.9110994213571804</v>
      </c>
      <c r="AA36" s="81">
        <f>IFERROR('1997Total2004Matrix'!AA$112*'1997Total2004Matrix'!AA36/SUM('1997Total2004Matrix'!AA$6:AA$110),0)</f>
        <v>0</v>
      </c>
      <c r="AB36" s="81">
        <f>IFERROR('1997Total2004Matrix'!AB$112*'1997Total2004Matrix'!AB36/SUM('1997Total2004Matrix'!AB$6:AB$110),0)</f>
        <v>98.051955466742797</v>
      </c>
      <c r="AC36" s="81">
        <f>IFERROR('1997Total2004Matrix'!AC$112*'1997Total2004Matrix'!AC36/SUM('1997Total2004Matrix'!AC$6:AC$110),0)</f>
        <v>0</v>
      </c>
      <c r="AD36" s="81">
        <f>IFERROR('1997Total2004Matrix'!AD$112*'1997Total2004Matrix'!AD36/SUM('1997Total2004Matrix'!AD$6:AD$110),0)</f>
        <v>0</v>
      </c>
      <c r="AE36" s="81">
        <f>IFERROR('1997Total2004Matrix'!AE$112*'1997Total2004Matrix'!AE36/SUM('1997Total2004Matrix'!AE$6:AE$110),0)</f>
        <v>0</v>
      </c>
      <c r="AF36" s="81">
        <f>IFERROR('1997Total2004Matrix'!AF$112*'1997Total2004Matrix'!AF36/SUM('1997Total2004Matrix'!AF$6:AF$110),0)</f>
        <v>0</v>
      </c>
      <c r="AG36" s="81">
        <f>IFERROR('1997Total2004Matrix'!AG$112*'1997Total2004Matrix'!AG36/SUM('1997Total2004Matrix'!AG$6:AG$110),0)</f>
        <v>2241.0660146699265</v>
      </c>
      <c r="AH36" s="81">
        <f>IFERROR('1997Total2004Matrix'!AH$112*'1997Total2004Matrix'!AH36/SUM('1997Total2004Matrix'!AH$6:AH$110),0)</f>
        <v>0</v>
      </c>
      <c r="AI36" s="81">
        <f>IFERROR('1997Total2004Matrix'!AI$112*'1997Total2004Matrix'!AI36/SUM('1997Total2004Matrix'!AI$6:AI$110),0)</f>
        <v>0</v>
      </c>
      <c r="AJ36" s="81">
        <f>IFERROR('1997Total2004Matrix'!AJ$112*'1997Total2004Matrix'!AJ36/SUM('1997Total2004Matrix'!AJ$6:AJ$110),0)</f>
        <v>0</v>
      </c>
      <c r="AK36" s="81">
        <f>IFERROR('1997Total2004Matrix'!AK$112*'1997Total2004Matrix'!AK36/SUM('1997Total2004Matrix'!AK$6:AK$110),0)</f>
        <v>0</v>
      </c>
      <c r="AL36" s="81">
        <f>IFERROR('1997Total2004Matrix'!AL$112*'1997Total2004Matrix'!AL36/SUM('1997Total2004Matrix'!AL$6:AL$110),0)</f>
        <v>0</v>
      </c>
      <c r="AM36" s="81">
        <f>IFERROR('1997Total2004Matrix'!AM$112*'1997Total2004Matrix'!AM36/SUM('1997Total2004Matrix'!AM$6:AM$110),0)</f>
        <v>0</v>
      </c>
      <c r="AN36" s="81">
        <f>IFERROR('1997Total2004Matrix'!AN$112*'1997Total2004Matrix'!AN36/SUM('1997Total2004Matrix'!AN$6:AN$110),0)</f>
        <v>0.98105455375485051</v>
      </c>
      <c r="AO36" s="81">
        <f>IFERROR('1997Total2004Matrix'!AO$112*'1997Total2004Matrix'!AO36/SUM('1997Total2004Matrix'!AO$6:AO$110),0)</f>
        <v>0</v>
      </c>
      <c r="AP36" s="81">
        <f>IFERROR('1997Total2004Matrix'!AP$112*'1997Total2004Matrix'!AP36/SUM('1997Total2004Matrix'!AP$6:AP$110),0)</f>
        <v>0</v>
      </c>
      <c r="AQ36" s="81">
        <f>IFERROR('1997Total2004Matrix'!AQ$112*'1997Total2004Matrix'!AQ36/SUM('1997Total2004Matrix'!AQ$6:AQ$110),0)</f>
        <v>0</v>
      </c>
      <c r="AR36" s="81">
        <f>IFERROR('1997Total2004Matrix'!AR$112*'1997Total2004Matrix'!AR36/SUM('1997Total2004Matrix'!AR$6:AR$110),0)</f>
        <v>0</v>
      </c>
      <c r="AS36" s="81">
        <f>IFERROR('1997Total2004Matrix'!AS$112*'1997Total2004Matrix'!AS36/SUM('1997Total2004Matrix'!AS$6:AS$110),0)</f>
        <v>0</v>
      </c>
      <c r="AT36" s="81">
        <f>IFERROR('1997Total2004Matrix'!AT$112*'1997Total2004Matrix'!AT36/SUM('1997Total2004Matrix'!AT$6:AT$110),0)</f>
        <v>0</v>
      </c>
      <c r="AU36" s="81">
        <f>IFERROR('1997Total2004Matrix'!AU$112*'1997Total2004Matrix'!AU36/SUM('1997Total2004Matrix'!AU$6:AU$110),0)</f>
        <v>0</v>
      </c>
      <c r="AV36" s="81">
        <f>IFERROR('1997Total2004Matrix'!AV$112*'1997Total2004Matrix'!AV36/SUM('1997Total2004Matrix'!AV$6:AV$110),0)</f>
        <v>0</v>
      </c>
      <c r="AW36" s="81">
        <f>IFERROR('1997Total2004Matrix'!AW$112*'1997Total2004Matrix'!AW36/SUM('1997Total2004Matrix'!AW$6:AW$110),0)</f>
        <v>0.98278443113772451</v>
      </c>
      <c r="AX36" s="81">
        <f>IFERROR('1997Total2004Matrix'!AX$112*'1997Total2004Matrix'!AX36/SUM('1997Total2004Matrix'!AX$6:AX$110),0)</f>
        <v>0</v>
      </c>
      <c r="AY36" s="81">
        <f>IFERROR('1997Total2004Matrix'!AY$112*'1997Total2004Matrix'!AY36/SUM('1997Total2004Matrix'!AY$6:AY$110),0)</f>
        <v>0</v>
      </c>
      <c r="AZ36" s="81">
        <f>IFERROR('1997Total2004Matrix'!AZ$112*'1997Total2004Matrix'!AZ36/SUM('1997Total2004Matrix'!AZ$6:AZ$110),0)</f>
        <v>0</v>
      </c>
      <c r="BA36" s="81">
        <f>IFERROR('1997Total2004Matrix'!BA$112*'1997Total2004Matrix'!BA36/SUM('1997Total2004Matrix'!BA$6:BA$110),0)</f>
        <v>0</v>
      </c>
      <c r="BB36" s="81">
        <f>IFERROR('1997Total2004Matrix'!BB$112*'1997Total2004Matrix'!BB36/SUM('1997Total2004Matrix'!BB$6:BB$110),0)</f>
        <v>0</v>
      </c>
      <c r="BC36" s="81">
        <f>IFERROR('1997Total2004Matrix'!BC$112*'1997Total2004Matrix'!BC36/SUM('1997Total2004Matrix'!BC$6:BC$110),0)</f>
        <v>0</v>
      </c>
      <c r="BD36" s="81">
        <f>IFERROR('1997Total2004Matrix'!BD$112*'1997Total2004Matrix'!BD36/SUM('1997Total2004Matrix'!BD$6:BD$110),0)</f>
        <v>2.0556780595369348</v>
      </c>
      <c r="BE36" s="81">
        <f>IFERROR('1997Total2004Matrix'!BE$112*'1997Total2004Matrix'!BE36/SUM('1997Total2004Matrix'!BE$6:BE$110),0)</f>
        <v>8.9833724370090788</v>
      </c>
      <c r="BF36" s="81">
        <f>IFERROR('1997Total2004Matrix'!BF$112*'1997Total2004Matrix'!BF36/SUM('1997Total2004Matrix'!BF$6:BF$110),0)</f>
        <v>0</v>
      </c>
      <c r="BG36" s="81">
        <f>IFERROR('1997Total2004Matrix'!BG$112*'1997Total2004Matrix'!BG36/SUM('1997Total2004Matrix'!BG$6:BG$110),0)</f>
        <v>3.507522209081658</v>
      </c>
      <c r="BH36" s="81">
        <f>IFERROR('1997Total2004Matrix'!BH$112*'1997Total2004Matrix'!BH36/SUM('1997Total2004Matrix'!BH$6:BH$110),0)</f>
        <v>14.27063614983078</v>
      </c>
      <c r="BI36" s="81">
        <f>IFERROR('1997Total2004Matrix'!BI$112*'1997Total2004Matrix'!BI36/SUM('1997Total2004Matrix'!BI$6:BI$110),0)</f>
        <v>37.921314741035857</v>
      </c>
      <c r="BJ36" s="81">
        <f>IFERROR('1997Total2004Matrix'!BJ$112*'1997Total2004Matrix'!BJ36/SUM('1997Total2004Matrix'!BJ$6:BJ$110),0)</f>
        <v>40.873223092544244</v>
      </c>
      <c r="BK36" s="81">
        <f>IFERROR('1997Total2004Matrix'!BK$112*'1997Total2004Matrix'!BK36/SUM('1997Total2004Matrix'!BK$6:BK$110),0)</f>
        <v>0.82368470676975292</v>
      </c>
      <c r="BL36" s="81">
        <f>IFERROR('1997Total2004Matrix'!BL$112*'1997Total2004Matrix'!BL36/SUM('1997Total2004Matrix'!BL$6:BL$110),0)</f>
        <v>1.9913073713490959</v>
      </c>
      <c r="BM36" s="81">
        <f>IFERROR('1997Total2004Matrix'!BM$112*'1997Total2004Matrix'!BM36/SUM('1997Total2004Matrix'!BM$6:BM$110),0)</f>
        <v>0</v>
      </c>
      <c r="BN36" s="81">
        <f>IFERROR('1997Total2004Matrix'!BN$112*'1997Total2004Matrix'!BN36/SUM('1997Total2004Matrix'!BN$6:BN$110),0)</f>
        <v>0</v>
      </c>
      <c r="BO36" s="81">
        <f>IFERROR('1997Total2004Matrix'!BO$112*'1997Total2004Matrix'!BO36/SUM('1997Total2004Matrix'!BO$6:BO$110),0)</f>
        <v>0</v>
      </c>
      <c r="BP36" s="81">
        <f>IFERROR('1997Total2004Matrix'!BP$112*'1997Total2004Matrix'!BP36/SUM('1997Total2004Matrix'!BP$6:BP$110),0)</f>
        <v>2.3243976925687138</v>
      </c>
      <c r="BQ36" s="81">
        <f>IFERROR('1997Total2004Matrix'!BQ$112*'1997Total2004Matrix'!BQ36/SUM('1997Total2004Matrix'!BQ$6:BQ$110),0)</f>
        <v>6.239396589418452</v>
      </c>
      <c r="BR36" s="81">
        <f>IFERROR('1997Total2004Matrix'!BR$112*'1997Total2004Matrix'!BR36/SUM('1997Total2004Matrix'!BR$6:BR$110),0)</f>
        <v>20.37284966342558</v>
      </c>
      <c r="BS36" s="81">
        <f>IFERROR('1997Total2004Matrix'!BS$112*'1997Total2004Matrix'!BS36/SUM('1997Total2004Matrix'!BS$6:BS$110),0)</f>
        <v>0</v>
      </c>
      <c r="BT36" s="81">
        <f>IFERROR('1997Total2004Matrix'!BT$112*'1997Total2004Matrix'!BT36/SUM('1997Total2004Matrix'!BT$6:BT$110),0)</f>
        <v>4.1504986400725299</v>
      </c>
      <c r="BU36" s="81">
        <f>IFERROR('1997Total2004Matrix'!BU$112*'1997Total2004Matrix'!BU36/SUM('1997Total2004Matrix'!BU$6:BU$110),0)</f>
        <v>0.57026335430216446</v>
      </c>
      <c r="BV36" s="81">
        <f>IFERROR('1997Total2004Matrix'!BV$112*'1997Total2004Matrix'!BV36/SUM('1997Total2004Matrix'!BV$6:BV$110),0)</f>
        <v>0.4047045749212817</v>
      </c>
      <c r="BW36" s="81">
        <f>IFERROR('1997Total2004Matrix'!BW$112*'1997Total2004Matrix'!BW36/SUM('1997Total2004Matrix'!BW$6:BW$110),0)</f>
        <v>0</v>
      </c>
      <c r="BX36" s="81">
        <f>IFERROR('1997Total2004Matrix'!BX$112*'1997Total2004Matrix'!BX36/SUM('1997Total2004Matrix'!BX$6:BX$110),0)</f>
        <v>0</v>
      </c>
      <c r="BY36" s="81">
        <f>IFERROR('1997Total2004Matrix'!BY$112*'1997Total2004Matrix'!BY36/SUM('1997Total2004Matrix'!BY$6:BY$110),0)</f>
        <v>0</v>
      </c>
      <c r="BZ36" s="81">
        <f>IFERROR('1997Total2004Matrix'!BZ$112*'1997Total2004Matrix'!BZ36/SUM('1997Total2004Matrix'!BZ$6:BZ$110),0)</f>
        <v>0</v>
      </c>
      <c r="CA36" s="81">
        <f>IFERROR('1997Total2004Matrix'!CA$112*'1997Total2004Matrix'!CA36/SUM('1997Total2004Matrix'!CA$6:CA$110),0)</f>
        <v>0</v>
      </c>
      <c r="CB36" s="81">
        <f>IFERROR('1997Total2004Matrix'!CB$112*'1997Total2004Matrix'!CB36/SUM('1997Total2004Matrix'!CB$6:CB$110),0)</f>
        <v>0</v>
      </c>
      <c r="CC36" s="81">
        <f>IFERROR('1997Total2004Matrix'!CC$112*'1997Total2004Matrix'!CC36/SUM('1997Total2004Matrix'!CC$6:CC$110),0)</f>
        <v>0</v>
      </c>
      <c r="CD36" s="81">
        <f>IFERROR('1997Total2004Matrix'!CD$112*'1997Total2004Matrix'!CD36/SUM('1997Total2004Matrix'!CD$6:CD$110),0)</f>
        <v>0</v>
      </c>
      <c r="CE36" s="81">
        <f>IFERROR('1997Total2004Matrix'!CE$112*'1997Total2004Matrix'!CE36/SUM('1997Total2004Matrix'!CE$6:CE$110),0)</f>
        <v>0</v>
      </c>
      <c r="CF36" s="81">
        <f>IFERROR('1997Total2004Matrix'!CF$112*'1997Total2004Matrix'!CF36/SUM('1997Total2004Matrix'!CF$6:CF$110),0)</f>
        <v>0</v>
      </c>
      <c r="CG36" s="81">
        <f>IFERROR('1997Total2004Matrix'!CG$112*'1997Total2004Matrix'!CG36/SUM('1997Total2004Matrix'!CG$6:CG$110),0)</f>
        <v>0</v>
      </c>
      <c r="CH36" s="81">
        <f>IFERROR('1997Total2004Matrix'!CH$112*'1997Total2004Matrix'!CH36/SUM('1997Total2004Matrix'!CH$6:CH$110),0)</f>
        <v>7.2857142857142856</v>
      </c>
      <c r="CI36" s="81">
        <f>IFERROR('1997Total2004Matrix'!CI$112*'1997Total2004Matrix'!CI36/SUM('1997Total2004Matrix'!CI$6:CI$110),0)</f>
        <v>0.43447076722451639</v>
      </c>
      <c r="CJ36" s="81">
        <f>IFERROR('1997Total2004Matrix'!CJ$112*'1997Total2004Matrix'!CJ36/SUM('1997Total2004Matrix'!CJ$6:CJ$110),0)</f>
        <v>0.63103372272426717</v>
      </c>
      <c r="CK36" s="81">
        <f>IFERROR('1997Total2004Matrix'!CK$112*'1997Total2004Matrix'!CK36/SUM('1997Total2004Matrix'!CK$6:CK$110),0)</f>
        <v>23.368421052631579</v>
      </c>
      <c r="CL36" s="81">
        <f>IFERROR('1997Total2004Matrix'!CL$112*'1997Total2004Matrix'!CL36/SUM('1997Total2004Matrix'!CL$6:CL$110),0)</f>
        <v>0.67448221961703791</v>
      </c>
      <c r="CM36" s="81">
        <f>IFERROR('1997Total2004Matrix'!CM$112*'1997Total2004Matrix'!CM36/SUM('1997Total2004Matrix'!CM$6:CM$110),0)</f>
        <v>2.4366554912120288</v>
      </c>
      <c r="CN36" s="81">
        <f>IFERROR('1997Total2004Matrix'!CN$112*'1997Total2004Matrix'!CN36/SUM('1997Total2004Matrix'!CN$6:CN$110),0)</f>
        <v>0</v>
      </c>
      <c r="CO36" s="81">
        <f>IFERROR('1997Total2004Matrix'!CO$112*'1997Total2004Matrix'!CO36/SUM('1997Total2004Matrix'!CO$6:CO$110),0)</f>
        <v>0</v>
      </c>
      <c r="CP36" s="81">
        <f>IFERROR('1997Total2004Matrix'!CP$112*'1997Total2004Matrix'!CP36/SUM('1997Total2004Matrix'!CP$6:CP$110),0)</f>
        <v>0</v>
      </c>
      <c r="CQ36" s="81">
        <f>IFERROR('1997Total2004Matrix'!CQ$112*'1997Total2004Matrix'!CQ36/SUM('1997Total2004Matrix'!CQ$6:CQ$110),0)</f>
        <v>0.64172847468558525</v>
      </c>
      <c r="CR36" s="81">
        <f>IFERROR('1997Total2004Matrix'!CR$112*'1997Total2004Matrix'!CR36/SUM('1997Total2004Matrix'!CR$6:CR$110),0)</f>
        <v>101.22365900383141</v>
      </c>
      <c r="CS36" s="81">
        <f>IFERROR('1997Total2004Matrix'!CS$112*'1997Total2004Matrix'!CS36/SUM('1997Total2004Matrix'!CS$6:CS$110),0)</f>
        <v>38.1968213872224</v>
      </c>
      <c r="CT36" s="81">
        <f>IFERROR('1997Total2004Matrix'!CT$112*'1997Total2004Matrix'!CT36/SUM('1997Total2004Matrix'!CT$6:CT$110),0)</f>
        <v>505.33777660695466</v>
      </c>
      <c r="CU36" s="81">
        <f>IFERROR('1997Total2004Matrix'!CU$112*'1997Total2004Matrix'!CU36/SUM('1997Total2004Matrix'!CU$6:CU$110),0)</f>
        <v>26.791043818566756</v>
      </c>
      <c r="CV36" s="81">
        <f>IFERROR('1997Total2004Matrix'!CV$112*'1997Total2004Matrix'!CV36/SUM('1997Total2004Matrix'!CV$6:CV$110),0)</f>
        <v>0.70973782771535576</v>
      </c>
      <c r="CW36" s="81">
        <f>IFERROR('1997Total2004Matrix'!CW$112*'1997Total2004Matrix'!CW36/SUM('1997Total2004Matrix'!CW$6:CW$110),0)</f>
        <v>0</v>
      </c>
      <c r="CX36" s="81">
        <f>IFERROR('1997Total2004Matrix'!CX$112*'1997Total2004Matrix'!CX36/SUM('1997Total2004Matrix'!CX$6:CX$110),0)</f>
        <v>2.9295817032801685</v>
      </c>
      <c r="CY36" s="81">
        <f>IFERROR('1997Total2004Matrix'!CY$112*'1997Total2004Matrix'!CY36/SUM('1997Total2004Matrix'!CY$6:CY$110),0)</f>
        <v>2.092572149503233</v>
      </c>
      <c r="CZ36" s="81">
        <f>IFERROR('1997Total2004Matrix'!CZ$112*'1997Total2004Matrix'!CZ36/SUM('1997Total2004Matrix'!CZ$6:CZ$110),0)</f>
        <v>4.1634282672344956</v>
      </c>
      <c r="DA36" s="81">
        <f>IFERROR('1997Total2004Matrix'!DA$112*'1997Total2004Matrix'!DA36/SUM('1997Total2004Matrix'!DA$6:DA$110),0)</f>
        <v>0</v>
      </c>
      <c r="DB36" s="81">
        <f>IFERROR('1997Total2004Matrix'!DB$112*'1997Total2004Matrix'!DB36/SUM('1997Total2004Matrix'!DB$6:DB$110),0)</f>
        <v>15.178995433789954</v>
      </c>
      <c r="DC36" s="81">
        <f>IFERROR('1997Total2004Matrix'!DC$112*'1997Total2004Matrix'!DC36/SUM('1997Total2004Matrix'!DC$6:DC$110),0)</f>
        <v>0</v>
      </c>
      <c r="DD36" s="92">
        <f t="shared" si="0"/>
        <v>3712.952413281645</v>
      </c>
      <c r="DE36" s="82" t="s">
        <v>217</v>
      </c>
    </row>
    <row r="37" spans="1:109" ht="18" x14ac:dyDescent="0.25">
      <c r="A37" s="72" t="s">
        <v>35</v>
      </c>
      <c r="B37" s="72" t="s">
        <v>248</v>
      </c>
      <c r="C37" s="81">
        <f>IFERROR('1997Total2004Matrix'!C$112*'1997Total2004Matrix'!C37/SUM('1997Total2004Matrix'!C$6:C$110),0)</f>
        <v>161.52537835890044</v>
      </c>
      <c r="D37" s="81">
        <f>IFERROR('1997Total2004Matrix'!D$112*'1997Total2004Matrix'!D37/SUM('1997Total2004Matrix'!D$6:D$110),0)</f>
        <v>0.69556451612903225</v>
      </c>
      <c r="E37" s="81">
        <f>IFERROR('1997Total2004Matrix'!E$112*'1997Total2004Matrix'!E37/SUM('1997Total2004Matrix'!E$6:E$110),0)</f>
        <v>7.6849315068493151</v>
      </c>
      <c r="F37" s="81">
        <f>IFERROR('1997Total2004Matrix'!F$112*'1997Total2004Matrix'!F37/SUM('1997Total2004Matrix'!F$6:F$110),0)</f>
        <v>3.8587699316628701</v>
      </c>
      <c r="G37" s="81">
        <f>IFERROR('1997Total2004Matrix'!G$112*'1997Total2004Matrix'!G37/SUM('1997Total2004Matrix'!G$6:G$110),0)</f>
        <v>0.83358496896493872</v>
      </c>
      <c r="H37" s="81">
        <f>IFERROR('1997Total2004Matrix'!H$112*'1997Total2004Matrix'!H37/SUM('1997Total2004Matrix'!H$6:H$110),0)</f>
        <v>8.4903907751441388</v>
      </c>
      <c r="I37" s="81">
        <f>IFERROR('1997Total2004Matrix'!I$112*'1997Total2004Matrix'!I37/SUM('1997Total2004Matrix'!I$6:I$110),0)</f>
        <v>0</v>
      </c>
      <c r="J37" s="81">
        <f>IFERROR('1997Total2004Matrix'!J$112*'1997Total2004Matrix'!J37/SUM('1997Total2004Matrix'!J$6:J$110),0)</f>
        <v>332.62448233861147</v>
      </c>
      <c r="K37" s="81">
        <f>IFERROR('1997Total2004Matrix'!K$112*'1997Total2004Matrix'!K37/SUM('1997Total2004Matrix'!K$6:K$110),0)</f>
        <v>264.01609657947688</v>
      </c>
      <c r="L37" s="81">
        <f>IFERROR('1997Total2004Matrix'!L$112*'1997Total2004Matrix'!L37/SUM('1997Total2004Matrix'!L$6:L$110),0)</f>
        <v>25.422222222222221</v>
      </c>
      <c r="M37" s="81">
        <f>IFERROR('1997Total2004Matrix'!M$112*'1997Total2004Matrix'!M37/SUM('1997Total2004Matrix'!M$6:M$110),0)</f>
        <v>394.28508403361343</v>
      </c>
      <c r="N37" s="81">
        <f>IFERROR('1997Total2004Matrix'!N$112*'1997Total2004Matrix'!N37/SUM('1997Total2004Matrix'!N$6:N$110),0)</f>
        <v>52.887420344583433</v>
      </c>
      <c r="O37" s="81">
        <f>IFERROR('1997Total2004Matrix'!O$112*'1997Total2004Matrix'!O37/SUM('1997Total2004Matrix'!O$6:O$110),0)</f>
        <v>223.44951456310679</v>
      </c>
      <c r="P37" s="81">
        <f>IFERROR('1997Total2004Matrix'!P$112*'1997Total2004Matrix'!P37/SUM('1997Total2004Matrix'!P$6:P$110),0)</f>
        <v>270.36735454997512</v>
      </c>
      <c r="Q37" s="81">
        <f>IFERROR('1997Total2004Matrix'!Q$112*'1997Total2004Matrix'!Q37/SUM('1997Total2004Matrix'!Q$6:Q$110),0)</f>
        <v>22.641636690647481</v>
      </c>
      <c r="R37" s="81">
        <f>IFERROR('1997Total2004Matrix'!R$112*'1997Total2004Matrix'!R37/SUM('1997Total2004Matrix'!R$6:R$110),0)</f>
        <v>10.959183673469388</v>
      </c>
      <c r="S37" s="81">
        <f>IFERROR('1997Total2004Matrix'!S$112*'1997Total2004Matrix'!S37/SUM('1997Total2004Matrix'!S$6:S$110),0)</f>
        <v>225.15582770270271</v>
      </c>
      <c r="T37" s="81">
        <f>IFERROR('1997Total2004Matrix'!T$112*'1997Total2004Matrix'!T37/SUM('1997Total2004Matrix'!T$6:T$110),0)</f>
        <v>91.860759493670884</v>
      </c>
      <c r="U37" s="81">
        <f>IFERROR('1997Total2004Matrix'!U$112*'1997Total2004Matrix'!U37/SUM('1997Total2004Matrix'!U$6:U$110),0)</f>
        <v>3.0670826833073321</v>
      </c>
      <c r="V37" s="81">
        <f>IFERROR('1997Total2004Matrix'!V$112*'1997Total2004Matrix'!V37/SUM('1997Total2004Matrix'!V$6:V$110),0)</f>
        <v>71.367032967032969</v>
      </c>
      <c r="W37" s="81">
        <f>IFERROR('1997Total2004Matrix'!W$112*'1997Total2004Matrix'!W37/SUM('1997Total2004Matrix'!W$6:W$110),0)</f>
        <v>68.590714105475655</v>
      </c>
      <c r="X37" s="81">
        <f>IFERROR('1997Total2004Matrix'!X$112*'1997Total2004Matrix'!X37/SUM('1997Total2004Matrix'!X$6:X$110),0)</f>
        <v>134.67972387221062</v>
      </c>
      <c r="Y37" s="81">
        <f>IFERROR('1997Total2004Matrix'!Y$112*'1997Total2004Matrix'!Y37/SUM('1997Total2004Matrix'!Y$6:Y$110),0)</f>
        <v>86.777442094662632</v>
      </c>
      <c r="Z37" s="81">
        <f>IFERROR('1997Total2004Matrix'!Z$112*'1997Total2004Matrix'!Z37/SUM('1997Total2004Matrix'!Z$6:Z$110),0)</f>
        <v>3.8221988427143607</v>
      </c>
      <c r="AA37" s="81">
        <f>IFERROR('1997Total2004Matrix'!AA$112*'1997Total2004Matrix'!AA37/SUM('1997Total2004Matrix'!AA$6:AA$110),0)</f>
        <v>62.322916666666664</v>
      </c>
      <c r="AB37" s="81">
        <f>IFERROR('1997Total2004Matrix'!AB$112*'1997Total2004Matrix'!AB37/SUM('1997Total2004Matrix'!AB$6:AB$110),0)</f>
        <v>568.46788467028261</v>
      </c>
      <c r="AC37" s="81">
        <f>IFERROR('1997Total2004Matrix'!AC$112*'1997Total2004Matrix'!AC37/SUM('1997Total2004Matrix'!AC$6:AC$110),0)</f>
        <v>152.16440933032356</v>
      </c>
      <c r="AD37" s="81">
        <f>IFERROR('1997Total2004Matrix'!AD$112*'1997Total2004Matrix'!AD37/SUM('1997Total2004Matrix'!AD$6:AD$110),0)</f>
        <v>6.1400304414003042</v>
      </c>
      <c r="AE37" s="81">
        <f>IFERROR('1997Total2004Matrix'!AE$112*'1997Total2004Matrix'!AE37/SUM('1997Total2004Matrix'!AE$6:AE$110),0)</f>
        <v>23.514447537678794</v>
      </c>
      <c r="AF37" s="81">
        <f>IFERROR('1997Total2004Matrix'!AF$112*'1997Total2004Matrix'!AF37/SUM('1997Total2004Matrix'!AF$6:AF$110),0)</f>
        <v>0</v>
      </c>
      <c r="AG37" s="81">
        <f>IFERROR('1997Total2004Matrix'!AG$112*'1997Total2004Matrix'!AG37/SUM('1997Total2004Matrix'!AG$6:AG$110),0)</f>
        <v>100.29462102689486</v>
      </c>
      <c r="AH37" s="81">
        <f>IFERROR('1997Total2004Matrix'!AH$112*'1997Total2004Matrix'!AH37/SUM('1997Total2004Matrix'!AH$6:AH$110),0)</f>
        <v>2454.45713771701</v>
      </c>
      <c r="AI37" s="81">
        <f>IFERROR('1997Total2004Matrix'!AI$112*'1997Total2004Matrix'!AI37/SUM('1997Total2004Matrix'!AI$6:AI$110),0)</f>
        <v>32.200266311584556</v>
      </c>
      <c r="AJ37" s="81">
        <f>IFERROR('1997Total2004Matrix'!AJ$112*'1997Total2004Matrix'!AJ37/SUM('1997Total2004Matrix'!AJ$6:AJ$110),0)</f>
        <v>27.229891614375358</v>
      </c>
      <c r="AK37" s="81">
        <f>IFERROR('1997Total2004Matrix'!AK$112*'1997Total2004Matrix'!AK37/SUM('1997Total2004Matrix'!AK$6:AK$110),0)</f>
        <v>25.081795918367348</v>
      </c>
      <c r="AL37" s="81">
        <f>IFERROR('1997Total2004Matrix'!AL$112*'1997Total2004Matrix'!AL37/SUM('1997Total2004Matrix'!AL$6:AL$110),0)</f>
        <v>22.18860894251242</v>
      </c>
      <c r="AM37" s="81">
        <f>IFERROR('1997Total2004Matrix'!AM$112*'1997Total2004Matrix'!AM37/SUM('1997Total2004Matrix'!AM$6:AM$110),0)</f>
        <v>0</v>
      </c>
      <c r="AN37" s="81">
        <f>IFERROR('1997Total2004Matrix'!AN$112*'1997Total2004Matrix'!AN37/SUM('1997Total2004Matrix'!AN$6:AN$110),0)</f>
        <v>352.19858479799132</v>
      </c>
      <c r="AO37" s="81">
        <f>IFERROR('1997Total2004Matrix'!AO$112*'1997Total2004Matrix'!AO37/SUM('1997Total2004Matrix'!AO$6:AO$110),0)</f>
        <v>604.55052497826523</v>
      </c>
      <c r="AP37" s="81">
        <f>IFERROR('1997Total2004Matrix'!AP$112*'1997Total2004Matrix'!AP37/SUM('1997Total2004Matrix'!AP$6:AP$110),0)</f>
        <v>190.79070685797026</v>
      </c>
      <c r="AQ37" s="81">
        <f>IFERROR('1997Total2004Matrix'!AQ$112*'1997Total2004Matrix'!AQ37/SUM('1997Total2004Matrix'!AQ$6:AQ$110),0)</f>
        <v>529.72593868411991</v>
      </c>
      <c r="AR37" s="81">
        <f>IFERROR('1997Total2004Matrix'!AR$112*'1997Total2004Matrix'!AR37/SUM('1997Total2004Matrix'!AR$6:AR$110),0)</f>
        <v>1905.3042072310709</v>
      </c>
      <c r="AS37" s="81">
        <f>IFERROR('1997Total2004Matrix'!AS$112*'1997Total2004Matrix'!AS37/SUM('1997Total2004Matrix'!AS$6:AS$110),0)</f>
        <v>71.445462114904245</v>
      </c>
      <c r="AT37" s="81">
        <f>IFERROR('1997Total2004Matrix'!AT$112*'1997Total2004Matrix'!AT37/SUM('1997Total2004Matrix'!AT$6:AT$110),0)</f>
        <v>19.154591713108797</v>
      </c>
      <c r="AU37" s="81">
        <f>IFERROR('1997Total2004Matrix'!AU$112*'1997Total2004Matrix'!AU37/SUM('1997Total2004Matrix'!AU$6:AU$110),0)</f>
        <v>11.743496672716274</v>
      </c>
      <c r="AV37" s="81">
        <f>IFERROR('1997Total2004Matrix'!AV$112*'1997Total2004Matrix'!AV37/SUM('1997Total2004Matrix'!AV$6:AV$110),0)</f>
        <v>250.94311926605505</v>
      </c>
      <c r="AW37" s="81">
        <f>IFERROR('1997Total2004Matrix'!AW$112*'1997Total2004Matrix'!AW37/SUM('1997Total2004Matrix'!AW$6:AW$110),0)</f>
        <v>221.12649700598803</v>
      </c>
      <c r="AX37" s="81">
        <f>IFERROR('1997Total2004Matrix'!AX$112*'1997Total2004Matrix'!AX37/SUM('1997Total2004Matrix'!AX$6:AX$110),0)</f>
        <v>13.863013698630137</v>
      </c>
      <c r="AY37" s="81">
        <f>IFERROR('1997Total2004Matrix'!AY$112*'1997Total2004Matrix'!AY37/SUM('1997Total2004Matrix'!AY$6:AY$110),0)</f>
        <v>1.7928073000536768</v>
      </c>
      <c r="AZ37" s="81">
        <f>IFERROR('1997Total2004Matrix'!AZ$112*'1997Total2004Matrix'!AZ37/SUM('1997Total2004Matrix'!AZ$6:AZ$110),0)</f>
        <v>156.16698172652804</v>
      </c>
      <c r="BA37" s="81">
        <f>IFERROR('1997Total2004Matrix'!BA$112*'1997Total2004Matrix'!BA37/SUM('1997Total2004Matrix'!BA$6:BA$110),0)</f>
        <v>6.7614014251835011</v>
      </c>
      <c r="BB37" s="81">
        <f>IFERROR('1997Total2004Matrix'!BB$112*'1997Total2004Matrix'!BB37/SUM('1997Total2004Matrix'!BB$6:BB$110),0)</f>
        <v>1.7940803382663848</v>
      </c>
      <c r="BC37" s="81">
        <f>IFERROR('1997Total2004Matrix'!BC$112*'1997Total2004Matrix'!BC37/SUM('1997Total2004Matrix'!BC$6:BC$110),0)</f>
        <v>1.5640224859462837</v>
      </c>
      <c r="BD37" s="81">
        <f>IFERROR('1997Total2004Matrix'!BD$112*'1997Total2004Matrix'!BD37/SUM('1997Total2004Matrix'!BD$6:BD$110),0)</f>
        <v>5.4818081587651601</v>
      </c>
      <c r="BE37" s="81">
        <f>IFERROR('1997Total2004Matrix'!BE$112*'1997Total2004Matrix'!BE37/SUM('1997Total2004Matrix'!BE$6:BE$110),0)</f>
        <v>10.667754768948281</v>
      </c>
      <c r="BF37" s="81">
        <f>IFERROR('1997Total2004Matrix'!BF$112*'1997Total2004Matrix'!BF37/SUM('1997Total2004Matrix'!BF$6:BF$110),0)</f>
        <v>0</v>
      </c>
      <c r="BG37" s="81">
        <f>IFERROR('1997Total2004Matrix'!BG$112*'1997Total2004Matrix'!BG37/SUM('1997Total2004Matrix'!BG$6:BG$110),0)</f>
        <v>2704.8842102368053</v>
      </c>
      <c r="BH37" s="81">
        <f>IFERROR('1997Total2004Matrix'!BH$112*'1997Total2004Matrix'!BH37/SUM('1997Total2004Matrix'!BH$6:BH$110),0)</f>
        <v>530.86766477370509</v>
      </c>
      <c r="BI37" s="81">
        <f>IFERROR('1997Total2004Matrix'!BI$112*'1997Total2004Matrix'!BI37/SUM('1997Total2004Matrix'!BI$6:BI$110),0)</f>
        <v>628.61871743794052</v>
      </c>
      <c r="BJ37" s="81">
        <f>IFERROR('1997Total2004Matrix'!BJ$112*'1997Total2004Matrix'!BJ37/SUM('1997Total2004Matrix'!BJ$6:BJ$110),0)</f>
        <v>169.09196402668988</v>
      </c>
      <c r="BK37" s="81">
        <f>IFERROR('1997Total2004Matrix'!BK$112*'1997Total2004Matrix'!BK37/SUM('1997Total2004Matrix'!BK$6:BK$110),0)</f>
        <v>28.828964736941355</v>
      </c>
      <c r="BL37" s="81">
        <f>IFERROR('1997Total2004Matrix'!BL$112*'1997Total2004Matrix'!BL37/SUM('1997Total2004Matrix'!BL$6:BL$110),0)</f>
        <v>435.43254520166897</v>
      </c>
      <c r="BM37" s="81">
        <f>IFERROR('1997Total2004Matrix'!BM$112*'1997Total2004Matrix'!BM37/SUM('1997Total2004Matrix'!BM$6:BM$110),0)</f>
        <v>12.233378041770454</v>
      </c>
      <c r="BN37" s="81">
        <f>IFERROR('1997Total2004Matrix'!BN$112*'1997Total2004Matrix'!BN37/SUM('1997Total2004Matrix'!BN$6:BN$110),0)</f>
        <v>4.7140933572710955</v>
      </c>
      <c r="BO37" s="81">
        <f>IFERROR('1997Total2004Matrix'!BO$112*'1997Total2004Matrix'!BO37/SUM('1997Total2004Matrix'!BO$6:BO$110),0)</f>
        <v>74.364544191074273</v>
      </c>
      <c r="BP37" s="81">
        <f>IFERROR('1997Total2004Matrix'!BP$112*'1997Total2004Matrix'!BP37/SUM('1997Total2004Matrix'!BP$6:BP$110),0)</f>
        <v>18.59518154054971</v>
      </c>
      <c r="BQ37" s="81">
        <f>IFERROR('1997Total2004Matrix'!BQ$112*'1997Total2004Matrix'!BQ37/SUM('1997Total2004Matrix'!BQ$6:BQ$110),0)</f>
        <v>9.0124617402710978</v>
      </c>
      <c r="BR37" s="81">
        <f>IFERROR('1997Total2004Matrix'!BR$112*'1997Total2004Matrix'!BR37/SUM('1997Total2004Matrix'!BR$6:BR$110),0)</f>
        <v>26.484704562453253</v>
      </c>
      <c r="BS37" s="81">
        <f>IFERROR('1997Total2004Matrix'!BS$112*'1997Total2004Matrix'!BS37/SUM('1997Total2004Matrix'!BS$6:BS$110),0)</f>
        <v>7.7467514514791267</v>
      </c>
      <c r="BT37" s="81">
        <f>IFERROR('1997Total2004Matrix'!BT$112*'1997Total2004Matrix'!BT37/SUM('1997Total2004Matrix'!BT$6:BT$110),0)</f>
        <v>13.044424297370806</v>
      </c>
      <c r="BU37" s="81">
        <f>IFERROR('1997Total2004Matrix'!BU$112*'1997Total2004Matrix'!BU37/SUM('1997Total2004Matrix'!BU$6:BU$110),0)</f>
        <v>544.03124000426487</v>
      </c>
      <c r="BV37" s="81">
        <f>IFERROR('1997Total2004Matrix'!BV$112*'1997Total2004Matrix'!BV37/SUM('1997Total2004Matrix'!BV$6:BV$110),0)</f>
        <v>33.590479718466383</v>
      </c>
      <c r="BW37" s="81">
        <f>IFERROR('1997Total2004Matrix'!BW$112*'1997Total2004Matrix'!BW37/SUM('1997Total2004Matrix'!BW$6:BW$110),0)</f>
        <v>4.8928759894459102</v>
      </c>
      <c r="BX37" s="81">
        <f>IFERROR('1997Total2004Matrix'!BX$112*'1997Total2004Matrix'!BX37/SUM('1997Total2004Matrix'!BX$6:BX$110),0)</f>
        <v>108.85446476891438</v>
      </c>
      <c r="BY37" s="81">
        <f>IFERROR('1997Total2004Matrix'!BY$112*'1997Total2004Matrix'!BY37/SUM('1997Total2004Matrix'!BY$6:BY$110),0)</f>
        <v>16.311115214180205</v>
      </c>
      <c r="BZ37" s="81">
        <f>IFERROR('1997Total2004Matrix'!BZ$112*'1997Total2004Matrix'!BZ37/SUM('1997Total2004Matrix'!BZ$6:BZ$110),0)</f>
        <v>20.849312590448626</v>
      </c>
      <c r="CA37" s="81">
        <f>IFERROR('1997Total2004Matrix'!CA$112*'1997Total2004Matrix'!CA37/SUM('1997Total2004Matrix'!CA$6:CA$110),0)</f>
        <v>16.110390355912745</v>
      </c>
      <c r="CB37" s="81">
        <f>IFERROR('1997Total2004Matrix'!CB$112*'1997Total2004Matrix'!CB37/SUM('1997Total2004Matrix'!CB$6:CB$110),0)</f>
        <v>4.9048332464825428</v>
      </c>
      <c r="CC37" s="81">
        <f>IFERROR('1997Total2004Matrix'!CC$112*'1997Total2004Matrix'!CC37/SUM('1997Total2004Matrix'!CC$6:CC$110),0)</f>
        <v>0.61431411530815105</v>
      </c>
      <c r="CD37" s="81">
        <f>IFERROR('1997Total2004Matrix'!CD$112*'1997Total2004Matrix'!CD37/SUM('1997Total2004Matrix'!CD$6:CD$110),0)</f>
        <v>16.717864598866687</v>
      </c>
      <c r="CE37" s="81">
        <f>IFERROR('1997Total2004Matrix'!CE$112*'1997Total2004Matrix'!CE37/SUM('1997Total2004Matrix'!CE$6:CE$110),0)</f>
        <v>0</v>
      </c>
      <c r="CF37" s="81">
        <f>IFERROR('1997Total2004Matrix'!CF$112*'1997Total2004Matrix'!CF37/SUM('1997Total2004Matrix'!CF$6:CF$110),0)</f>
        <v>6.3100685170131223</v>
      </c>
      <c r="CG37" s="81">
        <f>IFERROR('1997Total2004Matrix'!CG$112*'1997Total2004Matrix'!CG37/SUM('1997Total2004Matrix'!CG$6:CG$110),0)</f>
        <v>5.5702957088860892</v>
      </c>
      <c r="CH37" s="81">
        <f>IFERROR('1997Total2004Matrix'!CH$112*'1997Total2004Matrix'!CH37/SUM('1997Total2004Matrix'!CH$6:CH$110),0)</f>
        <v>5.8285714285714283</v>
      </c>
      <c r="CI37" s="81">
        <f>IFERROR('1997Total2004Matrix'!CI$112*'1997Total2004Matrix'!CI37/SUM('1997Total2004Matrix'!CI$6:CI$110),0)</f>
        <v>4.7791784394696801</v>
      </c>
      <c r="CJ37" s="81">
        <f>IFERROR('1997Total2004Matrix'!CJ$112*'1997Total2004Matrix'!CJ37/SUM('1997Total2004Matrix'!CJ$6:CJ$110),0)</f>
        <v>5.6793035045184039</v>
      </c>
      <c r="CK37" s="81">
        <f>IFERROR('1997Total2004Matrix'!CK$112*'1997Total2004Matrix'!CK37/SUM('1997Total2004Matrix'!CK$6:CK$110),0)</f>
        <v>4.6736842105263161</v>
      </c>
      <c r="CL37" s="81">
        <f>IFERROR('1997Total2004Matrix'!CL$112*'1997Total2004Matrix'!CL37/SUM('1997Total2004Matrix'!CL$6:CL$110),0)</f>
        <v>10.791715513872607</v>
      </c>
      <c r="CM37" s="81">
        <f>IFERROR('1997Total2004Matrix'!CM$112*'1997Total2004Matrix'!CM37/SUM('1997Total2004Matrix'!CM$6:CM$110),0)</f>
        <v>27.412374276135324</v>
      </c>
      <c r="CN37" s="81">
        <f>IFERROR('1997Total2004Matrix'!CN$112*'1997Total2004Matrix'!CN37/SUM('1997Total2004Matrix'!CN$6:CN$110),0)</f>
        <v>35.404645892351276</v>
      </c>
      <c r="CO37" s="81">
        <f>IFERROR('1997Total2004Matrix'!CO$112*'1997Total2004Matrix'!CO37/SUM('1997Total2004Matrix'!CO$6:CO$110),0)</f>
        <v>2.2638398115429919</v>
      </c>
      <c r="CP37" s="81">
        <f>IFERROR('1997Total2004Matrix'!CP$112*'1997Total2004Matrix'!CP37/SUM('1997Total2004Matrix'!CP$6:CP$110),0)</f>
        <v>50.464910386525588</v>
      </c>
      <c r="CQ37" s="81">
        <f>IFERROR('1997Total2004Matrix'!CQ$112*'1997Total2004Matrix'!CQ37/SUM('1997Total2004Matrix'!CQ$6:CQ$110),0)</f>
        <v>12.834569493711706</v>
      </c>
      <c r="CR37" s="81">
        <f>IFERROR('1997Total2004Matrix'!CR$112*'1997Total2004Matrix'!CR37/SUM('1997Total2004Matrix'!CR$6:CR$110),0)</f>
        <v>73.57231800766283</v>
      </c>
      <c r="CS37" s="81">
        <f>IFERROR('1997Total2004Matrix'!CS$112*'1997Total2004Matrix'!CS37/SUM('1997Total2004Matrix'!CS$6:CS$110),0)</f>
        <v>81.168245447847596</v>
      </c>
      <c r="CT37" s="81">
        <f>IFERROR('1997Total2004Matrix'!CT$112*'1997Total2004Matrix'!CT37/SUM('1997Total2004Matrix'!CT$6:CT$110),0)</f>
        <v>125.11801896733404</v>
      </c>
      <c r="CU37" s="81">
        <f>IFERROR('1997Total2004Matrix'!CU$112*'1997Total2004Matrix'!CU37/SUM('1997Total2004Matrix'!CU$6:CU$110),0)</f>
        <v>48.7979726695323</v>
      </c>
      <c r="CV37" s="81">
        <f>IFERROR('1997Total2004Matrix'!CV$112*'1997Total2004Matrix'!CV37/SUM('1997Total2004Matrix'!CV$6:CV$110),0)</f>
        <v>5.6779026217228461</v>
      </c>
      <c r="CW37" s="81">
        <f>IFERROR('1997Total2004Matrix'!CW$112*'1997Total2004Matrix'!CW37/SUM('1997Total2004Matrix'!CW$6:CW$110),0)</f>
        <v>0.58518518518518514</v>
      </c>
      <c r="CX37" s="81">
        <f>IFERROR('1997Total2004Matrix'!CX$112*'1997Total2004Matrix'!CX37/SUM('1997Total2004Matrix'!CX$6:CX$110),0)</f>
        <v>14.061992175744809</v>
      </c>
      <c r="CY37" s="81">
        <f>IFERROR('1997Total2004Matrix'!CY$112*'1997Total2004Matrix'!CY37/SUM('1997Total2004Matrix'!CY$6:CY$110),0)</f>
        <v>6.9752404983441094</v>
      </c>
      <c r="CZ37" s="81">
        <f>IFERROR('1997Total2004Matrix'!CZ$112*'1997Total2004Matrix'!CZ37/SUM('1997Total2004Matrix'!CZ$6:CZ$110),0)</f>
        <v>10.177269097684322</v>
      </c>
      <c r="DA37" s="81">
        <f>IFERROR('1997Total2004Matrix'!DA$112*'1997Total2004Matrix'!DA37/SUM('1997Total2004Matrix'!DA$6:DA$110),0)</f>
        <v>10.3</v>
      </c>
      <c r="DB37" s="81">
        <f>IFERROR('1997Total2004Matrix'!DB$112*'1997Total2004Matrix'!DB37/SUM('1997Total2004Matrix'!DB$6:DB$110),0)</f>
        <v>42.777168949771692</v>
      </c>
      <c r="DC37" s="81">
        <f>IFERROR('1997Total2004Matrix'!DC$112*'1997Total2004Matrix'!DC37/SUM('1997Total2004Matrix'!DC$6:DC$110),0)</f>
        <v>0</v>
      </c>
      <c r="DD37" s="92">
        <f t="shared" si="0"/>
        <v>16316.220373218977</v>
      </c>
      <c r="DE37" s="82" t="s">
        <v>217</v>
      </c>
    </row>
    <row r="38" spans="1:109" ht="18" x14ac:dyDescent="0.25">
      <c r="A38" s="72" t="s">
        <v>36</v>
      </c>
      <c r="B38" s="72" t="s">
        <v>249</v>
      </c>
      <c r="C38" s="81">
        <f>IFERROR('1997Total2004Matrix'!C$112*'1997Total2004Matrix'!C38/SUM('1997Total2004Matrix'!C$6:C$110),0)</f>
        <v>61.759703490167816</v>
      </c>
      <c r="D38" s="81">
        <f>IFERROR('1997Total2004Matrix'!D$112*'1997Total2004Matrix'!D38/SUM('1997Total2004Matrix'!D$6:D$110),0)</f>
        <v>0</v>
      </c>
      <c r="E38" s="81">
        <f>IFERROR('1997Total2004Matrix'!E$112*'1997Total2004Matrix'!E38/SUM('1997Total2004Matrix'!E$6:E$110),0)</f>
        <v>0</v>
      </c>
      <c r="F38" s="81">
        <f>IFERROR('1997Total2004Matrix'!F$112*'1997Total2004Matrix'!F38/SUM('1997Total2004Matrix'!F$6:F$110),0)</f>
        <v>5.7881548974943051</v>
      </c>
      <c r="G38" s="81">
        <f>IFERROR('1997Total2004Matrix'!G$112*'1997Total2004Matrix'!G38/SUM('1997Total2004Matrix'!G$6:G$110),0)</f>
        <v>0.83358496896493872</v>
      </c>
      <c r="H38" s="81">
        <f>IFERROR('1997Total2004Matrix'!H$112*'1997Total2004Matrix'!H38/SUM('1997Total2004Matrix'!H$6:H$110),0)</f>
        <v>175.68577834721333</v>
      </c>
      <c r="I38" s="81">
        <f>IFERROR('1997Total2004Matrix'!I$112*'1997Total2004Matrix'!I38/SUM('1997Total2004Matrix'!I$6:I$110),0)</f>
        <v>0</v>
      </c>
      <c r="J38" s="81">
        <f>IFERROR('1997Total2004Matrix'!J$112*'1997Total2004Matrix'!J38/SUM('1997Total2004Matrix'!J$6:J$110),0)</f>
        <v>0</v>
      </c>
      <c r="K38" s="81">
        <f>IFERROR('1997Total2004Matrix'!K$112*'1997Total2004Matrix'!K38/SUM('1997Total2004Matrix'!K$6:K$110),0)</f>
        <v>0</v>
      </c>
      <c r="L38" s="81">
        <f>IFERROR('1997Total2004Matrix'!L$112*'1997Total2004Matrix'!L38/SUM('1997Total2004Matrix'!L$6:L$110),0)</f>
        <v>0</v>
      </c>
      <c r="M38" s="81">
        <f>IFERROR('1997Total2004Matrix'!M$112*'1997Total2004Matrix'!M38/SUM('1997Total2004Matrix'!M$6:M$110),0)</f>
        <v>0</v>
      </c>
      <c r="N38" s="81">
        <f>IFERROR('1997Total2004Matrix'!N$112*'1997Total2004Matrix'!N38/SUM('1997Total2004Matrix'!N$6:N$110),0)</f>
        <v>0</v>
      </c>
      <c r="O38" s="81">
        <f>IFERROR('1997Total2004Matrix'!O$112*'1997Total2004Matrix'!O38/SUM('1997Total2004Matrix'!O$6:O$110),0)</f>
        <v>0</v>
      </c>
      <c r="P38" s="81">
        <f>IFERROR('1997Total2004Matrix'!P$112*'1997Total2004Matrix'!P38/SUM('1997Total2004Matrix'!P$6:P$110),0)</f>
        <v>0</v>
      </c>
      <c r="Q38" s="81">
        <f>IFERROR('1997Total2004Matrix'!Q$112*'1997Total2004Matrix'!Q38/SUM('1997Total2004Matrix'!Q$6:Q$110),0)</f>
        <v>0</v>
      </c>
      <c r="R38" s="81">
        <f>IFERROR('1997Total2004Matrix'!R$112*'1997Total2004Matrix'!R38/SUM('1997Total2004Matrix'!R$6:R$110),0)</f>
        <v>0</v>
      </c>
      <c r="S38" s="81">
        <f>IFERROR('1997Total2004Matrix'!S$112*'1997Total2004Matrix'!S38/SUM('1997Total2004Matrix'!S$6:S$110),0)</f>
        <v>0</v>
      </c>
      <c r="T38" s="81">
        <f>IFERROR('1997Total2004Matrix'!T$112*'1997Total2004Matrix'!T38/SUM('1997Total2004Matrix'!T$6:T$110),0)</f>
        <v>0</v>
      </c>
      <c r="U38" s="81">
        <f>IFERROR('1997Total2004Matrix'!U$112*'1997Total2004Matrix'!U38/SUM('1997Total2004Matrix'!U$6:U$110),0)</f>
        <v>0</v>
      </c>
      <c r="V38" s="81">
        <f>IFERROR('1997Total2004Matrix'!V$112*'1997Total2004Matrix'!V38/SUM('1997Total2004Matrix'!V$6:V$110),0)</f>
        <v>0</v>
      </c>
      <c r="W38" s="81">
        <f>IFERROR('1997Total2004Matrix'!W$112*'1997Total2004Matrix'!W38/SUM('1997Total2004Matrix'!W$6:W$110),0)</f>
        <v>0</v>
      </c>
      <c r="X38" s="81">
        <f>IFERROR('1997Total2004Matrix'!X$112*'1997Total2004Matrix'!X38/SUM('1997Total2004Matrix'!X$6:X$110),0)</f>
        <v>0</v>
      </c>
      <c r="Y38" s="81">
        <f>IFERROR('1997Total2004Matrix'!Y$112*'1997Total2004Matrix'!Y38/SUM('1997Total2004Matrix'!Y$6:Y$110),0)</f>
        <v>0</v>
      </c>
      <c r="Z38" s="81">
        <f>IFERROR('1997Total2004Matrix'!Z$112*'1997Total2004Matrix'!Z38/SUM('1997Total2004Matrix'!Z$6:Z$110),0)</f>
        <v>0</v>
      </c>
      <c r="AA38" s="81">
        <f>IFERROR('1997Total2004Matrix'!AA$112*'1997Total2004Matrix'!AA38/SUM('1997Total2004Matrix'!AA$6:AA$110),0)</f>
        <v>0</v>
      </c>
      <c r="AB38" s="81">
        <f>IFERROR('1997Total2004Matrix'!AB$112*'1997Total2004Matrix'!AB38/SUM('1997Total2004Matrix'!AB$6:AB$110),0)</f>
        <v>3.5018555523836712</v>
      </c>
      <c r="AC38" s="81">
        <f>IFERROR('1997Total2004Matrix'!AC$112*'1997Total2004Matrix'!AC38/SUM('1997Total2004Matrix'!AC$6:AC$110),0)</f>
        <v>0</v>
      </c>
      <c r="AD38" s="81">
        <f>IFERROR('1997Total2004Matrix'!AD$112*'1997Total2004Matrix'!AD38/SUM('1997Total2004Matrix'!AD$6:AD$110),0)</f>
        <v>0</v>
      </c>
      <c r="AE38" s="81">
        <f>IFERROR('1997Total2004Matrix'!AE$112*'1997Total2004Matrix'!AE38/SUM('1997Total2004Matrix'!AE$6:AE$110),0)</f>
        <v>0.78381491792262648</v>
      </c>
      <c r="AF38" s="81">
        <f>IFERROR('1997Total2004Matrix'!AF$112*'1997Total2004Matrix'!AF38/SUM('1997Total2004Matrix'!AF$6:AF$110),0)</f>
        <v>0</v>
      </c>
      <c r="AG38" s="81">
        <f>IFERROR('1997Total2004Matrix'!AG$112*'1997Total2004Matrix'!AG38/SUM('1997Total2004Matrix'!AG$6:AG$110),0)</f>
        <v>0</v>
      </c>
      <c r="AH38" s="81">
        <f>IFERROR('1997Total2004Matrix'!AH$112*'1997Total2004Matrix'!AH38/SUM('1997Total2004Matrix'!AH$6:AH$110),0)</f>
        <v>0</v>
      </c>
      <c r="AI38" s="81">
        <f>IFERROR('1997Total2004Matrix'!AI$112*'1997Total2004Matrix'!AI38/SUM('1997Total2004Matrix'!AI$6:AI$110),0)</f>
        <v>582.53209054593879</v>
      </c>
      <c r="AJ38" s="81">
        <f>IFERROR('1997Total2004Matrix'!AJ$112*'1997Total2004Matrix'!AJ38/SUM('1997Total2004Matrix'!AJ$6:AJ$110),0)</f>
        <v>10.328579577866515</v>
      </c>
      <c r="AK38" s="81">
        <f>IFERROR('1997Total2004Matrix'!AK$112*'1997Total2004Matrix'!AK38/SUM('1997Total2004Matrix'!AK$6:AK$110),0)</f>
        <v>18.241306122448979</v>
      </c>
      <c r="AL38" s="81">
        <f>IFERROR('1997Total2004Matrix'!AL$112*'1997Total2004Matrix'!AL38/SUM('1997Total2004Matrix'!AL$6:AL$110),0)</f>
        <v>19.018807665010645</v>
      </c>
      <c r="AM38" s="81">
        <f>IFERROR('1997Total2004Matrix'!AM$112*'1997Total2004Matrix'!AM38/SUM('1997Total2004Matrix'!AM$6:AM$110),0)</f>
        <v>0</v>
      </c>
      <c r="AN38" s="81">
        <f>IFERROR('1997Total2004Matrix'!AN$112*'1997Total2004Matrix'!AN38/SUM('1997Total2004Matrix'!AN$6:AN$110),0)</f>
        <v>0</v>
      </c>
      <c r="AO38" s="81">
        <f>IFERROR('1997Total2004Matrix'!AO$112*'1997Total2004Matrix'!AO38/SUM('1997Total2004Matrix'!AO$6:AO$110),0)</f>
        <v>0</v>
      </c>
      <c r="AP38" s="81">
        <f>IFERROR('1997Total2004Matrix'!AP$112*'1997Total2004Matrix'!AP38/SUM('1997Total2004Matrix'!AP$6:AP$110),0)</f>
        <v>0</v>
      </c>
      <c r="AQ38" s="81">
        <f>IFERROR('1997Total2004Matrix'!AQ$112*'1997Total2004Matrix'!AQ38/SUM('1997Total2004Matrix'!AQ$6:AQ$110),0)</f>
        <v>2.3439200826730966</v>
      </c>
      <c r="AR38" s="81">
        <f>IFERROR('1997Total2004Matrix'!AR$112*'1997Total2004Matrix'!AR38/SUM('1997Total2004Matrix'!AR$6:AR$110),0)</f>
        <v>1.6905982317933193</v>
      </c>
      <c r="AS38" s="81">
        <f>IFERROR('1997Total2004Matrix'!AS$112*'1997Total2004Matrix'!AS38/SUM('1997Total2004Matrix'!AS$6:AS$110),0)</f>
        <v>0</v>
      </c>
      <c r="AT38" s="81">
        <f>IFERROR('1997Total2004Matrix'!AT$112*'1997Total2004Matrix'!AT38/SUM('1997Total2004Matrix'!AT$6:AT$110),0)</f>
        <v>0</v>
      </c>
      <c r="AU38" s="81">
        <f>IFERROR('1997Total2004Matrix'!AU$112*'1997Total2004Matrix'!AU38/SUM('1997Total2004Matrix'!AU$6:AU$110),0)</f>
        <v>0</v>
      </c>
      <c r="AV38" s="81">
        <f>IFERROR('1997Total2004Matrix'!AV$112*'1997Total2004Matrix'!AV38/SUM('1997Total2004Matrix'!AV$6:AV$110),0)</f>
        <v>0</v>
      </c>
      <c r="AW38" s="81">
        <f>IFERROR('1997Total2004Matrix'!AW$112*'1997Total2004Matrix'!AW38/SUM('1997Total2004Matrix'!AW$6:AW$110),0)</f>
        <v>0</v>
      </c>
      <c r="AX38" s="81">
        <f>IFERROR('1997Total2004Matrix'!AX$112*'1997Total2004Matrix'!AX38/SUM('1997Total2004Matrix'!AX$6:AX$110),0)</f>
        <v>0</v>
      </c>
      <c r="AY38" s="81">
        <f>IFERROR('1997Total2004Matrix'!AY$112*'1997Total2004Matrix'!AY38/SUM('1997Total2004Matrix'!AY$6:AY$110),0)</f>
        <v>0</v>
      </c>
      <c r="AZ38" s="81">
        <f>IFERROR('1997Total2004Matrix'!AZ$112*'1997Total2004Matrix'!AZ38/SUM('1997Total2004Matrix'!AZ$6:AZ$110),0)</f>
        <v>0</v>
      </c>
      <c r="BA38" s="81">
        <f>IFERROR('1997Total2004Matrix'!BA$112*'1997Total2004Matrix'!BA38/SUM('1997Total2004Matrix'!BA$6:BA$110),0)</f>
        <v>4.5076009501223337</v>
      </c>
      <c r="BB38" s="81">
        <f>IFERROR('1997Total2004Matrix'!BB$112*'1997Total2004Matrix'!BB38/SUM('1997Total2004Matrix'!BB$6:BB$110),0)</f>
        <v>0</v>
      </c>
      <c r="BC38" s="81">
        <f>IFERROR('1997Total2004Matrix'!BC$112*'1997Total2004Matrix'!BC38/SUM('1997Total2004Matrix'!BC$6:BC$110),0)</f>
        <v>7.0381011867582757</v>
      </c>
      <c r="BD38" s="81">
        <f>IFERROR('1997Total2004Matrix'!BD$112*'1997Total2004Matrix'!BD38/SUM('1997Total2004Matrix'!BD$6:BD$110),0)</f>
        <v>4.7965821389195149</v>
      </c>
      <c r="BE38" s="81">
        <f>IFERROR('1997Total2004Matrix'!BE$112*'1997Total2004Matrix'!BE38/SUM('1997Total2004Matrix'!BE$6:BE$110),0)</f>
        <v>17.966744874018158</v>
      </c>
      <c r="BF38" s="81">
        <f>IFERROR('1997Total2004Matrix'!BF$112*'1997Total2004Matrix'!BF38/SUM('1997Total2004Matrix'!BF$6:BF$110),0)</f>
        <v>0</v>
      </c>
      <c r="BG38" s="81">
        <f>IFERROR('1997Total2004Matrix'!BG$112*'1997Total2004Matrix'!BG38/SUM('1997Total2004Matrix'!BG$6:BG$110),0)</f>
        <v>2828.2320745895104</v>
      </c>
      <c r="BH38" s="81">
        <f>IFERROR('1997Total2004Matrix'!BH$112*'1997Total2004Matrix'!BH38/SUM('1997Total2004Matrix'!BH$6:BH$110),0)</f>
        <v>2.1405954224746173</v>
      </c>
      <c r="BI38" s="81">
        <f>IFERROR('1997Total2004Matrix'!BI$112*'1997Total2004Matrix'!BI38/SUM('1997Total2004Matrix'!BI$6:BI$110),0)</f>
        <v>91.157006589028498</v>
      </c>
      <c r="BJ38" s="81">
        <f>IFERROR('1997Total2004Matrix'!BJ$112*'1997Total2004Matrix'!BJ38/SUM('1997Total2004Matrix'!BJ$6:BJ$110),0)</f>
        <v>13.997679141282275</v>
      </c>
      <c r="BK38" s="81">
        <f>IFERROR('1997Total2004Matrix'!BK$112*'1997Total2004Matrix'!BK38/SUM('1997Total2004Matrix'!BK$6:BK$110),0)</f>
        <v>25.534225909862343</v>
      </c>
      <c r="BL38" s="81">
        <f>IFERROR('1997Total2004Matrix'!BL$112*'1997Total2004Matrix'!BL38/SUM('1997Total2004Matrix'!BL$6:BL$110),0)</f>
        <v>1.9913073713490959</v>
      </c>
      <c r="BM38" s="81">
        <f>IFERROR('1997Total2004Matrix'!BM$112*'1997Total2004Matrix'!BM38/SUM('1997Total2004Matrix'!BM$6:BM$110),0)</f>
        <v>0</v>
      </c>
      <c r="BN38" s="81">
        <f>IFERROR('1997Total2004Matrix'!BN$112*'1997Total2004Matrix'!BN38/SUM('1997Total2004Matrix'!BN$6:BN$110),0)</f>
        <v>0.78568222621184924</v>
      </c>
      <c r="BO38" s="81">
        <f>IFERROR('1997Total2004Matrix'!BO$112*'1997Total2004Matrix'!BO38/SUM('1997Total2004Matrix'!BO$6:BO$110),0)</f>
        <v>7.4364544191074282</v>
      </c>
      <c r="BP38" s="81">
        <f>IFERROR('1997Total2004Matrix'!BP$112*'1997Total2004Matrix'!BP38/SUM('1997Total2004Matrix'!BP$6:BP$110),0)</f>
        <v>1.7432982694265355</v>
      </c>
      <c r="BQ38" s="81">
        <f>IFERROR('1997Total2004Matrix'!BQ$112*'1997Total2004Matrix'!BQ38/SUM('1997Total2004Matrix'!BQ$6:BQ$110),0)</f>
        <v>0</v>
      </c>
      <c r="BR38" s="81">
        <f>IFERROR('1997Total2004Matrix'!BR$112*'1997Total2004Matrix'!BR38/SUM('1997Total2004Matrix'!BR$6:BR$110),0)</f>
        <v>0</v>
      </c>
      <c r="BS38" s="81">
        <f>IFERROR('1997Total2004Matrix'!BS$112*'1997Total2004Matrix'!BS38/SUM('1997Total2004Matrix'!BS$6:BS$110),0)</f>
        <v>0</v>
      </c>
      <c r="BT38" s="81">
        <f>IFERROR('1997Total2004Matrix'!BT$112*'1997Total2004Matrix'!BT38/SUM('1997Total2004Matrix'!BT$6:BT$110),0)</f>
        <v>10.672710788757932</v>
      </c>
      <c r="BU38" s="81">
        <f>IFERROR('1997Total2004Matrix'!BU$112*'1997Total2004Matrix'!BU38/SUM('1997Total2004Matrix'!BU$6:BU$110),0)</f>
        <v>7.4134236059281378</v>
      </c>
      <c r="BV38" s="81">
        <f>IFERROR('1997Total2004Matrix'!BV$112*'1997Total2004Matrix'!BV38/SUM('1997Total2004Matrix'!BV$6:BV$110),0)</f>
        <v>0.4047045749212817</v>
      </c>
      <c r="BW38" s="81">
        <f>IFERROR('1997Total2004Matrix'!BW$112*'1997Total2004Matrix'!BW38/SUM('1997Total2004Matrix'!BW$6:BW$110),0)</f>
        <v>0</v>
      </c>
      <c r="BX38" s="81">
        <f>IFERROR('1997Total2004Matrix'!BX$112*'1997Total2004Matrix'!BX38/SUM('1997Total2004Matrix'!BX$6:BX$110),0)</f>
        <v>0</v>
      </c>
      <c r="BY38" s="81">
        <f>IFERROR('1997Total2004Matrix'!BY$112*'1997Total2004Matrix'!BY38/SUM('1997Total2004Matrix'!BY$6:BY$110),0)</f>
        <v>0</v>
      </c>
      <c r="BZ38" s="81">
        <f>IFERROR('1997Total2004Matrix'!BZ$112*'1997Total2004Matrix'!BZ38/SUM('1997Total2004Matrix'!BZ$6:BZ$110),0)</f>
        <v>0</v>
      </c>
      <c r="CA38" s="81">
        <f>IFERROR('1997Total2004Matrix'!CA$112*'1997Total2004Matrix'!CA38/SUM('1997Total2004Matrix'!CA$6:CA$110),0)</f>
        <v>5.1969001148105622</v>
      </c>
      <c r="CB38" s="81">
        <f>IFERROR('1997Total2004Matrix'!CB$112*'1997Total2004Matrix'!CB38/SUM('1997Total2004Matrix'!CB$6:CB$110),0)</f>
        <v>0</v>
      </c>
      <c r="CC38" s="81">
        <f>IFERROR('1997Total2004Matrix'!CC$112*'1997Total2004Matrix'!CC38/SUM('1997Total2004Matrix'!CC$6:CC$110),0)</f>
        <v>0</v>
      </c>
      <c r="CD38" s="81">
        <f>IFERROR('1997Total2004Matrix'!CD$112*'1997Total2004Matrix'!CD38/SUM('1997Total2004Matrix'!CD$6:CD$110),0)</f>
        <v>0</v>
      </c>
      <c r="CE38" s="81">
        <f>IFERROR('1997Total2004Matrix'!CE$112*'1997Total2004Matrix'!CE38/SUM('1997Total2004Matrix'!CE$6:CE$110),0)</f>
        <v>0</v>
      </c>
      <c r="CF38" s="81">
        <f>IFERROR('1997Total2004Matrix'!CF$112*'1997Total2004Matrix'!CF38/SUM('1997Total2004Matrix'!CF$6:CF$110),0)</f>
        <v>0</v>
      </c>
      <c r="CG38" s="81">
        <f>IFERROR('1997Total2004Matrix'!CG$112*'1997Total2004Matrix'!CG38/SUM('1997Total2004Matrix'!CG$6:CG$110),0)</f>
        <v>0</v>
      </c>
      <c r="CH38" s="81">
        <f>IFERROR('1997Total2004Matrix'!CH$112*'1997Total2004Matrix'!CH38/SUM('1997Total2004Matrix'!CH$6:CH$110),0)</f>
        <v>0</v>
      </c>
      <c r="CI38" s="81">
        <f>IFERROR('1997Total2004Matrix'!CI$112*'1997Total2004Matrix'!CI38/SUM('1997Total2004Matrix'!CI$6:CI$110),0)</f>
        <v>0.86894153444903277</v>
      </c>
      <c r="CJ38" s="81">
        <f>IFERROR('1997Total2004Matrix'!CJ$112*'1997Total2004Matrix'!CJ38/SUM('1997Total2004Matrix'!CJ$6:CJ$110),0)</f>
        <v>1.2620674454485343</v>
      </c>
      <c r="CK38" s="81">
        <f>IFERROR('1997Total2004Matrix'!CK$112*'1997Total2004Matrix'!CK38/SUM('1997Total2004Matrix'!CK$6:CK$110),0)</f>
        <v>0</v>
      </c>
      <c r="CL38" s="81">
        <f>IFERROR('1997Total2004Matrix'!CL$112*'1997Total2004Matrix'!CL38/SUM('1997Total2004Matrix'!CL$6:CL$110),0)</f>
        <v>0</v>
      </c>
      <c r="CM38" s="81">
        <f>IFERROR('1997Total2004Matrix'!CM$112*'1997Total2004Matrix'!CM38/SUM('1997Total2004Matrix'!CM$6:CM$110),0)</f>
        <v>3.6549832368180435</v>
      </c>
      <c r="CN38" s="81">
        <f>IFERROR('1997Total2004Matrix'!CN$112*'1997Total2004Matrix'!CN38/SUM('1997Total2004Matrix'!CN$6:CN$110),0)</f>
        <v>0.61042492917847024</v>
      </c>
      <c r="CO38" s="81">
        <f>IFERROR('1997Total2004Matrix'!CO$112*'1997Total2004Matrix'!CO38/SUM('1997Total2004Matrix'!CO$6:CO$110),0)</f>
        <v>0.56595995288574796</v>
      </c>
      <c r="CP38" s="81">
        <f>IFERROR('1997Total2004Matrix'!CP$112*'1997Total2004Matrix'!CP38/SUM('1997Total2004Matrix'!CP$6:CP$110),0)</f>
        <v>7.3137551284819695</v>
      </c>
      <c r="CQ38" s="81">
        <f>IFERROR('1997Total2004Matrix'!CQ$112*'1997Total2004Matrix'!CQ38/SUM('1997Total2004Matrix'!CQ$6:CQ$110),0)</f>
        <v>1.2834569493711705</v>
      </c>
      <c r="CR38" s="81">
        <f>IFERROR('1997Total2004Matrix'!CR$112*'1997Total2004Matrix'!CR38/SUM('1997Total2004Matrix'!CR$6:CR$110),0)</f>
        <v>79.497605363984675</v>
      </c>
      <c r="CS38" s="81">
        <f>IFERROR('1997Total2004Matrix'!CS$112*'1997Total2004Matrix'!CS38/SUM('1997Total2004Matrix'!CS$6:CS$110),0)</f>
        <v>118.68298073886959</v>
      </c>
      <c r="CT38" s="81">
        <f>IFERROR('1997Total2004Matrix'!CT$112*'1997Total2004Matrix'!CT38/SUM('1997Total2004Matrix'!CT$6:CT$110),0)</f>
        <v>18.767702845100107</v>
      </c>
      <c r="CU38" s="81">
        <f>IFERROR('1997Total2004Matrix'!CU$112*'1997Total2004Matrix'!CU38/SUM('1997Total2004Matrix'!CU$6:CU$110),0)</f>
        <v>7.65458394816193</v>
      </c>
      <c r="CV38" s="81">
        <f>IFERROR('1997Total2004Matrix'!CV$112*'1997Total2004Matrix'!CV38/SUM('1997Total2004Matrix'!CV$6:CV$110),0)</f>
        <v>5.6779026217228461</v>
      </c>
      <c r="CW38" s="81">
        <f>IFERROR('1997Total2004Matrix'!CW$112*'1997Total2004Matrix'!CW38/SUM('1997Total2004Matrix'!CW$6:CW$110),0)</f>
        <v>10.533333333333333</v>
      </c>
      <c r="CX38" s="81">
        <f>IFERROR('1997Total2004Matrix'!CX$112*'1997Total2004Matrix'!CX38/SUM('1997Total2004Matrix'!CX$6:CX$110),0)</f>
        <v>1.7577490219681011</v>
      </c>
      <c r="CY38" s="81">
        <f>IFERROR('1997Total2004Matrix'!CY$112*'1997Total2004Matrix'!CY38/SUM('1997Total2004Matrix'!CY$6:CY$110),0)</f>
        <v>51.616779687746416</v>
      </c>
      <c r="CZ38" s="81">
        <f>IFERROR('1997Total2004Matrix'!CZ$112*'1997Total2004Matrix'!CZ38/SUM('1997Total2004Matrix'!CZ$6:CZ$110),0)</f>
        <v>5.5512376896459941</v>
      </c>
      <c r="DA38" s="81">
        <f>IFERROR('1997Total2004Matrix'!DA$112*'1997Total2004Matrix'!DA38/SUM('1997Total2004Matrix'!DA$6:DA$110),0)</f>
        <v>0</v>
      </c>
      <c r="DB38" s="81">
        <f>IFERROR('1997Total2004Matrix'!DB$112*'1997Total2004Matrix'!DB38/SUM('1997Total2004Matrix'!DB$6:DB$110),0)</f>
        <v>2.06986301369863</v>
      </c>
      <c r="DC38" s="81">
        <f>IFERROR('1997Total2004Matrix'!DC$112*'1997Total2004Matrix'!DC38/SUM('1997Total2004Matrix'!DC$6:DC$110),0)</f>
        <v>0</v>
      </c>
      <c r="DD38" s="92">
        <f t="shared" si="0"/>
        <v>4230.8926140132326</v>
      </c>
      <c r="DE38" s="82" t="s">
        <v>217</v>
      </c>
    </row>
    <row r="39" spans="1:109" ht="18" x14ac:dyDescent="0.25">
      <c r="A39" s="72" t="s">
        <v>37</v>
      </c>
      <c r="B39" s="72" t="s">
        <v>250</v>
      </c>
      <c r="C39" s="81">
        <f>IFERROR('1997Total2004Matrix'!C$112*'1997Total2004Matrix'!C39/SUM('1997Total2004Matrix'!C$6:C$110),0)</f>
        <v>47.507464223206014</v>
      </c>
      <c r="D39" s="81">
        <f>IFERROR('1997Total2004Matrix'!D$112*'1997Total2004Matrix'!D39/SUM('1997Total2004Matrix'!D$6:D$110),0)</f>
        <v>0</v>
      </c>
      <c r="E39" s="81">
        <f>IFERROR('1997Total2004Matrix'!E$112*'1997Total2004Matrix'!E39/SUM('1997Total2004Matrix'!E$6:E$110),0)</f>
        <v>0</v>
      </c>
      <c r="F39" s="81">
        <f>IFERROR('1997Total2004Matrix'!F$112*'1997Total2004Matrix'!F39/SUM('1997Total2004Matrix'!F$6:F$110),0)</f>
        <v>3.8587699316628701</v>
      </c>
      <c r="G39" s="81">
        <f>IFERROR('1997Total2004Matrix'!G$112*'1997Total2004Matrix'!G39/SUM('1997Total2004Matrix'!G$6:G$110),0)</f>
        <v>1.6671699379298774</v>
      </c>
      <c r="H39" s="81">
        <f>IFERROR('1997Total2004Matrix'!H$112*'1997Total2004Matrix'!H39/SUM('1997Total2004Matrix'!H$6:H$110),0)</f>
        <v>57.473414477898785</v>
      </c>
      <c r="I39" s="81">
        <f>IFERROR('1997Total2004Matrix'!I$112*'1997Total2004Matrix'!I39/SUM('1997Total2004Matrix'!I$6:I$110),0)</f>
        <v>0</v>
      </c>
      <c r="J39" s="81">
        <f>IFERROR('1997Total2004Matrix'!J$112*'1997Total2004Matrix'!J39/SUM('1997Total2004Matrix'!J$6:J$110),0)</f>
        <v>0</v>
      </c>
      <c r="K39" s="81">
        <f>IFERROR('1997Total2004Matrix'!K$112*'1997Total2004Matrix'!K39/SUM('1997Total2004Matrix'!K$6:K$110),0)</f>
        <v>47.484909456740439</v>
      </c>
      <c r="L39" s="81">
        <f>IFERROR('1997Total2004Matrix'!L$112*'1997Total2004Matrix'!L39/SUM('1997Total2004Matrix'!L$6:L$110),0)</f>
        <v>0</v>
      </c>
      <c r="M39" s="81">
        <f>IFERROR('1997Total2004Matrix'!M$112*'1997Total2004Matrix'!M39/SUM('1997Total2004Matrix'!M$6:M$110),0)</f>
        <v>21.343067226890756</v>
      </c>
      <c r="N39" s="81">
        <f>IFERROR('1997Total2004Matrix'!N$112*'1997Total2004Matrix'!N39/SUM('1997Total2004Matrix'!N$6:N$110),0)</f>
        <v>0</v>
      </c>
      <c r="O39" s="81">
        <f>IFERROR('1997Total2004Matrix'!O$112*'1997Total2004Matrix'!O39/SUM('1997Total2004Matrix'!O$6:O$110),0)</f>
        <v>0</v>
      </c>
      <c r="P39" s="81">
        <f>IFERROR('1997Total2004Matrix'!P$112*'1997Total2004Matrix'!P39/SUM('1997Total2004Matrix'!P$6:P$110),0)</f>
        <v>98.660367976131283</v>
      </c>
      <c r="Q39" s="81">
        <f>IFERROR('1997Total2004Matrix'!Q$112*'1997Total2004Matrix'!Q39/SUM('1997Total2004Matrix'!Q$6:Q$110),0)</f>
        <v>0</v>
      </c>
      <c r="R39" s="81">
        <f>IFERROR('1997Total2004Matrix'!R$112*'1997Total2004Matrix'!R39/SUM('1997Total2004Matrix'!R$6:R$110),0)</f>
        <v>380.28367346938774</v>
      </c>
      <c r="S39" s="81">
        <f>IFERROR('1997Total2004Matrix'!S$112*'1997Total2004Matrix'!S39/SUM('1997Total2004Matrix'!S$6:S$110),0)</f>
        <v>62.94679054054054</v>
      </c>
      <c r="T39" s="81">
        <f>IFERROR('1997Total2004Matrix'!T$112*'1997Total2004Matrix'!T39/SUM('1997Total2004Matrix'!T$6:T$110),0)</f>
        <v>0</v>
      </c>
      <c r="U39" s="81">
        <f>IFERROR('1997Total2004Matrix'!U$112*'1997Total2004Matrix'!U39/SUM('1997Total2004Matrix'!U$6:U$110),0)</f>
        <v>0</v>
      </c>
      <c r="V39" s="81">
        <f>IFERROR('1997Total2004Matrix'!V$112*'1997Total2004Matrix'!V39/SUM('1997Total2004Matrix'!V$6:V$110),0)</f>
        <v>0</v>
      </c>
      <c r="W39" s="81">
        <f>IFERROR('1997Total2004Matrix'!W$112*'1997Total2004Matrix'!W39/SUM('1997Total2004Matrix'!W$6:W$110),0)</f>
        <v>60.326772646984608</v>
      </c>
      <c r="X39" s="81">
        <f>IFERROR('1997Total2004Matrix'!X$112*'1997Total2004Matrix'!X39/SUM('1997Total2004Matrix'!X$6:X$110),0)</f>
        <v>10.100979290415797</v>
      </c>
      <c r="Y39" s="81">
        <f>IFERROR('1997Total2004Matrix'!Y$112*'1997Total2004Matrix'!Y39/SUM('1997Total2004Matrix'!Y$6:Y$110),0)</f>
        <v>0</v>
      </c>
      <c r="Z39" s="81">
        <f>IFERROR('1997Total2004Matrix'!Z$112*'1997Total2004Matrix'!Z39/SUM('1997Total2004Matrix'!Z$6:Z$110),0)</f>
        <v>0</v>
      </c>
      <c r="AA39" s="81">
        <f>IFERROR('1997Total2004Matrix'!AA$112*'1997Total2004Matrix'!AA39/SUM('1997Total2004Matrix'!AA$6:AA$110),0)</f>
        <v>11.057291666666666</v>
      </c>
      <c r="AB39" s="81">
        <f>IFERROR('1997Total2004Matrix'!AB$112*'1997Total2004Matrix'!AB39/SUM('1997Total2004Matrix'!AB$6:AB$110),0)</f>
        <v>35.01855552383671</v>
      </c>
      <c r="AC39" s="81">
        <f>IFERROR('1997Total2004Matrix'!AC$112*'1997Total2004Matrix'!AC39/SUM('1997Total2004Matrix'!AC$6:AC$110),0)</f>
        <v>14.8732129420617</v>
      </c>
      <c r="AD39" s="81">
        <f>IFERROR('1997Total2004Matrix'!AD$112*'1997Total2004Matrix'!AD39/SUM('1997Total2004Matrix'!AD$6:AD$110),0)</f>
        <v>3.0700152207001521</v>
      </c>
      <c r="AE39" s="81">
        <f>IFERROR('1997Total2004Matrix'!AE$112*'1997Total2004Matrix'!AE39/SUM('1997Total2004Matrix'!AE$6:AE$110),0)</f>
        <v>21.163002783910915</v>
      </c>
      <c r="AF39" s="81">
        <f>IFERROR('1997Total2004Matrix'!AF$112*'1997Total2004Matrix'!AF39/SUM('1997Total2004Matrix'!AF$6:AF$110),0)</f>
        <v>0</v>
      </c>
      <c r="AG39" s="81">
        <f>IFERROR('1997Total2004Matrix'!AG$112*'1997Total2004Matrix'!AG39/SUM('1997Total2004Matrix'!AG$6:AG$110),0)</f>
        <v>62.251833740831295</v>
      </c>
      <c r="AH39" s="81">
        <f>IFERROR('1997Total2004Matrix'!AH$112*'1997Total2004Matrix'!AH39/SUM('1997Total2004Matrix'!AH$6:AH$110),0)</f>
        <v>284.09462984618153</v>
      </c>
      <c r="AI39" s="81">
        <f>IFERROR('1997Total2004Matrix'!AI$112*'1997Total2004Matrix'!AI39/SUM('1997Total2004Matrix'!AI$6:AI$110),0)</f>
        <v>81.964314247669776</v>
      </c>
      <c r="AJ39" s="81">
        <f>IFERROR('1997Total2004Matrix'!AJ$112*'1997Total2004Matrix'!AJ39/SUM('1997Total2004Matrix'!AJ$6:AJ$110),0)</f>
        <v>599.0576155162579</v>
      </c>
      <c r="AK39" s="81">
        <f>IFERROR('1997Total2004Matrix'!AK$112*'1997Total2004Matrix'!AK39/SUM('1997Total2004Matrix'!AK$6:AK$110),0)</f>
        <v>169.87216326530611</v>
      </c>
      <c r="AL39" s="81">
        <f>IFERROR('1997Total2004Matrix'!AL$112*'1997Total2004Matrix'!AL39/SUM('1997Total2004Matrix'!AL$6:AL$110),0)</f>
        <v>158.49006387508871</v>
      </c>
      <c r="AM39" s="81">
        <f>IFERROR('1997Total2004Matrix'!AM$112*'1997Total2004Matrix'!AM39/SUM('1997Total2004Matrix'!AM$6:AM$110),0)</f>
        <v>0</v>
      </c>
      <c r="AN39" s="81">
        <f>IFERROR('1997Total2004Matrix'!AN$112*'1997Total2004Matrix'!AN39/SUM('1997Total2004Matrix'!AN$6:AN$110),0)</f>
        <v>117.72654645058206</v>
      </c>
      <c r="AO39" s="81">
        <f>IFERROR('1997Total2004Matrix'!AO$112*'1997Total2004Matrix'!AO39/SUM('1997Total2004Matrix'!AO$6:AO$110),0)</f>
        <v>26.809335919213535</v>
      </c>
      <c r="AP39" s="81">
        <f>IFERROR('1997Total2004Matrix'!AP$112*'1997Total2004Matrix'!AP39/SUM('1997Total2004Matrix'!AP$6:AP$110),0)</f>
        <v>160.18257206792154</v>
      </c>
      <c r="AQ39" s="81">
        <f>IFERROR('1997Total2004Matrix'!AQ$112*'1997Total2004Matrix'!AQ39/SUM('1997Total2004Matrix'!AQ$6:AQ$110),0)</f>
        <v>11.719600413365484</v>
      </c>
      <c r="AR39" s="81">
        <f>IFERROR('1997Total2004Matrix'!AR$112*'1997Total2004Matrix'!AR39/SUM('1997Total2004Matrix'!AR$6:AR$110),0)</f>
        <v>467.45041109085281</v>
      </c>
      <c r="AS39" s="81">
        <f>IFERROR('1997Total2004Matrix'!AS$112*'1997Total2004Matrix'!AS39/SUM('1997Total2004Matrix'!AS$6:AS$110),0)</f>
        <v>11.907577019150708</v>
      </c>
      <c r="AT39" s="81">
        <f>IFERROR('1997Total2004Matrix'!AT$112*'1997Total2004Matrix'!AT39/SUM('1997Total2004Matrix'!AT$6:AT$110),0)</f>
        <v>3.3312333414102255</v>
      </c>
      <c r="AU39" s="81">
        <f>IFERROR('1997Total2004Matrix'!AU$112*'1997Total2004Matrix'!AU39/SUM('1997Total2004Matrix'!AU$6:AU$110),0)</f>
        <v>0</v>
      </c>
      <c r="AV39" s="81">
        <f>IFERROR('1997Total2004Matrix'!AV$112*'1997Total2004Matrix'!AV39/SUM('1997Total2004Matrix'!AV$6:AV$110),0)</f>
        <v>0</v>
      </c>
      <c r="AW39" s="81">
        <f>IFERROR('1997Total2004Matrix'!AW$112*'1997Total2004Matrix'!AW39/SUM('1997Total2004Matrix'!AW$6:AW$110),0)</f>
        <v>8.8450598802395213</v>
      </c>
      <c r="AX39" s="81">
        <f>IFERROR('1997Total2004Matrix'!AX$112*'1997Total2004Matrix'!AX39/SUM('1997Total2004Matrix'!AX$6:AX$110),0)</f>
        <v>2.5205479452054793</v>
      </c>
      <c r="AY39" s="81">
        <f>IFERROR('1997Total2004Matrix'!AY$112*'1997Total2004Matrix'!AY39/SUM('1997Total2004Matrix'!AY$6:AY$110),0)</f>
        <v>0</v>
      </c>
      <c r="AZ39" s="81">
        <f>IFERROR('1997Total2004Matrix'!AZ$112*'1997Total2004Matrix'!AZ39/SUM('1997Total2004Matrix'!AZ$6:AZ$110),0)</f>
        <v>10.111531190926277</v>
      </c>
      <c r="BA39" s="81">
        <f>IFERROR('1997Total2004Matrix'!BA$112*'1997Total2004Matrix'!BA39/SUM('1997Total2004Matrix'!BA$6:BA$110),0)</f>
        <v>1.502533650040778</v>
      </c>
      <c r="BB39" s="81">
        <f>IFERROR('1997Total2004Matrix'!BB$112*'1997Total2004Matrix'!BB39/SUM('1997Total2004Matrix'!BB$6:BB$110),0)</f>
        <v>0</v>
      </c>
      <c r="BC39" s="81">
        <f>IFERROR('1997Total2004Matrix'!BC$112*'1997Total2004Matrix'!BC39/SUM('1997Total2004Matrix'!BC$6:BC$110),0)</f>
        <v>0</v>
      </c>
      <c r="BD39" s="81">
        <f>IFERROR('1997Total2004Matrix'!BD$112*'1997Total2004Matrix'!BD39/SUM('1997Total2004Matrix'!BD$6:BD$110),0)</f>
        <v>3.4261300992282249</v>
      </c>
      <c r="BE39" s="81">
        <f>IFERROR('1997Total2004Matrix'!BE$112*'1997Total2004Matrix'!BE39/SUM('1997Total2004Matrix'!BE$6:BE$110),0)</f>
        <v>28.634499642966439</v>
      </c>
      <c r="BF39" s="81">
        <f>IFERROR('1997Total2004Matrix'!BF$112*'1997Total2004Matrix'!BF39/SUM('1997Total2004Matrix'!BF$6:BF$110),0)</f>
        <v>0</v>
      </c>
      <c r="BG39" s="81">
        <f>IFERROR('1997Total2004Matrix'!BG$112*'1997Total2004Matrix'!BG39/SUM('1997Total2004Matrix'!BG$6:BG$110),0)</f>
        <v>2415.5136279875683</v>
      </c>
      <c r="BH39" s="81">
        <f>IFERROR('1997Total2004Matrix'!BH$112*'1997Total2004Matrix'!BH39/SUM('1997Total2004Matrix'!BH$6:BH$110),0)</f>
        <v>167.67997476051167</v>
      </c>
      <c r="BI39" s="81">
        <f>IFERROR('1997Total2004Matrix'!BI$112*'1997Total2004Matrix'!BI39/SUM('1997Total2004Matrix'!BI$6:BI$110),0)</f>
        <v>253.05185029114313</v>
      </c>
      <c r="BJ39" s="81">
        <f>IFERROR('1997Total2004Matrix'!BJ$112*'1997Total2004Matrix'!BJ39/SUM('1997Total2004Matrix'!BJ$6:BJ$110),0)</f>
        <v>49.831737742964897</v>
      </c>
      <c r="BK39" s="81">
        <f>IFERROR('1997Total2004Matrix'!BK$112*'1997Total2004Matrix'!BK39/SUM('1997Total2004Matrix'!BK$6:BK$110),0)</f>
        <v>33.771072977559875</v>
      </c>
      <c r="BL39" s="81">
        <f>IFERROR('1997Total2004Matrix'!BL$112*'1997Total2004Matrix'!BL39/SUM('1997Total2004Matrix'!BL$6:BL$110),0)</f>
        <v>20.576842837273993</v>
      </c>
      <c r="BM39" s="81">
        <f>IFERROR('1997Total2004Matrix'!BM$112*'1997Total2004Matrix'!BM39/SUM('1997Total2004Matrix'!BM$6:BM$110),0)</f>
        <v>1.3592642268633839</v>
      </c>
      <c r="BN39" s="81">
        <f>IFERROR('1997Total2004Matrix'!BN$112*'1997Total2004Matrix'!BN39/SUM('1997Total2004Matrix'!BN$6:BN$110),0)</f>
        <v>14.142280071813286</v>
      </c>
      <c r="BO39" s="81">
        <f>IFERROR('1997Total2004Matrix'!BO$112*'1997Total2004Matrix'!BO39/SUM('1997Total2004Matrix'!BO$6:BO$110),0)</f>
        <v>22.309363257322282</v>
      </c>
      <c r="BP39" s="81">
        <f>IFERROR('1997Total2004Matrix'!BP$112*'1997Total2004Matrix'!BP39/SUM('1997Total2004Matrix'!BP$6:BP$110),0)</f>
        <v>3.4865965388530711</v>
      </c>
      <c r="BQ39" s="81">
        <f>IFERROR('1997Total2004Matrix'!BQ$112*'1997Total2004Matrix'!BQ39/SUM('1997Total2004Matrix'!BQ$6:BQ$110),0)</f>
        <v>9.0124617402710978</v>
      </c>
      <c r="BR39" s="81">
        <f>IFERROR('1997Total2004Matrix'!BR$112*'1997Total2004Matrix'!BR39/SUM('1997Total2004Matrix'!BR$6:BR$110),0)</f>
        <v>26.484704562453253</v>
      </c>
      <c r="BS39" s="81">
        <f>IFERROR('1997Total2004Matrix'!BS$112*'1997Total2004Matrix'!BS39/SUM('1997Total2004Matrix'!BS$6:BS$110),0)</f>
        <v>0</v>
      </c>
      <c r="BT39" s="81">
        <f>IFERROR('1997Total2004Matrix'!BT$112*'1997Total2004Matrix'!BT39/SUM('1997Total2004Matrix'!BT$6:BT$110),0)</f>
        <v>10.672710788757932</v>
      </c>
      <c r="BU39" s="81">
        <f>IFERROR('1997Total2004Matrix'!BU$112*'1997Total2004Matrix'!BU39/SUM('1997Total2004Matrix'!BU$6:BU$110),0)</f>
        <v>26.232114297899564</v>
      </c>
      <c r="BV39" s="81">
        <f>IFERROR('1997Total2004Matrix'!BV$112*'1997Total2004Matrix'!BV39/SUM('1997Total2004Matrix'!BV$6:BV$110),0)</f>
        <v>2.4282274495276903</v>
      </c>
      <c r="BW39" s="81">
        <f>IFERROR('1997Total2004Matrix'!BW$112*'1997Total2004Matrix'!BW39/SUM('1997Total2004Matrix'!BW$6:BW$110),0)</f>
        <v>0.61160949868073877</v>
      </c>
      <c r="BX39" s="81">
        <f>IFERROR('1997Total2004Matrix'!BX$112*'1997Total2004Matrix'!BX39/SUM('1997Total2004Matrix'!BX$6:BX$110),0)</f>
        <v>0</v>
      </c>
      <c r="BY39" s="81">
        <f>IFERROR('1997Total2004Matrix'!BY$112*'1997Total2004Matrix'!BY39/SUM('1997Total2004Matrix'!BY$6:BY$110),0)</f>
        <v>2.9656573116691285</v>
      </c>
      <c r="BZ39" s="81">
        <f>IFERROR('1997Total2004Matrix'!BZ$112*'1997Total2004Matrix'!BZ39/SUM('1997Total2004Matrix'!BZ$6:BZ$110),0)</f>
        <v>0</v>
      </c>
      <c r="CA39" s="81">
        <f>IFERROR('1997Total2004Matrix'!CA$112*'1997Total2004Matrix'!CA39/SUM('1997Total2004Matrix'!CA$6:CA$110),0)</f>
        <v>0</v>
      </c>
      <c r="CB39" s="81">
        <f>IFERROR('1997Total2004Matrix'!CB$112*'1997Total2004Matrix'!CB39/SUM('1997Total2004Matrix'!CB$6:CB$110),0)</f>
        <v>0</v>
      </c>
      <c r="CC39" s="81">
        <f>IFERROR('1997Total2004Matrix'!CC$112*'1997Total2004Matrix'!CC39/SUM('1997Total2004Matrix'!CC$6:CC$110),0)</f>
        <v>0</v>
      </c>
      <c r="CD39" s="81">
        <f>IFERROR('1997Total2004Matrix'!CD$112*'1997Total2004Matrix'!CD39/SUM('1997Total2004Matrix'!CD$6:CD$110),0)</f>
        <v>0</v>
      </c>
      <c r="CE39" s="81">
        <f>IFERROR('1997Total2004Matrix'!CE$112*'1997Total2004Matrix'!CE39/SUM('1997Total2004Matrix'!CE$6:CE$110),0)</f>
        <v>0</v>
      </c>
      <c r="CF39" s="81">
        <f>IFERROR('1997Total2004Matrix'!CF$112*'1997Total2004Matrix'!CF39/SUM('1997Total2004Matrix'!CF$6:CF$110),0)</f>
        <v>0</v>
      </c>
      <c r="CG39" s="81">
        <f>IFERROR('1997Total2004Matrix'!CG$112*'1997Total2004Matrix'!CG39/SUM('1997Total2004Matrix'!CG$6:CG$110),0)</f>
        <v>0</v>
      </c>
      <c r="CH39" s="81">
        <f>IFERROR('1997Total2004Matrix'!CH$112*'1997Total2004Matrix'!CH39/SUM('1997Total2004Matrix'!CH$6:CH$110),0)</f>
        <v>0</v>
      </c>
      <c r="CI39" s="81">
        <f>IFERROR('1997Total2004Matrix'!CI$112*'1997Total2004Matrix'!CI39/SUM('1997Total2004Matrix'!CI$6:CI$110),0)</f>
        <v>0.43447076722451639</v>
      </c>
      <c r="CJ39" s="81">
        <f>IFERROR('1997Total2004Matrix'!CJ$112*'1997Total2004Matrix'!CJ39/SUM('1997Total2004Matrix'!CJ$6:CJ$110),0)</f>
        <v>1.2620674454485343</v>
      </c>
      <c r="CK39" s="81">
        <f>IFERROR('1997Total2004Matrix'!CK$112*'1997Total2004Matrix'!CK39/SUM('1997Total2004Matrix'!CK$6:CK$110),0)</f>
        <v>0</v>
      </c>
      <c r="CL39" s="81">
        <f>IFERROR('1997Total2004Matrix'!CL$112*'1997Total2004Matrix'!CL39/SUM('1997Total2004Matrix'!CL$6:CL$110),0)</f>
        <v>0</v>
      </c>
      <c r="CM39" s="81">
        <f>IFERROR('1997Total2004Matrix'!CM$112*'1997Total2004Matrix'!CM39/SUM('1997Total2004Matrix'!CM$6:CM$110),0)</f>
        <v>5.482474855227065</v>
      </c>
      <c r="CN39" s="81">
        <f>IFERROR('1997Total2004Matrix'!CN$112*'1997Total2004Matrix'!CN39/SUM('1997Total2004Matrix'!CN$6:CN$110),0)</f>
        <v>2.441699716713881</v>
      </c>
      <c r="CO39" s="81">
        <f>IFERROR('1997Total2004Matrix'!CO$112*'1997Total2004Matrix'!CO39/SUM('1997Total2004Matrix'!CO$6:CO$110),0)</f>
        <v>0.56595995288574796</v>
      </c>
      <c r="CP39" s="81">
        <f>IFERROR('1997Total2004Matrix'!CP$112*'1997Total2004Matrix'!CP39/SUM('1997Total2004Matrix'!CP$6:CP$110),0)</f>
        <v>19.747138846901318</v>
      </c>
      <c r="CQ39" s="81">
        <f>IFERROR('1997Total2004Matrix'!CQ$112*'1997Total2004Matrix'!CQ39/SUM('1997Total2004Matrix'!CQ$6:CQ$110),0)</f>
        <v>1.9251854240567559</v>
      </c>
      <c r="CR39" s="81">
        <f>IFERROR('1997Total2004Matrix'!CR$112*'1997Total2004Matrix'!CR39/SUM('1997Total2004Matrix'!CR$6:CR$110),0)</f>
        <v>50.858716475095783</v>
      </c>
      <c r="CS39" s="81">
        <f>IFERROR('1997Total2004Matrix'!CS$112*'1997Total2004Matrix'!CS39/SUM('1997Total2004Matrix'!CS$6:CS$110),0)</f>
        <v>64.798179139037998</v>
      </c>
      <c r="CT39" s="81">
        <f>IFERROR('1997Total2004Matrix'!CT$112*'1997Total2004Matrix'!CT39/SUM('1997Total2004Matrix'!CT$6:CT$110),0)</f>
        <v>18.767702845100107</v>
      </c>
      <c r="CU39" s="81">
        <f>IFERROR('1997Total2004Matrix'!CU$112*'1997Total2004Matrix'!CU39/SUM('1997Total2004Matrix'!CU$6:CU$110),0)</f>
        <v>10.046641431962533</v>
      </c>
      <c r="CV39" s="81">
        <f>IFERROR('1997Total2004Matrix'!CV$112*'1997Total2004Matrix'!CV39/SUM('1997Total2004Matrix'!CV$6:CV$110),0)</f>
        <v>3.5486891385767789</v>
      </c>
      <c r="CW39" s="81">
        <f>IFERROR('1997Total2004Matrix'!CW$112*'1997Total2004Matrix'!CW39/SUM('1997Total2004Matrix'!CW$6:CW$110),0)</f>
        <v>2.3407407407407406</v>
      </c>
      <c r="CX39" s="81">
        <f>IFERROR('1997Total2004Matrix'!CX$112*'1997Total2004Matrix'!CX39/SUM('1997Total2004Matrix'!CX$6:CX$110),0)</f>
        <v>8.7887451098405052</v>
      </c>
      <c r="CY39" s="81">
        <f>IFERROR('1997Total2004Matrix'!CY$112*'1997Total2004Matrix'!CY39/SUM('1997Total2004Matrix'!CY$6:CY$110),0)</f>
        <v>2.092572149503233</v>
      </c>
      <c r="CZ39" s="81">
        <f>IFERROR('1997Total2004Matrix'!CZ$112*'1997Total2004Matrix'!CZ39/SUM('1997Total2004Matrix'!CZ$6:CZ$110),0)</f>
        <v>5.5512376896459941</v>
      </c>
      <c r="DA39" s="81">
        <f>IFERROR('1997Total2004Matrix'!DA$112*'1997Total2004Matrix'!DA39/SUM('1997Total2004Matrix'!DA$6:DA$110),0)</f>
        <v>0.79230769230769227</v>
      </c>
      <c r="DB39" s="81">
        <f>IFERROR('1997Total2004Matrix'!DB$112*'1997Total2004Matrix'!DB39/SUM('1997Total2004Matrix'!DB$6:DB$110),0)</f>
        <v>4.13972602739726</v>
      </c>
      <c r="DC39" s="81">
        <f>IFERROR('1997Total2004Matrix'!DC$112*'1997Total2004Matrix'!DC39/SUM('1997Total2004Matrix'!DC$6:DC$110),0)</f>
        <v>0</v>
      </c>
      <c r="DD39" s="92">
        <f t="shared" si="0"/>
        <v>6350.4480083062044</v>
      </c>
      <c r="DE39" s="82" t="s">
        <v>217</v>
      </c>
    </row>
    <row r="40" spans="1:109" ht="18" x14ac:dyDescent="0.25">
      <c r="A40" s="72" t="s">
        <v>38</v>
      </c>
      <c r="B40" s="72" t="s">
        <v>251</v>
      </c>
      <c r="C40" s="81">
        <f>IFERROR('1997Total2004Matrix'!C$112*'1997Total2004Matrix'!C40/SUM('1997Total2004Matrix'!C$6:C$110),0)</f>
        <v>0</v>
      </c>
      <c r="D40" s="81">
        <f>IFERROR('1997Total2004Matrix'!D$112*'1997Total2004Matrix'!D40/SUM('1997Total2004Matrix'!D$6:D$110),0)</f>
        <v>0</v>
      </c>
      <c r="E40" s="81">
        <f>IFERROR('1997Total2004Matrix'!E$112*'1997Total2004Matrix'!E40/SUM('1997Total2004Matrix'!E$6:E$110),0)</f>
        <v>0</v>
      </c>
      <c r="F40" s="81">
        <f>IFERROR('1997Total2004Matrix'!F$112*'1997Total2004Matrix'!F40/SUM('1997Total2004Matrix'!F$6:F$110),0)</f>
        <v>5.7881548974943051</v>
      </c>
      <c r="G40" s="81">
        <f>IFERROR('1997Total2004Matrix'!G$112*'1997Total2004Matrix'!G40/SUM('1997Total2004Matrix'!G$6:G$110),0)</f>
        <v>29.175473913772858</v>
      </c>
      <c r="H40" s="81">
        <f>IFERROR('1997Total2004Matrix'!H$112*'1997Total2004Matrix'!H40/SUM('1997Total2004Matrix'!H$6:H$110),0)</f>
        <v>1.9593209481101859</v>
      </c>
      <c r="I40" s="81">
        <f>IFERROR('1997Total2004Matrix'!I$112*'1997Total2004Matrix'!I40/SUM('1997Total2004Matrix'!I$6:I$110),0)</f>
        <v>4.0027700831024928</v>
      </c>
      <c r="J40" s="81">
        <f>IFERROR('1997Total2004Matrix'!J$112*'1997Total2004Matrix'!J40/SUM('1997Total2004Matrix'!J$6:J$110),0)</f>
        <v>1.8126674786845312</v>
      </c>
      <c r="K40" s="81">
        <f>IFERROR('1997Total2004Matrix'!K$112*'1997Total2004Matrix'!K40/SUM('1997Total2004Matrix'!K$6:K$110),0)</f>
        <v>0.94969818913480886</v>
      </c>
      <c r="L40" s="81">
        <f>IFERROR('1997Total2004Matrix'!L$112*'1997Total2004Matrix'!L40/SUM('1997Total2004Matrix'!L$6:L$110),0)</f>
        <v>0</v>
      </c>
      <c r="M40" s="81">
        <f>IFERROR('1997Total2004Matrix'!M$112*'1997Total2004Matrix'!M40/SUM('1997Total2004Matrix'!M$6:M$110),0)</f>
        <v>2.2466386554621849</v>
      </c>
      <c r="N40" s="81">
        <f>IFERROR('1997Total2004Matrix'!N$112*'1997Total2004Matrix'!N40/SUM('1997Total2004Matrix'!N$6:N$110),0)</f>
        <v>1.9957517111163559</v>
      </c>
      <c r="O40" s="81">
        <f>IFERROR('1997Total2004Matrix'!O$112*'1997Total2004Matrix'!O40/SUM('1997Total2004Matrix'!O$6:O$110),0)</f>
        <v>0</v>
      </c>
      <c r="P40" s="81">
        <f>IFERROR('1997Total2004Matrix'!P$112*'1997Total2004Matrix'!P40/SUM('1997Total2004Matrix'!P$6:P$110),0)</f>
        <v>0.94865738438587766</v>
      </c>
      <c r="Q40" s="81">
        <f>IFERROR('1997Total2004Matrix'!Q$112*'1997Total2004Matrix'!Q40/SUM('1997Total2004Matrix'!Q$6:Q$110),0)</f>
        <v>0</v>
      </c>
      <c r="R40" s="81">
        <f>IFERROR('1997Total2004Matrix'!R$112*'1997Total2004Matrix'!R40/SUM('1997Total2004Matrix'!R$6:R$110),0)</f>
        <v>0</v>
      </c>
      <c r="S40" s="81">
        <f>IFERROR('1997Total2004Matrix'!S$112*'1997Total2004Matrix'!S40/SUM('1997Total2004Matrix'!S$6:S$110),0)</f>
        <v>0</v>
      </c>
      <c r="T40" s="81">
        <f>IFERROR('1997Total2004Matrix'!T$112*'1997Total2004Matrix'!T40/SUM('1997Total2004Matrix'!T$6:T$110),0)</f>
        <v>6.2278481012658231</v>
      </c>
      <c r="U40" s="81">
        <f>IFERROR('1997Total2004Matrix'!U$112*'1997Total2004Matrix'!U40/SUM('1997Total2004Matrix'!U$6:U$110),0)</f>
        <v>0</v>
      </c>
      <c r="V40" s="81">
        <f>IFERROR('1997Total2004Matrix'!V$112*'1997Total2004Matrix'!V40/SUM('1997Total2004Matrix'!V$6:V$110),0)</f>
        <v>0</v>
      </c>
      <c r="W40" s="81">
        <f>IFERROR('1997Total2004Matrix'!W$112*'1997Total2004Matrix'!W40/SUM('1997Total2004Matrix'!W$6:W$110),0)</f>
        <v>0.8263941458491042</v>
      </c>
      <c r="X40" s="81">
        <f>IFERROR('1997Total2004Matrix'!X$112*'1997Total2004Matrix'!X40/SUM('1997Total2004Matrix'!X$6:X$110),0)</f>
        <v>0</v>
      </c>
      <c r="Y40" s="81">
        <f>IFERROR('1997Total2004Matrix'!Y$112*'1997Total2004Matrix'!Y40/SUM('1997Total2004Matrix'!Y$6:Y$110),0)</f>
        <v>0.88548410300676161</v>
      </c>
      <c r="Z40" s="81">
        <f>IFERROR('1997Total2004Matrix'!Z$112*'1997Total2004Matrix'!Z40/SUM('1997Total2004Matrix'!Z$6:Z$110),0)</f>
        <v>6.3703314045239345</v>
      </c>
      <c r="AA40" s="81">
        <f>IFERROR('1997Total2004Matrix'!AA$112*'1997Total2004Matrix'!AA40/SUM('1997Total2004Matrix'!AA$6:AA$110),0)</f>
        <v>1.0052083333333333</v>
      </c>
      <c r="AB40" s="81">
        <f>IFERROR('1997Total2004Matrix'!AB$112*'1997Total2004Matrix'!AB40/SUM('1997Total2004Matrix'!AB$6:AB$110),0)</f>
        <v>1.1672851841278904</v>
      </c>
      <c r="AC40" s="81">
        <f>IFERROR('1997Total2004Matrix'!AC$112*'1997Total2004Matrix'!AC40/SUM('1997Total2004Matrix'!AC$6:AC$110),0)</f>
        <v>2.2881866064710308</v>
      </c>
      <c r="AD40" s="81">
        <f>IFERROR('1997Total2004Matrix'!AD$112*'1997Total2004Matrix'!AD40/SUM('1997Total2004Matrix'!AD$6:AD$110),0)</f>
        <v>0.76750380517503802</v>
      </c>
      <c r="AE40" s="81">
        <f>IFERROR('1997Total2004Matrix'!AE$112*'1997Total2004Matrix'!AE40/SUM('1997Total2004Matrix'!AE$6:AE$110),0)</f>
        <v>2.3514447537678795</v>
      </c>
      <c r="AF40" s="81">
        <f>IFERROR('1997Total2004Matrix'!AF$112*'1997Total2004Matrix'!AF40/SUM('1997Total2004Matrix'!AF$6:AF$110),0)</f>
        <v>0.93810848400556324</v>
      </c>
      <c r="AG40" s="81">
        <f>IFERROR('1997Total2004Matrix'!AG$112*'1997Total2004Matrix'!AG40/SUM('1997Total2004Matrix'!AG$6:AG$110),0)</f>
        <v>0.86460880195599021</v>
      </c>
      <c r="AH40" s="81">
        <f>IFERROR('1997Total2004Matrix'!AH$112*'1997Total2004Matrix'!AH40/SUM('1997Total2004Matrix'!AH$6:AH$110),0)</f>
        <v>65.251416749122967</v>
      </c>
      <c r="AI40" s="81">
        <f>IFERROR('1997Total2004Matrix'!AI$112*'1997Total2004Matrix'!AI40/SUM('1997Total2004Matrix'!AI$6:AI$110),0)</f>
        <v>12.441011984021305</v>
      </c>
      <c r="AJ40" s="81">
        <f>IFERROR('1997Total2004Matrix'!AJ$112*'1997Total2004Matrix'!AJ40/SUM('1997Total2004Matrix'!AJ$6:AJ$110),0)</f>
        <v>1.8779235596120936</v>
      </c>
      <c r="AK40" s="81">
        <f>IFERROR('1997Total2004Matrix'!AK$112*'1997Total2004Matrix'!AK40/SUM('1997Total2004Matrix'!AK$6:AK$110),0)</f>
        <v>2683.7521632653061</v>
      </c>
      <c r="AL40" s="81">
        <f>IFERROR('1997Total2004Matrix'!AL$112*'1997Total2004Matrix'!AL40/SUM('1997Total2004Matrix'!AL$6:AL$110),0)</f>
        <v>88.754435770049682</v>
      </c>
      <c r="AM40" s="81">
        <f>IFERROR('1997Total2004Matrix'!AM$112*'1997Total2004Matrix'!AM40/SUM('1997Total2004Matrix'!AM$6:AM$110),0)</f>
        <v>8.0264750378214824</v>
      </c>
      <c r="AN40" s="81">
        <f>IFERROR('1997Total2004Matrix'!AN$112*'1997Total2004Matrix'!AN40/SUM('1997Total2004Matrix'!AN$6:AN$110),0)</f>
        <v>3388.5624286692537</v>
      </c>
      <c r="AO40" s="81">
        <f>IFERROR('1997Total2004Matrix'!AO$112*'1997Total2004Matrix'!AO40/SUM('1997Total2004Matrix'!AO$6:AO$110),0)</f>
        <v>201.07001939410151</v>
      </c>
      <c r="AP40" s="81">
        <f>IFERROR('1997Total2004Matrix'!AP$112*'1997Total2004Matrix'!AP40/SUM('1997Total2004Matrix'!AP$6:AP$110),0)</f>
        <v>181.60826642095563</v>
      </c>
      <c r="AQ40" s="81">
        <f>IFERROR('1997Total2004Matrix'!AQ$112*'1997Total2004Matrix'!AQ40/SUM('1997Total2004Matrix'!AQ$6:AQ$110),0)</f>
        <v>1500.1088529107819</v>
      </c>
      <c r="AR40" s="81">
        <f>IFERROR('1997Total2004Matrix'!AR$112*'1997Total2004Matrix'!AR40/SUM('1997Total2004Matrix'!AR$6:AR$110),0)</f>
        <v>1271.3298703085761</v>
      </c>
      <c r="AS40" s="81">
        <f>IFERROR('1997Total2004Matrix'!AS$112*'1997Total2004Matrix'!AS40/SUM('1997Total2004Matrix'!AS$6:AS$110),0)</f>
        <v>68.799333888426318</v>
      </c>
      <c r="AT40" s="81">
        <f>IFERROR('1997Total2004Matrix'!AT$112*'1997Total2004Matrix'!AT40/SUM('1997Total2004Matrix'!AT$6:AT$110),0)</f>
        <v>54.132541797916161</v>
      </c>
      <c r="AU40" s="81">
        <f>IFERROR('1997Total2004Matrix'!AU$112*'1997Total2004Matrix'!AU40/SUM('1997Total2004Matrix'!AU$6:AU$110),0)</f>
        <v>30.124621899576528</v>
      </c>
      <c r="AV40" s="81">
        <f>IFERROR('1997Total2004Matrix'!AV$112*'1997Total2004Matrix'!AV40/SUM('1997Total2004Matrix'!AV$6:AV$110),0)</f>
        <v>249.20045871559634</v>
      </c>
      <c r="AW40" s="81">
        <f>IFERROR('1997Total2004Matrix'!AW$112*'1997Total2004Matrix'!AW40/SUM('1997Total2004Matrix'!AW$6:AW$110),0)</f>
        <v>17.690119760479043</v>
      </c>
      <c r="AX40" s="81">
        <f>IFERROR('1997Total2004Matrix'!AX$112*'1997Total2004Matrix'!AX40/SUM('1997Total2004Matrix'!AX$6:AX$110),0)</f>
        <v>13.863013698630137</v>
      </c>
      <c r="AY40" s="81">
        <f>IFERROR('1997Total2004Matrix'!AY$112*'1997Total2004Matrix'!AY40/SUM('1997Total2004Matrix'!AY$6:AY$110),0)</f>
        <v>6.2748255501878694</v>
      </c>
      <c r="AZ40" s="81">
        <f>IFERROR('1997Total2004Matrix'!AZ$112*'1997Total2004Matrix'!AZ40/SUM('1997Total2004Matrix'!AZ$6:AZ$110),0)</f>
        <v>117.96786389413988</v>
      </c>
      <c r="BA40" s="81">
        <f>IFERROR('1997Total2004Matrix'!BA$112*'1997Total2004Matrix'!BA40/SUM('1997Total2004Matrix'!BA$6:BA$110),0)</f>
        <v>2.2538004750611669</v>
      </c>
      <c r="BB40" s="81">
        <f>IFERROR('1997Total2004Matrix'!BB$112*'1997Total2004Matrix'!BB40/SUM('1997Total2004Matrix'!BB$6:BB$110),0)</f>
        <v>0.8970401691331924</v>
      </c>
      <c r="BC40" s="81">
        <f>IFERROR('1997Total2004Matrix'!BC$112*'1997Total2004Matrix'!BC40/SUM('1997Total2004Matrix'!BC$6:BC$110),0)</f>
        <v>7.0381011867582757</v>
      </c>
      <c r="BD40" s="81">
        <f>IFERROR('1997Total2004Matrix'!BD$112*'1997Total2004Matrix'!BD40/SUM('1997Total2004Matrix'!BD$6:BD$110),0)</f>
        <v>0</v>
      </c>
      <c r="BE40" s="81">
        <f>IFERROR('1997Total2004Matrix'!BE$112*'1997Total2004Matrix'!BE40/SUM('1997Total2004Matrix'!BE$6:BE$110),0)</f>
        <v>5.053146995817607</v>
      </c>
      <c r="BF40" s="81">
        <f>IFERROR('1997Total2004Matrix'!BF$112*'1997Total2004Matrix'!BF40/SUM('1997Total2004Matrix'!BF$6:BF$110),0)</f>
        <v>0</v>
      </c>
      <c r="BG40" s="81">
        <f>IFERROR('1997Total2004Matrix'!BG$112*'1997Total2004Matrix'!BG40/SUM('1997Total2004Matrix'!BG$6:BG$110),0)</f>
        <v>69.565857146786215</v>
      </c>
      <c r="BH40" s="81">
        <f>IFERROR('1997Total2004Matrix'!BH$112*'1997Total2004Matrix'!BH40/SUM('1997Total2004Matrix'!BH$6:BH$110),0)</f>
        <v>2.854127229966156</v>
      </c>
      <c r="BI40" s="81">
        <f>IFERROR('1997Total2004Matrix'!BI$112*'1997Total2004Matrix'!BI40/SUM('1997Total2004Matrix'!BI$6:BI$110),0)</f>
        <v>5.1047923689855965</v>
      </c>
      <c r="BJ40" s="81">
        <f>IFERROR('1997Total2004Matrix'!BJ$112*'1997Total2004Matrix'!BJ40/SUM('1997Total2004Matrix'!BJ$6:BJ$110),0)</f>
        <v>1.1198143313025819</v>
      </c>
      <c r="BK40" s="81">
        <f>IFERROR('1997Total2004Matrix'!BK$112*'1997Total2004Matrix'!BK40/SUM('1997Total2004Matrix'!BK$6:BK$110),0)</f>
        <v>8.2368470676975303</v>
      </c>
      <c r="BL40" s="81">
        <f>IFERROR('1997Total2004Matrix'!BL$112*'1997Total2004Matrix'!BL40/SUM('1997Total2004Matrix'!BL$6:BL$110),0)</f>
        <v>19.249304589707929</v>
      </c>
      <c r="BM40" s="81">
        <f>IFERROR('1997Total2004Matrix'!BM$112*'1997Total2004Matrix'!BM40/SUM('1997Total2004Matrix'!BM$6:BM$110),0)</f>
        <v>0</v>
      </c>
      <c r="BN40" s="81">
        <f>IFERROR('1997Total2004Matrix'!BN$112*'1997Total2004Matrix'!BN40/SUM('1997Total2004Matrix'!BN$6:BN$110),0)</f>
        <v>0</v>
      </c>
      <c r="BO40" s="81">
        <f>IFERROR('1997Total2004Matrix'!BO$112*'1997Total2004Matrix'!BO40/SUM('1997Total2004Matrix'!BO$6:BO$110),0)</f>
        <v>0.61970453492561894</v>
      </c>
      <c r="BP40" s="81">
        <f>IFERROR('1997Total2004Matrix'!BP$112*'1997Total2004Matrix'!BP40/SUM('1997Total2004Matrix'!BP$6:BP$110),0)</f>
        <v>2.3243976925687138</v>
      </c>
      <c r="BQ40" s="81">
        <f>IFERROR('1997Total2004Matrix'!BQ$112*'1997Total2004Matrix'!BQ40/SUM('1997Total2004Matrix'!BQ$6:BQ$110),0)</f>
        <v>0</v>
      </c>
      <c r="BR40" s="81">
        <f>IFERROR('1997Total2004Matrix'!BR$112*'1997Total2004Matrix'!BR40/SUM('1997Total2004Matrix'!BR$6:BR$110),0)</f>
        <v>0</v>
      </c>
      <c r="BS40" s="81">
        <f>IFERROR('1997Total2004Matrix'!BS$112*'1997Total2004Matrix'!BS40/SUM('1997Total2004Matrix'!BS$6:BS$110),0)</f>
        <v>0</v>
      </c>
      <c r="BT40" s="81">
        <f>IFERROR('1997Total2004Matrix'!BT$112*'1997Total2004Matrix'!BT40/SUM('1997Total2004Matrix'!BT$6:BT$110),0)</f>
        <v>0</v>
      </c>
      <c r="BU40" s="81">
        <f>IFERROR('1997Total2004Matrix'!BU$112*'1997Total2004Matrix'!BU40/SUM('1997Total2004Matrix'!BU$6:BU$110),0)</f>
        <v>3.991843480115151</v>
      </c>
      <c r="BV40" s="81">
        <f>IFERROR('1997Total2004Matrix'!BV$112*'1997Total2004Matrix'!BV40/SUM('1997Total2004Matrix'!BV$6:BV$110),0)</f>
        <v>0</v>
      </c>
      <c r="BW40" s="81">
        <f>IFERROR('1997Total2004Matrix'!BW$112*'1997Total2004Matrix'!BW40/SUM('1997Total2004Matrix'!BW$6:BW$110),0)</f>
        <v>0</v>
      </c>
      <c r="BX40" s="81">
        <f>IFERROR('1997Total2004Matrix'!BX$112*'1997Total2004Matrix'!BX40/SUM('1997Total2004Matrix'!BX$6:BX$110),0)</f>
        <v>0</v>
      </c>
      <c r="BY40" s="81">
        <f>IFERROR('1997Total2004Matrix'!BY$112*'1997Total2004Matrix'!BY40/SUM('1997Total2004Matrix'!BY$6:BY$110),0)</f>
        <v>6.425590841949778</v>
      </c>
      <c r="BZ40" s="81">
        <f>IFERROR('1997Total2004Matrix'!BZ$112*'1997Total2004Matrix'!BZ40/SUM('1997Total2004Matrix'!BZ$6:BZ$110),0)</f>
        <v>0.56349493487698987</v>
      </c>
      <c r="CA40" s="81">
        <f>IFERROR('1997Total2004Matrix'!CA$112*'1997Total2004Matrix'!CA40/SUM('1997Total2004Matrix'!CA$6:CA$110),0)</f>
        <v>0</v>
      </c>
      <c r="CB40" s="81">
        <f>IFERROR('1997Total2004Matrix'!CB$112*'1997Total2004Matrix'!CB40/SUM('1997Total2004Matrix'!CB$6:CB$110),0)</f>
        <v>0</v>
      </c>
      <c r="CC40" s="81">
        <f>IFERROR('1997Total2004Matrix'!CC$112*'1997Total2004Matrix'!CC40/SUM('1997Total2004Matrix'!CC$6:CC$110),0)</f>
        <v>0</v>
      </c>
      <c r="CD40" s="81">
        <f>IFERROR('1997Total2004Matrix'!CD$112*'1997Total2004Matrix'!CD40/SUM('1997Total2004Matrix'!CD$6:CD$110),0)</f>
        <v>0</v>
      </c>
      <c r="CE40" s="81">
        <f>IFERROR('1997Total2004Matrix'!CE$112*'1997Total2004Matrix'!CE40/SUM('1997Total2004Matrix'!CE$6:CE$110),0)</f>
        <v>0</v>
      </c>
      <c r="CF40" s="81">
        <f>IFERROR('1997Total2004Matrix'!CF$112*'1997Total2004Matrix'!CF40/SUM('1997Total2004Matrix'!CF$6:CF$110),0)</f>
        <v>0</v>
      </c>
      <c r="CG40" s="81">
        <f>IFERROR('1997Total2004Matrix'!CG$112*'1997Total2004Matrix'!CG40/SUM('1997Total2004Matrix'!CG$6:CG$110),0)</f>
        <v>0</v>
      </c>
      <c r="CH40" s="81">
        <f>IFERROR('1997Total2004Matrix'!CH$112*'1997Total2004Matrix'!CH40/SUM('1997Total2004Matrix'!CH$6:CH$110),0)</f>
        <v>0</v>
      </c>
      <c r="CI40" s="81">
        <f>IFERROR('1997Total2004Matrix'!CI$112*'1997Total2004Matrix'!CI40/SUM('1997Total2004Matrix'!CI$6:CI$110),0)</f>
        <v>0</v>
      </c>
      <c r="CJ40" s="81">
        <f>IFERROR('1997Total2004Matrix'!CJ$112*'1997Total2004Matrix'!CJ40/SUM('1997Total2004Matrix'!CJ$6:CJ$110),0)</f>
        <v>0</v>
      </c>
      <c r="CK40" s="81">
        <f>IFERROR('1997Total2004Matrix'!CK$112*'1997Total2004Matrix'!CK40/SUM('1997Total2004Matrix'!CK$6:CK$110),0)</f>
        <v>0</v>
      </c>
      <c r="CL40" s="81">
        <f>IFERROR('1997Total2004Matrix'!CL$112*'1997Total2004Matrix'!CL40/SUM('1997Total2004Matrix'!CL$6:CL$110),0)</f>
        <v>0</v>
      </c>
      <c r="CM40" s="81">
        <f>IFERROR('1997Total2004Matrix'!CM$112*'1997Total2004Matrix'!CM40/SUM('1997Total2004Matrix'!CM$6:CM$110),0)</f>
        <v>0</v>
      </c>
      <c r="CN40" s="81">
        <f>IFERROR('1997Total2004Matrix'!CN$112*'1997Total2004Matrix'!CN40/SUM('1997Total2004Matrix'!CN$6:CN$110),0)</f>
        <v>0</v>
      </c>
      <c r="CO40" s="81">
        <f>IFERROR('1997Total2004Matrix'!CO$112*'1997Total2004Matrix'!CO40/SUM('1997Total2004Matrix'!CO$6:CO$110),0)</f>
        <v>0</v>
      </c>
      <c r="CP40" s="81">
        <f>IFERROR('1997Total2004Matrix'!CP$112*'1997Total2004Matrix'!CP40/SUM('1997Total2004Matrix'!CP$6:CP$110),0)</f>
        <v>0</v>
      </c>
      <c r="CQ40" s="81">
        <f>IFERROR('1997Total2004Matrix'!CQ$112*'1997Total2004Matrix'!CQ40/SUM('1997Total2004Matrix'!CQ$6:CQ$110),0)</f>
        <v>0</v>
      </c>
      <c r="CR40" s="81">
        <f>IFERROR('1997Total2004Matrix'!CR$112*'1997Total2004Matrix'!CR40/SUM('1997Total2004Matrix'!CR$6:CR$110),0)</f>
        <v>0</v>
      </c>
      <c r="CS40" s="81">
        <f>IFERROR('1997Total2004Matrix'!CS$112*'1997Total2004Matrix'!CS40/SUM('1997Total2004Matrix'!CS$6:CS$110),0)</f>
        <v>0.68208609620039995</v>
      </c>
      <c r="CT40" s="81">
        <f>IFERROR('1997Total2004Matrix'!CT$112*'1997Total2004Matrix'!CT40/SUM('1997Total2004Matrix'!CT$6:CT$110),0)</f>
        <v>0</v>
      </c>
      <c r="CU40" s="81">
        <f>IFERROR('1997Total2004Matrix'!CU$112*'1997Total2004Matrix'!CU40/SUM('1997Total2004Matrix'!CU$6:CU$110),0)</f>
        <v>0</v>
      </c>
      <c r="CV40" s="81">
        <f>IFERROR('1997Total2004Matrix'!CV$112*'1997Total2004Matrix'!CV40/SUM('1997Total2004Matrix'!CV$6:CV$110),0)</f>
        <v>0</v>
      </c>
      <c r="CW40" s="81">
        <f>IFERROR('1997Total2004Matrix'!CW$112*'1997Total2004Matrix'!CW40/SUM('1997Total2004Matrix'!CW$6:CW$110),0)</f>
        <v>0</v>
      </c>
      <c r="CX40" s="81">
        <f>IFERROR('1997Total2004Matrix'!CX$112*'1997Total2004Matrix'!CX40/SUM('1997Total2004Matrix'!CX$6:CX$110),0)</f>
        <v>0.58591634065603371</v>
      </c>
      <c r="CY40" s="81">
        <f>IFERROR('1997Total2004Matrix'!CY$112*'1997Total2004Matrix'!CY40/SUM('1997Total2004Matrix'!CY$6:CY$110),0)</f>
        <v>0</v>
      </c>
      <c r="CZ40" s="81">
        <f>IFERROR('1997Total2004Matrix'!CZ$112*'1997Total2004Matrix'!CZ40/SUM('1997Total2004Matrix'!CZ$6:CZ$110),0)</f>
        <v>0</v>
      </c>
      <c r="DA40" s="81">
        <f>IFERROR('1997Total2004Matrix'!DA$112*'1997Total2004Matrix'!DA40/SUM('1997Total2004Matrix'!DA$6:DA$110),0)</f>
        <v>0.79230769230769227</v>
      </c>
      <c r="DB40" s="81">
        <f>IFERROR('1997Total2004Matrix'!DB$112*'1997Total2004Matrix'!DB40/SUM('1997Total2004Matrix'!DB$6:DB$110),0)</f>
        <v>0</v>
      </c>
      <c r="DC40" s="81">
        <f>IFERROR('1997Total2004Matrix'!DC$112*'1997Total2004Matrix'!DC40/SUM('1997Total2004Matrix'!DC$6:DC$110),0)</f>
        <v>0</v>
      </c>
      <c r="DD40" s="92">
        <f t="shared" si="0"/>
        <v>10170.765353434117</v>
      </c>
      <c r="DE40" s="82" t="s">
        <v>217</v>
      </c>
    </row>
    <row r="41" spans="1:109" ht="18" x14ac:dyDescent="0.25">
      <c r="A41" s="72" t="s">
        <v>39</v>
      </c>
      <c r="B41" s="72" t="s">
        <v>252</v>
      </c>
      <c r="C41" s="81">
        <f>IFERROR('1997Total2004Matrix'!C$112*'1997Total2004Matrix'!C41/SUM('1997Total2004Matrix'!C$6:C$110),0)</f>
        <v>87.888808812931117</v>
      </c>
      <c r="D41" s="81">
        <f>IFERROR('1997Total2004Matrix'!D$112*'1997Total2004Matrix'!D41/SUM('1997Total2004Matrix'!D$6:D$110),0)</f>
        <v>0</v>
      </c>
      <c r="E41" s="81">
        <f>IFERROR('1997Total2004Matrix'!E$112*'1997Total2004Matrix'!E41/SUM('1997Total2004Matrix'!E$6:E$110),0)</f>
        <v>0</v>
      </c>
      <c r="F41" s="81">
        <f>IFERROR('1997Total2004Matrix'!F$112*'1997Total2004Matrix'!F41/SUM('1997Total2004Matrix'!F$6:F$110),0)</f>
        <v>0</v>
      </c>
      <c r="G41" s="81">
        <f>IFERROR('1997Total2004Matrix'!G$112*'1997Total2004Matrix'!G41/SUM('1997Total2004Matrix'!G$6:G$110),0)</f>
        <v>1.6671699379298774</v>
      </c>
      <c r="H41" s="81">
        <f>IFERROR('1997Total2004Matrix'!H$112*'1997Total2004Matrix'!H41/SUM('1997Total2004Matrix'!H$6:H$110),0)</f>
        <v>0.65310698270339529</v>
      </c>
      <c r="I41" s="81">
        <f>IFERROR('1997Total2004Matrix'!I$112*'1997Total2004Matrix'!I41/SUM('1997Total2004Matrix'!I$6:I$110),0)</f>
        <v>0.80055401662049863</v>
      </c>
      <c r="J41" s="81">
        <f>IFERROR('1997Total2004Matrix'!J$112*'1997Total2004Matrix'!J41/SUM('1997Total2004Matrix'!J$6:J$110),0)</f>
        <v>0</v>
      </c>
      <c r="K41" s="81">
        <f>IFERROR('1997Total2004Matrix'!K$112*'1997Total2004Matrix'!K41/SUM('1997Total2004Matrix'!K$6:K$110),0)</f>
        <v>11.396378269617706</v>
      </c>
      <c r="L41" s="81">
        <f>IFERROR('1997Total2004Matrix'!L$112*'1997Total2004Matrix'!L41/SUM('1997Total2004Matrix'!L$6:L$110),0)</f>
        <v>0</v>
      </c>
      <c r="M41" s="81">
        <f>IFERROR('1997Total2004Matrix'!M$112*'1997Total2004Matrix'!M41/SUM('1997Total2004Matrix'!M$6:M$110),0)</f>
        <v>0</v>
      </c>
      <c r="N41" s="81">
        <f>IFERROR('1997Total2004Matrix'!N$112*'1997Total2004Matrix'!N41/SUM('1997Total2004Matrix'!N$6:N$110),0)</f>
        <v>0</v>
      </c>
      <c r="O41" s="81">
        <f>IFERROR('1997Total2004Matrix'!O$112*'1997Total2004Matrix'!O41/SUM('1997Total2004Matrix'!O$6:O$110),0)</f>
        <v>0</v>
      </c>
      <c r="P41" s="81">
        <f>IFERROR('1997Total2004Matrix'!P$112*'1997Total2004Matrix'!P41/SUM('1997Total2004Matrix'!P$6:P$110),0)</f>
        <v>10.435231228244655</v>
      </c>
      <c r="Q41" s="81">
        <f>IFERROR('1997Total2004Matrix'!Q$112*'1997Total2004Matrix'!Q41/SUM('1997Total2004Matrix'!Q$6:Q$110),0)</f>
        <v>0</v>
      </c>
      <c r="R41" s="81">
        <f>IFERROR('1997Total2004Matrix'!R$112*'1997Total2004Matrix'!R41/SUM('1997Total2004Matrix'!R$6:R$110),0)</f>
        <v>2.1918367346938776</v>
      </c>
      <c r="S41" s="81">
        <f>IFERROR('1997Total2004Matrix'!S$112*'1997Total2004Matrix'!S41/SUM('1997Total2004Matrix'!S$6:S$110),0)</f>
        <v>0</v>
      </c>
      <c r="T41" s="81">
        <f>IFERROR('1997Total2004Matrix'!T$112*'1997Total2004Matrix'!T41/SUM('1997Total2004Matrix'!T$6:T$110),0)</f>
        <v>3.1139240506329116</v>
      </c>
      <c r="U41" s="81">
        <f>IFERROR('1997Total2004Matrix'!U$112*'1997Total2004Matrix'!U41/SUM('1997Total2004Matrix'!U$6:U$110),0)</f>
        <v>0</v>
      </c>
      <c r="V41" s="81">
        <f>IFERROR('1997Total2004Matrix'!V$112*'1997Total2004Matrix'!V41/SUM('1997Total2004Matrix'!V$6:V$110),0)</f>
        <v>0</v>
      </c>
      <c r="W41" s="81">
        <f>IFERROR('1997Total2004Matrix'!W$112*'1997Total2004Matrix'!W41/SUM('1997Total2004Matrix'!W$6:W$110),0)</f>
        <v>0</v>
      </c>
      <c r="X41" s="81">
        <f>IFERROR('1997Total2004Matrix'!X$112*'1997Total2004Matrix'!X41/SUM('1997Total2004Matrix'!X$6:X$110),0)</f>
        <v>0</v>
      </c>
      <c r="Y41" s="81">
        <f>IFERROR('1997Total2004Matrix'!Y$112*'1997Total2004Matrix'!Y41/SUM('1997Total2004Matrix'!Y$6:Y$110),0)</f>
        <v>4.4274205150338082</v>
      </c>
      <c r="Z41" s="81">
        <f>IFERROR('1997Total2004Matrix'!Z$112*'1997Total2004Matrix'!Z41/SUM('1997Total2004Matrix'!Z$6:Z$110),0)</f>
        <v>0.63703314045239345</v>
      </c>
      <c r="AA41" s="81">
        <f>IFERROR('1997Total2004Matrix'!AA$112*'1997Total2004Matrix'!AA41/SUM('1997Total2004Matrix'!AA$6:AA$110),0)</f>
        <v>0</v>
      </c>
      <c r="AB41" s="81">
        <f>IFERROR('1997Total2004Matrix'!AB$112*'1997Total2004Matrix'!AB41/SUM('1997Total2004Matrix'!AB$6:AB$110),0)</f>
        <v>0</v>
      </c>
      <c r="AC41" s="81">
        <f>IFERROR('1997Total2004Matrix'!AC$112*'1997Total2004Matrix'!AC41/SUM('1997Total2004Matrix'!AC$6:AC$110),0)</f>
        <v>57.204665161775772</v>
      </c>
      <c r="AD41" s="81">
        <f>IFERROR('1997Total2004Matrix'!AD$112*'1997Total2004Matrix'!AD41/SUM('1997Total2004Matrix'!AD$6:AD$110),0)</f>
        <v>2.3025114155251143</v>
      </c>
      <c r="AE41" s="81">
        <f>IFERROR('1997Total2004Matrix'!AE$112*'1997Total2004Matrix'!AE41/SUM('1997Total2004Matrix'!AE$6:AE$110),0)</f>
        <v>16.460113276375157</v>
      </c>
      <c r="AF41" s="81">
        <f>IFERROR('1997Total2004Matrix'!AF$112*'1997Total2004Matrix'!AF41/SUM('1997Total2004Matrix'!AF$6:AF$110),0)</f>
        <v>0</v>
      </c>
      <c r="AG41" s="81">
        <f>IFERROR('1997Total2004Matrix'!AG$112*'1997Total2004Matrix'!AG41/SUM('1997Total2004Matrix'!AG$6:AG$110),0)</f>
        <v>20.750611246943766</v>
      </c>
      <c r="AH41" s="81">
        <f>IFERROR('1997Total2004Matrix'!AH$112*'1997Total2004Matrix'!AH41/SUM('1997Total2004Matrix'!AH$6:AH$110),0)</f>
        <v>44.170189799406316</v>
      </c>
      <c r="AI41" s="81">
        <f>IFERROR('1997Total2004Matrix'!AI$112*'1997Total2004Matrix'!AI41/SUM('1997Total2004Matrix'!AI$6:AI$110),0)</f>
        <v>16.100133155792278</v>
      </c>
      <c r="AJ41" s="81">
        <f>IFERROR('1997Total2004Matrix'!AJ$112*'1997Total2004Matrix'!AJ41/SUM('1997Total2004Matrix'!AJ$6:AJ$110),0)</f>
        <v>33.802624073017682</v>
      </c>
      <c r="AK41" s="81">
        <f>IFERROR('1997Total2004Matrix'!AK$112*'1997Total2004Matrix'!AK41/SUM('1997Total2004Matrix'!AK$6:AK$110),0)</f>
        <v>28.502040816326531</v>
      </c>
      <c r="AL41" s="81">
        <f>IFERROR('1997Total2004Matrix'!AL$112*'1997Total2004Matrix'!AL41/SUM('1997Total2004Matrix'!AL$6:AL$110),0)</f>
        <v>2456.595990063875</v>
      </c>
      <c r="AM41" s="81">
        <f>IFERROR('1997Total2004Matrix'!AM$112*'1997Total2004Matrix'!AM41/SUM('1997Total2004Matrix'!AM$6:AM$110),0)</f>
        <v>24.079425113464449</v>
      </c>
      <c r="AN41" s="81">
        <f>IFERROR('1997Total2004Matrix'!AN$112*'1997Total2004Matrix'!AN41/SUM('1997Total2004Matrix'!AN$6:AN$110),0)</f>
        <v>2117.1157270029676</v>
      </c>
      <c r="AO41" s="81">
        <f>IFERROR('1997Total2004Matrix'!AO$112*'1997Total2004Matrix'!AO41/SUM('1997Total2004Matrix'!AO$6:AO$110),0)</f>
        <v>467.82291179027618</v>
      </c>
      <c r="AP41" s="81">
        <f>IFERROR('1997Total2004Matrix'!AP$112*'1997Total2004Matrix'!AP41/SUM('1997Total2004Matrix'!AP$6:AP$110),0)</f>
        <v>556.04778201921806</v>
      </c>
      <c r="AQ41" s="81">
        <f>IFERROR('1997Total2004Matrix'!AQ$112*'1997Total2004Matrix'!AQ41/SUM('1997Total2004Matrix'!AQ$6:AQ$110),0)</f>
        <v>1012.5734757147778</v>
      </c>
      <c r="AR41" s="81">
        <f>IFERROR('1997Total2004Matrix'!AR$112*'1997Total2004Matrix'!AR41/SUM('1997Total2004Matrix'!AR$6:AR$110),0)</f>
        <v>1745.5426743266023</v>
      </c>
      <c r="AS41" s="81">
        <f>IFERROR('1997Total2004Matrix'!AS$112*'1997Total2004Matrix'!AS41/SUM('1997Total2004Matrix'!AS$6:AS$110),0)</f>
        <v>9.2614487926727733</v>
      </c>
      <c r="AT41" s="81">
        <f>IFERROR('1997Total2004Matrix'!AT$112*'1997Total2004Matrix'!AT41/SUM('1997Total2004Matrix'!AT$6:AT$110),0)</f>
        <v>266.49866731281804</v>
      </c>
      <c r="AU41" s="81">
        <f>IFERROR('1997Total2004Matrix'!AU$112*'1997Total2004Matrix'!AU41/SUM('1997Total2004Matrix'!AU$6:AU$110),0)</f>
        <v>7.6588021778584396</v>
      </c>
      <c r="AV41" s="81">
        <f>IFERROR('1997Total2004Matrix'!AV$112*'1997Total2004Matrix'!AV41/SUM('1997Total2004Matrix'!AV$6:AV$110),0)</f>
        <v>62.735779816513762</v>
      </c>
      <c r="AW41" s="81">
        <f>IFERROR('1997Total2004Matrix'!AW$112*'1997Total2004Matrix'!AW41/SUM('1997Total2004Matrix'!AW$6:AW$110),0)</f>
        <v>172.97005988023952</v>
      </c>
      <c r="AX41" s="81">
        <f>IFERROR('1997Total2004Matrix'!AX$112*'1997Total2004Matrix'!AX41/SUM('1997Total2004Matrix'!AX$6:AX$110),0)</f>
        <v>2.5205479452054793</v>
      </c>
      <c r="AY41" s="81">
        <f>IFERROR('1997Total2004Matrix'!AY$112*'1997Total2004Matrix'!AY41/SUM('1997Total2004Matrix'!AY$6:AY$110),0)</f>
        <v>18.824476650563607</v>
      </c>
      <c r="AZ41" s="81">
        <f>IFERROR('1997Total2004Matrix'!AZ$112*'1997Total2004Matrix'!AZ41/SUM('1997Total2004Matrix'!AZ$6:AZ$110),0)</f>
        <v>58.422180214240704</v>
      </c>
      <c r="BA41" s="81">
        <f>IFERROR('1997Total2004Matrix'!BA$112*'1997Total2004Matrix'!BA41/SUM('1997Total2004Matrix'!BA$6:BA$110),0)</f>
        <v>123.95902612836419</v>
      </c>
      <c r="BB41" s="81">
        <f>IFERROR('1997Total2004Matrix'!BB$112*'1997Total2004Matrix'!BB41/SUM('1997Total2004Matrix'!BB$6:BB$110),0)</f>
        <v>0</v>
      </c>
      <c r="BC41" s="81">
        <f>IFERROR('1997Total2004Matrix'!BC$112*'1997Total2004Matrix'!BC41/SUM('1997Total2004Matrix'!BC$6:BC$110),0)</f>
        <v>1.5640224859462837</v>
      </c>
      <c r="BD41" s="81">
        <f>IFERROR('1997Total2004Matrix'!BD$112*'1997Total2004Matrix'!BD41/SUM('1997Total2004Matrix'!BD$6:BD$110),0)</f>
        <v>0.68522601984564502</v>
      </c>
      <c r="BE41" s="81">
        <f>IFERROR('1997Total2004Matrix'!BE$112*'1997Total2004Matrix'!BE41/SUM('1997Total2004Matrix'!BE$6:BE$110),0)</f>
        <v>2.2458431092522697</v>
      </c>
      <c r="BF41" s="81">
        <f>IFERROR('1997Total2004Matrix'!BF$112*'1997Total2004Matrix'!BF41/SUM('1997Total2004Matrix'!BF$6:BF$110),0)</f>
        <v>0</v>
      </c>
      <c r="BG41" s="81">
        <f>IFERROR('1997Total2004Matrix'!BG$112*'1997Total2004Matrix'!BG41/SUM('1997Total2004Matrix'!BG$6:BG$110),0)</f>
        <v>133.28584394510301</v>
      </c>
      <c r="BH41" s="81">
        <f>IFERROR('1997Total2004Matrix'!BH$112*'1997Total2004Matrix'!BH41/SUM('1997Total2004Matrix'!BH$6:BH$110),0)</f>
        <v>3.5676590374576951</v>
      </c>
      <c r="BI41" s="81">
        <f>IFERROR('1997Total2004Matrix'!BI$112*'1997Total2004Matrix'!BI41/SUM('1997Total2004Matrix'!BI$6:BI$110),0)</f>
        <v>29.17024210848912</v>
      </c>
      <c r="BJ41" s="81">
        <f>IFERROR('1997Total2004Matrix'!BJ$112*'1997Total2004Matrix'!BJ41/SUM('1997Total2004Matrix'!BJ$6:BJ$110),0)</f>
        <v>27.995358282564549</v>
      </c>
      <c r="BK41" s="81">
        <f>IFERROR('1997Total2004Matrix'!BK$112*'1997Total2004Matrix'!BK41/SUM('1997Total2004Matrix'!BK$6:BK$110),0)</f>
        <v>1.6473694135395058</v>
      </c>
      <c r="BL41" s="81">
        <f>IFERROR('1997Total2004Matrix'!BL$112*'1997Total2004Matrix'!BL41/SUM('1997Total2004Matrix'!BL$6:BL$110),0)</f>
        <v>3.3188456189151601</v>
      </c>
      <c r="BM41" s="81">
        <f>IFERROR('1997Total2004Matrix'!BM$112*'1997Total2004Matrix'!BM41/SUM('1997Total2004Matrix'!BM$6:BM$110),0)</f>
        <v>0.67963211343169194</v>
      </c>
      <c r="BN41" s="81">
        <f>IFERROR('1997Total2004Matrix'!BN$112*'1997Total2004Matrix'!BN41/SUM('1997Total2004Matrix'!BN$6:BN$110),0)</f>
        <v>0.78568222621184924</v>
      </c>
      <c r="BO41" s="81">
        <f>IFERROR('1997Total2004Matrix'!BO$112*'1997Total2004Matrix'!BO41/SUM('1997Total2004Matrix'!BO$6:BO$110),0)</f>
        <v>1.2394090698512379</v>
      </c>
      <c r="BP41" s="81">
        <f>IFERROR('1997Total2004Matrix'!BP$112*'1997Total2004Matrix'!BP41/SUM('1997Total2004Matrix'!BP$6:BP$110),0)</f>
        <v>2.9054971157108924</v>
      </c>
      <c r="BQ41" s="81">
        <f>IFERROR('1997Total2004Matrix'!BQ$112*'1997Total2004Matrix'!BQ41/SUM('1997Total2004Matrix'!BQ$6:BQ$110),0)</f>
        <v>0</v>
      </c>
      <c r="BR41" s="81">
        <f>IFERROR('1997Total2004Matrix'!BR$112*'1997Total2004Matrix'!BR41/SUM('1997Total2004Matrix'!BR$6:BR$110),0)</f>
        <v>0</v>
      </c>
      <c r="BS41" s="81">
        <f>IFERROR('1997Total2004Matrix'!BS$112*'1997Total2004Matrix'!BS41/SUM('1997Total2004Matrix'!BS$6:BS$110),0)</f>
        <v>0.86075016127545845</v>
      </c>
      <c r="BT41" s="81">
        <f>IFERROR('1997Total2004Matrix'!BT$112*'1997Total2004Matrix'!BT41/SUM('1997Total2004Matrix'!BT$6:BT$110),0)</f>
        <v>0</v>
      </c>
      <c r="BU41" s="81">
        <f>IFERROR('1997Total2004Matrix'!BU$112*'1997Total2004Matrix'!BU41/SUM('1997Total2004Matrix'!BU$6:BU$110),0)</f>
        <v>23.951060880690907</v>
      </c>
      <c r="BV41" s="81">
        <f>IFERROR('1997Total2004Matrix'!BV$112*'1997Total2004Matrix'!BV41/SUM('1997Total2004Matrix'!BV$6:BV$110),0)</f>
        <v>2.8329320244489722</v>
      </c>
      <c r="BW41" s="81">
        <f>IFERROR('1997Total2004Matrix'!BW$112*'1997Total2004Matrix'!BW41/SUM('1997Total2004Matrix'!BW$6:BW$110),0)</f>
        <v>0.61160949868073877</v>
      </c>
      <c r="BX41" s="81">
        <f>IFERROR('1997Total2004Matrix'!BX$112*'1997Total2004Matrix'!BX41/SUM('1997Total2004Matrix'!BX$6:BX$110),0)</f>
        <v>1.4911570516289643</v>
      </c>
      <c r="BY41" s="81">
        <f>IFERROR('1997Total2004Matrix'!BY$112*'1997Total2004Matrix'!BY41/SUM('1997Total2004Matrix'!BY$6:BY$110),0)</f>
        <v>4.448485967503693</v>
      </c>
      <c r="BZ41" s="81">
        <f>IFERROR('1997Total2004Matrix'!BZ$112*'1997Total2004Matrix'!BZ41/SUM('1997Total2004Matrix'!BZ$6:BZ$110),0)</f>
        <v>0</v>
      </c>
      <c r="CA41" s="81">
        <f>IFERROR('1997Total2004Matrix'!CA$112*'1997Total2004Matrix'!CA41/SUM('1997Total2004Matrix'!CA$6:CA$110),0)</f>
        <v>0</v>
      </c>
      <c r="CB41" s="81">
        <f>IFERROR('1997Total2004Matrix'!CB$112*'1997Total2004Matrix'!CB41/SUM('1997Total2004Matrix'!CB$6:CB$110),0)</f>
        <v>0.70069046378322042</v>
      </c>
      <c r="CC41" s="81">
        <f>IFERROR('1997Total2004Matrix'!CC$112*'1997Total2004Matrix'!CC41/SUM('1997Total2004Matrix'!CC$6:CC$110),0)</f>
        <v>0</v>
      </c>
      <c r="CD41" s="81">
        <f>IFERROR('1997Total2004Matrix'!CD$112*'1997Total2004Matrix'!CD41/SUM('1997Total2004Matrix'!CD$6:CD$110),0)</f>
        <v>0</v>
      </c>
      <c r="CE41" s="81">
        <f>IFERROR('1997Total2004Matrix'!CE$112*'1997Total2004Matrix'!CE41/SUM('1997Total2004Matrix'!CE$6:CE$110),0)</f>
        <v>0.56002172732210753</v>
      </c>
      <c r="CF41" s="81">
        <f>IFERROR('1997Total2004Matrix'!CF$112*'1997Total2004Matrix'!CF41/SUM('1997Total2004Matrix'!CF$6:CF$110),0)</f>
        <v>0</v>
      </c>
      <c r="CG41" s="81">
        <f>IFERROR('1997Total2004Matrix'!CG$112*'1997Total2004Matrix'!CG41/SUM('1997Total2004Matrix'!CG$6:CG$110),0)</f>
        <v>0.55702957088860894</v>
      </c>
      <c r="CH41" s="81">
        <f>IFERROR('1997Total2004Matrix'!CH$112*'1997Total2004Matrix'!CH41/SUM('1997Total2004Matrix'!CH$6:CH$110),0)</f>
        <v>0.48571428571428571</v>
      </c>
      <c r="CI41" s="81">
        <f>IFERROR('1997Total2004Matrix'!CI$112*'1997Total2004Matrix'!CI41/SUM('1997Total2004Matrix'!CI$6:CI$110),0)</f>
        <v>0.86894153444903277</v>
      </c>
      <c r="CJ41" s="81">
        <f>IFERROR('1997Total2004Matrix'!CJ$112*'1997Total2004Matrix'!CJ41/SUM('1997Total2004Matrix'!CJ$6:CJ$110),0)</f>
        <v>0</v>
      </c>
      <c r="CK41" s="81">
        <f>IFERROR('1997Total2004Matrix'!CK$112*'1997Total2004Matrix'!CK41/SUM('1997Total2004Matrix'!CK$6:CK$110),0)</f>
        <v>0</v>
      </c>
      <c r="CL41" s="81">
        <f>IFERROR('1997Total2004Matrix'!CL$112*'1997Total2004Matrix'!CL41/SUM('1997Total2004Matrix'!CL$6:CL$110),0)</f>
        <v>1.3489644392340758</v>
      </c>
      <c r="CM41" s="81">
        <f>IFERROR('1997Total2004Matrix'!CM$112*'1997Total2004Matrix'!CM41/SUM('1997Total2004Matrix'!CM$6:CM$110),0)</f>
        <v>1.2183277456060144</v>
      </c>
      <c r="CN41" s="81">
        <f>IFERROR('1997Total2004Matrix'!CN$112*'1997Total2004Matrix'!CN41/SUM('1997Total2004Matrix'!CN$6:CN$110),0)</f>
        <v>0</v>
      </c>
      <c r="CO41" s="81">
        <f>IFERROR('1997Total2004Matrix'!CO$112*'1997Total2004Matrix'!CO41/SUM('1997Total2004Matrix'!CO$6:CO$110),0)</f>
        <v>0</v>
      </c>
      <c r="CP41" s="81">
        <f>IFERROR('1997Total2004Matrix'!CP$112*'1997Total2004Matrix'!CP41/SUM('1997Total2004Matrix'!CP$6:CP$110),0)</f>
        <v>5.8510041027855753</v>
      </c>
      <c r="CQ41" s="81">
        <f>IFERROR('1997Total2004Matrix'!CQ$112*'1997Total2004Matrix'!CQ41/SUM('1997Total2004Matrix'!CQ$6:CQ$110),0)</f>
        <v>0.64172847468558525</v>
      </c>
      <c r="CR41" s="81">
        <f>IFERROR('1997Total2004Matrix'!CR$112*'1997Total2004Matrix'!CR41/SUM('1997Total2004Matrix'!CR$6:CR$110),0)</f>
        <v>0</v>
      </c>
      <c r="CS41" s="81">
        <f>IFERROR('1997Total2004Matrix'!CS$112*'1997Total2004Matrix'!CS41/SUM('1997Total2004Matrix'!CS$6:CS$110),0)</f>
        <v>0.68208609620039995</v>
      </c>
      <c r="CT41" s="81">
        <f>IFERROR('1997Total2004Matrix'!CT$112*'1997Total2004Matrix'!CT41/SUM('1997Total2004Matrix'!CT$6:CT$110),0)</f>
        <v>0</v>
      </c>
      <c r="CU41" s="81">
        <f>IFERROR('1997Total2004Matrix'!CU$112*'1997Total2004Matrix'!CU41/SUM('1997Total2004Matrix'!CU$6:CU$110),0)</f>
        <v>0</v>
      </c>
      <c r="CV41" s="81">
        <f>IFERROR('1997Total2004Matrix'!CV$112*'1997Total2004Matrix'!CV41/SUM('1997Total2004Matrix'!CV$6:CV$110),0)</f>
        <v>0</v>
      </c>
      <c r="CW41" s="81">
        <f>IFERROR('1997Total2004Matrix'!CW$112*'1997Total2004Matrix'!CW41/SUM('1997Total2004Matrix'!CW$6:CW$110),0)</f>
        <v>0</v>
      </c>
      <c r="CX41" s="81">
        <f>IFERROR('1997Total2004Matrix'!CX$112*'1997Total2004Matrix'!CX41/SUM('1997Total2004Matrix'!CX$6:CX$110),0)</f>
        <v>0.58591634065603371</v>
      </c>
      <c r="CY41" s="81">
        <f>IFERROR('1997Total2004Matrix'!CY$112*'1997Total2004Matrix'!CY41/SUM('1997Total2004Matrix'!CY$6:CY$110),0)</f>
        <v>0</v>
      </c>
      <c r="CZ41" s="81">
        <f>IFERROR('1997Total2004Matrix'!CZ$112*'1997Total2004Matrix'!CZ41/SUM('1997Total2004Matrix'!CZ$6:CZ$110),0)</f>
        <v>0</v>
      </c>
      <c r="DA41" s="81">
        <f>IFERROR('1997Total2004Matrix'!DA$112*'1997Total2004Matrix'!DA41/SUM('1997Total2004Matrix'!DA$6:DA$110),0)</f>
        <v>1.5846153846153845</v>
      </c>
      <c r="DB41" s="81">
        <f>IFERROR('1997Total2004Matrix'!DB$112*'1997Total2004Matrix'!DB41/SUM('1997Total2004Matrix'!DB$6:DB$110),0)</f>
        <v>0.68995433789954341</v>
      </c>
      <c r="DC41" s="81">
        <f>IFERROR('1997Total2004Matrix'!DC$112*'1997Total2004Matrix'!DC41/SUM('1997Total2004Matrix'!DC$6:DC$110),0)</f>
        <v>0</v>
      </c>
      <c r="DD41" s="92">
        <f t="shared" si="0"/>
        <v>9704.1949482180662</v>
      </c>
      <c r="DE41" s="82" t="s">
        <v>217</v>
      </c>
    </row>
    <row r="42" spans="1:109" ht="18" x14ac:dyDescent="0.25">
      <c r="A42" s="72" t="s">
        <v>40</v>
      </c>
      <c r="B42" s="72" t="s">
        <v>253</v>
      </c>
      <c r="C42" s="81">
        <f>IFERROR('1997Total2004Matrix'!C$112*'1997Total2004Matrix'!C42/SUM('1997Total2004Matrix'!C$6:C$110),0)</f>
        <v>0</v>
      </c>
      <c r="D42" s="81">
        <f>IFERROR('1997Total2004Matrix'!D$112*'1997Total2004Matrix'!D42/SUM('1997Total2004Matrix'!D$6:D$110),0)</f>
        <v>0</v>
      </c>
      <c r="E42" s="81">
        <f>IFERROR('1997Total2004Matrix'!E$112*'1997Total2004Matrix'!E42/SUM('1997Total2004Matrix'!E$6:E$110),0)</f>
        <v>0</v>
      </c>
      <c r="F42" s="81">
        <f>IFERROR('1997Total2004Matrix'!F$112*'1997Total2004Matrix'!F42/SUM('1997Total2004Matrix'!F$6:F$110),0)</f>
        <v>7.7175398633257402</v>
      </c>
      <c r="G42" s="81">
        <f>IFERROR('1997Total2004Matrix'!G$112*'1997Total2004Matrix'!G42/SUM('1997Total2004Matrix'!G$6:G$110),0)</f>
        <v>0.83358496896493872</v>
      </c>
      <c r="H42" s="81">
        <f>IFERROR('1997Total2004Matrix'!H$112*'1997Total2004Matrix'!H42/SUM('1997Total2004Matrix'!H$6:H$110),0)</f>
        <v>1.3062139654067906</v>
      </c>
      <c r="I42" s="81">
        <f>IFERROR('1997Total2004Matrix'!I$112*'1997Total2004Matrix'!I42/SUM('1997Total2004Matrix'!I$6:I$110),0)</f>
        <v>0</v>
      </c>
      <c r="J42" s="81">
        <f>IFERROR('1997Total2004Matrix'!J$112*'1997Total2004Matrix'!J42/SUM('1997Total2004Matrix'!J$6:J$110),0)</f>
        <v>0</v>
      </c>
      <c r="K42" s="81">
        <f>IFERROR('1997Total2004Matrix'!K$112*'1997Total2004Matrix'!K42/SUM('1997Total2004Matrix'!K$6:K$110),0)</f>
        <v>0</v>
      </c>
      <c r="L42" s="81">
        <f>IFERROR('1997Total2004Matrix'!L$112*'1997Total2004Matrix'!L42/SUM('1997Total2004Matrix'!L$6:L$110),0)</f>
        <v>0</v>
      </c>
      <c r="M42" s="81">
        <f>IFERROR('1997Total2004Matrix'!M$112*'1997Total2004Matrix'!M42/SUM('1997Total2004Matrix'!M$6:M$110),0)</f>
        <v>0</v>
      </c>
      <c r="N42" s="81">
        <f>IFERROR('1997Total2004Matrix'!N$112*'1997Total2004Matrix'!N42/SUM('1997Total2004Matrix'!N$6:N$110),0)</f>
        <v>0</v>
      </c>
      <c r="O42" s="81">
        <f>IFERROR('1997Total2004Matrix'!O$112*'1997Total2004Matrix'!O42/SUM('1997Total2004Matrix'!O$6:O$110),0)</f>
        <v>0</v>
      </c>
      <c r="P42" s="81">
        <f>IFERROR('1997Total2004Matrix'!P$112*'1997Total2004Matrix'!P42/SUM('1997Total2004Matrix'!P$6:P$110),0)</f>
        <v>0</v>
      </c>
      <c r="Q42" s="81">
        <f>IFERROR('1997Total2004Matrix'!Q$112*'1997Total2004Matrix'!Q42/SUM('1997Total2004Matrix'!Q$6:Q$110),0)</f>
        <v>0</v>
      </c>
      <c r="R42" s="81">
        <f>IFERROR('1997Total2004Matrix'!R$112*'1997Total2004Matrix'!R42/SUM('1997Total2004Matrix'!R$6:R$110),0)</f>
        <v>0</v>
      </c>
      <c r="S42" s="81">
        <f>IFERROR('1997Total2004Matrix'!S$112*'1997Total2004Matrix'!S42/SUM('1997Total2004Matrix'!S$6:S$110),0)</f>
        <v>0</v>
      </c>
      <c r="T42" s="81">
        <f>IFERROR('1997Total2004Matrix'!T$112*'1997Total2004Matrix'!T42/SUM('1997Total2004Matrix'!T$6:T$110),0)</f>
        <v>0</v>
      </c>
      <c r="U42" s="81">
        <f>IFERROR('1997Total2004Matrix'!U$112*'1997Total2004Matrix'!U42/SUM('1997Total2004Matrix'!U$6:U$110),0)</f>
        <v>0</v>
      </c>
      <c r="V42" s="81">
        <f>IFERROR('1997Total2004Matrix'!V$112*'1997Total2004Matrix'!V42/SUM('1997Total2004Matrix'!V$6:V$110),0)</f>
        <v>0</v>
      </c>
      <c r="W42" s="81">
        <f>IFERROR('1997Total2004Matrix'!W$112*'1997Total2004Matrix'!W42/SUM('1997Total2004Matrix'!W$6:W$110),0)</f>
        <v>0</v>
      </c>
      <c r="X42" s="81">
        <f>IFERROR('1997Total2004Matrix'!X$112*'1997Total2004Matrix'!X42/SUM('1997Total2004Matrix'!X$6:X$110),0)</f>
        <v>0</v>
      </c>
      <c r="Y42" s="81">
        <f>IFERROR('1997Total2004Matrix'!Y$112*'1997Total2004Matrix'!Y42/SUM('1997Total2004Matrix'!Y$6:Y$110),0)</f>
        <v>0</v>
      </c>
      <c r="Z42" s="81">
        <f>IFERROR('1997Total2004Matrix'!Z$112*'1997Total2004Matrix'!Z42/SUM('1997Total2004Matrix'!Z$6:Z$110),0)</f>
        <v>0</v>
      </c>
      <c r="AA42" s="81">
        <f>IFERROR('1997Total2004Matrix'!AA$112*'1997Total2004Matrix'!AA42/SUM('1997Total2004Matrix'!AA$6:AA$110),0)</f>
        <v>0</v>
      </c>
      <c r="AB42" s="81">
        <f>IFERROR('1997Total2004Matrix'!AB$112*'1997Total2004Matrix'!AB42/SUM('1997Total2004Matrix'!AB$6:AB$110),0)</f>
        <v>0</v>
      </c>
      <c r="AC42" s="81">
        <f>IFERROR('1997Total2004Matrix'!AC$112*'1997Total2004Matrix'!AC42/SUM('1997Total2004Matrix'!AC$6:AC$110),0)</f>
        <v>0</v>
      </c>
      <c r="AD42" s="81">
        <f>IFERROR('1997Total2004Matrix'!AD$112*'1997Total2004Matrix'!AD42/SUM('1997Total2004Matrix'!AD$6:AD$110),0)</f>
        <v>0</v>
      </c>
      <c r="AE42" s="81">
        <f>IFERROR('1997Total2004Matrix'!AE$112*'1997Total2004Matrix'!AE42/SUM('1997Total2004Matrix'!AE$6:AE$110),0)</f>
        <v>0</v>
      </c>
      <c r="AF42" s="81">
        <f>IFERROR('1997Total2004Matrix'!AF$112*'1997Total2004Matrix'!AF42/SUM('1997Total2004Matrix'!AF$6:AF$110),0)</f>
        <v>0</v>
      </c>
      <c r="AG42" s="81">
        <f>IFERROR('1997Total2004Matrix'!AG$112*'1997Total2004Matrix'!AG42/SUM('1997Total2004Matrix'!AG$6:AG$110),0)</f>
        <v>0</v>
      </c>
      <c r="AH42" s="81">
        <f>IFERROR('1997Total2004Matrix'!AH$112*'1997Total2004Matrix'!AH42/SUM('1997Total2004Matrix'!AH$6:AH$110),0)</f>
        <v>0</v>
      </c>
      <c r="AI42" s="81">
        <f>IFERROR('1997Total2004Matrix'!AI$112*'1997Total2004Matrix'!AI42/SUM('1997Total2004Matrix'!AI$6:AI$110),0)</f>
        <v>0</v>
      </c>
      <c r="AJ42" s="81">
        <f>IFERROR('1997Total2004Matrix'!AJ$112*'1997Total2004Matrix'!AJ42/SUM('1997Total2004Matrix'!AJ$6:AJ$110),0)</f>
        <v>0</v>
      </c>
      <c r="AK42" s="81">
        <f>IFERROR('1997Total2004Matrix'!AK$112*'1997Total2004Matrix'!AK42/SUM('1997Total2004Matrix'!AK$6:AK$110),0)</f>
        <v>0</v>
      </c>
      <c r="AL42" s="81">
        <f>IFERROR('1997Total2004Matrix'!AL$112*'1997Total2004Matrix'!AL42/SUM('1997Total2004Matrix'!AL$6:AL$110),0)</f>
        <v>0</v>
      </c>
      <c r="AM42" s="81">
        <f>IFERROR('1997Total2004Matrix'!AM$112*'1997Total2004Matrix'!AM42/SUM('1997Total2004Matrix'!AM$6:AM$110),0)</f>
        <v>519.04538577912251</v>
      </c>
      <c r="AN42" s="81">
        <f>IFERROR('1997Total2004Matrix'!AN$112*'1997Total2004Matrix'!AN42/SUM('1997Total2004Matrix'!AN$6:AN$110),0)</f>
        <v>1.962109107509701</v>
      </c>
      <c r="AO42" s="81">
        <f>IFERROR('1997Total2004Matrix'!AO$112*'1997Total2004Matrix'!AO42/SUM('1997Total2004Matrix'!AO$6:AO$110),0)</f>
        <v>0</v>
      </c>
      <c r="AP42" s="81">
        <f>IFERROR('1997Total2004Matrix'!AP$112*'1997Total2004Matrix'!AP42/SUM('1997Total2004Matrix'!AP$6:AP$110),0)</f>
        <v>0</v>
      </c>
      <c r="AQ42" s="81">
        <f>IFERROR('1997Total2004Matrix'!AQ$112*'1997Total2004Matrix'!AQ42/SUM('1997Total2004Matrix'!AQ$6:AQ$110),0)</f>
        <v>7.0317602480192907</v>
      </c>
      <c r="AR42" s="81">
        <f>IFERROR('1997Total2004Matrix'!AR$112*'1997Total2004Matrix'!AR42/SUM('1997Total2004Matrix'!AR$6:AR$110),0)</f>
        <v>0</v>
      </c>
      <c r="AS42" s="81">
        <f>IFERROR('1997Total2004Matrix'!AS$112*'1997Total2004Matrix'!AS42/SUM('1997Total2004Matrix'!AS$6:AS$110),0)</f>
        <v>0</v>
      </c>
      <c r="AT42" s="81">
        <f>IFERROR('1997Total2004Matrix'!AT$112*'1997Total2004Matrix'!AT42/SUM('1997Total2004Matrix'!AT$6:AT$110),0)</f>
        <v>0</v>
      </c>
      <c r="AU42" s="81">
        <f>IFERROR('1997Total2004Matrix'!AU$112*'1997Total2004Matrix'!AU42/SUM('1997Total2004Matrix'!AU$6:AU$110),0)</f>
        <v>0</v>
      </c>
      <c r="AV42" s="81">
        <f>IFERROR('1997Total2004Matrix'!AV$112*'1997Total2004Matrix'!AV42/SUM('1997Total2004Matrix'!AV$6:AV$110),0)</f>
        <v>0</v>
      </c>
      <c r="AW42" s="81">
        <f>IFERROR('1997Total2004Matrix'!AW$112*'1997Total2004Matrix'!AW42/SUM('1997Total2004Matrix'!AW$6:AW$110),0)</f>
        <v>0</v>
      </c>
      <c r="AX42" s="81">
        <f>IFERROR('1997Total2004Matrix'!AX$112*'1997Total2004Matrix'!AX42/SUM('1997Total2004Matrix'!AX$6:AX$110),0)</f>
        <v>0</v>
      </c>
      <c r="AY42" s="81">
        <f>IFERROR('1997Total2004Matrix'!AY$112*'1997Total2004Matrix'!AY42/SUM('1997Total2004Matrix'!AY$6:AY$110),0)</f>
        <v>0</v>
      </c>
      <c r="AZ42" s="81">
        <f>IFERROR('1997Total2004Matrix'!AZ$112*'1997Total2004Matrix'!AZ42/SUM('1997Total2004Matrix'!AZ$6:AZ$110),0)</f>
        <v>0</v>
      </c>
      <c r="BA42" s="81">
        <f>IFERROR('1997Total2004Matrix'!BA$112*'1997Total2004Matrix'!BA42/SUM('1997Total2004Matrix'!BA$6:BA$110),0)</f>
        <v>0</v>
      </c>
      <c r="BB42" s="81">
        <f>IFERROR('1997Total2004Matrix'!BB$112*'1997Total2004Matrix'!BB42/SUM('1997Total2004Matrix'!BB$6:BB$110),0)</f>
        <v>0</v>
      </c>
      <c r="BC42" s="81">
        <f>IFERROR('1997Total2004Matrix'!BC$112*'1997Total2004Matrix'!BC42/SUM('1997Total2004Matrix'!BC$6:BC$110),0)</f>
        <v>0</v>
      </c>
      <c r="BD42" s="81">
        <f>IFERROR('1997Total2004Matrix'!BD$112*'1997Total2004Matrix'!BD42/SUM('1997Total2004Matrix'!BD$6:BD$110),0)</f>
        <v>0</v>
      </c>
      <c r="BE42" s="81">
        <f>IFERROR('1997Total2004Matrix'!BE$112*'1997Total2004Matrix'!BE42/SUM('1997Total2004Matrix'!BE$6:BE$110),0)</f>
        <v>0</v>
      </c>
      <c r="BF42" s="81">
        <f>IFERROR('1997Total2004Matrix'!BF$112*'1997Total2004Matrix'!BF42/SUM('1997Total2004Matrix'!BF$6:BF$110),0)</f>
        <v>0</v>
      </c>
      <c r="BG42" s="81">
        <f>IFERROR('1997Total2004Matrix'!BG$112*'1997Total2004Matrix'!BG42/SUM('1997Total2004Matrix'!BG$6:BG$110),0)</f>
        <v>0</v>
      </c>
      <c r="BH42" s="81">
        <f>IFERROR('1997Total2004Matrix'!BH$112*'1997Total2004Matrix'!BH42/SUM('1997Total2004Matrix'!BH$6:BH$110),0)</f>
        <v>0</v>
      </c>
      <c r="BI42" s="81">
        <f>IFERROR('1997Total2004Matrix'!BI$112*'1997Total2004Matrix'!BI42/SUM('1997Total2004Matrix'!BI$6:BI$110),0)</f>
        <v>0</v>
      </c>
      <c r="BJ42" s="81">
        <f>IFERROR('1997Total2004Matrix'!BJ$112*'1997Total2004Matrix'!BJ42/SUM('1997Total2004Matrix'!BJ$6:BJ$110),0)</f>
        <v>0</v>
      </c>
      <c r="BK42" s="81">
        <f>IFERROR('1997Total2004Matrix'!BK$112*'1997Total2004Matrix'!BK42/SUM('1997Total2004Matrix'!BK$6:BK$110),0)</f>
        <v>0</v>
      </c>
      <c r="BL42" s="81">
        <f>IFERROR('1997Total2004Matrix'!BL$112*'1997Total2004Matrix'!BL42/SUM('1997Total2004Matrix'!BL$6:BL$110),0)</f>
        <v>0</v>
      </c>
      <c r="BM42" s="81">
        <f>IFERROR('1997Total2004Matrix'!BM$112*'1997Total2004Matrix'!BM42/SUM('1997Total2004Matrix'!BM$6:BM$110),0)</f>
        <v>0</v>
      </c>
      <c r="BN42" s="81">
        <f>IFERROR('1997Total2004Matrix'!BN$112*'1997Total2004Matrix'!BN42/SUM('1997Total2004Matrix'!BN$6:BN$110),0)</f>
        <v>0</v>
      </c>
      <c r="BO42" s="81">
        <f>IFERROR('1997Total2004Matrix'!BO$112*'1997Total2004Matrix'!BO42/SUM('1997Total2004Matrix'!BO$6:BO$110),0)</f>
        <v>0</v>
      </c>
      <c r="BP42" s="81">
        <f>IFERROR('1997Total2004Matrix'!BP$112*'1997Total2004Matrix'!BP42/SUM('1997Total2004Matrix'!BP$6:BP$110),0)</f>
        <v>0</v>
      </c>
      <c r="BQ42" s="81">
        <f>IFERROR('1997Total2004Matrix'!BQ$112*'1997Total2004Matrix'!BQ42/SUM('1997Total2004Matrix'!BQ$6:BQ$110),0)</f>
        <v>0</v>
      </c>
      <c r="BR42" s="81">
        <f>IFERROR('1997Total2004Matrix'!BR$112*'1997Total2004Matrix'!BR42/SUM('1997Total2004Matrix'!BR$6:BR$110),0)</f>
        <v>0</v>
      </c>
      <c r="BS42" s="81">
        <f>IFERROR('1997Total2004Matrix'!BS$112*'1997Total2004Matrix'!BS42/SUM('1997Total2004Matrix'!BS$6:BS$110),0)</f>
        <v>0</v>
      </c>
      <c r="BT42" s="81">
        <f>IFERROR('1997Total2004Matrix'!BT$112*'1997Total2004Matrix'!BT42/SUM('1997Total2004Matrix'!BT$6:BT$110),0)</f>
        <v>0</v>
      </c>
      <c r="BU42" s="81">
        <f>IFERROR('1997Total2004Matrix'!BU$112*'1997Total2004Matrix'!BU42/SUM('1997Total2004Matrix'!BU$6:BU$110),0)</f>
        <v>0</v>
      </c>
      <c r="BV42" s="81">
        <f>IFERROR('1997Total2004Matrix'!BV$112*'1997Total2004Matrix'!BV42/SUM('1997Total2004Matrix'!BV$6:BV$110),0)</f>
        <v>0</v>
      </c>
      <c r="BW42" s="81">
        <f>IFERROR('1997Total2004Matrix'!BW$112*'1997Total2004Matrix'!BW42/SUM('1997Total2004Matrix'!BW$6:BW$110),0)</f>
        <v>0</v>
      </c>
      <c r="BX42" s="81">
        <f>IFERROR('1997Total2004Matrix'!BX$112*'1997Total2004Matrix'!BX42/SUM('1997Total2004Matrix'!BX$6:BX$110),0)</f>
        <v>0</v>
      </c>
      <c r="BY42" s="81">
        <f>IFERROR('1997Total2004Matrix'!BY$112*'1997Total2004Matrix'!BY42/SUM('1997Total2004Matrix'!BY$6:BY$110),0)</f>
        <v>0</v>
      </c>
      <c r="BZ42" s="81">
        <f>IFERROR('1997Total2004Matrix'!BZ$112*'1997Total2004Matrix'!BZ42/SUM('1997Total2004Matrix'!BZ$6:BZ$110),0)</f>
        <v>0</v>
      </c>
      <c r="CA42" s="81">
        <f>IFERROR('1997Total2004Matrix'!CA$112*'1997Total2004Matrix'!CA42/SUM('1997Total2004Matrix'!CA$6:CA$110),0)</f>
        <v>0</v>
      </c>
      <c r="CB42" s="81">
        <f>IFERROR('1997Total2004Matrix'!CB$112*'1997Total2004Matrix'!CB42/SUM('1997Total2004Matrix'!CB$6:CB$110),0)</f>
        <v>0</v>
      </c>
      <c r="CC42" s="81">
        <f>IFERROR('1997Total2004Matrix'!CC$112*'1997Total2004Matrix'!CC42/SUM('1997Total2004Matrix'!CC$6:CC$110),0)</f>
        <v>0</v>
      </c>
      <c r="CD42" s="81">
        <f>IFERROR('1997Total2004Matrix'!CD$112*'1997Total2004Matrix'!CD42/SUM('1997Total2004Matrix'!CD$6:CD$110),0)</f>
        <v>0</v>
      </c>
      <c r="CE42" s="81">
        <f>IFERROR('1997Total2004Matrix'!CE$112*'1997Total2004Matrix'!CE42/SUM('1997Total2004Matrix'!CE$6:CE$110),0)</f>
        <v>0</v>
      </c>
      <c r="CF42" s="81">
        <f>IFERROR('1997Total2004Matrix'!CF$112*'1997Total2004Matrix'!CF42/SUM('1997Total2004Matrix'!CF$6:CF$110),0)</f>
        <v>0</v>
      </c>
      <c r="CG42" s="81">
        <f>IFERROR('1997Total2004Matrix'!CG$112*'1997Total2004Matrix'!CG42/SUM('1997Total2004Matrix'!CG$6:CG$110),0)</f>
        <v>0</v>
      </c>
      <c r="CH42" s="81">
        <f>IFERROR('1997Total2004Matrix'!CH$112*'1997Total2004Matrix'!CH42/SUM('1997Total2004Matrix'!CH$6:CH$110),0)</f>
        <v>0</v>
      </c>
      <c r="CI42" s="81">
        <f>IFERROR('1997Total2004Matrix'!CI$112*'1997Total2004Matrix'!CI42/SUM('1997Total2004Matrix'!CI$6:CI$110),0)</f>
        <v>0</v>
      </c>
      <c r="CJ42" s="81">
        <f>IFERROR('1997Total2004Matrix'!CJ$112*'1997Total2004Matrix'!CJ42/SUM('1997Total2004Matrix'!CJ$6:CJ$110),0)</f>
        <v>0</v>
      </c>
      <c r="CK42" s="81">
        <f>IFERROR('1997Total2004Matrix'!CK$112*'1997Total2004Matrix'!CK42/SUM('1997Total2004Matrix'!CK$6:CK$110),0)</f>
        <v>0</v>
      </c>
      <c r="CL42" s="81">
        <f>IFERROR('1997Total2004Matrix'!CL$112*'1997Total2004Matrix'!CL42/SUM('1997Total2004Matrix'!CL$6:CL$110),0)</f>
        <v>0</v>
      </c>
      <c r="CM42" s="81">
        <f>IFERROR('1997Total2004Matrix'!CM$112*'1997Total2004Matrix'!CM42/SUM('1997Total2004Matrix'!CM$6:CM$110),0)</f>
        <v>0</v>
      </c>
      <c r="CN42" s="81">
        <f>IFERROR('1997Total2004Matrix'!CN$112*'1997Total2004Matrix'!CN42/SUM('1997Total2004Matrix'!CN$6:CN$110),0)</f>
        <v>0</v>
      </c>
      <c r="CO42" s="81">
        <f>IFERROR('1997Total2004Matrix'!CO$112*'1997Total2004Matrix'!CO42/SUM('1997Total2004Matrix'!CO$6:CO$110),0)</f>
        <v>0</v>
      </c>
      <c r="CP42" s="81">
        <f>IFERROR('1997Total2004Matrix'!CP$112*'1997Total2004Matrix'!CP42/SUM('1997Total2004Matrix'!CP$6:CP$110),0)</f>
        <v>0</v>
      </c>
      <c r="CQ42" s="81">
        <f>IFERROR('1997Total2004Matrix'!CQ$112*'1997Total2004Matrix'!CQ42/SUM('1997Total2004Matrix'!CQ$6:CQ$110),0)</f>
        <v>0</v>
      </c>
      <c r="CR42" s="81">
        <f>IFERROR('1997Total2004Matrix'!CR$112*'1997Total2004Matrix'!CR42/SUM('1997Total2004Matrix'!CR$6:CR$110),0)</f>
        <v>765.84339080459768</v>
      </c>
      <c r="CS42" s="81">
        <f>IFERROR('1997Total2004Matrix'!CS$112*'1997Total2004Matrix'!CS42/SUM('1997Total2004Matrix'!CS$6:CS$110),0)</f>
        <v>0</v>
      </c>
      <c r="CT42" s="81">
        <f>IFERROR('1997Total2004Matrix'!CT$112*'1997Total2004Matrix'!CT42/SUM('1997Total2004Matrix'!CT$6:CT$110),0)</f>
        <v>0</v>
      </c>
      <c r="CU42" s="81">
        <f>IFERROR('1997Total2004Matrix'!CU$112*'1997Total2004Matrix'!CU42/SUM('1997Total2004Matrix'!CU$6:CU$110),0)</f>
        <v>0</v>
      </c>
      <c r="CV42" s="81">
        <f>IFERROR('1997Total2004Matrix'!CV$112*'1997Total2004Matrix'!CV42/SUM('1997Total2004Matrix'!CV$6:CV$110),0)</f>
        <v>0</v>
      </c>
      <c r="CW42" s="81">
        <f>IFERROR('1997Total2004Matrix'!CW$112*'1997Total2004Matrix'!CW42/SUM('1997Total2004Matrix'!CW$6:CW$110),0)</f>
        <v>0</v>
      </c>
      <c r="CX42" s="81">
        <f>IFERROR('1997Total2004Matrix'!CX$112*'1997Total2004Matrix'!CX42/SUM('1997Total2004Matrix'!CX$6:CX$110),0)</f>
        <v>0</v>
      </c>
      <c r="CY42" s="81">
        <f>IFERROR('1997Total2004Matrix'!CY$112*'1997Total2004Matrix'!CY42/SUM('1997Total2004Matrix'!CY$6:CY$110),0)</f>
        <v>0</v>
      </c>
      <c r="CZ42" s="81">
        <f>IFERROR('1997Total2004Matrix'!CZ$112*'1997Total2004Matrix'!CZ42/SUM('1997Total2004Matrix'!CZ$6:CZ$110),0)</f>
        <v>0</v>
      </c>
      <c r="DA42" s="81">
        <f>IFERROR('1997Total2004Matrix'!DA$112*'1997Total2004Matrix'!DA42/SUM('1997Total2004Matrix'!DA$6:DA$110),0)</f>
        <v>0</v>
      </c>
      <c r="DB42" s="81">
        <f>IFERROR('1997Total2004Matrix'!DB$112*'1997Total2004Matrix'!DB42/SUM('1997Total2004Matrix'!DB$6:DB$110),0)</f>
        <v>0</v>
      </c>
      <c r="DC42" s="81">
        <f>IFERROR('1997Total2004Matrix'!DC$112*'1997Total2004Matrix'!DC42/SUM('1997Total2004Matrix'!DC$6:DC$110),0)</f>
        <v>0</v>
      </c>
      <c r="DD42" s="92">
        <f t="shared" si="0"/>
        <v>1303.7399847369466</v>
      </c>
      <c r="DE42" s="82" t="s">
        <v>217</v>
      </c>
    </row>
    <row r="43" spans="1:109" ht="18" x14ac:dyDescent="0.25">
      <c r="A43" s="72" t="s">
        <v>41</v>
      </c>
      <c r="B43" s="72" t="s">
        <v>254</v>
      </c>
      <c r="C43" s="81">
        <f>IFERROR('1997Total2004Matrix'!C$112*'1997Total2004Matrix'!C43/SUM('1997Total2004Matrix'!C$6:C$110),0)</f>
        <v>155.5869453309997</v>
      </c>
      <c r="D43" s="81">
        <f>IFERROR('1997Total2004Matrix'!D$112*'1997Total2004Matrix'!D43/SUM('1997Total2004Matrix'!D$6:D$110),0)</f>
        <v>1.3911290322580645</v>
      </c>
      <c r="E43" s="81">
        <f>IFERROR('1997Total2004Matrix'!E$112*'1997Total2004Matrix'!E43/SUM('1997Total2004Matrix'!E$6:E$110),0)</f>
        <v>4.8904109589041092</v>
      </c>
      <c r="F43" s="81">
        <f>IFERROR('1997Total2004Matrix'!F$112*'1997Total2004Matrix'!F43/SUM('1997Total2004Matrix'!F$6:F$110),0)</f>
        <v>82.96355353075171</v>
      </c>
      <c r="G43" s="81">
        <f>IFERROR('1997Total2004Matrix'!G$112*'1997Total2004Matrix'!G43/SUM('1997Total2004Matrix'!G$6:G$110),0)</f>
        <v>211.73058211709446</v>
      </c>
      <c r="H43" s="81">
        <f>IFERROR('1997Total2004Matrix'!H$112*'1997Total2004Matrix'!H43/SUM('1997Total2004Matrix'!H$6:H$110),0)</f>
        <v>26.124279308135812</v>
      </c>
      <c r="I43" s="81">
        <f>IFERROR('1997Total2004Matrix'!I$112*'1997Total2004Matrix'!I43/SUM('1997Total2004Matrix'!I$6:I$110),0)</f>
        <v>52.036011080332408</v>
      </c>
      <c r="J43" s="81">
        <f>IFERROR('1997Total2004Matrix'!J$112*'1997Total2004Matrix'!J43/SUM('1997Total2004Matrix'!J$6:J$110),0)</f>
        <v>58.911693057247263</v>
      </c>
      <c r="K43" s="81">
        <f>IFERROR('1997Total2004Matrix'!K$112*'1997Total2004Matrix'!K43/SUM('1997Total2004Matrix'!K$6:K$110),0)</f>
        <v>113.96378269617706</v>
      </c>
      <c r="L43" s="81">
        <f>IFERROR('1997Total2004Matrix'!L$112*'1997Total2004Matrix'!L43/SUM('1997Total2004Matrix'!L$6:L$110),0)</f>
        <v>0</v>
      </c>
      <c r="M43" s="81">
        <f>IFERROR('1997Total2004Matrix'!M$112*'1997Total2004Matrix'!M43/SUM('1997Total2004Matrix'!M$6:M$110),0)</f>
        <v>37.069537815126047</v>
      </c>
      <c r="N43" s="81">
        <f>IFERROR('1997Total2004Matrix'!N$112*'1997Total2004Matrix'!N43/SUM('1997Total2004Matrix'!N$6:N$110),0)</f>
        <v>5.987255133349068</v>
      </c>
      <c r="O43" s="81">
        <f>IFERROR('1997Total2004Matrix'!O$112*'1997Total2004Matrix'!O43/SUM('1997Total2004Matrix'!O$6:O$110),0)</f>
        <v>57.693932038834951</v>
      </c>
      <c r="P43" s="81">
        <f>IFERROR('1997Total2004Matrix'!P$112*'1997Total2004Matrix'!P43/SUM('1997Total2004Matrix'!P$6:P$110),0)</f>
        <v>225.78045748383889</v>
      </c>
      <c r="Q43" s="81">
        <f>IFERROR('1997Total2004Matrix'!Q$112*'1997Total2004Matrix'!Q43/SUM('1997Total2004Matrix'!Q$6:Q$110),0)</f>
        <v>117.73651079136691</v>
      </c>
      <c r="R43" s="81">
        <f>IFERROR('1997Total2004Matrix'!R$112*'1997Total2004Matrix'!R43/SUM('1997Total2004Matrix'!R$6:R$110),0)</f>
        <v>542.4795918367347</v>
      </c>
      <c r="S43" s="81">
        <f>IFERROR('1997Total2004Matrix'!S$112*'1997Total2004Matrix'!S43/SUM('1997Total2004Matrix'!S$6:S$110),0)</f>
        <v>194.48944256756758</v>
      </c>
      <c r="T43" s="81">
        <f>IFERROR('1997Total2004Matrix'!T$112*'1997Total2004Matrix'!T43/SUM('1997Total2004Matrix'!T$6:T$110),0)</f>
        <v>57.607594936708864</v>
      </c>
      <c r="U43" s="81">
        <f>IFERROR('1997Total2004Matrix'!U$112*'1997Total2004Matrix'!U43/SUM('1997Total2004Matrix'!U$6:U$110),0)</f>
        <v>58.274570982839315</v>
      </c>
      <c r="V43" s="81">
        <f>IFERROR('1997Total2004Matrix'!V$112*'1997Total2004Matrix'!V43/SUM('1997Total2004Matrix'!V$6:V$110),0)</f>
        <v>27.753846153846155</v>
      </c>
      <c r="W43" s="81">
        <f>IFERROR('1997Total2004Matrix'!W$112*'1997Total2004Matrix'!W43/SUM('1997Total2004Matrix'!W$6:W$110),0)</f>
        <v>147.09815796114054</v>
      </c>
      <c r="X43" s="81">
        <f>IFERROR('1997Total2004Matrix'!X$112*'1997Total2004Matrix'!X43/SUM('1997Total2004Matrix'!X$6:X$110),0)</f>
        <v>21.324289613100017</v>
      </c>
      <c r="Y43" s="81">
        <f>IFERROR('1997Total2004Matrix'!Y$112*'1997Total2004Matrix'!Y43/SUM('1997Total2004Matrix'!Y$6:Y$110),0)</f>
        <v>69.06776003452741</v>
      </c>
      <c r="Z43" s="81">
        <f>IFERROR('1997Total2004Matrix'!Z$112*'1997Total2004Matrix'!Z43/SUM('1997Total2004Matrix'!Z$6:Z$110),0)</f>
        <v>59.881115202524988</v>
      </c>
      <c r="AA43" s="81">
        <f>IFERROR('1997Total2004Matrix'!AA$112*'1997Total2004Matrix'!AA43/SUM('1997Total2004Matrix'!AA$6:AA$110),0)</f>
        <v>46.239583333333336</v>
      </c>
      <c r="AB43" s="81">
        <f>IFERROR('1997Total2004Matrix'!AB$112*'1997Total2004Matrix'!AB43/SUM('1997Total2004Matrix'!AB$6:AB$110),0)</f>
        <v>171.59092206679989</v>
      </c>
      <c r="AC43" s="81">
        <f>IFERROR('1997Total2004Matrix'!AC$112*'1997Total2004Matrix'!AC43/SUM('1997Total2004Matrix'!AC$6:AC$110),0)</f>
        <v>36.610985703536493</v>
      </c>
      <c r="AD43" s="81">
        <f>IFERROR('1997Total2004Matrix'!AD$112*'1997Total2004Matrix'!AD43/SUM('1997Total2004Matrix'!AD$6:AD$110),0)</f>
        <v>10.745053272450532</v>
      </c>
      <c r="AE43" s="81">
        <f>IFERROR('1997Total2004Matrix'!AE$112*'1997Total2004Matrix'!AE43/SUM('1997Total2004Matrix'!AE$6:AE$110),0)</f>
        <v>39.974560814053952</v>
      </c>
      <c r="AF43" s="81">
        <f>IFERROR('1997Total2004Matrix'!AF$112*'1997Total2004Matrix'!AF43/SUM('1997Total2004Matrix'!AF$6:AF$110),0)</f>
        <v>11.25730180806676</v>
      </c>
      <c r="AG43" s="81">
        <f>IFERROR('1997Total2004Matrix'!AG$112*'1997Total2004Matrix'!AG43/SUM('1997Total2004Matrix'!AG$6:AG$110),0)</f>
        <v>56.199572127139362</v>
      </c>
      <c r="AH43" s="81">
        <f>IFERROR('1997Total2004Matrix'!AH$112*'1997Total2004Matrix'!AH43/SUM('1997Total2004Matrix'!AH$6:AH$110),0)</f>
        <v>659.54124314113517</v>
      </c>
      <c r="AI43" s="81">
        <f>IFERROR('1997Total2004Matrix'!AI$112*'1997Total2004Matrix'!AI43/SUM('1997Total2004Matrix'!AI$6:AI$110),0)</f>
        <v>91.478029294274307</v>
      </c>
      <c r="AJ43" s="81">
        <f>IFERROR('1997Total2004Matrix'!AJ$112*'1997Total2004Matrix'!AJ43/SUM('1997Total2004Matrix'!AJ$6:AJ$110),0)</f>
        <v>114.5533371363377</v>
      </c>
      <c r="AK43" s="81">
        <f>IFERROR('1997Total2004Matrix'!AK$112*'1997Total2004Matrix'!AK43/SUM('1997Total2004Matrix'!AK$6:AK$110),0)</f>
        <v>163.03167346938775</v>
      </c>
      <c r="AL43" s="81">
        <f>IFERROR('1997Total2004Matrix'!AL$112*'1997Total2004Matrix'!AL43/SUM('1997Total2004Matrix'!AL$6:AL$110),0)</f>
        <v>236.67849538679914</v>
      </c>
      <c r="AM43" s="81">
        <f>IFERROR('1997Total2004Matrix'!AM$112*'1997Total2004Matrix'!AM43/SUM('1997Total2004Matrix'!AM$6:AM$110),0)</f>
        <v>86.507564296520428</v>
      </c>
      <c r="AN43" s="81">
        <f>IFERROR('1997Total2004Matrix'!AN$112*'1997Total2004Matrix'!AN43/SUM('1997Total2004Matrix'!AN$6:AN$110),0)</f>
        <v>2536.0260214562886</v>
      </c>
      <c r="AO43" s="81">
        <f>IFERROR('1997Total2004Matrix'!AO$112*'1997Total2004Matrix'!AO43/SUM('1997Total2004Matrix'!AO$6:AO$110),0)</f>
        <v>792.21587641275994</v>
      </c>
      <c r="AP43" s="81">
        <f>IFERROR('1997Total2004Matrix'!AP$112*'1997Total2004Matrix'!AP43/SUM('1997Total2004Matrix'!AP$6:AP$110),0)</f>
        <v>848.86560484401741</v>
      </c>
      <c r="AQ43" s="81">
        <f>IFERROR('1997Total2004Matrix'!AQ$112*'1997Total2004Matrix'!AQ43/SUM('1997Total2004Matrix'!AQ$6:AQ$110),0)</f>
        <v>2999.0457457802272</v>
      </c>
      <c r="AR43" s="81">
        <f>IFERROR('1997Total2004Matrix'!AR$112*'1997Total2004Matrix'!AR43/SUM('1997Total2004Matrix'!AR$6:AR$110),0)</f>
        <v>2647.476830988338</v>
      </c>
      <c r="AS43" s="81">
        <f>IFERROR('1997Total2004Matrix'!AS$112*'1997Total2004Matrix'!AS43/SUM('1997Total2004Matrix'!AS$6:AS$110),0)</f>
        <v>164.05995004163196</v>
      </c>
      <c r="AT43" s="81">
        <f>IFERROR('1997Total2004Matrix'!AT$112*'1997Total2004Matrix'!AT43/SUM('1997Total2004Matrix'!AT$6:AT$110),0)</f>
        <v>1267.5342864065908</v>
      </c>
      <c r="AU43" s="81">
        <f>IFERROR('1997Total2004Matrix'!AU$112*'1997Total2004Matrix'!AU43/SUM('1997Total2004Matrix'!AU$6:AU$110),0)</f>
        <v>62.802177858439201</v>
      </c>
      <c r="AV43" s="81">
        <f>IFERROR('1997Total2004Matrix'!AV$112*'1997Total2004Matrix'!AV43/SUM('1997Total2004Matrix'!AV$6:AV$110),0)</f>
        <v>156.83944954128441</v>
      </c>
      <c r="AW43" s="81">
        <f>IFERROR('1997Total2004Matrix'!AW$112*'1997Total2004Matrix'!AW43/SUM('1997Total2004Matrix'!AW$6:AW$110),0)</f>
        <v>273.21407185628743</v>
      </c>
      <c r="AX43" s="81">
        <f>IFERROR('1997Total2004Matrix'!AX$112*'1997Total2004Matrix'!AX43/SUM('1997Total2004Matrix'!AX$6:AX$110),0)</f>
        <v>35.287671232876711</v>
      </c>
      <c r="AY43" s="81">
        <f>IFERROR('1997Total2004Matrix'!AY$112*'1997Total2004Matrix'!AY43/SUM('1997Total2004Matrix'!AY$6:AY$110),0)</f>
        <v>101.29361245303274</v>
      </c>
      <c r="AZ43" s="81">
        <f>IFERROR('1997Total2004Matrix'!AZ$112*'1997Total2004Matrix'!AZ43/SUM('1997Total2004Matrix'!AZ$6:AZ$110),0)</f>
        <v>182.00756143667297</v>
      </c>
      <c r="BA43" s="81">
        <f>IFERROR('1997Total2004Matrix'!BA$112*'1997Total2004Matrix'!BA43/SUM('1997Total2004Matrix'!BA$6:BA$110),0)</f>
        <v>162.27363420440403</v>
      </c>
      <c r="BB43" s="81">
        <f>IFERROR('1997Total2004Matrix'!BB$112*'1997Total2004Matrix'!BB43/SUM('1997Total2004Matrix'!BB$6:BB$110),0)</f>
        <v>12.558562367864694</v>
      </c>
      <c r="BC43" s="81">
        <f>IFERROR('1997Total2004Matrix'!BC$112*'1997Total2004Matrix'!BC43/SUM('1997Total2004Matrix'!BC$6:BC$110),0)</f>
        <v>11.730168644597127</v>
      </c>
      <c r="BD43" s="81">
        <f>IFERROR('1997Total2004Matrix'!BD$112*'1997Total2004Matrix'!BD43/SUM('1997Total2004Matrix'!BD$6:BD$110),0)</f>
        <v>2.0556780595369348</v>
      </c>
      <c r="BE43" s="81">
        <f>IFERROR('1997Total2004Matrix'!BE$112*'1997Total2004Matrix'!BE43/SUM('1997Total2004Matrix'!BE$6:BE$110),0)</f>
        <v>38.179332857288586</v>
      </c>
      <c r="BF43" s="81">
        <f>IFERROR('1997Total2004Matrix'!BF$112*'1997Total2004Matrix'!BF43/SUM('1997Total2004Matrix'!BF$6:BF$110),0)</f>
        <v>0</v>
      </c>
      <c r="BG43" s="81">
        <f>IFERROR('1997Total2004Matrix'!BG$112*'1997Total2004Matrix'!BG43/SUM('1997Total2004Matrix'!BG$6:BG$110),0)</f>
        <v>2868.5685799939492</v>
      </c>
      <c r="BH43" s="81">
        <f>IFERROR('1997Total2004Matrix'!BH$112*'1997Total2004Matrix'!BH43/SUM('1997Total2004Matrix'!BH$6:BH$110),0)</f>
        <v>127.72219354098549</v>
      </c>
      <c r="BI43" s="81">
        <f>IFERROR('1997Total2004Matrix'!BI$112*'1997Total2004Matrix'!BI43/SUM('1997Total2004Matrix'!BI$6:BI$110),0)</f>
        <v>140.74641817346</v>
      </c>
      <c r="BJ43" s="81">
        <f>IFERROR('1997Total2004Matrix'!BJ$112*'1997Total2004Matrix'!BJ43/SUM('1997Total2004Matrix'!BJ$6:BJ$110),0)</f>
        <v>87.345517841601392</v>
      </c>
      <c r="BK43" s="81">
        <f>IFERROR('1997Total2004Matrix'!BK$112*'1997Total2004Matrix'!BK43/SUM('1997Total2004Matrix'!BK$6:BK$110),0)</f>
        <v>29.652649443711105</v>
      </c>
      <c r="BL43" s="81">
        <f>IFERROR('1997Total2004Matrix'!BL$112*'1997Total2004Matrix'!BL43/SUM('1997Total2004Matrix'!BL$6:BL$110),0)</f>
        <v>15.930458970792767</v>
      </c>
      <c r="BM43" s="81">
        <f>IFERROR('1997Total2004Matrix'!BM$112*'1997Total2004Matrix'!BM43/SUM('1997Total2004Matrix'!BM$6:BM$110),0)</f>
        <v>12.913010155202146</v>
      </c>
      <c r="BN43" s="81">
        <f>IFERROR('1997Total2004Matrix'!BN$112*'1997Total2004Matrix'!BN43/SUM('1997Total2004Matrix'!BN$6:BN$110),0)</f>
        <v>3.9284111310592458</v>
      </c>
      <c r="BO43" s="81">
        <f>IFERROR('1997Total2004Matrix'!BO$112*'1997Total2004Matrix'!BO43/SUM('1997Total2004Matrix'!BO$6:BO$110),0)</f>
        <v>12.394090698512379</v>
      </c>
      <c r="BP43" s="81">
        <f>IFERROR('1997Total2004Matrix'!BP$112*'1997Total2004Matrix'!BP43/SUM('1997Total2004Matrix'!BP$6:BP$110),0)</f>
        <v>5.2298948082796066</v>
      </c>
      <c r="BQ43" s="81">
        <f>IFERROR('1997Total2004Matrix'!BQ$112*'1997Total2004Matrix'!BQ43/SUM('1997Total2004Matrix'!BQ$6:BQ$110),0)</f>
        <v>3.4663314385658066</v>
      </c>
      <c r="BR43" s="81">
        <f>IFERROR('1997Total2004Matrix'!BR$112*'1997Total2004Matrix'!BR43/SUM('1997Total2004Matrix'!BR$6:BR$110),0)</f>
        <v>9.5073298429319379</v>
      </c>
      <c r="BS43" s="81">
        <f>IFERROR('1997Total2004Matrix'!BS$112*'1997Total2004Matrix'!BS43/SUM('1997Total2004Matrix'!BS$6:BS$110),0)</f>
        <v>6.8860012902036676</v>
      </c>
      <c r="BT43" s="81">
        <f>IFERROR('1997Total2004Matrix'!BT$112*'1997Total2004Matrix'!BT43/SUM('1997Total2004Matrix'!BT$6:BT$110),0)</f>
        <v>1.7787851314596554</v>
      </c>
      <c r="BU43" s="81">
        <f>IFERROR('1997Total2004Matrix'!BU$112*'1997Total2004Matrix'!BU43/SUM('1997Total2004Matrix'!BU$6:BU$110),0)</f>
        <v>17.678163983367096</v>
      </c>
      <c r="BV43" s="81">
        <f>IFERROR('1997Total2004Matrix'!BV$112*'1997Total2004Matrix'!BV43/SUM('1997Total2004Matrix'!BV$6:BV$110),0)</f>
        <v>6.8799777736617891</v>
      </c>
      <c r="BW43" s="81">
        <f>IFERROR('1997Total2004Matrix'!BW$112*'1997Total2004Matrix'!BW43/SUM('1997Total2004Matrix'!BW$6:BW$110),0)</f>
        <v>1.2232189973614775</v>
      </c>
      <c r="BX43" s="81">
        <f>IFERROR('1997Total2004Matrix'!BX$112*'1997Total2004Matrix'!BX43/SUM('1997Total2004Matrix'!BX$6:BX$110),0)</f>
        <v>16.402727567918607</v>
      </c>
      <c r="BY43" s="81">
        <f>IFERROR('1997Total2004Matrix'!BY$112*'1997Total2004Matrix'!BY43/SUM('1997Total2004Matrix'!BY$6:BY$110),0)</f>
        <v>9.391248153618907</v>
      </c>
      <c r="BZ43" s="81">
        <f>IFERROR('1997Total2004Matrix'!BZ$112*'1997Total2004Matrix'!BZ43/SUM('1997Total2004Matrix'!BZ$6:BZ$110),0)</f>
        <v>10.706403762662807</v>
      </c>
      <c r="CA43" s="81">
        <f>IFERROR('1997Total2004Matrix'!CA$112*'1997Total2004Matrix'!CA43/SUM('1997Total2004Matrix'!CA$6:CA$110),0)</f>
        <v>21.826980482204362</v>
      </c>
      <c r="CB43" s="81">
        <f>IFERROR('1997Total2004Matrix'!CB$112*'1997Total2004Matrix'!CB43/SUM('1997Total2004Matrix'!CB$6:CB$110),0)</f>
        <v>0</v>
      </c>
      <c r="CC43" s="81">
        <f>IFERROR('1997Total2004Matrix'!CC$112*'1997Total2004Matrix'!CC43/SUM('1997Total2004Matrix'!CC$6:CC$110),0)</f>
        <v>0</v>
      </c>
      <c r="CD43" s="81">
        <f>IFERROR('1997Total2004Matrix'!CD$112*'1997Total2004Matrix'!CD43/SUM('1997Total2004Matrix'!CD$6:CD$110),0)</f>
        <v>0.55726215329555617</v>
      </c>
      <c r="CE43" s="81">
        <f>IFERROR('1997Total2004Matrix'!CE$112*'1997Total2004Matrix'!CE43/SUM('1997Total2004Matrix'!CE$6:CE$110),0)</f>
        <v>0</v>
      </c>
      <c r="CF43" s="81">
        <f>IFERROR('1997Total2004Matrix'!CF$112*'1997Total2004Matrix'!CF43/SUM('1997Total2004Matrix'!CF$6:CF$110),0)</f>
        <v>0.52583904308442686</v>
      </c>
      <c r="CG43" s="81">
        <f>IFERROR('1997Total2004Matrix'!CG$112*'1997Total2004Matrix'!CG43/SUM('1997Total2004Matrix'!CG$6:CG$110),0)</f>
        <v>2.2281182835544358</v>
      </c>
      <c r="CH43" s="81">
        <f>IFERROR('1997Total2004Matrix'!CH$112*'1997Total2004Matrix'!CH43/SUM('1997Total2004Matrix'!CH$6:CH$110),0)</f>
        <v>0.48571428571428571</v>
      </c>
      <c r="CI43" s="81">
        <f>IFERROR('1997Total2004Matrix'!CI$112*'1997Total2004Matrix'!CI43/SUM('1997Total2004Matrix'!CI$6:CI$110),0)</f>
        <v>3.4757661377961311</v>
      </c>
      <c r="CJ43" s="81">
        <f>IFERROR('1997Total2004Matrix'!CJ$112*'1997Total2004Matrix'!CJ43/SUM('1997Total2004Matrix'!CJ$6:CJ$110),0)</f>
        <v>1.8931011681728014</v>
      </c>
      <c r="CK43" s="81">
        <f>IFERROR('1997Total2004Matrix'!CK$112*'1997Total2004Matrix'!CK43/SUM('1997Total2004Matrix'!CK$6:CK$110),0)</f>
        <v>0</v>
      </c>
      <c r="CL43" s="81">
        <f>IFERROR('1997Total2004Matrix'!CL$112*'1997Total2004Matrix'!CL43/SUM('1997Total2004Matrix'!CL$6:CL$110),0)</f>
        <v>6.070339976553341</v>
      </c>
      <c r="CM43" s="81">
        <f>IFERROR('1997Total2004Matrix'!CM$112*'1997Total2004Matrix'!CM43/SUM('1997Total2004Matrix'!CM$6:CM$110),0)</f>
        <v>7.9191303464390934</v>
      </c>
      <c r="CN43" s="81">
        <f>IFERROR('1997Total2004Matrix'!CN$112*'1997Total2004Matrix'!CN43/SUM('1997Total2004Matrix'!CN$6:CN$110),0)</f>
        <v>1.2208498583569405</v>
      </c>
      <c r="CO43" s="81">
        <f>IFERROR('1997Total2004Matrix'!CO$112*'1997Total2004Matrix'!CO43/SUM('1997Total2004Matrix'!CO$6:CO$110),0)</f>
        <v>0.56595995288574796</v>
      </c>
      <c r="CP43" s="81">
        <f>IFERROR('1997Total2004Matrix'!CP$112*'1997Total2004Matrix'!CP43/SUM('1997Total2004Matrix'!CP$6:CP$110),0)</f>
        <v>8.7765061541783638</v>
      </c>
      <c r="CQ43" s="81">
        <f>IFERROR('1997Total2004Matrix'!CQ$112*'1997Total2004Matrix'!CQ43/SUM('1997Total2004Matrix'!CQ$6:CQ$110),0)</f>
        <v>4.4920993227990973</v>
      </c>
      <c r="CR43" s="81">
        <f>IFERROR('1997Total2004Matrix'!CR$112*'1997Total2004Matrix'!CR43/SUM('1997Total2004Matrix'!CR$6:CR$110),0)</f>
        <v>18.763409961685824</v>
      </c>
      <c r="CS43" s="81">
        <f>IFERROR('1997Total2004Matrix'!CS$112*'1997Total2004Matrix'!CS43/SUM('1997Total2004Matrix'!CS$6:CS$110),0)</f>
        <v>75.711556678244392</v>
      </c>
      <c r="CT43" s="81">
        <f>IFERROR('1997Total2004Matrix'!CT$112*'1997Total2004Matrix'!CT43/SUM('1997Total2004Matrix'!CT$6:CT$110),0)</f>
        <v>40.315806111696524</v>
      </c>
      <c r="CU43" s="81">
        <f>IFERROR('1997Total2004Matrix'!CU$112*'1997Total2004Matrix'!CU43/SUM('1997Total2004Matrix'!CU$6:CU$110),0)</f>
        <v>64.585552062616287</v>
      </c>
      <c r="CV43" s="81">
        <f>IFERROR('1997Total2004Matrix'!CV$112*'1997Total2004Matrix'!CV43/SUM('1997Total2004Matrix'!CV$6:CV$110),0)</f>
        <v>0.70973782771535576</v>
      </c>
      <c r="CW43" s="81">
        <f>IFERROR('1997Total2004Matrix'!CW$112*'1997Total2004Matrix'!CW43/SUM('1997Total2004Matrix'!CW$6:CW$110),0)</f>
        <v>0</v>
      </c>
      <c r="CX43" s="81">
        <f>IFERROR('1997Total2004Matrix'!CX$112*'1997Total2004Matrix'!CX43/SUM('1997Total2004Matrix'!CX$6:CX$110),0)</f>
        <v>2.9295817032801685</v>
      </c>
      <c r="CY43" s="81">
        <f>IFERROR('1997Total2004Matrix'!CY$112*'1997Total2004Matrix'!CY43/SUM('1997Total2004Matrix'!CY$6:CY$110),0)</f>
        <v>11.160384797350575</v>
      </c>
      <c r="CZ43" s="81">
        <f>IFERROR('1997Total2004Matrix'!CZ$112*'1997Total2004Matrix'!CZ43/SUM('1997Total2004Matrix'!CZ$6:CZ$110),0)</f>
        <v>0</v>
      </c>
      <c r="DA43" s="81">
        <f>IFERROR('1997Total2004Matrix'!DA$112*'1997Total2004Matrix'!DA43/SUM('1997Total2004Matrix'!DA$6:DA$110),0)</f>
        <v>16.638461538461538</v>
      </c>
      <c r="DB43" s="81">
        <f>IFERROR('1997Total2004Matrix'!DB$112*'1997Total2004Matrix'!DB43/SUM('1997Total2004Matrix'!DB$6:DB$110),0)</f>
        <v>1.3799086757990868</v>
      </c>
      <c r="DC43" s="81">
        <f>IFERROR('1997Total2004Matrix'!DC$112*'1997Total2004Matrix'!DC43/SUM('1997Total2004Matrix'!DC$6:DC$110),0)</f>
        <v>0</v>
      </c>
      <c r="DD43" s="92">
        <f t="shared" si="0"/>
        <v>20028.300487176566</v>
      </c>
      <c r="DE43" s="82" t="s">
        <v>217</v>
      </c>
    </row>
    <row r="44" spans="1:109" ht="18" x14ac:dyDescent="0.25">
      <c r="A44" s="84" t="s">
        <v>42</v>
      </c>
      <c r="B44" s="84" t="s">
        <v>255</v>
      </c>
      <c r="C44" s="81">
        <f>IFERROR('1997Total2004Matrix'!C$112*'1997Total2004Matrix'!C44/SUM('1997Total2004Matrix'!C$6:C$110),0)</f>
        <v>15.439925872541954</v>
      </c>
      <c r="D44" s="81">
        <f>IFERROR('1997Total2004Matrix'!D$112*'1997Total2004Matrix'!D44/SUM('1997Total2004Matrix'!D$6:D$110),0)</f>
        <v>7.651209677419355</v>
      </c>
      <c r="E44" s="81">
        <f>IFERROR('1997Total2004Matrix'!E$112*'1997Total2004Matrix'!E44/SUM('1997Total2004Matrix'!E$6:E$110),0)</f>
        <v>2.7945205479452055</v>
      </c>
      <c r="F44" s="81">
        <f>IFERROR('1997Total2004Matrix'!F$112*'1997Total2004Matrix'!F44/SUM('1997Total2004Matrix'!F$6:F$110),0)</f>
        <v>19.29384965831435</v>
      </c>
      <c r="G44" s="81">
        <f>IFERROR('1997Total2004Matrix'!G$112*'1997Total2004Matrix'!G44/SUM('1997Total2004Matrix'!G$6:G$110),0)</f>
        <v>5.0015098137896326</v>
      </c>
      <c r="H44" s="81">
        <f>IFERROR('1997Total2004Matrix'!H$112*'1997Total2004Matrix'!H44/SUM('1997Total2004Matrix'!H$6:H$110),0)</f>
        <v>10.449711723254325</v>
      </c>
      <c r="I44" s="81">
        <f>IFERROR('1997Total2004Matrix'!I$112*'1997Total2004Matrix'!I44/SUM('1997Total2004Matrix'!I$6:I$110),0)</f>
        <v>0.80055401662049863</v>
      </c>
      <c r="J44" s="81">
        <f>IFERROR('1997Total2004Matrix'!J$112*'1997Total2004Matrix'!J44/SUM('1997Total2004Matrix'!J$6:J$110),0)</f>
        <v>16.314007308160779</v>
      </c>
      <c r="K44" s="81">
        <f>IFERROR('1997Total2004Matrix'!K$112*'1997Total2004Matrix'!K44/SUM('1997Total2004Matrix'!K$6:K$110),0)</f>
        <v>3.7987927565392354</v>
      </c>
      <c r="L44" s="81">
        <f>IFERROR('1997Total2004Matrix'!L$112*'1997Total2004Matrix'!L44/SUM('1997Total2004Matrix'!L$6:L$110),0)</f>
        <v>1.2711111111111111</v>
      </c>
      <c r="M44" s="81">
        <f>IFERROR('1997Total2004Matrix'!M$112*'1997Total2004Matrix'!M44/SUM('1997Total2004Matrix'!M$6:M$110),0)</f>
        <v>3.3699579831932773</v>
      </c>
      <c r="N44" s="81">
        <f>IFERROR('1997Total2004Matrix'!N$112*'1997Total2004Matrix'!N44/SUM('1997Total2004Matrix'!N$6:N$110),0)</f>
        <v>9.9787585555817788</v>
      </c>
      <c r="O44" s="81">
        <f>IFERROR('1997Total2004Matrix'!O$112*'1997Total2004Matrix'!O44/SUM('1997Total2004Matrix'!O$6:O$110),0)</f>
        <v>10.989320388349515</v>
      </c>
      <c r="P44" s="81">
        <f>IFERROR('1997Total2004Matrix'!P$112*'1997Total2004Matrix'!P44/SUM('1997Total2004Matrix'!P$6:P$110),0)</f>
        <v>19.921805072103432</v>
      </c>
      <c r="Q44" s="81">
        <f>IFERROR('1997Total2004Matrix'!Q$112*'1997Total2004Matrix'!Q44/SUM('1997Total2004Matrix'!Q$6:Q$110),0)</f>
        <v>6.0377697841726619</v>
      </c>
      <c r="R44" s="81">
        <f>IFERROR('1997Total2004Matrix'!R$112*'1997Total2004Matrix'!R44/SUM('1997Total2004Matrix'!R$6:R$110),0)</f>
        <v>19.726530612244897</v>
      </c>
      <c r="S44" s="81">
        <f>IFERROR('1997Total2004Matrix'!S$112*'1997Total2004Matrix'!S44/SUM('1997Total2004Matrix'!S$6:S$110),0)</f>
        <v>2.4210304054054053</v>
      </c>
      <c r="T44" s="81">
        <f>IFERROR('1997Total2004Matrix'!T$112*'1997Total2004Matrix'!T44/SUM('1997Total2004Matrix'!T$6:T$110),0)</f>
        <v>32.696202531645568</v>
      </c>
      <c r="U44" s="81">
        <f>IFERROR('1997Total2004Matrix'!U$112*'1997Total2004Matrix'!U44/SUM('1997Total2004Matrix'!U$6:U$110),0)</f>
        <v>23.003120124804994</v>
      </c>
      <c r="V44" s="81">
        <f>IFERROR('1997Total2004Matrix'!V$112*'1997Total2004Matrix'!V44/SUM('1997Total2004Matrix'!V$6:V$110),0)</f>
        <v>3.964835164835165</v>
      </c>
      <c r="W44" s="81">
        <f>IFERROR('1997Total2004Matrix'!W$112*'1997Total2004Matrix'!W44/SUM('1997Total2004Matrix'!W$6:W$110),0)</f>
        <v>14.048700479434771</v>
      </c>
      <c r="X44" s="81">
        <f>IFERROR('1997Total2004Matrix'!X$112*'1997Total2004Matrix'!X44/SUM('1997Total2004Matrix'!X$6:X$110),0)</f>
        <v>38.159255097126348</v>
      </c>
      <c r="Y44" s="81">
        <f>IFERROR('1997Total2004Matrix'!Y$112*'1997Total2004Matrix'!Y44/SUM('1997Total2004Matrix'!Y$6:Y$110),0)</f>
        <v>13.282261545101424</v>
      </c>
      <c r="Z44" s="81">
        <f>IFERROR('1997Total2004Matrix'!Z$112*'1997Total2004Matrix'!Z44/SUM('1997Total2004Matrix'!Z$6:Z$110),0)</f>
        <v>1.2740662809047869</v>
      </c>
      <c r="AA44" s="81">
        <f>IFERROR('1997Total2004Matrix'!AA$112*'1997Total2004Matrix'!AA44/SUM('1997Total2004Matrix'!AA$6:AA$110),0)</f>
        <v>7.036458333333333</v>
      </c>
      <c r="AB44" s="81">
        <f>IFERROR('1997Total2004Matrix'!AB$112*'1997Total2004Matrix'!AB44/SUM('1997Total2004Matrix'!AB$6:AB$110),0)</f>
        <v>11.672851841278904</v>
      </c>
      <c r="AC44" s="81">
        <f>IFERROR('1997Total2004Matrix'!AC$112*'1997Total2004Matrix'!AC44/SUM('1997Total2004Matrix'!AC$6:AC$110),0)</f>
        <v>64.069224981188867</v>
      </c>
      <c r="AD44" s="81">
        <f>IFERROR('1997Total2004Matrix'!AD$112*'1997Total2004Matrix'!AD44/SUM('1997Total2004Matrix'!AD$6:AD$110),0)</f>
        <v>16.885083713850836</v>
      </c>
      <c r="AE44" s="81">
        <f>IFERROR('1997Total2004Matrix'!AE$112*'1997Total2004Matrix'!AE44/SUM('1997Total2004Matrix'!AE$6:AE$110),0)</f>
        <v>85.435826053566288</v>
      </c>
      <c r="AF44" s="81">
        <f>IFERROR('1997Total2004Matrix'!AF$112*'1997Total2004Matrix'!AF44/SUM('1997Total2004Matrix'!AF$6:AF$110),0)</f>
        <v>15.009735744089012</v>
      </c>
      <c r="AG44" s="81">
        <f>IFERROR('1997Total2004Matrix'!AG$112*'1997Total2004Matrix'!AG44/SUM('1997Total2004Matrix'!AG$6:AG$110),0)</f>
        <v>22.479828850855746</v>
      </c>
      <c r="AH44" s="81">
        <f>IFERROR('1997Total2004Matrix'!AH$112*'1997Total2004Matrix'!AH44/SUM('1997Total2004Matrix'!AH$6:AH$110),0)</f>
        <v>43.166321849419809</v>
      </c>
      <c r="AI44" s="81">
        <f>IFERROR('1997Total2004Matrix'!AI$112*'1997Total2004Matrix'!AI44/SUM('1997Total2004Matrix'!AI$6:AI$110),0)</f>
        <v>13.904660452729694</v>
      </c>
      <c r="AJ44" s="81">
        <f>IFERROR('1997Total2004Matrix'!AJ$112*'1997Total2004Matrix'!AJ44/SUM('1997Total2004Matrix'!AJ$6:AJ$110),0)</f>
        <v>10.328579577866515</v>
      </c>
      <c r="AK44" s="81">
        <f>IFERROR('1997Total2004Matrix'!AK$112*'1997Total2004Matrix'!AK44/SUM('1997Total2004Matrix'!AK$6:AK$110),0)</f>
        <v>84.366040816326532</v>
      </c>
      <c r="AL44" s="81">
        <f>IFERROR('1997Total2004Matrix'!AL$112*'1997Total2004Matrix'!AL44/SUM('1997Total2004Matrix'!AL$6:AL$110),0)</f>
        <v>89.811036195883602</v>
      </c>
      <c r="AM44" s="81">
        <f>IFERROR('1997Total2004Matrix'!AM$112*'1997Total2004Matrix'!AM44/SUM('1997Total2004Matrix'!AM$6:AM$110),0)</f>
        <v>16.052950075642965</v>
      </c>
      <c r="AN44" s="81">
        <f>IFERROR('1997Total2004Matrix'!AN$112*'1997Total2004Matrix'!AN44/SUM('1997Total2004Matrix'!AN$6:AN$110),0)</f>
        <v>133.42341931065965</v>
      </c>
      <c r="AO44" s="81">
        <f>IFERROR('1997Total2004Matrix'!AO$112*'1997Total2004Matrix'!AO44/SUM('1997Total2004Matrix'!AO$6:AO$110),0)</f>
        <v>10151.355045810205</v>
      </c>
      <c r="AP44" s="81">
        <f>IFERROR('1997Total2004Matrix'!AP$112*'1997Total2004Matrix'!AP44/SUM('1997Total2004Matrix'!AP$6:AP$110),0)</f>
        <v>719.29116756614451</v>
      </c>
      <c r="AQ44" s="81">
        <f>IFERROR('1997Total2004Matrix'!AQ$112*'1997Total2004Matrix'!AQ44/SUM('1997Total2004Matrix'!AQ$6:AQ$110),0)</f>
        <v>412.52993455046504</v>
      </c>
      <c r="AR44" s="81">
        <f>IFERROR('1997Total2004Matrix'!AR$112*'1997Total2004Matrix'!AR44/SUM('1997Total2004Matrix'!AR$6:AR$110),0)</f>
        <v>611.99655990918166</v>
      </c>
      <c r="AS44" s="81">
        <f>IFERROR('1997Total2004Matrix'!AS$112*'1997Total2004Matrix'!AS44/SUM('1997Total2004Matrix'!AS$6:AS$110),0)</f>
        <v>80.706910907577026</v>
      </c>
      <c r="AT44" s="81">
        <f>IFERROR('1997Total2004Matrix'!AT$112*'1997Total2004Matrix'!AT44/SUM('1997Total2004Matrix'!AT$6:AT$110),0)</f>
        <v>125.754058638236</v>
      </c>
      <c r="AU44" s="81">
        <f>IFERROR('1997Total2004Matrix'!AU$112*'1997Total2004Matrix'!AU44/SUM('1997Total2004Matrix'!AU$6:AU$110),0)</f>
        <v>8.6799758015728976</v>
      </c>
      <c r="AV44" s="81">
        <f>IFERROR('1997Total2004Matrix'!AV$112*'1997Total2004Matrix'!AV44/SUM('1997Total2004Matrix'!AV$6:AV$110),0)</f>
        <v>15.683944954128441</v>
      </c>
      <c r="AW44" s="81">
        <f>IFERROR('1997Total2004Matrix'!AW$112*'1997Total2004Matrix'!AW44/SUM('1997Total2004Matrix'!AW$6:AW$110),0)</f>
        <v>675.17290419161679</v>
      </c>
      <c r="AX44" s="81">
        <f>IFERROR('1997Total2004Matrix'!AX$112*'1997Total2004Matrix'!AX44/SUM('1997Total2004Matrix'!AX$6:AX$110),0)</f>
        <v>21.424657534246574</v>
      </c>
      <c r="AY44" s="81">
        <f>IFERROR('1997Total2004Matrix'!AY$112*'1997Total2004Matrix'!AY44/SUM('1997Total2004Matrix'!AY$6:AY$110),0)</f>
        <v>13.446054750402576</v>
      </c>
      <c r="AZ44" s="81">
        <f>IFERROR('1997Total2004Matrix'!AZ$112*'1997Total2004Matrix'!AZ44/SUM('1997Total2004Matrix'!AZ$6:AZ$110),0)</f>
        <v>550.51669817265281</v>
      </c>
      <c r="BA44" s="81">
        <f>IFERROR('1997Total2004Matrix'!BA$112*'1997Total2004Matrix'!BA44/SUM('1997Total2004Matrix'!BA$6:BA$110),0)</f>
        <v>78.131749802120453</v>
      </c>
      <c r="BB44" s="81">
        <f>IFERROR('1997Total2004Matrix'!BB$112*'1997Total2004Matrix'!BB44/SUM('1997Total2004Matrix'!BB$6:BB$110),0)</f>
        <v>60.101691331923888</v>
      </c>
      <c r="BC44" s="81">
        <f>IFERROR('1997Total2004Matrix'!BC$112*'1997Total2004Matrix'!BC44/SUM('1997Total2004Matrix'!BC$6:BC$110),0)</f>
        <v>14.076202373516551</v>
      </c>
      <c r="BD44" s="81">
        <f>IFERROR('1997Total2004Matrix'!BD$112*'1997Total2004Matrix'!BD44/SUM('1997Total2004Matrix'!BD$6:BD$110),0)</f>
        <v>4.1113561190738697</v>
      </c>
      <c r="BE44" s="81">
        <f>IFERROR('1997Total2004Matrix'!BE$112*'1997Total2004Matrix'!BE44/SUM('1997Total2004Matrix'!BE$6:BE$110),0)</f>
        <v>64.567989391002754</v>
      </c>
      <c r="BF44" s="81">
        <f>IFERROR('1997Total2004Matrix'!BF$112*'1997Total2004Matrix'!BF44/SUM('1997Total2004Matrix'!BF$6:BF$110),0)</f>
        <v>0</v>
      </c>
      <c r="BG44" s="81">
        <f>IFERROR('1997Total2004Matrix'!BG$112*'1997Total2004Matrix'!BG44/SUM('1997Total2004Matrix'!BG$6:BG$110),0)</f>
        <v>261.31040457658349</v>
      </c>
      <c r="BH44" s="81">
        <f>IFERROR('1997Total2004Matrix'!BH$112*'1997Total2004Matrix'!BH44/SUM('1997Total2004Matrix'!BH$6:BH$110),0)</f>
        <v>79.202030631560831</v>
      </c>
      <c r="BI44" s="81">
        <f>IFERROR('1997Total2004Matrix'!BI$112*'1997Total2004Matrix'!BI44/SUM('1997Total2004Matrix'!BI$6:BI$110),0)</f>
        <v>131.99534554091326</v>
      </c>
      <c r="BJ44" s="81">
        <f>IFERROR('1997Total2004Matrix'!BJ$112*'1997Total2004Matrix'!BJ44/SUM('1997Total2004Matrix'!BJ$6:BJ$110),0)</f>
        <v>38.63359442993908</v>
      </c>
      <c r="BK44" s="81">
        <f>IFERROR('1997Total2004Matrix'!BK$112*'1997Total2004Matrix'!BK44/SUM('1997Total2004Matrix'!BK$6:BK$110),0)</f>
        <v>8.2368470676975303</v>
      </c>
      <c r="BL44" s="81">
        <f>IFERROR('1997Total2004Matrix'!BL$112*'1997Total2004Matrix'!BL44/SUM('1997Total2004Matrix'!BL$6:BL$110),0)</f>
        <v>63.058066759388041</v>
      </c>
      <c r="BM44" s="81">
        <f>IFERROR('1997Total2004Matrix'!BM$112*'1997Total2004Matrix'!BM44/SUM('1997Total2004Matrix'!BM$6:BM$110),0)</f>
        <v>2.7185284537267678</v>
      </c>
      <c r="BN44" s="81">
        <f>IFERROR('1997Total2004Matrix'!BN$112*'1997Total2004Matrix'!BN44/SUM('1997Total2004Matrix'!BN$6:BN$110),0)</f>
        <v>16.499326750448834</v>
      </c>
      <c r="BO44" s="81">
        <f>IFERROR('1997Total2004Matrix'!BO$112*'1997Total2004Matrix'!BO44/SUM('1997Total2004Matrix'!BO$6:BO$110),0)</f>
        <v>43.999021979718947</v>
      </c>
      <c r="BP44" s="81">
        <f>IFERROR('1997Total2004Matrix'!BP$112*'1997Total2004Matrix'!BP44/SUM('1997Total2004Matrix'!BP$6:BP$110),0)</f>
        <v>11.62198846284357</v>
      </c>
      <c r="BQ44" s="81">
        <f>IFERROR('1997Total2004Matrix'!BQ$112*'1997Total2004Matrix'!BQ44/SUM('1997Total2004Matrix'!BQ$6:BQ$110),0)</f>
        <v>18.718189768255357</v>
      </c>
      <c r="BR44" s="81">
        <f>IFERROR('1997Total2004Matrix'!BR$112*'1997Total2004Matrix'!BR44/SUM('1997Total2004Matrix'!BR$6:BR$110),0)</f>
        <v>55.006694091249067</v>
      </c>
      <c r="BS44" s="81">
        <f>IFERROR('1997Total2004Matrix'!BS$112*'1997Total2004Matrix'!BS44/SUM('1997Total2004Matrix'!BS$6:BS$110),0)</f>
        <v>20.658003870611005</v>
      </c>
      <c r="BT44" s="81">
        <f>IFERROR('1997Total2004Matrix'!BT$112*'1997Total2004Matrix'!BT44/SUM('1997Total2004Matrix'!BT$6:BT$110),0)</f>
        <v>59.292837715321852</v>
      </c>
      <c r="BU44" s="81">
        <f>IFERROR('1997Total2004Matrix'!BU$112*'1997Total2004Matrix'!BU44/SUM('1997Total2004Matrix'!BU$6:BU$110),0)</f>
        <v>1808.8753598464655</v>
      </c>
      <c r="BV44" s="81">
        <f>IFERROR('1997Total2004Matrix'!BV$112*'1997Total2004Matrix'!BV44/SUM('1997Total2004Matrix'!BV$6:BV$110),0)</f>
        <v>155.81126134469346</v>
      </c>
      <c r="BW44" s="81">
        <f>IFERROR('1997Total2004Matrix'!BW$112*'1997Total2004Matrix'!BW44/SUM('1997Total2004Matrix'!BW$6:BW$110),0)</f>
        <v>22.629551451187336</v>
      </c>
      <c r="BX44" s="81">
        <f>IFERROR('1997Total2004Matrix'!BX$112*'1997Total2004Matrix'!BX44/SUM('1997Total2004Matrix'!BX$6:BX$110),0)</f>
        <v>68.593224374932348</v>
      </c>
      <c r="BY44" s="81">
        <f>IFERROR('1997Total2004Matrix'!BY$112*'1997Total2004Matrix'!BY44/SUM('1997Total2004Matrix'!BY$6:BY$110),0)</f>
        <v>26.196639586410637</v>
      </c>
      <c r="BZ44" s="81">
        <f>IFERROR('1997Total2004Matrix'!BZ$112*'1997Total2004Matrix'!BZ44/SUM('1997Total2004Matrix'!BZ$6:BZ$110),0)</f>
        <v>24.793777134587554</v>
      </c>
      <c r="CA44" s="81">
        <f>IFERROR('1997Total2004Matrix'!CA$112*'1997Total2004Matrix'!CA44/SUM('1997Total2004Matrix'!CA$6:CA$110),0)</f>
        <v>25.984500574052813</v>
      </c>
      <c r="CB44" s="81">
        <f>IFERROR('1997Total2004Matrix'!CB$112*'1997Total2004Matrix'!CB44/SUM('1997Total2004Matrix'!CB$6:CB$110),0)</f>
        <v>11.211047420531527</v>
      </c>
      <c r="CC44" s="81">
        <f>IFERROR('1997Total2004Matrix'!CC$112*'1997Total2004Matrix'!CC44/SUM('1997Total2004Matrix'!CC$6:CC$110),0)</f>
        <v>0.61431411530815105</v>
      </c>
      <c r="CD44" s="81">
        <f>IFERROR('1997Total2004Matrix'!CD$112*'1997Total2004Matrix'!CD44/SUM('1997Total2004Matrix'!CD$6:CD$110),0)</f>
        <v>7.2444079928422305</v>
      </c>
      <c r="CE44" s="81">
        <f>IFERROR('1997Total2004Matrix'!CE$112*'1997Total2004Matrix'!CE44/SUM('1997Total2004Matrix'!CE$6:CE$110),0)</f>
        <v>0</v>
      </c>
      <c r="CF44" s="81">
        <f>IFERROR('1997Total2004Matrix'!CF$112*'1997Total2004Matrix'!CF44/SUM('1997Total2004Matrix'!CF$6:CF$110),0)</f>
        <v>4.732551387759842</v>
      </c>
      <c r="CG44" s="81">
        <f>IFERROR('1997Total2004Matrix'!CG$112*'1997Total2004Matrix'!CG44/SUM('1997Total2004Matrix'!CG$6:CG$110),0)</f>
        <v>31.750685540650707</v>
      </c>
      <c r="CH44" s="81">
        <f>IFERROR('1997Total2004Matrix'!CH$112*'1997Total2004Matrix'!CH44/SUM('1997Total2004Matrix'!CH$6:CH$110),0)</f>
        <v>11.171428571428571</v>
      </c>
      <c r="CI44" s="81">
        <f>IFERROR('1997Total2004Matrix'!CI$112*'1997Total2004Matrix'!CI44/SUM('1997Total2004Matrix'!CI$6:CI$110),0)</f>
        <v>5.6481199739187131</v>
      </c>
      <c r="CJ44" s="81">
        <f>IFERROR('1997Total2004Matrix'!CJ$112*'1997Total2004Matrix'!CJ44/SUM('1997Total2004Matrix'!CJ$6:CJ$110),0)</f>
        <v>30.920652413489091</v>
      </c>
      <c r="CK44" s="81">
        <f>IFERROR('1997Total2004Matrix'!CK$112*'1997Total2004Matrix'!CK44/SUM('1997Total2004Matrix'!CK$6:CK$110),0)</f>
        <v>47.905263157894737</v>
      </c>
      <c r="CL44" s="81">
        <f>IFERROR('1997Total2004Matrix'!CL$112*'1997Total2004Matrix'!CL44/SUM('1997Total2004Matrix'!CL$6:CL$110),0)</f>
        <v>26.304806565064478</v>
      </c>
      <c r="CM44" s="81">
        <f>IFERROR('1997Total2004Matrix'!CM$112*'1997Total2004Matrix'!CM44/SUM('1997Total2004Matrix'!CM$6:CM$110),0)</f>
        <v>14.010769074469167</v>
      </c>
      <c r="CN44" s="81">
        <f>IFERROR('1997Total2004Matrix'!CN$112*'1997Total2004Matrix'!CN44/SUM('1997Total2004Matrix'!CN$6:CN$110),0)</f>
        <v>25.027422096317281</v>
      </c>
      <c r="CO44" s="81">
        <f>IFERROR('1997Total2004Matrix'!CO$112*'1997Total2004Matrix'!CO44/SUM('1997Total2004Matrix'!CO$6:CO$110),0)</f>
        <v>9.6213191990577158</v>
      </c>
      <c r="CP44" s="81">
        <f>IFERROR('1997Total2004Matrix'!CP$112*'1997Total2004Matrix'!CP44/SUM('1997Total2004Matrix'!CP$6:CP$110),0)</f>
        <v>8.0451306413301662</v>
      </c>
      <c r="CQ44" s="81">
        <f>IFERROR('1997Total2004Matrix'!CQ$112*'1997Total2004Matrix'!CQ44/SUM('1997Total2004Matrix'!CQ$6:CQ$110),0)</f>
        <v>7.0590132215414378</v>
      </c>
      <c r="CR44" s="81">
        <f>IFERROR('1997Total2004Matrix'!CR$112*'1997Total2004Matrix'!CR44/SUM('1997Total2004Matrix'!CR$6:CR$110),0)</f>
        <v>3449.0110153256705</v>
      </c>
      <c r="CS44" s="81">
        <f>IFERROR('1997Total2004Matrix'!CS$112*'1997Total2004Matrix'!CS44/SUM('1997Total2004Matrix'!CS$6:CS$110),0)</f>
        <v>421.52920745184718</v>
      </c>
      <c r="CT44" s="81">
        <f>IFERROR('1997Total2004Matrix'!CT$112*'1997Total2004Matrix'!CT44/SUM('1997Total2004Matrix'!CT$6:CT$110),0)</f>
        <v>2358.4746575342465</v>
      </c>
      <c r="CU44" s="81">
        <f>IFERROR('1997Total2004Matrix'!CU$112*'1997Total2004Matrix'!CU44/SUM('1997Total2004Matrix'!CU$6:CU$110),0)</f>
        <v>130.60633861551293</v>
      </c>
      <c r="CV44" s="81">
        <f>IFERROR('1997Total2004Matrix'!CV$112*'1997Total2004Matrix'!CV44/SUM('1997Total2004Matrix'!CV$6:CV$110),0)</f>
        <v>24.131086142322097</v>
      </c>
      <c r="CW44" s="81">
        <f>IFERROR('1997Total2004Matrix'!CW$112*'1997Total2004Matrix'!CW44/SUM('1997Total2004Matrix'!CW$6:CW$110),0)</f>
        <v>20.481481481481481</v>
      </c>
      <c r="CX44" s="81">
        <f>IFERROR('1997Total2004Matrix'!CX$112*'1997Total2004Matrix'!CX44/SUM('1997Total2004Matrix'!CX$6:CX$110),0)</f>
        <v>21.678904604273246</v>
      </c>
      <c r="CY44" s="81">
        <f>IFERROR('1997Total2004Matrix'!CY$112*'1997Total2004Matrix'!CY44/SUM('1997Total2004Matrix'!CY$6:CY$110),0)</f>
        <v>75.33259738211639</v>
      </c>
      <c r="CZ44" s="81">
        <f>IFERROR('1997Total2004Matrix'!CZ$112*'1997Total2004Matrix'!CZ44/SUM('1997Total2004Matrix'!CZ$6:CZ$110),0)</f>
        <v>7.4016502528613257</v>
      </c>
      <c r="DA44" s="81">
        <f>IFERROR('1997Total2004Matrix'!DA$112*'1997Total2004Matrix'!DA44/SUM('1997Total2004Matrix'!DA$6:DA$110),0)</f>
        <v>81.607692307692304</v>
      </c>
      <c r="DB44" s="81">
        <f>IFERROR('1997Total2004Matrix'!DB$112*'1997Total2004Matrix'!DB44/SUM('1997Total2004Matrix'!DB$6:DB$110),0)</f>
        <v>23.458447488584476</v>
      </c>
      <c r="DC44" s="81">
        <f>IFERROR('1997Total2004Matrix'!DC$112*'1997Total2004Matrix'!DC44/SUM('1997Total2004Matrix'!DC$6:DC$110),0)</f>
        <v>0</v>
      </c>
      <c r="DD44" s="92">
        <f t="shared" si="0"/>
        <v>24301.69293048016</v>
      </c>
      <c r="DE44" s="82" t="s">
        <v>217</v>
      </c>
    </row>
    <row r="45" spans="1:109" ht="18" x14ac:dyDescent="0.25">
      <c r="A45" s="72" t="s">
        <v>43</v>
      </c>
      <c r="B45" s="72" t="s">
        <v>256</v>
      </c>
      <c r="C45" s="81">
        <f>IFERROR('1997Total2004Matrix'!C$112*'1997Total2004Matrix'!C45/SUM('1997Total2004Matrix'!C$6:C$110),0)</f>
        <v>74.824256151549463</v>
      </c>
      <c r="D45" s="81">
        <f>IFERROR('1997Total2004Matrix'!D$112*'1997Total2004Matrix'!D45/SUM('1997Total2004Matrix'!D$6:D$110),0)</f>
        <v>0</v>
      </c>
      <c r="E45" s="81">
        <f>IFERROR('1997Total2004Matrix'!E$112*'1997Total2004Matrix'!E45/SUM('1997Total2004Matrix'!E$6:E$110),0)</f>
        <v>0.69863013698630139</v>
      </c>
      <c r="F45" s="81">
        <f>IFERROR('1997Total2004Matrix'!F$112*'1997Total2004Matrix'!F45/SUM('1997Total2004Matrix'!F$6:F$110),0)</f>
        <v>1.929384965831435</v>
      </c>
      <c r="G45" s="81">
        <f>IFERROR('1997Total2004Matrix'!G$112*'1997Total2004Matrix'!G45/SUM('1997Total2004Matrix'!G$6:G$110),0)</f>
        <v>26.674719006878039</v>
      </c>
      <c r="H45" s="81">
        <f>IFERROR('1997Total2004Matrix'!H$112*'1997Total2004Matrix'!H45/SUM('1997Total2004Matrix'!H$6:H$110),0)</f>
        <v>0.65310698270339529</v>
      </c>
      <c r="I45" s="81">
        <f>IFERROR('1997Total2004Matrix'!I$112*'1997Total2004Matrix'!I45/SUM('1997Total2004Matrix'!I$6:I$110),0)</f>
        <v>4.0027700831024928</v>
      </c>
      <c r="J45" s="81">
        <f>IFERROR('1997Total2004Matrix'!J$112*'1997Total2004Matrix'!J45/SUM('1997Total2004Matrix'!J$6:J$110),0)</f>
        <v>2.7190012180267966</v>
      </c>
      <c r="K45" s="81">
        <f>IFERROR('1997Total2004Matrix'!K$112*'1997Total2004Matrix'!K45/SUM('1997Total2004Matrix'!K$6:K$110),0)</f>
        <v>0.94969818913480886</v>
      </c>
      <c r="L45" s="81">
        <f>IFERROR('1997Total2004Matrix'!L$112*'1997Total2004Matrix'!L45/SUM('1997Total2004Matrix'!L$6:L$110),0)</f>
        <v>0</v>
      </c>
      <c r="M45" s="81">
        <f>IFERROR('1997Total2004Matrix'!M$112*'1997Total2004Matrix'!M45/SUM('1997Total2004Matrix'!M$6:M$110),0)</f>
        <v>2.2466386554621849</v>
      </c>
      <c r="N45" s="81">
        <f>IFERROR('1997Total2004Matrix'!N$112*'1997Total2004Matrix'!N45/SUM('1997Total2004Matrix'!N$6:N$110),0)</f>
        <v>0</v>
      </c>
      <c r="O45" s="81">
        <f>IFERROR('1997Total2004Matrix'!O$112*'1997Total2004Matrix'!O45/SUM('1997Total2004Matrix'!O$6:O$110),0)</f>
        <v>1.8315533980582523</v>
      </c>
      <c r="P45" s="81">
        <f>IFERROR('1997Total2004Matrix'!P$112*'1997Total2004Matrix'!P45/SUM('1997Total2004Matrix'!P$6:P$110),0)</f>
        <v>0.94865738438587766</v>
      </c>
      <c r="Q45" s="81">
        <f>IFERROR('1997Total2004Matrix'!Q$112*'1997Total2004Matrix'!Q45/SUM('1997Total2004Matrix'!Q$6:Q$110),0)</f>
        <v>1.5094424460431655</v>
      </c>
      <c r="R45" s="81">
        <f>IFERROR('1997Total2004Matrix'!R$112*'1997Total2004Matrix'!R45/SUM('1997Total2004Matrix'!R$6:R$110),0)</f>
        <v>5.4795918367346941</v>
      </c>
      <c r="S45" s="81">
        <f>IFERROR('1997Total2004Matrix'!S$112*'1997Total2004Matrix'!S45/SUM('1997Total2004Matrix'!S$6:S$110),0)</f>
        <v>1.6140202702702702</v>
      </c>
      <c r="T45" s="81">
        <f>IFERROR('1997Total2004Matrix'!T$112*'1997Total2004Matrix'!T45/SUM('1997Total2004Matrix'!T$6:T$110),0)</f>
        <v>3.1139240506329116</v>
      </c>
      <c r="U45" s="81">
        <f>IFERROR('1997Total2004Matrix'!U$112*'1997Total2004Matrix'!U45/SUM('1997Total2004Matrix'!U$6:U$110),0)</f>
        <v>0</v>
      </c>
      <c r="V45" s="81">
        <f>IFERROR('1997Total2004Matrix'!V$112*'1997Total2004Matrix'!V45/SUM('1997Total2004Matrix'!V$6:V$110),0)</f>
        <v>1.9824175824175825</v>
      </c>
      <c r="W45" s="81">
        <f>IFERROR('1997Total2004Matrix'!W$112*'1997Total2004Matrix'!W45/SUM('1997Total2004Matrix'!W$6:W$110),0)</f>
        <v>2.4791824375473128</v>
      </c>
      <c r="X45" s="81">
        <f>IFERROR('1997Total2004Matrix'!X$112*'1997Total2004Matrix'!X45/SUM('1997Total2004Matrix'!X$6:X$110),0)</f>
        <v>3.3669930968052655</v>
      </c>
      <c r="Y45" s="81">
        <f>IFERROR('1997Total2004Matrix'!Y$112*'1997Total2004Matrix'!Y45/SUM('1997Total2004Matrix'!Y$6:Y$110),0)</f>
        <v>2.6564523090202847</v>
      </c>
      <c r="Z45" s="81">
        <f>IFERROR('1997Total2004Matrix'!Z$112*'1997Total2004Matrix'!Z45/SUM('1997Total2004Matrix'!Z$6:Z$110),0)</f>
        <v>0.63703314045239345</v>
      </c>
      <c r="AA45" s="81">
        <f>IFERROR('1997Total2004Matrix'!AA$112*'1997Total2004Matrix'!AA45/SUM('1997Total2004Matrix'!AA$6:AA$110),0)</f>
        <v>0</v>
      </c>
      <c r="AB45" s="81">
        <f>IFERROR('1997Total2004Matrix'!AB$112*'1997Total2004Matrix'!AB45/SUM('1997Total2004Matrix'!AB$6:AB$110),0)</f>
        <v>1.1672851841278904</v>
      </c>
      <c r="AC45" s="81">
        <f>IFERROR('1997Total2004Matrix'!AC$112*'1997Total2004Matrix'!AC45/SUM('1997Total2004Matrix'!AC$6:AC$110),0)</f>
        <v>1.1440933032355154</v>
      </c>
      <c r="AD45" s="81">
        <f>IFERROR('1997Total2004Matrix'!AD$112*'1997Total2004Matrix'!AD45/SUM('1997Total2004Matrix'!AD$6:AD$110),0)</f>
        <v>0.76750380517503802</v>
      </c>
      <c r="AE45" s="81">
        <f>IFERROR('1997Total2004Matrix'!AE$112*'1997Total2004Matrix'!AE45/SUM('1997Total2004Matrix'!AE$6:AE$110),0)</f>
        <v>0.78381491792262648</v>
      </c>
      <c r="AF45" s="81">
        <f>IFERROR('1997Total2004Matrix'!AF$112*'1997Total2004Matrix'!AF45/SUM('1997Total2004Matrix'!AF$6:AF$110),0)</f>
        <v>0.93810848400556324</v>
      </c>
      <c r="AG45" s="81">
        <f>IFERROR('1997Total2004Matrix'!AG$112*'1997Total2004Matrix'!AG45/SUM('1997Total2004Matrix'!AG$6:AG$110),0)</f>
        <v>0.86460880195599021</v>
      </c>
      <c r="AH45" s="81">
        <f>IFERROR('1997Total2004Matrix'!AH$112*'1997Total2004Matrix'!AH45/SUM('1997Total2004Matrix'!AH$6:AH$110),0)</f>
        <v>15.058019249797606</v>
      </c>
      <c r="AI45" s="81">
        <f>IFERROR('1997Total2004Matrix'!AI$112*'1997Total2004Matrix'!AI45/SUM('1997Total2004Matrix'!AI$6:AI$110),0)</f>
        <v>2.9272969374167777</v>
      </c>
      <c r="AJ45" s="81">
        <f>IFERROR('1997Total2004Matrix'!AJ$112*'1997Total2004Matrix'!AJ45/SUM('1997Total2004Matrix'!AJ$6:AJ$110),0)</f>
        <v>3.7558471192241871</v>
      </c>
      <c r="AK45" s="81">
        <f>IFERROR('1997Total2004Matrix'!AK$112*'1997Total2004Matrix'!AK45/SUM('1997Total2004Matrix'!AK$6:AK$110),0)</f>
        <v>11.400816326530613</v>
      </c>
      <c r="AL45" s="81">
        <f>IFERROR('1997Total2004Matrix'!AL$112*'1997Total2004Matrix'!AL45/SUM('1997Total2004Matrix'!AL$6:AL$110),0)</f>
        <v>8.4528034066713982</v>
      </c>
      <c r="AM45" s="81">
        <f>IFERROR('1997Total2004Matrix'!AM$112*'1997Total2004Matrix'!AM45/SUM('1997Total2004Matrix'!AM$6:AM$110),0)</f>
        <v>17.836611195158849</v>
      </c>
      <c r="AN45" s="81">
        <f>IFERROR('1997Total2004Matrix'!AN$112*'1997Total2004Matrix'!AN45/SUM('1997Total2004Matrix'!AN$6:AN$110),0)</f>
        <v>21.58320018260671</v>
      </c>
      <c r="AO45" s="81">
        <f>IFERROR('1997Total2004Matrix'!AO$112*'1997Total2004Matrix'!AO45/SUM('1997Total2004Matrix'!AO$6:AO$110),0)</f>
        <v>1526.7916805992108</v>
      </c>
      <c r="AP45" s="81">
        <f>IFERROR('1997Total2004Matrix'!AP$112*'1997Total2004Matrix'!AP45/SUM('1997Total2004Matrix'!AP$6:AP$110),0)</f>
        <v>1400.8323022245622</v>
      </c>
      <c r="AQ45" s="81">
        <f>IFERROR('1997Total2004Matrix'!AQ$112*'1997Total2004Matrix'!AQ45/SUM('1997Total2004Matrix'!AQ$6:AQ$110),0)</f>
        <v>670.36114364450566</v>
      </c>
      <c r="AR45" s="81">
        <f>IFERROR('1997Total2004Matrix'!AR$112*'1997Total2004Matrix'!AR45/SUM('1997Total2004Matrix'!AR$6:AR$110),0)</f>
        <v>757.38800784340708</v>
      </c>
      <c r="AS45" s="81">
        <f>IFERROR('1997Total2004Matrix'!AS$112*'1997Total2004Matrix'!AS45/SUM('1997Total2004Matrix'!AS$6:AS$110),0)</f>
        <v>48.953372189841801</v>
      </c>
      <c r="AT45" s="81">
        <f>IFERROR('1997Total2004Matrix'!AT$112*'1997Total2004Matrix'!AT45/SUM('1997Total2004Matrix'!AT$6:AT$110),0)</f>
        <v>14.157741700993459</v>
      </c>
      <c r="AU45" s="81">
        <f>IFERROR('1997Total2004Matrix'!AU$112*'1997Total2004Matrix'!AU45/SUM('1997Total2004Matrix'!AU$6:AU$110),0)</f>
        <v>10.722323049001815</v>
      </c>
      <c r="AV45" s="81">
        <f>IFERROR('1997Total2004Matrix'!AV$112*'1997Total2004Matrix'!AV45/SUM('1997Total2004Matrix'!AV$6:AV$110),0)</f>
        <v>3.4853211009174312</v>
      </c>
      <c r="AW45" s="81">
        <f>IFERROR('1997Total2004Matrix'!AW$112*'1997Total2004Matrix'!AW45/SUM('1997Total2004Matrix'!AW$6:AW$110),0)</f>
        <v>285.00748502994014</v>
      </c>
      <c r="AX45" s="81">
        <f>IFERROR('1997Total2004Matrix'!AX$112*'1997Total2004Matrix'!AX45/SUM('1997Total2004Matrix'!AX$6:AX$110),0)</f>
        <v>13.863013698630137</v>
      </c>
      <c r="AY45" s="81">
        <f>IFERROR('1997Total2004Matrix'!AY$112*'1997Total2004Matrix'!AY45/SUM('1997Total2004Matrix'!AY$6:AY$110),0)</f>
        <v>0</v>
      </c>
      <c r="AZ45" s="81">
        <f>IFERROR('1997Total2004Matrix'!AZ$112*'1997Total2004Matrix'!AZ45/SUM('1997Total2004Matrix'!AZ$6:AZ$110),0)</f>
        <v>467.37744171392563</v>
      </c>
      <c r="BA45" s="81">
        <f>IFERROR('1997Total2004Matrix'!BA$112*'1997Total2004Matrix'!BA45/SUM('1997Total2004Matrix'!BA$6:BA$110),0)</f>
        <v>878.23091844883481</v>
      </c>
      <c r="BB45" s="81">
        <f>IFERROR('1997Total2004Matrix'!BB$112*'1997Total2004Matrix'!BB45/SUM('1997Total2004Matrix'!BB$6:BB$110),0)</f>
        <v>15.24968287526427</v>
      </c>
      <c r="BC45" s="81">
        <f>IFERROR('1997Total2004Matrix'!BC$112*'1997Total2004Matrix'!BC45/SUM('1997Total2004Matrix'!BC$6:BC$110),0)</f>
        <v>5.4740787008119929</v>
      </c>
      <c r="BD45" s="81">
        <f>IFERROR('1997Total2004Matrix'!BD$112*'1997Total2004Matrix'!BD45/SUM('1997Total2004Matrix'!BD$6:BD$110),0)</f>
        <v>1.37045203969129</v>
      </c>
      <c r="BE45" s="81">
        <f>IFERROR('1997Total2004Matrix'!BE$112*'1997Total2004Matrix'!BE45/SUM('1997Total2004Matrix'!BE$6:BE$110),0)</f>
        <v>23.019891869835764</v>
      </c>
      <c r="BF45" s="81">
        <f>IFERROR('1997Total2004Matrix'!BF$112*'1997Total2004Matrix'!BF45/SUM('1997Total2004Matrix'!BF$6:BF$110),0)</f>
        <v>0</v>
      </c>
      <c r="BG45" s="81">
        <f>IFERROR('1997Total2004Matrix'!BG$112*'1997Total2004Matrix'!BG45/SUM('1997Total2004Matrix'!BG$6:BG$110),0)</f>
        <v>1026.5348331912319</v>
      </c>
      <c r="BH45" s="81">
        <f>IFERROR('1997Total2004Matrix'!BH$112*'1997Total2004Matrix'!BH45/SUM('1997Total2004Matrix'!BH$6:BH$110),0)</f>
        <v>60.650203636780816</v>
      </c>
      <c r="BI45" s="81">
        <f>IFERROR('1997Total2004Matrix'!BI$112*'1997Total2004Matrix'!BI45/SUM('1997Total2004Matrix'!BI$6:BI$110),0)</f>
        <v>122.51501685565431</v>
      </c>
      <c r="BJ45" s="81">
        <f>IFERROR('1997Total2004Matrix'!BJ$112*'1997Total2004Matrix'!BJ45/SUM('1997Total2004Matrix'!BJ$6:BJ$110),0)</f>
        <v>122.05976211198143</v>
      </c>
      <c r="BK45" s="81">
        <f>IFERROR('1997Total2004Matrix'!BK$112*'1997Total2004Matrix'!BK45/SUM('1997Total2004Matrix'!BK$6:BK$110),0)</f>
        <v>9.0605317744672824</v>
      </c>
      <c r="BL45" s="81">
        <f>IFERROR('1997Total2004Matrix'!BL$112*'1997Total2004Matrix'!BL45/SUM('1997Total2004Matrix'!BL$6:BL$110),0)</f>
        <v>229.00034770514603</v>
      </c>
      <c r="BM45" s="81">
        <f>IFERROR('1997Total2004Matrix'!BM$112*'1997Total2004Matrix'!BM45/SUM('1997Total2004Matrix'!BM$6:BM$110),0)</f>
        <v>5.4370569074535355</v>
      </c>
      <c r="BN45" s="81">
        <f>IFERROR('1997Total2004Matrix'!BN$112*'1997Total2004Matrix'!BN45/SUM('1997Total2004Matrix'!BN$6:BN$110),0)</f>
        <v>12.570915619389588</v>
      </c>
      <c r="BO45" s="81">
        <f>IFERROR('1997Total2004Matrix'!BO$112*'1997Total2004Matrix'!BO45/SUM('1997Total2004Matrix'!BO$6:BO$110),0)</f>
        <v>18.591136047768568</v>
      </c>
      <c r="BP45" s="81">
        <f>IFERROR('1997Total2004Matrix'!BP$112*'1997Total2004Matrix'!BP45/SUM('1997Total2004Matrix'!BP$6:BP$110),0)</f>
        <v>20.919579233118426</v>
      </c>
      <c r="BQ45" s="81">
        <f>IFERROR('1997Total2004Matrix'!BQ$112*'1997Total2004Matrix'!BQ45/SUM('1997Total2004Matrix'!BQ$6:BQ$110),0)</f>
        <v>0.69326628771316134</v>
      </c>
      <c r="BR45" s="81">
        <f>IFERROR('1997Total2004Matrix'!BR$112*'1997Total2004Matrix'!BR45/SUM('1997Total2004Matrix'!BR$6:BR$110),0)</f>
        <v>1.3581899775617052</v>
      </c>
      <c r="BS45" s="81">
        <f>IFERROR('1997Total2004Matrix'!BS$112*'1997Total2004Matrix'!BS45/SUM('1997Total2004Matrix'!BS$6:BS$110),0)</f>
        <v>1.7215003225509169</v>
      </c>
      <c r="BT45" s="81">
        <f>IFERROR('1997Total2004Matrix'!BT$112*'1997Total2004Matrix'!BT45/SUM('1997Total2004Matrix'!BT$6:BT$110),0)</f>
        <v>26.088848594741613</v>
      </c>
      <c r="BU45" s="81">
        <f>IFERROR('1997Total2004Matrix'!BU$112*'1997Total2004Matrix'!BU45/SUM('1997Total2004Matrix'!BU$6:BU$110),0)</f>
        <v>284.56141379678002</v>
      </c>
      <c r="BV45" s="81">
        <f>IFERROR('1997Total2004Matrix'!BV$112*'1997Total2004Matrix'!BV45/SUM('1997Total2004Matrix'!BV$6:BV$110),0)</f>
        <v>55.444526764215595</v>
      </c>
      <c r="BW45" s="81">
        <f>IFERROR('1997Total2004Matrix'!BW$112*'1997Total2004Matrix'!BW45/SUM('1997Total2004Matrix'!BW$6:BW$110),0)</f>
        <v>9.7857519788918204</v>
      </c>
      <c r="BX45" s="81">
        <f>IFERROR('1997Total2004Matrix'!BX$112*'1997Total2004Matrix'!BX45/SUM('1997Total2004Matrix'!BX$6:BX$110),0)</f>
        <v>55.918389436086159</v>
      </c>
      <c r="BY45" s="81">
        <f>IFERROR('1997Total2004Matrix'!BY$112*'1997Total2004Matrix'!BY45/SUM('1997Total2004Matrix'!BY$6:BY$110),0)</f>
        <v>14.334010339734121</v>
      </c>
      <c r="BZ45" s="81">
        <f>IFERROR('1997Total2004Matrix'!BZ$112*'1997Total2004Matrix'!BZ45/SUM('1997Total2004Matrix'!BZ$6:BZ$110),0)</f>
        <v>10.706403762662807</v>
      </c>
      <c r="CA45" s="81">
        <f>IFERROR('1997Total2004Matrix'!CA$112*'1997Total2004Matrix'!CA45/SUM('1997Total2004Matrix'!CA$6:CA$110),0)</f>
        <v>18.189150401836969</v>
      </c>
      <c r="CB45" s="81">
        <f>IFERROR('1997Total2004Matrix'!CB$112*'1997Total2004Matrix'!CB45/SUM('1997Total2004Matrix'!CB$6:CB$110),0)</f>
        <v>10.510356956748307</v>
      </c>
      <c r="CC45" s="81">
        <f>IFERROR('1997Total2004Matrix'!CC$112*'1997Total2004Matrix'!CC45/SUM('1997Total2004Matrix'!CC$6:CC$110),0)</f>
        <v>0.61431411530815105</v>
      </c>
      <c r="CD45" s="81">
        <f>IFERROR('1997Total2004Matrix'!CD$112*'1997Total2004Matrix'!CD45/SUM('1997Total2004Matrix'!CD$6:CD$110),0)</f>
        <v>7.8016701461377869</v>
      </c>
      <c r="CE45" s="81">
        <f>IFERROR('1997Total2004Matrix'!CE$112*'1997Total2004Matrix'!CE45/SUM('1997Total2004Matrix'!CE$6:CE$110),0)</f>
        <v>0</v>
      </c>
      <c r="CF45" s="81">
        <f>IFERROR('1997Total2004Matrix'!CF$112*'1997Total2004Matrix'!CF45/SUM('1997Total2004Matrix'!CF$6:CF$110),0)</f>
        <v>2.1033561723377074</v>
      </c>
      <c r="CG45" s="81">
        <f>IFERROR('1997Total2004Matrix'!CG$112*'1997Total2004Matrix'!CG45/SUM('1997Total2004Matrix'!CG$6:CG$110),0)</f>
        <v>10.02653227599496</v>
      </c>
      <c r="CH45" s="81">
        <f>IFERROR('1997Total2004Matrix'!CH$112*'1997Total2004Matrix'!CH45/SUM('1997Total2004Matrix'!CH$6:CH$110),0)</f>
        <v>4.8571428571428568</v>
      </c>
      <c r="CI45" s="81">
        <f>IFERROR('1997Total2004Matrix'!CI$112*'1997Total2004Matrix'!CI45/SUM('1997Total2004Matrix'!CI$6:CI$110),0)</f>
        <v>5.2136492066941971</v>
      </c>
      <c r="CJ45" s="81">
        <f>IFERROR('1997Total2004Matrix'!CJ$112*'1997Total2004Matrix'!CJ45/SUM('1997Total2004Matrix'!CJ$6:CJ$110),0)</f>
        <v>9.4655058408640063</v>
      </c>
      <c r="CK45" s="81">
        <f>IFERROR('1997Total2004Matrix'!CK$112*'1997Total2004Matrix'!CK45/SUM('1997Total2004Matrix'!CK$6:CK$110),0)</f>
        <v>0</v>
      </c>
      <c r="CL45" s="81">
        <f>IFERROR('1997Total2004Matrix'!CL$112*'1997Total2004Matrix'!CL45/SUM('1997Total2004Matrix'!CL$6:CL$110),0)</f>
        <v>151.75849941383353</v>
      </c>
      <c r="CM45" s="81">
        <f>IFERROR('1997Total2004Matrix'!CM$112*'1997Total2004Matrix'!CM45/SUM('1997Total2004Matrix'!CM$6:CM$110),0)</f>
        <v>10.355785837651123</v>
      </c>
      <c r="CN45" s="81">
        <f>IFERROR('1997Total2004Matrix'!CN$112*'1997Total2004Matrix'!CN45/SUM('1997Total2004Matrix'!CN$6:CN$110),0)</f>
        <v>2.441699716713881</v>
      </c>
      <c r="CO45" s="81">
        <f>IFERROR('1997Total2004Matrix'!CO$112*'1997Total2004Matrix'!CO45/SUM('1997Total2004Matrix'!CO$6:CO$110),0)</f>
        <v>12.451118963486454</v>
      </c>
      <c r="CP45" s="81">
        <f>IFERROR('1997Total2004Matrix'!CP$112*'1997Total2004Matrix'!CP45/SUM('1997Total2004Matrix'!CP$6:CP$110),0)</f>
        <v>4.3882530770891819</v>
      </c>
      <c r="CQ45" s="81">
        <f>IFERROR('1997Total2004Matrix'!CQ$112*'1997Total2004Matrix'!CQ45/SUM('1997Total2004Matrix'!CQ$6:CQ$110),0)</f>
        <v>5.133827797484682</v>
      </c>
      <c r="CR45" s="81">
        <f>IFERROR('1997Total2004Matrix'!CR$112*'1997Total2004Matrix'!CR45/SUM('1997Total2004Matrix'!CR$6:CR$110),0)</f>
        <v>182.20258620689654</v>
      </c>
      <c r="CS45" s="81">
        <f>IFERROR('1997Total2004Matrix'!CS$112*'1997Total2004Matrix'!CS45/SUM('1997Total2004Matrix'!CS$6:CS$110),0)</f>
        <v>72.98321229344279</v>
      </c>
      <c r="CT45" s="81">
        <f>IFERROR('1997Total2004Matrix'!CT$112*'1997Total2004Matrix'!CT45/SUM('1997Total2004Matrix'!CT$6:CT$110),0)</f>
        <v>13.206902002107482</v>
      </c>
      <c r="CU45" s="81">
        <f>IFERROR('1997Total2004Matrix'!CU$112*'1997Total2004Matrix'!CU45/SUM('1997Total2004Matrix'!CU$6:CU$110),0)</f>
        <v>22.963751844485788</v>
      </c>
      <c r="CV45" s="81">
        <f>IFERROR('1997Total2004Matrix'!CV$112*'1997Total2004Matrix'!CV45/SUM('1997Total2004Matrix'!CV$6:CV$110),0)</f>
        <v>3.5486891385767789</v>
      </c>
      <c r="CW45" s="81">
        <f>IFERROR('1997Total2004Matrix'!CW$112*'1997Total2004Matrix'!CW45/SUM('1997Total2004Matrix'!CW$6:CW$110),0)</f>
        <v>8.1925925925925931</v>
      </c>
      <c r="CX45" s="81">
        <f>IFERROR('1997Total2004Matrix'!CX$112*'1997Total2004Matrix'!CX45/SUM('1997Total2004Matrix'!CX$6:CX$110),0)</f>
        <v>8.202828769184471</v>
      </c>
      <c r="CY45" s="81">
        <f>IFERROR('1997Total2004Matrix'!CY$112*'1997Total2004Matrix'!CY45/SUM('1997Total2004Matrix'!CY$6:CY$110),0)</f>
        <v>44.641539189402302</v>
      </c>
      <c r="CZ45" s="81">
        <f>IFERROR('1997Total2004Matrix'!CZ$112*'1997Total2004Matrix'!CZ45/SUM('1997Total2004Matrix'!CZ$6:CZ$110),0)</f>
        <v>5.0886345488421609</v>
      </c>
      <c r="DA45" s="81">
        <f>IFERROR('1997Total2004Matrix'!DA$112*'1997Total2004Matrix'!DA45/SUM('1997Total2004Matrix'!DA$6:DA$110),0)</f>
        <v>83.192307692307693</v>
      </c>
      <c r="DB45" s="81">
        <f>IFERROR('1997Total2004Matrix'!DB$112*'1997Total2004Matrix'!DB45/SUM('1997Total2004Matrix'!DB$6:DB$110),0)</f>
        <v>33.11780821917808</v>
      </c>
      <c r="DC45" s="81">
        <f>IFERROR('1997Total2004Matrix'!DC$112*'1997Total2004Matrix'!DC45/SUM('1997Total2004Matrix'!DC$6:DC$110),0)</f>
        <v>0</v>
      </c>
      <c r="DD45" s="92">
        <f t="shared" si="0"/>
        <v>9169.8857386055242</v>
      </c>
      <c r="DE45" s="82" t="s">
        <v>217</v>
      </c>
    </row>
    <row r="46" spans="1:109" ht="18" x14ac:dyDescent="0.25">
      <c r="A46" s="72" t="s">
        <v>44</v>
      </c>
      <c r="B46" s="72" t="s">
        <v>257</v>
      </c>
      <c r="C46" s="81">
        <f>IFERROR('1997Total2004Matrix'!C$112*'1997Total2004Matrix'!C46/SUM('1997Total2004Matrix'!C$6:C$110),0)</f>
        <v>53.445897251106764</v>
      </c>
      <c r="D46" s="81">
        <f>IFERROR('1997Total2004Matrix'!D$112*'1997Total2004Matrix'!D46/SUM('1997Total2004Matrix'!D$6:D$110),0)</f>
        <v>2.782258064516129</v>
      </c>
      <c r="E46" s="81">
        <f>IFERROR('1997Total2004Matrix'!E$112*'1997Total2004Matrix'!E46/SUM('1997Total2004Matrix'!E$6:E$110),0)</f>
        <v>1.3972602739726028</v>
      </c>
      <c r="F46" s="81">
        <f>IFERROR('1997Total2004Matrix'!F$112*'1997Total2004Matrix'!F46/SUM('1997Total2004Matrix'!F$6:F$110),0)</f>
        <v>121.55125284738041</v>
      </c>
      <c r="G46" s="81">
        <f>IFERROR('1997Total2004Matrix'!G$112*'1997Total2004Matrix'!G46/SUM('1997Total2004Matrix'!G$6:G$110),0)</f>
        <v>52.515853044791143</v>
      </c>
      <c r="H46" s="81">
        <f>IFERROR('1997Total2004Matrix'!H$112*'1997Total2004Matrix'!H46/SUM('1997Total2004Matrix'!H$6:H$110),0)</f>
        <v>45.71748878923767</v>
      </c>
      <c r="I46" s="81">
        <f>IFERROR('1997Total2004Matrix'!I$112*'1997Total2004Matrix'!I46/SUM('1997Total2004Matrix'!I$6:I$110),0)</f>
        <v>7.2049861495844878</v>
      </c>
      <c r="J46" s="81">
        <f>IFERROR('1997Total2004Matrix'!J$112*'1997Total2004Matrix'!J46/SUM('1997Total2004Matrix'!J$6:J$110),0)</f>
        <v>106.94738124238734</v>
      </c>
      <c r="K46" s="81">
        <f>IFERROR('1997Total2004Matrix'!K$112*'1997Total2004Matrix'!K46/SUM('1997Total2004Matrix'!K$6:K$110),0)</f>
        <v>18.993963782696177</v>
      </c>
      <c r="L46" s="81">
        <f>IFERROR('1997Total2004Matrix'!L$112*'1997Total2004Matrix'!L46/SUM('1997Total2004Matrix'!L$6:L$110),0)</f>
        <v>13.982222222222223</v>
      </c>
      <c r="M46" s="81">
        <f>IFERROR('1997Total2004Matrix'!M$112*'1997Total2004Matrix'!M46/SUM('1997Total2004Matrix'!M$6:M$110),0)</f>
        <v>40.439495798319328</v>
      </c>
      <c r="N46" s="81">
        <f>IFERROR('1997Total2004Matrix'!N$112*'1997Total2004Matrix'!N46/SUM('1997Total2004Matrix'!N$6:N$110),0)</f>
        <v>45.902289355676189</v>
      </c>
      <c r="O46" s="81">
        <f>IFERROR('1997Total2004Matrix'!O$112*'1997Total2004Matrix'!O46/SUM('1997Total2004Matrix'!O$6:O$110),0)</f>
        <v>66.851699029126209</v>
      </c>
      <c r="P46" s="81">
        <f>IFERROR('1997Total2004Matrix'!P$112*'1997Total2004Matrix'!P46/SUM('1997Total2004Matrix'!P$6:P$110),0)</f>
        <v>123.3254599701641</v>
      </c>
      <c r="Q46" s="81">
        <f>IFERROR('1997Total2004Matrix'!Q$112*'1997Total2004Matrix'!Q46/SUM('1997Total2004Matrix'!Q$6:Q$110),0)</f>
        <v>16.603866906474821</v>
      </c>
      <c r="R46" s="81">
        <f>IFERROR('1997Total2004Matrix'!R$112*'1997Total2004Matrix'!R46/SUM('1997Total2004Matrix'!R$6:R$110),0)</f>
        <v>65.755102040816325</v>
      </c>
      <c r="S46" s="81">
        <f>IFERROR('1997Total2004Matrix'!S$112*'1997Total2004Matrix'!S46/SUM('1997Total2004Matrix'!S$6:S$110),0)</f>
        <v>17.754222972972972</v>
      </c>
      <c r="T46" s="81">
        <f>IFERROR('1997Total2004Matrix'!T$112*'1997Total2004Matrix'!T46/SUM('1997Total2004Matrix'!T$6:T$110),0)</f>
        <v>104.31645569620254</v>
      </c>
      <c r="U46" s="81">
        <f>IFERROR('1997Total2004Matrix'!U$112*'1997Total2004Matrix'!U46/SUM('1997Total2004Matrix'!U$6:U$110),0)</f>
        <v>21.469578783151327</v>
      </c>
      <c r="V46" s="81">
        <f>IFERROR('1997Total2004Matrix'!V$112*'1997Total2004Matrix'!V46/SUM('1997Total2004Matrix'!V$6:V$110),0)</f>
        <v>7.9296703296703299</v>
      </c>
      <c r="W46" s="81">
        <f>IFERROR('1997Total2004Matrix'!W$112*'1997Total2004Matrix'!W46/SUM('1997Total2004Matrix'!W$6:W$110),0)</f>
        <v>51.236437042644461</v>
      </c>
      <c r="X46" s="81">
        <f>IFERROR('1997Total2004Matrix'!X$112*'1997Total2004Matrix'!X46/SUM('1997Total2004Matrix'!X$6:X$110),0)</f>
        <v>228.95553058275806</v>
      </c>
      <c r="Y46" s="81">
        <f>IFERROR('1997Total2004Matrix'!Y$112*'1997Total2004Matrix'!Y46/SUM('1997Total2004Matrix'!Y$6:Y$110),0)</f>
        <v>147.8758452021292</v>
      </c>
      <c r="Z46" s="81">
        <f>IFERROR('1997Total2004Matrix'!Z$112*'1997Total2004Matrix'!Z46/SUM('1997Total2004Matrix'!Z$6:Z$110),0)</f>
        <v>40.133087848500786</v>
      </c>
      <c r="AA46" s="81">
        <f>IFERROR('1997Total2004Matrix'!AA$112*'1997Total2004Matrix'!AA46/SUM('1997Total2004Matrix'!AA$6:AA$110),0)</f>
        <v>12.0625</v>
      </c>
      <c r="AB46" s="81">
        <f>IFERROR('1997Total2004Matrix'!AB$112*'1997Total2004Matrix'!AB46/SUM('1997Total2004Matrix'!AB$6:AB$110),0)</f>
        <v>5.836425920639452</v>
      </c>
      <c r="AC46" s="81">
        <f>IFERROR('1997Total2004Matrix'!AC$112*'1997Total2004Matrix'!AC46/SUM('1997Total2004Matrix'!AC$6:AC$110),0)</f>
        <v>35.466892400300978</v>
      </c>
      <c r="AD46" s="81">
        <f>IFERROR('1997Total2004Matrix'!AD$112*'1997Total2004Matrix'!AD46/SUM('1997Total2004Matrix'!AD$6:AD$110),0)</f>
        <v>22.257610350076103</v>
      </c>
      <c r="AE46" s="81">
        <f>IFERROR('1997Total2004Matrix'!AE$112*'1997Total2004Matrix'!AE46/SUM('1997Total2004Matrix'!AE$6:AE$110),0)</f>
        <v>97.97686474032831</v>
      </c>
      <c r="AF46" s="81">
        <f>IFERROR('1997Total2004Matrix'!AF$112*'1997Total2004Matrix'!AF46/SUM('1997Total2004Matrix'!AF$6:AF$110),0)</f>
        <v>21.576495132127956</v>
      </c>
      <c r="AG46" s="81">
        <f>IFERROR('1997Total2004Matrix'!AG$112*'1997Total2004Matrix'!AG46/SUM('1997Total2004Matrix'!AG$6:AG$110),0)</f>
        <v>43.230440097799509</v>
      </c>
      <c r="AH46" s="81">
        <f>IFERROR('1997Total2004Matrix'!AH$112*'1997Total2004Matrix'!AH46/SUM('1997Total2004Matrix'!AH$6:AH$110),0)</f>
        <v>135.52217324817846</v>
      </c>
      <c r="AI46" s="81">
        <f>IFERROR('1997Total2004Matrix'!AI$112*'1997Total2004Matrix'!AI46/SUM('1997Total2004Matrix'!AI$6:AI$110),0)</f>
        <v>50.495872170439412</v>
      </c>
      <c r="AJ46" s="81">
        <f>IFERROR('1997Total2004Matrix'!AJ$112*'1997Total2004Matrix'!AJ46/SUM('1997Total2004Matrix'!AJ$6:AJ$110),0)</f>
        <v>43.192241871078153</v>
      </c>
      <c r="AK46" s="81">
        <f>IFERROR('1997Total2004Matrix'!AK$112*'1997Total2004Matrix'!AK46/SUM('1997Total2004Matrix'!AK$6:AK$110),0)</f>
        <v>280.46008163265304</v>
      </c>
      <c r="AL46" s="81">
        <f>IFERROR('1997Total2004Matrix'!AL$112*'1997Total2004Matrix'!AL46/SUM('1997Total2004Matrix'!AL$6:AL$110),0)</f>
        <v>188.0748757984386</v>
      </c>
      <c r="AM46" s="81">
        <f>IFERROR('1997Total2004Matrix'!AM$112*'1997Total2004Matrix'!AM46/SUM('1997Total2004Matrix'!AM$6:AM$110),0)</f>
        <v>49.05068078668684</v>
      </c>
      <c r="AN46" s="81">
        <f>IFERROR('1997Total2004Matrix'!AN$112*'1997Total2004Matrix'!AN46/SUM('1997Total2004Matrix'!AN$6:AN$110),0)</f>
        <v>103.0107281442593</v>
      </c>
      <c r="AO46" s="81">
        <f>IFERROR('1997Total2004Matrix'!AO$112*'1997Total2004Matrix'!AO46/SUM('1997Total2004Matrix'!AO$6:AO$110),0)</f>
        <v>512.05831605697858</v>
      </c>
      <c r="AP46" s="81">
        <f>IFERROR('1997Total2004Matrix'!AP$112*'1997Total2004Matrix'!AP46/SUM('1997Total2004Matrix'!AP$6:AP$110),0)</f>
        <v>380.56114255627222</v>
      </c>
      <c r="AQ46" s="81">
        <f>IFERROR('1997Total2004Matrix'!AQ$112*'1997Total2004Matrix'!AQ46/SUM('1997Total2004Matrix'!AQ$6:AQ$110),0)</f>
        <v>2616.9867723045127</v>
      </c>
      <c r="AR46" s="81">
        <f>IFERROR('1997Total2004Matrix'!AR$112*'1997Total2004Matrix'!AR46/SUM('1997Total2004Matrix'!AR$6:AR$110),0)</f>
        <v>1191.8717534142902</v>
      </c>
      <c r="AS46" s="81">
        <f>IFERROR('1997Total2004Matrix'!AS$112*'1997Total2004Matrix'!AS46/SUM('1997Total2004Matrix'!AS$6:AS$110),0)</f>
        <v>166.70607826810991</v>
      </c>
      <c r="AT46" s="81">
        <f>IFERROR('1997Total2004Matrix'!AT$112*'1997Total2004Matrix'!AT46/SUM('1997Total2004Matrix'!AT$6:AT$110),0)</f>
        <v>200.70680881996608</v>
      </c>
      <c r="AU46" s="81">
        <f>IFERROR('1997Total2004Matrix'!AU$112*'1997Total2004Matrix'!AU46/SUM('1997Total2004Matrix'!AU$6:AU$110),0)</f>
        <v>24.508166969147005</v>
      </c>
      <c r="AV46" s="81">
        <f>IFERROR('1997Total2004Matrix'!AV$112*'1997Total2004Matrix'!AV46/SUM('1997Total2004Matrix'!AV$6:AV$110),0)</f>
        <v>87.133027522935777</v>
      </c>
      <c r="AW46" s="81">
        <f>IFERROR('1997Total2004Matrix'!AW$112*'1997Total2004Matrix'!AW46/SUM('1997Total2004Matrix'!AW$6:AW$110),0)</f>
        <v>48.156437125748504</v>
      </c>
      <c r="AX46" s="81">
        <f>IFERROR('1997Total2004Matrix'!AX$112*'1997Total2004Matrix'!AX46/SUM('1997Total2004Matrix'!AX$6:AX$110),0)</f>
        <v>51.671232876712331</v>
      </c>
      <c r="AY46" s="81">
        <f>IFERROR('1997Total2004Matrix'!AY$112*'1997Total2004Matrix'!AY46/SUM('1997Total2004Matrix'!AY$6:AY$110),0)</f>
        <v>23.3064949006978</v>
      </c>
      <c r="AZ46" s="81">
        <f>IFERROR('1997Total2004Matrix'!AZ$112*'1997Total2004Matrix'!AZ46/SUM('1997Total2004Matrix'!AZ$6:AZ$110),0)</f>
        <v>220.20667926906111</v>
      </c>
      <c r="BA46" s="81">
        <f>IFERROR('1997Total2004Matrix'!BA$112*'1997Total2004Matrix'!BA46/SUM('1997Total2004Matrix'!BA$6:BA$110),0)</f>
        <v>108.18242280293602</v>
      </c>
      <c r="BB46" s="81">
        <f>IFERROR('1997Total2004Matrix'!BB$112*'1997Total2004Matrix'!BB46/SUM('1997Total2004Matrix'!BB$6:BB$110),0)</f>
        <v>28.705285412262157</v>
      </c>
      <c r="BC46" s="81">
        <f>IFERROR('1997Total2004Matrix'!BC$112*'1997Total2004Matrix'!BC46/SUM('1997Total2004Matrix'!BC$6:BC$110),0)</f>
        <v>71.945034353529039</v>
      </c>
      <c r="BD46" s="81">
        <f>IFERROR('1997Total2004Matrix'!BD$112*'1997Total2004Matrix'!BD46/SUM('1997Total2004Matrix'!BD$6:BD$110),0)</f>
        <v>1.37045203969129</v>
      </c>
      <c r="BE46" s="81">
        <f>IFERROR('1997Total2004Matrix'!BE$112*'1997Total2004Matrix'!BE46/SUM('1997Total2004Matrix'!BE$6:BE$110),0)</f>
        <v>57.830460063245944</v>
      </c>
      <c r="BF46" s="81">
        <f>IFERROR('1997Total2004Matrix'!BF$112*'1997Total2004Matrix'!BF46/SUM('1997Total2004Matrix'!BF$6:BF$110),0)</f>
        <v>0</v>
      </c>
      <c r="BG46" s="81">
        <f>IFERROR('1997Total2004Matrix'!BG$112*'1997Total2004Matrix'!BG46/SUM('1997Total2004Matrix'!BG$6:BG$110),0)</f>
        <v>698.58150664209688</v>
      </c>
      <c r="BH46" s="81">
        <f>IFERROR('1997Total2004Matrix'!BH$112*'1997Total2004Matrix'!BH46/SUM('1997Total2004Matrix'!BH$6:BH$110),0)</f>
        <v>363.9012218206849</v>
      </c>
      <c r="BI46" s="81">
        <f>IFERROR('1997Total2004Matrix'!BI$112*'1997Total2004Matrix'!BI46/SUM('1997Total2004Matrix'!BI$6:BI$110),0)</f>
        <v>187.41880554704261</v>
      </c>
      <c r="BJ46" s="81">
        <f>IFERROR('1997Total2004Matrix'!BJ$112*'1997Total2004Matrix'!BJ46/SUM('1997Total2004Matrix'!BJ$6:BJ$110),0)</f>
        <v>41.993037423846822</v>
      </c>
      <c r="BK46" s="81">
        <f>IFERROR('1997Total2004Matrix'!BK$112*'1997Total2004Matrix'!BK46/SUM('1997Total2004Matrix'!BK$6:BK$110),0)</f>
        <v>14.826324721855553</v>
      </c>
      <c r="BL46" s="81">
        <f>IFERROR('1997Total2004Matrix'!BL$112*'1997Total2004Matrix'!BL46/SUM('1997Total2004Matrix'!BL$6:BL$110),0)</f>
        <v>43.144993045897081</v>
      </c>
      <c r="BM46" s="81">
        <f>IFERROR('1997Total2004Matrix'!BM$112*'1997Total2004Matrix'!BM46/SUM('1997Total2004Matrix'!BM$6:BM$110),0)</f>
        <v>4.077792680590151</v>
      </c>
      <c r="BN46" s="81">
        <f>IFERROR('1997Total2004Matrix'!BN$112*'1997Total2004Matrix'!BN46/SUM('1997Total2004Matrix'!BN$6:BN$110),0)</f>
        <v>1.5713644524236985</v>
      </c>
      <c r="BO46" s="81">
        <f>IFERROR('1997Total2004Matrix'!BO$112*'1997Total2004Matrix'!BO46/SUM('1997Total2004Matrix'!BO$6:BO$110),0)</f>
        <v>11.154681628661141</v>
      </c>
      <c r="BP46" s="81">
        <f>IFERROR('1997Total2004Matrix'!BP$112*'1997Total2004Matrix'!BP46/SUM('1997Total2004Matrix'!BP$6:BP$110),0)</f>
        <v>6.3920936545639631</v>
      </c>
      <c r="BQ46" s="81">
        <f>IFERROR('1997Total2004Matrix'!BQ$112*'1997Total2004Matrix'!BQ46/SUM('1997Total2004Matrix'!BQ$6:BQ$110),0)</f>
        <v>2.0797988631394841</v>
      </c>
      <c r="BR46" s="81">
        <f>IFERROR('1997Total2004Matrix'!BR$112*'1997Total2004Matrix'!BR46/SUM('1997Total2004Matrix'!BR$6:BR$110),0)</f>
        <v>4.753664921465969</v>
      </c>
      <c r="BS46" s="81">
        <f>IFERROR('1997Total2004Matrix'!BS$112*'1997Total2004Matrix'!BS46/SUM('1997Total2004Matrix'!BS$6:BS$110),0)</f>
        <v>15.493502902958253</v>
      </c>
      <c r="BT46" s="81">
        <f>IFERROR('1997Total2004Matrix'!BT$112*'1997Total2004Matrix'!BT46/SUM('1997Total2004Matrix'!BT$6:BT$110),0)</f>
        <v>20.159564823209429</v>
      </c>
      <c r="BU46" s="81">
        <f>IFERROR('1997Total2004Matrix'!BU$112*'1997Total2004Matrix'!BU46/SUM('1997Total2004Matrix'!BU$6:BU$110),0)</f>
        <v>40.488698155453676</v>
      </c>
      <c r="BV46" s="81">
        <f>IFERROR('1997Total2004Matrix'!BV$112*'1997Total2004Matrix'!BV46/SUM('1997Total2004Matrix'!BV$6:BV$110),0)</f>
        <v>18.211705871457678</v>
      </c>
      <c r="BW46" s="81">
        <f>IFERROR('1997Total2004Matrix'!BW$112*'1997Total2004Matrix'!BW46/SUM('1997Total2004Matrix'!BW$6:BW$110),0)</f>
        <v>2.4464379947229551</v>
      </c>
      <c r="BX46" s="81">
        <f>IFERROR('1997Total2004Matrix'!BX$112*'1997Total2004Matrix'!BX46/SUM('1997Total2004Matrix'!BX$6:BX$110),0)</f>
        <v>28.331983980950319</v>
      </c>
      <c r="BY46" s="81">
        <f>IFERROR('1997Total2004Matrix'!BY$112*'1997Total2004Matrix'!BY46/SUM('1997Total2004Matrix'!BY$6:BY$110),0)</f>
        <v>12.356905465288035</v>
      </c>
      <c r="BZ46" s="81">
        <f>IFERROR('1997Total2004Matrix'!BZ$112*'1997Total2004Matrix'!BZ46/SUM('1997Total2004Matrix'!BZ$6:BZ$110),0)</f>
        <v>6.761939218523878</v>
      </c>
      <c r="CA46" s="81">
        <f>IFERROR('1997Total2004Matrix'!CA$112*'1997Total2004Matrix'!CA46/SUM('1997Total2004Matrix'!CA$6:CA$110),0)</f>
        <v>29.622330654420207</v>
      </c>
      <c r="CB46" s="81">
        <f>IFERROR('1997Total2004Matrix'!CB$112*'1997Total2004Matrix'!CB46/SUM('1997Total2004Matrix'!CB$6:CB$110),0)</f>
        <v>0.70069046378322042</v>
      </c>
      <c r="CC46" s="81">
        <f>IFERROR('1997Total2004Matrix'!CC$112*'1997Total2004Matrix'!CC46/SUM('1997Total2004Matrix'!CC$6:CC$110),0)</f>
        <v>0</v>
      </c>
      <c r="CD46" s="81">
        <f>IFERROR('1997Total2004Matrix'!CD$112*'1997Total2004Matrix'!CD46/SUM('1997Total2004Matrix'!CD$6:CD$110),0)</f>
        <v>4.4580972263644494</v>
      </c>
      <c r="CE46" s="81">
        <f>IFERROR('1997Total2004Matrix'!CE$112*'1997Total2004Matrix'!CE46/SUM('1997Total2004Matrix'!CE$6:CE$110),0)</f>
        <v>0.56002172732210753</v>
      </c>
      <c r="CF46" s="81">
        <f>IFERROR('1997Total2004Matrix'!CF$112*'1997Total2004Matrix'!CF46/SUM('1997Total2004Matrix'!CF$6:CF$110),0)</f>
        <v>2.6291952154221345</v>
      </c>
      <c r="CG46" s="81">
        <f>IFERROR('1997Total2004Matrix'!CG$112*'1997Total2004Matrix'!CG46/SUM('1997Total2004Matrix'!CG$6:CG$110),0)</f>
        <v>3.8992069962202622</v>
      </c>
      <c r="CH46" s="81">
        <f>IFERROR('1997Total2004Matrix'!CH$112*'1997Total2004Matrix'!CH46/SUM('1997Total2004Matrix'!CH$6:CH$110),0)</f>
        <v>0.48571428571428571</v>
      </c>
      <c r="CI46" s="81">
        <f>IFERROR('1997Total2004Matrix'!CI$112*'1997Total2004Matrix'!CI46/SUM('1997Total2004Matrix'!CI$6:CI$110),0)</f>
        <v>5.2136492066941971</v>
      </c>
      <c r="CJ46" s="81">
        <f>IFERROR('1997Total2004Matrix'!CJ$112*'1997Total2004Matrix'!CJ46/SUM('1997Total2004Matrix'!CJ$6:CJ$110),0)</f>
        <v>14.513775622658144</v>
      </c>
      <c r="CK46" s="81">
        <f>IFERROR('1997Total2004Matrix'!CK$112*'1997Total2004Matrix'!CK46/SUM('1997Total2004Matrix'!CK$6:CK$110),0)</f>
        <v>0</v>
      </c>
      <c r="CL46" s="81">
        <f>IFERROR('1997Total2004Matrix'!CL$112*'1997Total2004Matrix'!CL46/SUM('1997Total2004Matrix'!CL$6:CL$110),0)</f>
        <v>29.002735443532629</v>
      </c>
      <c r="CM46" s="81">
        <f>IFERROR('1997Total2004Matrix'!CM$112*'1997Total2004Matrix'!CM46/SUM('1997Total2004Matrix'!CM$6:CM$110),0)</f>
        <v>8.5282942192421007</v>
      </c>
      <c r="CN46" s="81">
        <f>IFERROR('1997Total2004Matrix'!CN$112*'1997Total2004Matrix'!CN46/SUM('1997Total2004Matrix'!CN$6:CN$110),0)</f>
        <v>1.2208498583569405</v>
      </c>
      <c r="CO46" s="81">
        <f>IFERROR('1997Total2004Matrix'!CO$112*'1997Total2004Matrix'!CO46/SUM('1997Total2004Matrix'!CO$6:CO$110),0)</f>
        <v>14.148998822143698</v>
      </c>
      <c r="CP46" s="81">
        <f>IFERROR('1997Total2004Matrix'!CP$112*'1997Total2004Matrix'!CP46/SUM('1997Total2004Matrix'!CP$6:CP$110),0)</f>
        <v>3.6568775642409848</v>
      </c>
      <c r="CQ46" s="81">
        <f>IFERROR('1997Total2004Matrix'!CQ$112*'1997Total2004Matrix'!CQ46/SUM('1997Total2004Matrix'!CQ$6:CQ$110),0)</f>
        <v>4.4920993227990973</v>
      </c>
      <c r="CR46" s="81">
        <f>IFERROR('1997Total2004Matrix'!CR$112*'1997Total2004Matrix'!CR46/SUM('1997Total2004Matrix'!CR$6:CR$110),0)</f>
        <v>70.115900383141764</v>
      </c>
      <c r="CS46" s="81">
        <f>IFERROR('1997Total2004Matrix'!CS$112*'1997Total2004Matrix'!CS46/SUM('1997Total2004Matrix'!CS$6:CS$110),0)</f>
        <v>16.370066308809598</v>
      </c>
      <c r="CT46" s="81">
        <f>IFERROR('1997Total2004Matrix'!CT$112*'1997Total2004Matrix'!CT46/SUM('1997Total2004Matrix'!CT$6:CT$110),0)</f>
        <v>0</v>
      </c>
      <c r="CU46" s="81">
        <f>IFERROR('1997Total2004Matrix'!CU$112*'1997Total2004Matrix'!CU46/SUM('1997Total2004Matrix'!CU$6:CU$110),0)</f>
        <v>8.1329954449220505</v>
      </c>
      <c r="CV46" s="81">
        <f>IFERROR('1997Total2004Matrix'!CV$112*'1997Total2004Matrix'!CV46/SUM('1997Total2004Matrix'!CV$6:CV$110),0)</f>
        <v>0</v>
      </c>
      <c r="CW46" s="81">
        <f>IFERROR('1997Total2004Matrix'!CW$112*'1997Total2004Matrix'!CW46/SUM('1997Total2004Matrix'!CW$6:CW$110),0)</f>
        <v>0</v>
      </c>
      <c r="CX46" s="81">
        <f>IFERROR('1997Total2004Matrix'!CX$112*'1997Total2004Matrix'!CX46/SUM('1997Total2004Matrix'!CX$6:CX$110),0)</f>
        <v>1.7577490219681011</v>
      </c>
      <c r="CY46" s="81">
        <f>IFERROR('1997Total2004Matrix'!CY$112*'1997Total2004Matrix'!CY46/SUM('1997Total2004Matrix'!CY$6:CY$110),0)</f>
        <v>14.648005046522631</v>
      </c>
      <c r="CZ46" s="81">
        <f>IFERROR('1997Total2004Matrix'!CZ$112*'1997Total2004Matrix'!CZ46/SUM('1997Total2004Matrix'!CZ$6:CZ$110),0)</f>
        <v>0.92520628160766571</v>
      </c>
      <c r="DA46" s="81">
        <f>IFERROR('1997Total2004Matrix'!DA$112*'1997Total2004Matrix'!DA46/SUM('1997Total2004Matrix'!DA$6:DA$110),0)</f>
        <v>9.5076923076923077</v>
      </c>
      <c r="DB46" s="81">
        <f>IFERROR('1997Total2004Matrix'!DB$112*'1997Total2004Matrix'!DB46/SUM('1997Total2004Matrix'!DB$6:DB$110),0)</f>
        <v>4.8296803652968032</v>
      </c>
      <c r="DC46" s="81">
        <f>IFERROR('1997Total2004Matrix'!DC$112*'1997Total2004Matrix'!DC46/SUM('1997Total2004Matrix'!DC$6:DC$110),0)</f>
        <v>0</v>
      </c>
      <c r="DD46" s="92">
        <f t="shared" si="0"/>
        <v>10056.773607879311</v>
      </c>
      <c r="DE46" s="82" t="s">
        <v>217</v>
      </c>
    </row>
    <row r="47" spans="1:109" ht="18" x14ac:dyDescent="0.25">
      <c r="A47" s="72" t="s">
        <v>45</v>
      </c>
      <c r="B47" s="72" t="s">
        <v>258</v>
      </c>
      <c r="C47" s="81">
        <f>IFERROR('1997Total2004Matrix'!C$112*'1997Total2004Matrix'!C47/SUM('1997Total2004Matrix'!C$6:C$110),0)</f>
        <v>34.44291156182436</v>
      </c>
      <c r="D47" s="81">
        <f>IFERROR('1997Total2004Matrix'!D$112*'1997Total2004Matrix'!D47/SUM('1997Total2004Matrix'!D$6:D$110),0)</f>
        <v>7.651209677419355</v>
      </c>
      <c r="E47" s="81">
        <f>IFERROR('1997Total2004Matrix'!E$112*'1997Total2004Matrix'!E47/SUM('1997Total2004Matrix'!E$6:E$110),0)</f>
        <v>0</v>
      </c>
      <c r="F47" s="81">
        <f>IFERROR('1997Total2004Matrix'!F$112*'1997Total2004Matrix'!F47/SUM('1997Total2004Matrix'!F$6:F$110),0)</f>
        <v>30.870159453302961</v>
      </c>
      <c r="G47" s="81">
        <f>IFERROR('1997Total2004Matrix'!G$112*'1997Total2004Matrix'!G47/SUM('1997Total2004Matrix'!G$6:G$110),0)</f>
        <v>0</v>
      </c>
      <c r="H47" s="81">
        <f>IFERROR('1997Total2004Matrix'!H$112*'1997Total2004Matrix'!H47/SUM('1997Total2004Matrix'!H$6:H$110),0)</f>
        <v>26.124279308135812</v>
      </c>
      <c r="I47" s="81">
        <f>IFERROR('1997Total2004Matrix'!I$112*'1997Total2004Matrix'!I47/SUM('1997Total2004Matrix'!I$6:I$110),0)</f>
        <v>2.4016620498614958</v>
      </c>
      <c r="J47" s="81">
        <f>IFERROR('1997Total2004Matrix'!J$112*'1997Total2004Matrix'!J47/SUM('1997Total2004Matrix'!J$6:J$110),0)</f>
        <v>18.12667478684531</v>
      </c>
      <c r="K47" s="81">
        <f>IFERROR('1997Total2004Matrix'!K$112*'1997Total2004Matrix'!K47/SUM('1997Total2004Matrix'!K$6:K$110),0)</f>
        <v>2.8490945674044266</v>
      </c>
      <c r="L47" s="81">
        <f>IFERROR('1997Total2004Matrix'!L$112*'1997Total2004Matrix'!L47/SUM('1997Total2004Matrix'!L$6:L$110),0)</f>
        <v>1.2711111111111111</v>
      </c>
      <c r="M47" s="81">
        <f>IFERROR('1997Total2004Matrix'!M$112*'1997Total2004Matrix'!M47/SUM('1997Total2004Matrix'!M$6:M$110),0)</f>
        <v>12.356512605042017</v>
      </c>
      <c r="N47" s="81">
        <f>IFERROR('1997Total2004Matrix'!N$112*'1997Total2004Matrix'!N47/SUM('1997Total2004Matrix'!N$6:N$110),0)</f>
        <v>2.993627566674534</v>
      </c>
      <c r="O47" s="81">
        <f>IFERROR('1997Total2004Matrix'!O$112*'1997Total2004Matrix'!O47/SUM('1997Total2004Matrix'!O$6:O$110),0)</f>
        <v>7.3262135922330094</v>
      </c>
      <c r="P47" s="81">
        <f>IFERROR('1997Total2004Matrix'!P$112*'1997Total2004Matrix'!P47/SUM('1997Total2004Matrix'!P$6:P$110),0)</f>
        <v>6.6406016907011436</v>
      </c>
      <c r="Q47" s="81">
        <f>IFERROR('1997Total2004Matrix'!Q$112*'1997Total2004Matrix'!Q47/SUM('1997Total2004Matrix'!Q$6:Q$110),0)</f>
        <v>7.5472122302158278</v>
      </c>
      <c r="R47" s="81">
        <f>IFERROR('1997Total2004Matrix'!R$112*'1997Total2004Matrix'!R47/SUM('1997Total2004Matrix'!R$6:R$110),0)</f>
        <v>29.589795918367347</v>
      </c>
      <c r="S47" s="81">
        <f>IFERROR('1997Total2004Matrix'!S$112*'1997Total2004Matrix'!S47/SUM('1997Total2004Matrix'!S$6:S$110),0)</f>
        <v>6.4560810810810807</v>
      </c>
      <c r="T47" s="81">
        <f>IFERROR('1997Total2004Matrix'!T$112*'1997Total2004Matrix'!T47/SUM('1997Total2004Matrix'!T$6:T$110),0)</f>
        <v>32.696202531645568</v>
      </c>
      <c r="U47" s="81">
        <f>IFERROR('1997Total2004Matrix'!U$112*'1997Total2004Matrix'!U47/SUM('1997Total2004Matrix'!U$6:U$110),0)</f>
        <v>12.268330733229329</v>
      </c>
      <c r="V47" s="81">
        <f>IFERROR('1997Total2004Matrix'!V$112*'1997Total2004Matrix'!V47/SUM('1997Total2004Matrix'!V$6:V$110),0)</f>
        <v>1.9824175824175825</v>
      </c>
      <c r="W47" s="81">
        <f>IFERROR('1997Total2004Matrix'!W$112*'1997Total2004Matrix'!W47/SUM('1997Total2004Matrix'!W$6:W$110),0)</f>
        <v>18.180671208680291</v>
      </c>
      <c r="X47" s="81">
        <f>IFERROR('1997Total2004Matrix'!X$112*'1997Total2004Matrix'!X47/SUM('1997Total2004Matrix'!X$6:X$110),0)</f>
        <v>14.590303419489485</v>
      </c>
      <c r="Y47" s="81">
        <f>IFERROR('1997Total2004Matrix'!Y$112*'1997Total2004Matrix'!Y47/SUM('1997Total2004Matrix'!Y$6:Y$110),0)</f>
        <v>9.7403251330743785</v>
      </c>
      <c r="Z47" s="81">
        <f>IFERROR('1997Total2004Matrix'!Z$112*'1997Total2004Matrix'!Z47/SUM('1997Total2004Matrix'!Z$6:Z$110),0)</f>
        <v>0.63703314045239345</v>
      </c>
      <c r="AA47" s="81">
        <f>IFERROR('1997Total2004Matrix'!AA$112*'1997Total2004Matrix'!AA47/SUM('1997Total2004Matrix'!AA$6:AA$110),0)</f>
        <v>4.020833333333333</v>
      </c>
      <c r="AB47" s="81">
        <f>IFERROR('1997Total2004Matrix'!AB$112*'1997Total2004Matrix'!AB47/SUM('1997Total2004Matrix'!AB$6:AB$110),0)</f>
        <v>0</v>
      </c>
      <c r="AC47" s="81">
        <f>IFERROR('1997Total2004Matrix'!AC$112*'1997Total2004Matrix'!AC47/SUM('1997Total2004Matrix'!AC$6:AC$110),0)</f>
        <v>4.5763732129420616</v>
      </c>
      <c r="AD47" s="81">
        <f>IFERROR('1997Total2004Matrix'!AD$112*'1997Total2004Matrix'!AD47/SUM('1997Total2004Matrix'!AD$6:AD$110),0)</f>
        <v>2.3025114155251143</v>
      </c>
      <c r="AE47" s="81">
        <f>IFERROR('1997Total2004Matrix'!AE$112*'1997Total2004Matrix'!AE47/SUM('1997Total2004Matrix'!AE$6:AE$110),0)</f>
        <v>11.757223768839397</v>
      </c>
      <c r="AF47" s="81">
        <f>IFERROR('1997Total2004Matrix'!AF$112*'1997Total2004Matrix'!AF47/SUM('1997Total2004Matrix'!AF$6:AF$110),0)</f>
        <v>4.6905424200278167</v>
      </c>
      <c r="AG47" s="81">
        <f>IFERROR('1997Total2004Matrix'!AG$112*'1997Total2004Matrix'!AG47/SUM('1997Total2004Matrix'!AG$6:AG$110),0)</f>
        <v>3.4584352078239609</v>
      </c>
      <c r="AH47" s="81">
        <f>IFERROR('1997Total2004Matrix'!AH$112*'1997Total2004Matrix'!AH47/SUM('1997Total2004Matrix'!AH$6:AH$110),0)</f>
        <v>54.208869299271385</v>
      </c>
      <c r="AI47" s="81">
        <f>IFERROR('1997Total2004Matrix'!AI$112*'1997Total2004Matrix'!AI47/SUM('1997Total2004Matrix'!AI$6:AI$110),0)</f>
        <v>12.441011984021305</v>
      </c>
      <c r="AJ47" s="81">
        <f>IFERROR('1997Total2004Matrix'!AJ$112*'1997Total2004Matrix'!AJ47/SUM('1997Total2004Matrix'!AJ$6:AJ$110),0)</f>
        <v>10.328579577866515</v>
      </c>
      <c r="AK47" s="81">
        <f>IFERROR('1997Total2004Matrix'!AK$112*'1997Total2004Matrix'!AK47/SUM('1997Total2004Matrix'!AK$6:AK$110),0)</f>
        <v>46.74334693877551</v>
      </c>
      <c r="AL47" s="81">
        <f>IFERROR('1997Total2004Matrix'!AL$112*'1997Total2004Matrix'!AL47/SUM('1997Total2004Matrix'!AL$6:AL$110),0)</f>
        <v>43.320617459190913</v>
      </c>
      <c r="AM47" s="81">
        <f>IFERROR('1997Total2004Matrix'!AM$112*'1997Total2004Matrix'!AM47/SUM('1997Total2004Matrix'!AM$6:AM$110),0)</f>
        <v>11.593797276853252</v>
      </c>
      <c r="AN47" s="81">
        <f>IFERROR('1997Total2004Matrix'!AN$112*'1997Total2004Matrix'!AN47/SUM('1997Total2004Matrix'!AN$6:AN$110),0)</f>
        <v>74.560146085368643</v>
      </c>
      <c r="AO47" s="81">
        <f>IFERROR('1997Total2004Matrix'!AO$112*'1997Total2004Matrix'!AO47/SUM('1997Total2004Matrix'!AO$6:AO$110),0)</f>
        <v>199.72955259814083</v>
      </c>
      <c r="AP47" s="81">
        <f>IFERROR('1997Total2004Matrix'!AP$112*'1997Total2004Matrix'!AP47/SUM('1997Total2004Matrix'!AP$6:AP$110),0)</f>
        <v>132.63525075687772</v>
      </c>
      <c r="AQ47" s="81">
        <f>IFERROR('1997Total2004Matrix'!AQ$112*'1997Total2004Matrix'!AQ47/SUM('1997Total2004Matrix'!AQ$6:AQ$110),0)</f>
        <v>551.9931794695143</v>
      </c>
      <c r="AR47" s="81">
        <f>IFERROR('1997Total2004Matrix'!AR$112*'1997Total2004Matrix'!AR47/SUM('1997Total2004Matrix'!AR$6:AR$110),0)</f>
        <v>7157.1476142970178</v>
      </c>
      <c r="AS47" s="81">
        <f>IFERROR('1997Total2004Matrix'!AS$112*'1997Total2004Matrix'!AS47/SUM('1997Total2004Matrix'!AS$6:AS$110),0)</f>
        <v>6.6153205661948373</v>
      </c>
      <c r="AT47" s="81">
        <f>IFERROR('1997Total2004Matrix'!AT$112*'1997Total2004Matrix'!AT47/SUM('1997Total2004Matrix'!AT$6:AT$110),0)</f>
        <v>2.4984250060576692</v>
      </c>
      <c r="AU47" s="81">
        <f>IFERROR('1997Total2004Matrix'!AU$112*'1997Total2004Matrix'!AU47/SUM('1997Total2004Matrix'!AU$6:AU$110),0)</f>
        <v>12.254083484573503</v>
      </c>
      <c r="AV47" s="81">
        <f>IFERROR('1997Total2004Matrix'!AV$112*'1997Total2004Matrix'!AV47/SUM('1997Total2004Matrix'!AV$6:AV$110),0)</f>
        <v>74.063073394495419</v>
      </c>
      <c r="AW47" s="81">
        <f>IFERROR('1997Total2004Matrix'!AW$112*'1997Total2004Matrix'!AW47/SUM('1997Total2004Matrix'!AW$6:AW$110),0)</f>
        <v>19.655688622754489</v>
      </c>
      <c r="AX47" s="81">
        <f>IFERROR('1997Total2004Matrix'!AX$112*'1997Total2004Matrix'!AX47/SUM('1997Total2004Matrix'!AX$6:AX$110),0)</f>
        <v>2.5205479452054793</v>
      </c>
      <c r="AY47" s="81">
        <f>IFERROR('1997Total2004Matrix'!AY$112*'1997Total2004Matrix'!AY47/SUM('1997Total2004Matrix'!AY$6:AY$110),0)</f>
        <v>0.89640365002683842</v>
      </c>
      <c r="AZ47" s="81">
        <f>IFERROR('1997Total2004Matrix'!AZ$112*'1997Total2004Matrix'!AZ47/SUM('1997Total2004Matrix'!AZ$6:AZ$110),0)</f>
        <v>158.41398865784498</v>
      </c>
      <c r="BA47" s="81">
        <f>IFERROR('1997Total2004Matrix'!BA$112*'1997Total2004Matrix'!BA47/SUM('1997Total2004Matrix'!BA$6:BA$110),0)</f>
        <v>18.781670625509726</v>
      </c>
      <c r="BB47" s="81">
        <f>IFERROR('1997Total2004Matrix'!BB$112*'1997Total2004Matrix'!BB47/SUM('1997Total2004Matrix'!BB$6:BB$110),0)</f>
        <v>0.8970401691331924</v>
      </c>
      <c r="BC47" s="81">
        <f>IFERROR('1997Total2004Matrix'!BC$112*'1997Total2004Matrix'!BC47/SUM('1997Total2004Matrix'!BC$6:BC$110),0)</f>
        <v>7.0381011867582757</v>
      </c>
      <c r="BD47" s="81">
        <f>IFERROR('1997Total2004Matrix'!BD$112*'1997Total2004Matrix'!BD47/SUM('1997Total2004Matrix'!BD$6:BD$110),0)</f>
        <v>3.4261300992282249</v>
      </c>
      <c r="BE47" s="81">
        <f>IFERROR('1997Total2004Matrix'!BE$112*'1997Total2004Matrix'!BE47/SUM('1997Total2004Matrix'!BE$6:BE$110),0)</f>
        <v>26.950117311027238</v>
      </c>
      <c r="BF47" s="81">
        <f>IFERROR('1997Total2004Matrix'!BF$112*'1997Total2004Matrix'!BF47/SUM('1997Total2004Matrix'!BF$6:BF$110),0)</f>
        <v>0</v>
      </c>
      <c r="BG47" s="81">
        <f>IFERROR('1997Total2004Matrix'!BG$112*'1997Total2004Matrix'!BG47/SUM('1997Total2004Matrix'!BG$6:BG$110),0)</f>
        <v>113.99447179515388</v>
      </c>
      <c r="BH47" s="81">
        <f>IFERROR('1997Total2004Matrix'!BH$112*'1997Total2004Matrix'!BH47/SUM('1997Total2004Matrix'!BH$6:BH$110),0)</f>
        <v>2542.3138300923538</v>
      </c>
      <c r="BI47" s="81">
        <f>IFERROR('1997Total2004Matrix'!BI$112*'1997Total2004Matrix'!BI47/SUM('1997Total2004Matrix'!BI$6:BI$110),0)</f>
        <v>284.40986055776892</v>
      </c>
      <c r="BJ47" s="81">
        <f>IFERROR('1997Total2004Matrix'!BJ$112*'1997Total2004Matrix'!BJ47/SUM('1997Total2004Matrix'!BJ$6:BJ$110),0)</f>
        <v>110.30171163330432</v>
      </c>
      <c r="BK47" s="81">
        <f>IFERROR('1997Total2004Matrix'!BK$112*'1997Total2004Matrix'!BK47/SUM('1997Total2004Matrix'!BK$6:BK$110),0)</f>
        <v>3.2947388270790117</v>
      </c>
      <c r="BL47" s="81">
        <f>IFERROR('1997Total2004Matrix'!BL$112*'1997Total2004Matrix'!BL47/SUM('1997Total2004Matrix'!BL$6:BL$110),0)</f>
        <v>494.50799721835881</v>
      </c>
      <c r="BM47" s="81">
        <f>IFERROR('1997Total2004Matrix'!BM$112*'1997Total2004Matrix'!BM47/SUM('1997Total2004Matrix'!BM$6:BM$110),0)</f>
        <v>4.077792680590151</v>
      </c>
      <c r="BN47" s="81">
        <f>IFERROR('1997Total2004Matrix'!BN$112*'1997Total2004Matrix'!BN47/SUM('1997Total2004Matrix'!BN$6:BN$110),0)</f>
        <v>5.4997755834829443</v>
      </c>
      <c r="BO47" s="81">
        <f>IFERROR('1997Total2004Matrix'!BO$112*'1997Total2004Matrix'!BO47/SUM('1997Total2004Matrix'!BO$6:BO$110),0)</f>
        <v>53.91429453852885</v>
      </c>
      <c r="BP47" s="81">
        <f>IFERROR('1997Total2004Matrix'!BP$112*'1997Total2004Matrix'!BP47/SUM('1997Total2004Matrix'!BP$6:BP$110),0)</f>
        <v>72.637427892772308</v>
      </c>
      <c r="BQ47" s="81">
        <f>IFERROR('1997Total2004Matrix'!BQ$112*'1997Total2004Matrix'!BQ47/SUM('1997Total2004Matrix'!BQ$6:BQ$110),0)</f>
        <v>6.9326628771316132</v>
      </c>
      <c r="BR47" s="81">
        <f>IFERROR('1997Total2004Matrix'!BR$112*'1997Total2004Matrix'!BR47/SUM('1997Total2004Matrix'!BR$6:BR$110),0)</f>
        <v>21.731039640987284</v>
      </c>
      <c r="BS47" s="81">
        <f>IFERROR('1997Total2004Matrix'!BS$112*'1997Total2004Matrix'!BS47/SUM('1997Total2004Matrix'!BS$6:BS$110),0)</f>
        <v>7.7467514514791267</v>
      </c>
      <c r="BT47" s="81">
        <f>IFERROR('1997Total2004Matrix'!BT$112*'1997Total2004Matrix'!BT47/SUM('1997Total2004Matrix'!BT$6:BT$110),0)</f>
        <v>13.044424297370806</v>
      </c>
      <c r="BU47" s="81">
        <f>IFERROR('1997Total2004Matrix'!BU$112*'1997Total2004Matrix'!BU47/SUM('1997Total2004Matrix'!BU$6:BU$110),0)</f>
        <v>47.902121761381814</v>
      </c>
      <c r="BV47" s="81">
        <f>IFERROR('1997Total2004Matrix'!BV$112*'1997Total2004Matrix'!BV47/SUM('1997Total2004Matrix'!BV$6:BV$110),0)</f>
        <v>40.875162067049452</v>
      </c>
      <c r="BW47" s="81">
        <f>IFERROR('1997Total2004Matrix'!BW$112*'1997Total2004Matrix'!BW47/SUM('1997Total2004Matrix'!BW$6:BW$110),0)</f>
        <v>6.1160949868073882</v>
      </c>
      <c r="BX47" s="81">
        <f>IFERROR('1997Total2004Matrix'!BX$112*'1997Total2004Matrix'!BX47/SUM('1997Total2004Matrix'!BX$6:BX$110),0)</f>
        <v>68.593224374932348</v>
      </c>
      <c r="BY47" s="81">
        <f>IFERROR('1997Total2004Matrix'!BY$112*'1997Total2004Matrix'!BY47/SUM('1997Total2004Matrix'!BY$6:BY$110),0)</f>
        <v>33.61078286558346</v>
      </c>
      <c r="BZ47" s="81">
        <f>IFERROR('1997Total2004Matrix'!BZ$112*'1997Total2004Matrix'!BZ47/SUM('1997Total2004Matrix'!BZ$6:BZ$110),0)</f>
        <v>19.158827785817657</v>
      </c>
      <c r="CA47" s="81">
        <f>IFERROR('1997Total2004Matrix'!CA$112*'1997Total2004Matrix'!CA47/SUM('1997Total2004Matrix'!CA$6:CA$110),0)</f>
        <v>26.50419058553387</v>
      </c>
      <c r="CB47" s="81">
        <f>IFERROR('1997Total2004Matrix'!CB$112*'1997Total2004Matrix'!CB47/SUM('1997Total2004Matrix'!CB$6:CB$110),0)</f>
        <v>13.313118811881187</v>
      </c>
      <c r="CC47" s="81">
        <f>IFERROR('1997Total2004Matrix'!CC$112*'1997Total2004Matrix'!CC47/SUM('1997Total2004Matrix'!CC$6:CC$110),0)</f>
        <v>0.61431411530815105</v>
      </c>
      <c r="CD47" s="81">
        <f>IFERROR('1997Total2004Matrix'!CD$112*'1997Total2004Matrix'!CD47/SUM('1997Total2004Matrix'!CD$6:CD$110),0)</f>
        <v>13.931553832388905</v>
      </c>
      <c r="CE47" s="81">
        <f>IFERROR('1997Total2004Matrix'!CE$112*'1997Total2004Matrix'!CE47/SUM('1997Total2004Matrix'!CE$6:CE$110),0)</f>
        <v>9.5203693644758278</v>
      </c>
      <c r="CF47" s="81">
        <f>IFERROR('1997Total2004Matrix'!CF$112*'1997Total2004Matrix'!CF47/SUM('1997Total2004Matrix'!CF$6:CF$110),0)</f>
        <v>12.620137034026245</v>
      </c>
      <c r="CG47" s="81">
        <f>IFERROR('1997Total2004Matrix'!CG$112*'1997Total2004Matrix'!CG47/SUM('1997Total2004Matrix'!CG$6:CG$110),0)</f>
        <v>22.838212406432966</v>
      </c>
      <c r="CH47" s="81">
        <f>IFERROR('1997Total2004Matrix'!CH$112*'1997Total2004Matrix'!CH47/SUM('1997Total2004Matrix'!CH$6:CH$110),0)</f>
        <v>4.8571428571428568</v>
      </c>
      <c r="CI47" s="81">
        <f>IFERROR('1997Total2004Matrix'!CI$112*'1997Total2004Matrix'!CI47/SUM('1997Total2004Matrix'!CI$6:CI$110),0)</f>
        <v>10.86176918061291</v>
      </c>
      <c r="CJ47" s="81">
        <f>IFERROR('1997Total2004Matrix'!CJ$112*'1997Total2004Matrix'!CJ47/SUM('1997Total2004Matrix'!CJ$6:CJ$110),0)</f>
        <v>9.4655058408640063</v>
      </c>
      <c r="CK47" s="81">
        <f>IFERROR('1997Total2004Matrix'!CK$112*'1997Total2004Matrix'!CK47/SUM('1997Total2004Matrix'!CK$6:CK$110),0)</f>
        <v>0</v>
      </c>
      <c r="CL47" s="81">
        <f>IFERROR('1997Total2004Matrix'!CL$112*'1997Total2004Matrix'!CL47/SUM('1997Total2004Matrix'!CL$6:CL$110),0)</f>
        <v>442.46033606877688</v>
      </c>
      <c r="CM47" s="81">
        <f>IFERROR('1997Total2004Matrix'!CM$112*'1997Total2004Matrix'!CM47/SUM('1997Total2004Matrix'!CM$6:CM$110),0)</f>
        <v>28.630702021741339</v>
      </c>
      <c r="CN47" s="81">
        <f>IFERROR('1997Total2004Matrix'!CN$112*'1997Total2004Matrix'!CN47/SUM('1997Total2004Matrix'!CN$6:CN$110),0)</f>
        <v>25.027422096317281</v>
      </c>
      <c r="CO47" s="81">
        <f>IFERROR('1997Total2004Matrix'!CO$112*'1997Total2004Matrix'!CO47/SUM('1997Total2004Matrix'!CO$6:CO$110),0)</f>
        <v>163.56242638398115</v>
      </c>
      <c r="CP47" s="81">
        <f>IFERROR('1997Total2004Matrix'!CP$112*'1997Total2004Matrix'!CP47/SUM('1997Total2004Matrix'!CP$6:CP$110),0)</f>
        <v>12.433383718419348</v>
      </c>
      <c r="CQ47" s="81">
        <f>IFERROR('1997Total2004Matrix'!CQ$112*'1997Total2004Matrix'!CQ47/SUM('1997Total2004Matrix'!CQ$6:CQ$110),0)</f>
        <v>21.818768139309899</v>
      </c>
      <c r="CR47" s="81">
        <f>IFERROR('1997Total2004Matrix'!CR$112*'1997Total2004Matrix'!CR47/SUM('1997Total2004Matrix'!CR$6:CR$110),0)</f>
        <v>232.07375478927204</v>
      </c>
      <c r="CS47" s="81">
        <f>IFERROR('1997Total2004Matrix'!CS$112*'1997Total2004Matrix'!CS47/SUM('1997Total2004Matrix'!CS$6:CS$110),0)</f>
        <v>39.560993579623201</v>
      </c>
      <c r="CT47" s="81">
        <f>IFERROR('1997Total2004Matrix'!CT$112*'1997Total2004Matrix'!CT47/SUM('1997Total2004Matrix'!CT$6:CT$110),0)</f>
        <v>18.072602739726026</v>
      </c>
      <c r="CU47" s="81">
        <f>IFERROR('1997Total2004Matrix'!CU$112*'1997Total2004Matrix'!CU47/SUM('1997Total2004Matrix'!CU$6:CU$110),0)</f>
        <v>87.070892410341955</v>
      </c>
      <c r="CV47" s="81">
        <f>IFERROR('1997Total2004Matrix'!CV$112*'1997Total2004Matrix'!CV47/SUM('1997Total2004Matrix'!CV$6:CV$110),0)</f>
        <v>0.70973782771535576</v>
      </c>
      <c r="CW47" s="81">
        <f>IFERROR('1997Total2004Matrix'!CW$112*'1997Total2004Matrix'!CW47/SUM('1997Total2004Matrix'!CW$6:CW$110),0)</f>
        <v>7.0222222222222221</v>
      </c>
      <c r="CX47" s="81">
        <f>IFERROR('1997Total2004Matrix'!CX$112*'1997Total2004Matrix'!CX47/SUM('1997Total2004Matrix'!CX$6:CX$110),0)</f>
        <v>5.2732470659043029</v>
      </c>
      <c r="CY47" s="81">
        <f>IFERROR('1997Total2004Matrix'!CY$112*'1997Total2004Matrix'!CY47/SUM('1997Total2004Matrix'!CY$6:CY$110),0)</f>
        <v>36.271250591389368</v>
      </c>
      <c r="CZ47" s="81">
        <f>IFERROR('1997Total2004Matrix'!CZ$112*'1997Total2004Matrix'!CZ47/SUM('1997Total2004Matrix'!CZ$6:CZ$110),0)</f>
        <v>2.775618844822997</v>
      </c>
      <c r="DA47" s="81">
        <f>IFERROR('1997Total2004Matrix'!DA$112*'1997Total2004Matrix'!DA47/SUM('1997Total2004Matrix'!DA$6:DA$110),0)</f>
        <v>25.353846153846153</v>
      </c>
      <c r="DB47" s="81">
        <f>IFERROR('1997Total2004Matrix'!DB$112*'1997Total2004Matrix'!DB47/SUM('1997Total2004Matrix'!DB$6:DB$110),0)</f>
        <v>19.318721461187213</v>
      </c>
      <c r="DC47" s="81">
        <f>IFERROR('1997Total2004Matrix'!DC$112*'1997Total2004Matrix'!DC47/SUM('1997Total2004Matrix'!DC$6:DC$110),0)</f>
        <v>0</v>
      </c>
      <c r="DD47" s="92">
        <f t="shared" si="0"/>
        <v>14188.886139840602</v>
      </c>
      <c r="DE47" s="82" t="s">
        <v>217</v>
      </c>
    </row>
    <row r="48" spans="1:109" ht="18" x14ac:dyDescent="0.25">
      <c r="A48" s="72" t="s">
        <v>46</v>
      </c>
      <c r="B48" s="72" t="s">
        <v>259</v>
      </c>
      <c r="C48" s="81">
        <f>IFERROR('1997Total2004Matrix'!C$112*'1997Total2004Matrix'!C48/SUM('1997Total2004Matrix'!C$6:C$110),0)</f>
        <v>0</v>
      </c>
      <c r="D48" s="81">
        <f>IFERROR('1997Total2004Matrix'!D$112*'1997Total2004Matrix'!D48/SUM('1997Total2004Matrix'!D$6:D$110),0)</f>
        <v>0</v>
      </c>
      <c r="E48" s="81">
        <f>IFERROR('1997Total2004Matrix'!E$112*'1997Total2004Matrix'!E48/SUM('1997Total2004Matrix'!E$6:E$110),0)</f>
        <v>0</v>
      </c>
      <c r="F48" s="81">
        <f>IFERROR('1997Total2004Matrix'!F$112*'1997Total2004Matrix'!F48/SUM('1997Total2004Matrix'!F$6:F$110),0)</f>
        <v>0</v>
      </c>
      <c r="G48" s="81">
        <f>IFERROR('1997Total2004Matrix'!G$112*'1997Total2004Matrix'!G48/SUM('1997Total2004Matrix'!G$6:G$110),0)</f>
        <v>0</v>
      </c>
      <c r="H48" s="81">
        <f>IFERROR('1997Total2004Matrix'!H$112*'1997Total2004Matrix'!H48/SUM('1997Total2004Matrix'!H$6:H$110),0)</f>
        <v>0</v>
      </c>
      <c r="I48" s="81">
        <f>IFERROR('1997Total2004Matrix'!I$112*'1997Total2004Matrix'!I48/SUM('1997Total2004Matrix'!I$6:I$110),0)</f>
        <v>0</v>
      </c>
      <c r="J48" s="81">
        <f>IFERROR('1997Total2004Matrix'!J$112*'1997Total2004Matrix'!J48/SUM('1997Total2004Matrix'!J$6:J$110),0)</f>
        <v>0</v>
      </c>
      <c r="K48" s="81">
        <f>IFERROR('1997Total2004Matrix'!K$112*'1997Total2004Matrix'!K48/SUM('1997Total2004Matrix'!K$6:K$110),0)</f>
        <v>0</v>
      </c>
      <c r="L48" s="81">
        <f>IFERROR('1997Total2004Matrix'!L$112*'1997Total2004Matrix'!L48/SUM('1997Total2004Matrix'!L$6:L$110),0)</f>
        <v>0</v>
      </c>
      <c r="M48" s="81">
        <f>IFERROR('1997Total2004Matrix'!M$112*'1997Total2004Matrix'!M48/SUM('1997Total2004Matrix'!M$6:M$110),0)</f>
        <v>0</v>
      </c>
      <c r="N48" s="81">
        <f>IFERROR('1997Total2004Matrix'!N$112*'1997Total2004Matrix'!N48/SUM('1997Total2004Matrix'!N$6:N$110),0)</f>
        <v>0</v>
      </c>
      <c r="O48" s="81">
        <f>IFERROR('1997Total2004Matrix'!O$112*'1997Total2004Matrix'!O48/SUM('1997Total2004Matrix'!O$6:O$110),0)</f>
        <v>0</v>
      </c>
      <c r="P48" s="81">
        <f>IFERROR('1997Total2004Matrix'!P$112*'1997Total2004Matrix'!P48/SUM('1997Total2004Matrix'!P$6:P$110),0)</f>
        <v>0</v>
      </c>
      <c r="Q48" s="81">
        <f>IFERROR('1997Total2004Matrix'!Q$112*'1997Total2004Matrix'!Q48/SUM('1997Total2004Matrix'!Q$6:Q$110),0)</f>
        <v>0</v>
      </c>
      <c r="R48" s="81">
        <f>IFERROR('1997Total2004Matrix'!R$112*'1997Total2004Matrix'!R48/SUM('1997Total2004Matrix'!R$6:R$110),0)</f>
        <v>0</v>
      </c>
      <c r="S48" s="81">
        <f>IFERROR('1997Total2004Matrix'!S$112*'1997Total2004Matrix'!S48/SUM('1997Total2004Matrix'!S$6:S$110),0)</f>
        <v>0</v>
      </c>
      <c r="T48" s="81">
        <f>IFERROR('1997Total2004Matrix'!T$112*'1997Total2004Matrix'!T48/SUM('1997Total2004Matrix'!T$6:T$110),0)</f>
        <v>0</v>
      </c>
      <c r="U48" s="81">
        <f>IFERROR('1997Total2004Matrix'!U$112*'1997Total2004Matrix'!U48/SUM('1997Total2004Matrix'!U$6:U$110),0)</f>
        <v>0</v>
      </c>
      <c r="V48" s="81">
        <f>IFERROR('1997Total2004Matrix'!V$112*'1997Total2004Matrix'!V48/SUM('1997Total2004Matrix'!V$6:V$110),0)</f>
        <v>0</v>
      </c>
      <c r="W48" s="81">
        <f>IFERROR('1997Total2004Matrix'!W$112*'1997Total2004Matrix'!W48/SUM('1997Total2004Matrix'!W$6:W$110),0)</f>
        <v>0</v>
      </c>
      <c r="X48" s="81">
        <f>IFERROR('1997Total2004Matrix'!X$112*'1997Total2004Matrix'!X48/SUM('1997Total2004Matrix'!X$6:X$110),0)</f>
        <v>0</v>
      </c>
      <c r="Y48" s="81">
        <f>IFERROR('1997Total2004Matrix'!Y$112*'1997Total2004Matrix'!Y48/SUM('1997Total2004Matrix'!Y$6:Y$110),0)</f>
        <v>0</v>
      </c>
      <c r="Z48" s="81">
        <f>IFERROR('1997Total2004Matrix'!Z$112*'1997Total2004Matrix'!Z48/SUM('1997Total2004Matrix'!Z$6:Z$110),0)</f>
        <v>0</v>
      </c>
      <c r="AA48" s="81">
        <f>IFERROR('1997Total2004Matrix'!AA$112*'1997Total2004Matrix'!AA48/SUM('1997Total2004Matrix'!AA$6:AA$110),0)</f>
        <v>0</v>
      </c>
      <c r="AB48" s="81">
        <f>IFERROR('1997Total2004Matrix'!AB$112*'1997Total2004Matrix'!AB48/SUM('1997Total2004Matrix'!AB$6:AB$110),0)</f>
        <v>0</v>
      </c>
      <c r="AC48" s="81">
        <f>IFERROR('1997Total2004Matrix'!AC$112*'1997Total2004Matrix'!AC48/SUM('1997Total2004Matrix'!AC$6:AC$110),0)</f>
        <v>0</v>
      </c>
      <c r="AD48" s="81">
        <f>IFERROR('1997Total2004Matrix'!AD$112*'1997Total2004Matrix'!AD48/SUM('1997Total2004Matrix'!AD$6:AD$110),0)</f>
        <v>0</v>
      </c>
      <c r="AE48" s="81">
        <f>IFERROR('1997Total2004Matrix'!AE$112*'1997Total2004Matrix'!AE48/SUM('1997Total2004Matrix'!AE$6:AE$110),0)</f>
        <v>0</v>
      </c>
      <c r="AF48" s="81">
        <f>IFERROR('1997Total2004Matrix'!AF$112*'1997Total2004Matrix'!AF48/SUM('1997Total2004Matrix'!AF$6:AF$110),0)</f>
        <v>0</v>
      </c>
      <c r="AG48" s="81">
        <f>IFERROR('1997Total2004Matrix'!AG$112*'1997Total2004Matrix'!AG48/SUM('1997Total2004Matrix'!AG$6:AG$110),0)</f>
        <v>0</v>
      </c>
      <c r="AH48" s="81">
        <f>IFERROR('1997Total2004Matrix'!AH$112*'1997Total2004Matrix'!AH48/SUM('1997Total2004Matrix'!AH$6:AH$110),0)</f>
        <v>0</v>
      </c>
      <c r="AI48" s="81">
        <f>IFERROR('1997Total2004Matrix'!AI$112*'1997Total2004Matrix'!AI48/SUM('1997Total2004Matrix'!AI$6:AI$110),0)</f>
        <v>0</v>
      </c>
      <c r="AJ48" s="81">
        <f>IFERROR('1997Total2004Matrix'!AJ$112*'1997Total2004Matrix'!AJ48/SUM('1997Total2004Matrix'!AJ$6:AJ$110),0)</f>
        <v>0</v>
      </c>
      <c r="AK48" s="81">
        <f>IFERROR('1997Total2004Matrix'!AK$112*'1997Total2004Matrix'!AK48/SUM('1997Total2004Matrix'!AK$6:AK$110),0)</f>
        <v>0</v>
      </c>
      <c r="AL48" s="81">
        <f>IFERROR('1997Total2004Matrix'!AL$112*'1997Total2004Matrix'!AL48/SUM('1997Total2004Matrix'!AL$6:AL$110),0)</f>
        <v>0</v>
      </c>
      <c r="AM48" s="81">
        <f>IFERROR('1997Total2004Matrix'!AM$112*'1997Total2004Matrix'!AM48/SUM('1997Total2004Matrix'!AM$6:AM$110),0)</f>
        <v>0</v>
      </c>
      <c r="AN48" s="81">
        <f>IFERROR('1997Total2004Matrix'!AN$112*'1997Total2004Matrix'!AN48/SUM('1997Total2004Matrix'!AN$6:AN$110),0)</f>
        <v>0</v>
      </c>
      <c r="AO48" s="81">
        <f>IFERROR('1997Total2004Matrix'!AO$112*'1997Total2004Matrix'!AO48/SUM('1997Total2004Matrix'!AO$6:AO$110),0)</f>
        <v>0</v>
      </c>
      <c r="AP48" s="81">
        <f>IFERROR('1997Total2004Matrix'!AP$112*'1997Total2004Matrix'!AP48/SUM('1997Total2004Matrix'!AP$6:AP$110),0)</f>
        <v>0</v>
      </c>
      <c r="AQ48" s="81">
        <f>IFERROR('1997Total2004Matrix'!AQ$112*'1997Total2004Matrix'!AQ48/SUM('1997Total2004Matrix'!AQ$6:AQ$110),0)</f>
        <v>0</v>
      </c>
      <c r="AR48" s="81">
        <f>IFERROR('1997Total2004Matrix'!AR$112*'1997Total2004Matrix'!AR48/SUM('1997Total2004Matrix'!AR$6:AR$110),0)</f>
        <v>0</v>
      </c>
      <c r="AS48" s="81">
        <f>IFERROR('1997Total2004Matrix'!AS$112*'1997Total2004Matrix'!AS48/SUM('1997Total2004Matrix'!AS$6:AS$110),0)</f>
        <v>170.6752706078268</v>
      </c>
      <c r="AT48" s="81">
        <f>IFERROR('1997Total2004Matrix'!AT$112*'1997Total2004Matrix'!AT48/SUM('1997Total2004Matrix'!AT$6:AT$110),0)</f>
        <v>0</v>
      </c>
      <c r="AU48" s="81">
        <f>IFERROR('1997Total2004Matrix'!AU$112*'1997Total2004Matrix'!AU48/SUM('1997Total2004Matrix'!AU$6:AU$110),0)</f>
        <v>0</v>
      </c>
      <c r="AV48" s="81">
        <f>IFERROR('1997Total2004Matrix'!AV$112*'1997Total2004Matrix'!AV48/SUM('1997Total2004Matrix'!AV$6:AV$110),0)</f>
        <v>0</v>
      </c>
      <c r="AW48" s="81">
        <f>IFERROR('1997Total2004Matrix'!AW$112*'1997Total2004Matrix'!AW48/SUM('1997Total2004Matrix'!AW$6:AW$110),0)</f>
        <v>0</v>
      </c>
      <c r="AX48" s="81">
        <f>IFERROR('1997Total2004Matrix'!AX$112*'1997Total2004Matrix'!AX48/SUM('1997Total2004Matrix'!AX$6:AX$110),0)</f>
        <v>1.2602739726027397</v>
      </c>
      <c r="AY48" s="81">
        <f>IFERROR('1997Total2004Matrix'!AY$112*'1997Total2004Matrix'!AY48/SUM('1997Total2004Matrix'!AY$6:AY$110),0)</f>
        <v>0</v>
      </c>
      <c r="AZ48" s="81">
        <f>IFERROR('1997Total2004Matrix'!AZ$112*'1997Total2004Matrix'!AZ48/SUM('1997Total2004Matrix'!AZ$6:AZ$110),0)</f>
        <v>0</v>
      </c>
      <c r="BA48" s="81">
        <f>IFERROR('1997Total2004Matrix'!BA$112*'1997Total2004Matrix'!BA48/SUM('1997Total2004Matrix'!BA$6:BA$110),0)</f>
        <v>0</v>
      </c>
      <c r="BB48" s="81">
        <f>IFERROR('1997Total2004Matrix'!BB$112*'1997Total2004Matrix'!BB48/SUM('1997Total2004Matrix'!BB$6:BB$110),0)</f>
        <v>0</v>
      </c>
      <c r="BC48" s="81">
        <f>IFERROR('1997Total2004Matrix'!BC$112*'1997Total2004Matrix'!BC48/SUM('1997Total2004Matrix'!BC$6:BC$110),0)</f>
        <v>0</v>
      </c>
      <c r="BD48" s="81">
        <f>IFERROR('1997Total2004Matrix'!BD$112*'1997Total2004Matrix'!BD48/SUM('1997Total2004Matrix'!BD$6:BD$110),0)</f>
        <v>0</v>
      </c>
      <c r="BE48" s="81">
        <f>IFERROR('1997Total2004Matrix'!BE$112*'1997Total2004Matrix'!BE48/SUM('1997Total2004Matrix'!BE$6:BE$110),0)</f>
        <v>0</v>
      </c>
      <c r="BF48" s="81">
        <f>IFERROR('1997Total2004Matrix'!BF$112*'1997Total2004Matrix'!BF48/SUM('1997Total2004Matrix'!BF$6:BF$110),0)</f>
        <v>0</v>
      </c>
      <c r="BG48" s="81">
        <f>IFERROR('1997Total2004Matrix'!BG$112*'1997Total2004Matrix'!BG48/SUM('1997Total2004Matrix'!BG$6:BG$110),0)</f>
        <v>0</v>
      </c>
      <c r="BH48" s="81">
        <f>IFERROR('1997Total2004Matrix'!BH$112*'1997Total2004Matrix'!BH48/SUM('1997Total2004Matrix'!BH$6:BH$110),0)</f>
        <v>0</v>
      </c>
      <c r="BI48" s="81">
        <f>IFERROR('1997Total2004Matrix'!BI$112*'1997Total2004Matrix'!BI48/SUM('1997Total2004Matrix'!BI$6:BI$110),0)</f>
        <v>0</v>
      </c>
      <c r="BJ48" s="81">
        <f>IFERROR('1997Total2004Matrix'!BJ$112*'1997Total2004Matrix'!BJ48/SUM('1997Total2004Matrix'!BJ$6:BJ$110),0)</f>
        <v>0</v>
      </c>
      <c r="BK48" s="81">
        <f>IFERROR('1997Total2004Matrix'!BK$112*'1997Total2004Matrix'!BK48/SUM('1997Total2004Matrix'!BK$6:BK$110),0)</f>
        <v>0</v>
      </c>
      <c r="BL48" s="81">
        <f>IFERROR('1997Total2004Matrix'!BL$112*'1997Total2004Matrix'!BL48/SUM('1997Total2004Matrix'!BL$6:BL$110),0)</f>
        <v>0</v>
      </c>
      <c r="BM48" s="81">
        <f>IFERROR('1997Total2004Matrix'!BM$112*'1997Total2004Matrix'!BM48/SUM('1997Total2004Matrix'!BM$6:BM$110),0)</f>
        <v>2.7185284537267678</v>
      </c>
      <c r="BN48" s="81">
        <f>IFERROR('1997Total2004Matrix'!BN$112*'1997Total2004Matrix'!BN48/SUM('1997Total2004Matrix'!BN$6:BN$110),0)</f>
        <v>0</v>
      </c>
      <c r="BO48" s="81">
        <f>IFERROR('1997Total2004Matrix'!BO$112*'1997Total2004Matrix'!BO48/SUM('1997Total2004Matrix'!BO$6:BO$110),0)</f>
        <v>0</v>
      </c>
      <c r="BP48" s="81">
        <f>IFERROR('1997Total2004Matrix'!BP$112*'1997Total2004Matrix'!BP48/SUM('1997Total2004Matrix'!BP$6:BP$110),0)</f>
        <v>0</v>
      </c>
      <c r="BQ48" s="81">
        <f>IFERROR('1997Total2004Matrix'!BQ$112*'1997Total2004Matrix'!BQ48/SUM('1997Total2004Matrix'!BQ$6:BQ$110),0)</f>
        <v>0</v>
      </c>
      <c r="BR48" s="81">
        <f>IFERROR('1997Total2004Matrix'!BR$112*'1997Total2004Matrix'!BR48/SUM('1997Total2004Matrix'!BR$6:BR$110),0)</f>
        <v>0</v>
      </c>
      <c r="BS48" s="81">
        <f>IFERROR('1997Total2004Matrix'!BS$112*'1997Total2004Matrix'!BS48/SUM('1997Total2004Matrix'!BS$6:BS$110),0)</f>
        <v>0</v>
      </c>
      <c r="BT48" s="81">
        <f>IFERROR('1997Total2004Matrix'!BT$112*'1997Total2004Matrix'!BT48/SUM('1997Total2004Matrix'!BT$6:BT$110),0)</f>
        <v>0</v>
      </c>
      <c r="BU48" s="81">
        <f>IFERROR('1997Total2004Matrix'!BU$112*'1997Total2004Matrix'!BU48/SUM('1997Total2004Matrix'!BU$6:BU$110),0)</f>
        <v>0</v>
      </c>
      <c r="BV48" s="81">
        <f>IFERROR('1997Total2004Matrix'!BV$112*'1997Total2004Matrix'!BV48/SUM('1997Total2004Matrix'!BV$6:BV$110),0)</f>
        <v>0</v>
      </c>
      <c r="BW48" s="81">
        <f>IFERROR('1997Total2004Matrix'!BW$112*'1997Total2004Matrix'!BW48/SUM('1997Total2004Matrix'!BW$6:BW$110),0)</f>
        <v>0</v>
      </c>
      <c r="BX48" s="81">
        <f>IFERROR('1997Total2004Matrix'!BX$112*'1997Total2004Matrix'!BX48/SUM('1997Total2004Matrix'!BX$6:BX$110),0)</f>
        <v>0</v>
      </c>
      <c r="BY48" s="81">
        <f>IFERROR('1997Total2004Matrix'!BY$112*'1997Total2004Matrix'!BY48/SUM('1997Total2004Matrix'!BY$6:BY$110),0)</f>
        <v>1.9771048744460857</v>
      </c>
      <c r="BZ48" s="81">
        <f>IFERROR('1997Total2004Matrix'!BZ$112*'1997Total2004Matrix'!BZ48/SUM('1997Total2004Matrix'!BZ$6:BZ$110),0)</f>
        <v>0</v>
      </c>
      <c r="CA48" s="81">
        <f>IFERROR('1997Total2004Matrix'!CA$112*'1997Total2004Matrix'!CA48/SUM('1997Total2004Matrix'!CA$6:CA$110),0)</f>
        <v>0</v>
      </c>
      <c r="CB48" s="81">
        <f>IFERROR('1997Total2004Matrix'!CB$112*'1997Total2004Matrix'!CB48/SUM('1997Total2004Matrix'!CB$6:CB$110),0)</f>
        <v>0</v>
      </c>
      <c r="CC48" s="81">
        <f>IFERROR('1997Total2004Matrix'!CC$112*'1997Total2004Matrix'!CC48/SUM('1997Total2004Matrix'!CC$6:CC$110),0)</f>
        <v>0</v>
      </c>
      <c r="CD48" s="81">
        <f>IFERROR('1997Total2004Matrix'!CD$112*'1997Total2004Matrix'!CD48/SUM('1997Total2004Matrix'!CD$6:CD$110),0)</f>
        <v>0</v>
      </c>
      <c r="CE48" s="81">
        <f>IFERROR('1997Total2004Matrix'!CE$112*'1997Total2004Matrix'!CE48/SUM('1997Total2004Matrix'!CE$6:CE$110),0)</f>
        <v>0</v>
      </c>
      <c r="CF48" s="81">
        <f>IFERROR('1997Total2004Matrix'!CF$112*'1997Total2004Matrix'!CF48/SUM('1997Total2004Matrix'!CF$6:CF$110),0)</f>
        <v>0</v>
      </c>
      <c r="CG48" s="81">
        <f>IFERROR('1997Total2004Matrix'!CG$112*'1997Total2004Matrix'!CG48/SUM('1997Total2004Matrix'!CG$6:CG$110),0)</f>
        <v>0</v>
      </c>
      <c r="CH48" s="81">
        <f>IFERROR('1997Total2004Matrix'!CH$112*'1997Total2004Matrix'!CH48/SUM('1997Total2004Matrix'!CH$6:CH$110),0)</f>
        <v>0</v>
      </c>
      <c r="CI48" s="81">
        <f>IFERROR('1997Total2004Matrix'!CI$112*'1997Total2004Matrix'!CI48/SUM('1997Total2004Matrix'!CI$6:CI$110),0)</f>
        <v>0</v>
      </c>
      <c r="CJ48" s="81">
        <f>IFERROR('1997Total2004Matrix'!CJ$112*'1997Total2004Matrix'!CJ48/SUM('1997Total2004Matrix'!CJ$6:CJ$110),0)</f>
        <v>0</v>
      </c>
      <c r="CK48" s="81">
        <f>IFERROR('1997Total2004Matrix'!CK$112*'1997Total2004Matrix'!CK48/SUM('1997Total2004Matrix'!CK$6:CK$110),0)</f>
        <v>0</v>
      </c>
      <c r="CL48" s="81">
        <f>IFERROR('1997Total2004Matrix'!CL$112*'1997Total2004Matrix'!CL48/SUM('1997Total2004Matrix'!CL$6:CL$110),0)</f>
        <v>0</v>
      </c>
      <c r="CM48" s="81">
        <f>IFERROR('1997Total2004Matrix'!CM$112*'1997Total2004Matrix'!CM48/SUM('1997Total2004Matrix'!CM$6:CM$110),0)</f>
        <v>0</v>
      </c>
      <c r="CN48" s="81">
        <f>IFERROR('1997Total2004Matrix'!CN$112*'1997Total2004Matrix'!CN48/SUM('1997Total2004Matrix'!CN$6:CN$110),0)</f>
        <v>0</v>
      </c>
      <c r="CO48" s="81">
        <f>IFERROR('1997Total2004Matrix'!CO$112*'1997Total2004Matrix'!CO48/SUM('1997Total2004Matrix'!CO$6:CO$110),0)</f>
        <v>0</v>
      </c>
      <c r="CP48" s="81">
        <f>IFERROR('1997Total2004Matrix'!CP$112*'1997Total2004Matrix'!CP48/SUM('1997Total2004Matrix'!CP$6:CP$110),0)</f>
        <v>1.4627510256963938</v>
      </c>
      <c r="CQ48" s="81">
        <f>IFERROR('1997Total2004Matrix'!CQ$112*'1997Total2004Matrix'!CQ48/SUM('1997Total2004Matrix'!CQ$6:CQ$110),0)</f>
        <v>0</v>
      </c>
      <c r="CR48" s="81">
        <f>IFERROR('1997Total2004Matrix'!CR$112*'1997Total2004Matrix'!CR48/SUM('1997Total2004Matrix'!CR$6:CR$110),0)</f>
        <v>156.03256704980842</v>
      </c>
      <c r="CS48" s="81">
        <f>IFERROR('1997Total2004Matrix'!CS$112*'1997Total2004Matrix'!CS48/SUM('1997Total2004Matrix'!CS$6:CS$110),0)</f>
        <v>0</v>
      </c>
      <c r="CT48" s="81">
        <f>IFERROR('1997Total2004Matrix'!CT$112*'1997Total2004Matrix'!CT48/SUM('1997Total2004Matrix'!CT$6:CT$110),0)</f>
        <v>0</v>
      </c>
      <c r="CU48" s="81">
        <f>IFERROR('1997Total2004Matrix'!CU$112*'1997Total2004Matrix'!CU48/SUM('1997Total2004Matrix'!CU$6:CU$110),0)</f>
        <v>0</v>
      </c>
      <c r="CV48" s="81">
        <f>IFERROR('1997Total2004Matrix'!CV$112*'1997Total2004Matrix'!CV48/SUM('1997Total2004Matrix'!CV$6:CV$110),0)</f>
        <v>0</v>
      </c>
      <c r="CW48" s="81">
        <f>IFERROR('1997Total2004Matrix'!CW$112*'1997Total2004Matrix'!CW48/SUM('1997Total2004Matrix'!CW$6:CW$110),0)</f>
        <v>0</v>
      </c>
      <c r="CX48" s="81">
        <f>IFERROR('1997Total2004Matrix'!CX$112*'1997Total2004Matrix'!CX48/SUM('1997Total2004Matrix'!CX$6:CX$110),0)</f>
        <v>0</v>
      </c>
      <c r="CY48" s="81">
        <f>IFERROR('1997Total2004Matrix'!CY$112*'1997Total2004Matrix'!CY48/SUM('1997Total2004Matrix'!CY$6:CY$110),0)</f>
        <v>0</v>
      </c>
      <c r="CZ48" s="81">
        <f>IFERROR('1997Total2004Matrix'!CZ$112*'1997Total2004Matrix'!CZ48/SUM('1997Total2004Matrix'!CZ$6:CZ$110),0)</f>
        <v>0</v>
      </c>
      <c r="DA48" s="81">
        <f>IFERROR('1997Total2004Matrix'!DA$112*'1997Total2004Matrix'!DA48/SUM('1997Total2004Matrix'!DA$6:DA$110),0)</f>
        <v>0</v>
      </c>
      <c r="DB48" s="81">
        <f>IFERROR('1997Total2004Matrix'!DB$112*'1997Total2004Matrix'!DB48/SUM('1997Total2004Matrix'!DB$6:DB$110),0)</f>
        <v>0</v>
      </c>
      <c r="DC48" s="81">
        <f>IFERROR('1997Total2004Matrix'!DC$112*'1997Total2004Matrix'!DC48/SUM('1997Total2004Matrix'!DC$6:DC$110),0)</f>
        <v>0</v>
      </c>
      <c r="DD48" s="92">
        <f t="shared" si="0"/>
        <v>334.12649598410724</v>
      </c>
      <c r="DE48" s="82" t="s">
        <v>217</v>
      </c>
    </row>
    <row r="49" spans="1:109" ht="18" x14ac:dyDescent="0.25">
      <c r="A49" s="72" t="s">
        <v>47</v>
      </c>
      <c r="B49" s="72" t="s">
        <v>260</v>
      </c>
      <c r="C49" s="81">
        <f>IFERROR('1997Total2004Matrix'!C$112*'1997Total2004Matrix'!C49/SUM('1997Total2004Matrix'!C$6:C$110),0)</f>
        <v>1.1876866055801503</v>
      </c>
      <c r="D49" s="81">
        <f>IFERROR('1997Total2004Matrix'!D$112*'1997Total2004Matrix'!D49/SUM('1997Total2004Matrix'!D$6:D$110),0)</f>
        <v>0</v>
      </c>
      <c r="E49" s="81">
        <f>IFERROR('1997Total2004Matrix'!E$112*'1997Total2004Matrix'!E49/SUM('1997Total2004Matrix'!E$6:E$110),0)</f>
        <v>0</v>
      </c>
      <c r="F49" s="81">
        <f>IFERROR('1997Total2004Matrix'!F$112*'1997Total2004Matrix'!F49/SUM('1997Total2004Matrix'!F$6:F$110),0)</f>
        <v>0</v>
      </c>
      <c r="G49" s="81">
        <f>IFERROR('1997Total2004Matrix'!G$112*'1997Total2004Matrix'!G49/SUM('1997Total2004Matrix'!G$6:G$110),0)</f>
        <v>13.33735950343902</v>
      </c>
      <c r="H49" s="81">
        <f>IFERROR('1997Total2004Matrix'!H$112*'1997Total2004Matrix'!H49/SUM('1997Total2004Matrix'!H$6:H$110),0)</f>
        <v>0</v>
      </c>
      <c r="I49" s="81">
        <f>IFERROR('1997Total2004Matrix'!I$112*'1997Total2004Matrix'!I49/SUM('1997Total2004Matrix'!I$6:I$110),0)</f>
        <v>2.4016620498614958</v>
      </c>
      <c r="J49" s="81">
        <f>IFERROR('1997Total2004Matrix'!J$112*'1997Total2004Matrix'!J49/SUM('1997Total2004Matrix'!J$6:J$110),0)</f>
        <v>0</v>
      </c>
      <c r="K49" s="81">
        <f>IFERROR('1997Total2004Matrix'!K$112*'1997Total2004Matrix'!K49/SUM('1997Total2004Matrix'!K$6:K$110),0)</f>
        <v>0</v>
      </c>
      <c r="L49" s="81">
        <f>IFERROR('1997Total2004Matrix'!L$112*'1997Total2004Matrix'!L49/SUM('1997Total2004Matrix'!L$6:L$110),0)</f>
        <v>0</v>
      </c>
      <c r="M49" s="81">
        <f>IFERROR('1997Total2004Matrix'!M$112*'1997Total2004Matrix'!M49/SUM('1997Total2004Matrix'!M$6:M$110),0)</f>
        <v>0</v>
      </c>
      <c r="N49" s="81">
        <f>IFERROR('1997Total2004Matrix'!N$112*'1997Total2004Matrix'!N49/SUM('1997Total2004Matrix'!N$6:N$110),0)</f>
        <v>0</v>
      </c>
      <c r="O49" s="81">
        <f>IFERROR('1997Total2004Matrix'!O$112*'1997Total2004Matrix'!O49/SUM('1997Total2004Matrix'!O$6:O$110),0)</f>
        <v>0</v>
      </c>
      <c r="P49" s="81">
        <f>IFERROR('1997Total2004Matrix'!P$112*'1997Total2004Matrix'!P49/SUM('1997Total2004Matrix'!P$6:P$110),0)</f>
        <v>0</v>
      </c>
      <c r="Q49" s="81">
        <f>IFERROR('1997Total2004Matrix'!Q$112*'1997Total2004Matrix'!Q49/SUM('1997Total2004Matrix'!Q$6:Q$110),0)</f>
        <v>0</v>
      </c>
      <c r="R49" s="81">
        <f>IFERROR('1997Total2004Matrix'!R$112*'1997Total2004Matrix'!R49/SUM('1997Total2004Matrix'!R$6:R$110),0)</f>
        <v>0</v>
      </c>
      <c r="S49" s="81">
        <f>IFERROR('1997Total2004Matrix'!S$112*'1997Total2004Matrix'!S49/SUM('1997Total2004Matrix'!S$6:S$110),0)</f>
        <v>0</v>
      </c>
      <c r="T49" s="81">
        <f>IFERROR('1997Total2004Matrix'!T$112*'1997Total2004Matrix'!T49/SUM('1997Total2004Matrix'!T$6:T$110),0)</f>
        <v>0</v>
      </c>
      <c r="U49" s="81">
        <f>IFERROR('1997Total2004Matrix'!U$112*'1997Total2004Matrix'!U49/SUM('1997Total2004Matrix'!U$6:U$110),0)</f>
        <v>0</v>
      </c>
      <c r="V49" s="81">
        <f>IFERROR('1997Total2004Matrix'!V$112*'1997Total2004Matrix'!V49/SUM('1997Total2004Matrix'!V$6:V$110),0)</f>
        <v>0</v>
      </c>
      <c r="W49" s="81">
        <f>IFERROR('1997Total2004Matrix'!W$112*'1997Total2004Matrix'!W49/SUM('1997Total2004Matrix'!W$6:W$110),0)</f>
        <v>0</v>
      </c>
      <c r="X49" s="81">
        <f>IFERROR('1997Total2004Matrix'!X$112*'1997Total2004Matrix'!X49/SUM('1997Total2004Matrix'!X$6:X$110),0)</f>
        <v>0</v>
      </c>
      <c r="Y49" s="81">
        <f>IFERROR('1997Total2004Matrix'!Y$112*'1997Total2004Matrix'!Y49/SUM('1997Total2004Matrix'!Y$6:Y$110),0)</f>
        <v>0</v>
      </c>
      <c r="Z49" s="81">
        <f>IFERROR('1997Total2004Matrix'!Z$112*'1997Total2004Matrix'!Z49/SUM('1997Total2004Matrix'!Z$6:Z$110),0)</f>
        <v>0</v>
      </c>
      <c r="AA49" s="81">
        <f>IFERROR('1997Total2004Matrix'!AA$112*'1997Total2004Matrix'!AA49/SUM('1997Total2004Matrix'!AA$6:AA$110),0)</f>
        <v>0</v>
      </c>
      <c r="AB49" s="81">
        <f>IFERROR('1997Total2004Matrix'!AB$112*'1997Total2004Matrix'!AB49/SUM('1997Total2004Matrix'!AB$6:AB$110),0)</f>
        <v>0</v>
      </c>
      <c r="AC49" s="81">
        <f>IFERROR('1997Total2004Matrix'!AC$112*'1997Total2004Matrix'!AC49/SUM('1997Total2004Matrix'!AC$6:AC$110),0)</f>
        <v>0</v>
      </c>
      <c r="AD49" s="81">
        <f>IFERROR('1997Total2004Matrix'!AD$112*'1997Total2004Matrix'!AD49/SUM('1997Total2004Matrix'!AD$6:AD$110),0)</f>
        <v>0</v>
      </c>
      <c r="AE49" s="81">
        <f>IFERROR('1997Total2004Matrix'!AE$112*'1997Total2004Matrix'!AE49/SUM('1997Total2004Matrix'!AE$6:AE$110),0)</f>
        <v>0.78381491792262648</v>
      </c>
      <c r="AF49" s="81">
        <f>IFERROR('1997Total2004Matrix'!AF$112*'1997Total2004Matrix'!AF49/SUM('1997Total2004Matrix'!AF$6:AF$110),0)</f>
        <v>0</v>
      </c>
      <c r="AG49" s="81">
        <f>IFERROR('1997Total2004Matrix'!AG$112*'1997Total2004Matrix'!AG49/SUM('1997Total2004Matrix'!AG$6:AG$110),0)</f>
        <v>0</v>
      </c>
      <c r="AH49" s="81">
        <f>IFERROR('1997Total2004Matrix'!AH$112*'1997Total2004Matrix'!AH49/SUM('1997Total2004Matrix'!AH$6:AH$110),0)</f>
        <v>0</v>
      </c>
      <c r="AI49" s="81">
        <f>IFERROR('1997Total2004Matrix'!AI$112*'1997Total2004Matrix'!AI49/SUM('1997Total2004Matrix'!AI$6:AI$110),0)</f>
        <v>0</v>
      </c>
      <c r="AJ49" s="81">
        <f>IFERROR('1997Total2004Matrix'!AJ$112*'1997Total2004Matrix'!AJ49/SUM('1997Total2004Matrix'!AJ$6:AJ$110),0)</f>
        <v>0</v>
      </c>
      <c r="AK49" s="81">
        <f>IFERROR('1997Total2004Matrix'!AK$112*'1997Total2004Matrix'!AK49/SUM('1997Total2004Matrix'!AK$6:AK$110),0)</f>
        <v>0</v>
      </c>
      <c r="AL49" s="81">
        <f>IFERROR('1997Total2004Matrix'!AL$112*'1997Total2004Matrix'!AL49/SUM('1997Total2004Matrix'!AL$6:AL$110),0)</f>
        <v>0</v>
      </c>
      <c r="AM49" s="81">
        <f>IFERROR('1997Total2004Matrix'!AM$112*'1997Total2004Matrix'!AM49/SUM('1997Total2004Matrix'!AM$6:AM$110),0)</f>
        <v>0</v>
      </c>
      <c r="AN49" s="81">
        <f>IFERROR('1997Total2004Matrix'!AN$112*'1997Total2004Matrix'!AN49/SUM('1997Total2004Matrix'!AN$6:AN$110),0)</f>
        <v>0</v>
      </c>
      <c r="AO49" s="81">
        <f>IFERROR('1997Total2004Matrix'!AO$112*'1997Total2004Matrix'!AO49/SUM('1997Total2004Matrix'!AO$6:AO$110),0)</f>
        <v>0</v>
      </c>
      <c r="AP49" s="81">
        <f>IFERROR('1997Total2004Matrix'!AP$112*'1997Total2004Matrix'!AP49/SUM('1997Total2004Matrix'!AP$6:AP$110),0)</f>
        <v>0</v>
      </c>
      <c r="AQ49" s="81">
        <f>IFERROR('1997Total2004Matrix'!AQ$112*'1997Total2004Matrix'!AQ49/SUM('1997Total2004Matrix'!AQ$6:AQ$110),0)</f>
        <v>0</v>
      </c>
      <c r="AR49" s="81">
        <f>IFERROR('1997Total2004Matrix'!AR$112*'1997Total2004Matrix'!AR49/SUM('1997Total2004Matrix'!AR$6:AR$110),0)</f>
        <v>5.9170938112766178</v>
      </c>
      <c r="AS49" s="81">
        <f>IFERROR('1997Total2004Matrix'!AS$112*'1997Total2004Matrix'!AS49/SUM('1997Total2004Matrix'!AS$6:AS$110),0)</f>
        <v>0</v>
      </c>
      <c r="AT49" s="81">
        <f>IFERROR('1997Total2004Matrix'!AT$112*'1997Total2004Matrix'!AT49/SUM('1997Total2004Matrix'!AT$6:AT$110),0)</f>
        <v>1028.5182941604071</v>
      </c>
      <c r="AU49" s="81">
        <f>IFERROR('1997Total2004Matrix'!AU$112*'1997Total2004Matrix'!AU49/SUM('1997Total2004Matrix'!AU$6:AU$110),0)</f>
        <v>0</v>
      </c>
      <c r="AV49" s="81">
        <f>IFERROR('1997Total2004Matrix'!AV$112*'1997Total2004Matrix'!AV49/SUM('1997Total2004Matrix'!AV$6:AV$110),0)</f>
        <v>5.2279816513761466</v>
      </c>
      <c r="AW49" s="81">
        <f>IFERROR('1997Total2004Matrix'!AW$112*'1997Total2004Matrix'!AW49/SUM('1997Total2004Matrix'!AW$6:AW$110),0)</f>
        <v>0</v>
      </c>
      <c r="AX49" s="81">
        <f>IFERROR('1997Total2004Matrix'!AX$112*'1997Total2004Matrix'!AX49/SUM('1997Total2004Matrix'!AX$6:AX$110),0)</f>
        <v>0</v>
      </c>
      <c r="AY49" s="81">
        <f>IFERROR('1997Total2004Matrix'!AY$112*'1997Total2004Matrix'!AY49/SUM('1997Total2004Matrix'!AY$6:AY$110),0)</f>
        <v>59.16264090177134</v>
      </c>
      <c r="AZ49" s="81">
        <f>IFERROR('1997Total2004Matrix'!AZ$112*'1997Total2004Matrix'!AZ49/SUM('1997Total2004Matrix'!AZ$6:AZ$110),0)</f>
        <v>1.123503465658475</v>
      </c>
      <c r="BA49" s="81">
        <f>IFERROR('1997Total2004Matrix'!BA$112*'1997Total2004Matrix'!BA49/SUM('1997Total2004Matrix'!BA$6:BA$110),0)</f>
        <v>0</v>
      </c>
      <c r="BB49" s="81">
        <f>IFERROR('1997Total2004Matrix'!BB$112*'1997Total2004Matrix'!BB49/SUM('1997Total2004Matrix'!BB$6:BB$110),0)</f>
        <v>0</v>
      </c>
      <c r="BC49" s="81">
        <f>IFERROR('1997Total2004Matrix'!BC$112*'1997Total2004Matrix'!BC49/SUM('1997Total2004Matrix'!BC$6:BC$110),0)</f>
        <v>0</v>
      </c>
      <c r="BD49" s="81">
        <f>IFERROR('1997Total2004Matrix'!BD$112*'1997Total2004Matrix'!BD49/SUM('1997Total2004Matrix'!BD$6:BD$110),0)</f>
        <v>0</v>
      </c>
      <c r="BE49" s="81">
        <f>IFERROR('1997Total2004Matrix'!BE$112*'1997Total2004Matrix'!BE49/SUM('1997Total2004Matrix'!BE$6:BE$110),0)</f>
        <v>0</v>
      </c>
      <c r="BF49" s="81">
        <f>IFERROR('1997Total2004Matrix'!BF$112*'1997Total2004Matrix'!BF49/SUM('1997Total2004Matrix'!BF$6:BF$110),0)</f>
        <v>0</v>
      </c>
      <c r="BG49" s="81">
        <f>IFERROR('1997Total2004Matrix'!BG$112*'1997Total2004Matrix'!BG49/SUM('1997Total2004Matrix'!BG$6:BG$110),0)</f>
        <v>1.753761104540829</v>
      </c>
      <c r="BH49" s="81">
        <f>IFERROR('1997Total2004Matrix'!BH$112*'1997Total2004Matrix'!BH49/SUM('1997Total2004Matrix'!BH$6:BH$110),0)</f>
        <v>2.854127229966156</v>
      </c>
      <c r="BI49" s="81">
        <f>IFERROR('1997Total2004Matrix'!BI$112*'1997Total2004Matrix'!BI49/SUM('1997Total2004Matrix'!BI$6:BI$110),0)</f>
        <v>1.4585121054244561</v>
      </c>
      <c r="BJ49" s="81">
        <f>IFERROR('1997Total2004Matrix'!BJ$112*'1997Total2004Matrix'!BJ49/SUM('1997Total2004Matrix'!BJ$6:BJ$110),0)</f>
        <v>1.1198143313025819</v>
      </c>
      <c r="BK49" s="81">
        <f>IFERROR('1997Total2004Matrix'!BK$112*'1997Total2004Matrix'!BK49/SUM('1997Total2004Matrix'!BK$6:BK$110),0)</f>
        <v>0</v>
      </c>
      <c r="BL49" s="81">
        <f>IFERROR('1997Total2004Matrix'!BL$112*'1997Total2004Matrix'!BL49/SUM('1997Total2004Matrix'!BL$6:BL$110),0)</f>
        <v>1.9913073713490959</v>
      </c>
      <c r="BM49" s="81">
        <f>IFERROR('1997Total2004Matrix'!BM$112*'1997Total2004Matrix'!BM49/SUM('1997Total2004Matrix'!BM$6:BM$110),0)</f>
        <v>0</v>
      </c>
      <c r="BN49" s="81">
        <f>IFERROR('1997Total2004Matrix'!BN$112*'1997Total2004Matrix'!BN49/SUM('1997Total2004Matrix'!BN$6:BN$110),0)</f>
        <v>172.85008976660683</v>
      </c>
      <c r="BO49" s="81">
        <f>IFERROR('1997Total2004Matrix'!BO$112*'1997Total2004Matrix'!BO49/SUM('1997Total2004Matrix'!BO$6:BO$110),0)</f>
        <v>4.9576362794049516</v>
      </c>
      <c r="BP49" s="81">
        <f>IFERROR('1997Total2004Matrix'!BP$112*'1997Total2004Matrix'!BP49/SUM('1997Total2004Matrix'!BP$6:BP$110),0)</f>
        <v>0.58109942314217844</v>
      </c>
      <c r="BQ49" s="81">
        <f>IFERROR('1997Total2004Matrix'!BQ$112*'1997Total2004Matrix'!BQ49/SUM('1997Total2004Matrix'!BQ$6:BQ$110),0)</f>
        <v>0.69326628771316134</v>
      </c>
      <c r="BR49" s="81">
        <f>IFERROR('1997Total2004Matrix'!BR$112*'1997Total2004Matrix'!BR49/SUM('1997Total2004Matrix'!BR$6:BR$110),0)</f>
        <v>0.67909498878085262</v>
      </c>
      <c r="BS49" s="81">
        <f>IFERROR('1997Total2004Matrix'!BS$112*'1997Total2004Matrix'!BS49/SUM('1997Total2004Matrix'!BS$6:BS$110),0)</f>
        <v>0</v>
      </c>
      <c r="BT49" s="81">
        <f>IFERROR('1997Total2004Matrix'!BT$112*'1997Total2004Matrix'!BT49/SUM('1997Total2004Matrix'!BT$6:BT$110),0)</f>
        <v>2.3717135086128738</v>
      </c>
      <c r="BU49" s="81">
        <f>IFERROR('1997Total2004Matrix'!BU$112*'1997Total2004Matrix'!BU49/SUM('1997Total2004Matrix'!BU$6:BU$110),0)</f>
        <v>3.4215801258129863</v>
      </c>
      <c r="BV49" s="81">
        <f>IFERROR('1997Total2004Matrix'!BV$112*'1997Total2004Matrix'!BV49/SUM('1997Total2004Matrix'!BV$6:BV$110),0)</f>
        <v>0.8094091498425634</v>
      </c>
      <c r="BW49" s="81">
        <f>IFERROR('1997Total2004Matrix'!BW$112*'1997Total2004Matrix'!BW49/SUM('1997Total2004Matrix'!BW$6:BW$110),0)</f>
        <v>0.61160949868073877</v>
      </c>
      <c r="BX49" s="81">
        <f>IFERROR('1997Total2004Matrix'!BX$112*'1997Total2004Matrix'!BX49/SUM('1997Total2004Matrix'!BX$6:BX$110),0)</f>
        <v>1.4911570516289643</v>
      </c>
      <c r="BY49" s="81">
        <f>IFERROR('1997Total2004Matrix'!BY$112*'1997Total2004Matrix'!BY49/SUM('1997Total2004Matrix'!BY$6:BY$110),0)</f>
        <v>14.828286558345642</v>
      </c>
      <c r="BZ49" s="81">
        <f>IFERROR('1997Total2004Matrix'!BZ$112*'1997Total2004Matrix'!BZ49/SUM('1997Total2004Matrix'!BZ$6:BZ$110),0)</f>
        <v>0.56349493487698987</v>
      </c>
      <c r="CA49" s="81">
        <f>IFERROR('1997Total2004Matrix'!CA$112*'1997Total2004Matrix'!CA49/SUM('1997Total2004Matrix'!CA$6:CA$110),0)</f>
        <v>0</v>
      </c>
      <c r="CB49" s="81">
        <f>IFERROR('1997Total2004Matrix'!CB$112*'1997Total2004Matrix'!CB49/SUM('1997Total2004Matrix'!CB$6:CB$110),0)</f>
        <v>0</v>
      </c>
      <c r="CC49" s="81">
        <f>IFERROR('1997Total2004Matrix'!CC$112*'1997Total2004Matrix'!CC49/SUM('1997Total2004Matrix'!CC$6:CC$110),0)</f>
        <v>0</v>
      </c>
      <c r="CD49" s="81">
        <f>IFERROR('1997Total2004Matrix'!CD$112*'1997Total2004Matrix'!CD49/SUM('1997Total2004Matrix'!CD$6:CD$110),0)</f>
        <v>0.55726215329555617</v>
      </c>
      <c r="CE49" s="81">
        <f>IFERROR('1997Total2004Matrix'!CE$112*'1997Total2004Matrix'!CE49/SUM('1997Total2004Matrix'!CE$6:CE$110),0)</f>
        <v>0</v>
      </c>
      <c r="CF49" s="81">
        <f>IFERROR('1997Total2004Matrix'!CF$112*'1997Total2004Matrix'!CF49/SUM('1997Total2004Matrix'!CF$6:CF$110),0)</f>
        <v>0</v>
      </c>
      <c r="CG49" s="81">
        <f>IFERROR('1997Total2004Matrix'!CG$112*'1997Total2004Matrix'!CG49/SUM('1997Total2004Matrix'!CG$6:CG$110),0)</f>
        <v>0.55702957088860894</v>
      </c>
      <c r="CH49" s="81">
        <f>IFERROR('1997Total2004Matrix'!CH$112*'1997Total2004Matrix'!CH49/SUM('1997Total2004Matrix'!CH$6:CH$110),0)</f>
        <v>0</v>
      </c>
      <c r="CI49" s="81">
        <f>IFERROR('1997Total2004Matrix'!CI$112*'1997Total2004Matrix'!CI49/SUM('1997Total2004Matrix'!CI$6:CI$110),0)</f>
        <v>0.43447076722451639</v>
      </c>
      <c r="CJ49" s="81">
        <f>IFERROR('1997Total2004Matrix'!CJ$112*'1997Total2004Matrix'!CJ49/SUM('1997Total2004Matrix'!CJ$6:CJ$110),0)</f>
        <v>0.63103372272426717</v>
      </c>
      <c r="CK49" s="81">
        <f>IFERROR('1997Total2004Matrix'!CK$112*'1997Total2004Matrix'!CK49/SUM('1997Total2004Matrix'!CK$6:CK$110),0)</f>
        <v>0</v>
      </c>
      <c r="CL49" s="81">
        <f>IFERROR('1997Total2004Matrix'!CL$112*'1997Total2004Matrix'!CL49/SUM('1997Total2004Matrix'!CL$6:CL$110),0)</f>
        <v>0.67448221961703791</v>
      </c>
      <c r="CM49" s="81">
        <f>IFERROR('1997Total2004Matrix'!CM$112*'1997Total2004Matrix'!CM49/SUM('1997Total2004Matrix'!CM$6:CM$110),0)</f>
        <v>1.8274916184090217</v>
      </c>
      <c r="CN49" s="81">
        <f>IFERROR('1997Total2004Matrix'!CN$112*'1997Total2004Matrix'!CN49/SUM('1997Total2004Matrix'!CN$6:CN$110),0)</f>
        <v>1.2208498583569405</v>
      </c>
      <c r="CO49" s="81">
        <f>IFERROR('1997Total2004Matrix'!CO$112*'1997Total2004Matrix'!CO49/SUM('1997Total2004Matrix'!CO$6:CO$110),0)</f>
        <v>0</v>
      </c>
      <c r="CP49" s="81">
        <f>IFERROR('1997Total2004Matrix'!CP$112*'1997Total2004Matrix'!CP49/SUM('1997Total2004Matrix'!CP$6:CP$110),0)</f>
        <v>0</v>
      </c>
      <c r="CQ49" s="81">
        <f>IFERROR('1997Total2004Matrix'!CQ$112*'1997Total2004Matrix'!CQ49/SUM('1997Total2004Matrix'!CQ$6:CQ$110),0)</f>
        <v>0.64172847468558525</v>
      </c>
      <c r="CR49" s="81">
        <f>IFERROR('1997Total2004Matrix'!CR$112*'1997Total2004Matrix'!CR49/SUM('1997Total2004Matrix'!CR$6:CR$110),0)</f>
        <v>97.273467432950198</v>
      </c>
      <c r="CS49" s="81">
        <f>IFERROR('1997Total2004Matrix'!CS$112*'1997Total2004Matrix'!CS49/SUM('1997Total2004Matrix'!CS$6:CS$110),0)</f>
        <v>0.68208609620039995</v>
      </c>
      <c r="CT49" s="81">
        <f>IFERROR('1997Total2004Matrix'!CT$112*'1997Total2004Matrix'!CT49/SUM('1997Total2004Matrix'!CT$6:CT$110),0)</f>
        <v>0</v>
      </c>
      <c r="CU49" s="81">
        <f>IFERROR('1997Total2004Matrix'!CU$112*'1997Total2004Matrix'!CU49/SUM('1997Total2004Matrix'!CU$6:CU$110),0)</f>
        <v>0.95682299352024125</v>
      </c>
      <c r="CV49" s="81">
        <f>IFERROR('1997Total2004Matrix'!CV$112*'1997Total2004Matrix'!CV49/SUM('1997Total2004Matrix'!CV$6:CV$110),0)</f>
        <v>0.70973782771535576</v>
      </c>
      <c r="CW49" s="81">
        <f>IFERROR('1997Total2004Matrix'!CW$112*'1997Total2004Matrix'!CW49/SUM('1997Total2004Matrix'!CW$6:CW$110),0)</f>
        <v>0</v>
      </c>
      <c r="CX49" s="81">
        <f>IFERROR('1997Total2004Matrix'!CX$112*'1997Total2004Matrix'!CX49/SUM('1997Total2004Matrix'!CX$6:CX$110),0)</f>
        <v>1.1718326813120674</v>
      </c>
      <c r="CY49" s="81">
        <f>IFERROR('1997Total2004Matrix'!CY$112*'1997Total2004Matrix'!CY49/SUM('1997Total2004Matrix'!CY$6:CY$110),0)</f>
        <v>0</v>
      </c>
      <c r="CZ49" s="81">
        <f>IFERROR('1997Total2004Matrix'!CZ$112*'1997Total2004Matrix'!CZ49/SUM('1997Total2004Matrix'!CZ$6:CZ$110),0)</f>
        <v>1.3878094224114985</v>
      </c>
      <c r="DA49" s="81">
        <f>IFERROR('1997Total2004Matrix'!DA$112*'1997Total2004Matrix'!DA49/SUM('1997Total2004Matrix'!DA$6:DA$110),0)</f>
        <v>0</v>
      </c>
      <c r="DB49" s="81">
        <f>IFERROR('1997Total2004Matrix'!DB$112*'1997Total2004Matrix'!DB49/SUM('1997Total2004Matrix'!DB$6:DB$110),0)</f>
        <v>0.68995433789954341</v>
      </c>
      <c r="DC49" s="81">
        <f>IFERROR('1997Total2004Matrix'!DC$112*'1997Total2004Matrix'!DC49/SUM('1997Total2004Matrix'!DC$6:DC$110),0)</f>
        <v>0</v>
      </c>
      <c r="DD49" s="92">
        <f t="shared" si="0"/>
        <v>1440.1120559605363</v>
      </c>
      <c r="DE49" s="82" t="s">
        <v>217</v>
      </c>
    </row>
    <row r="50" spans="1:109" ht="18" x14ac:dyDescent="0.25">
      <c r="A50" s="72" t="s">
        <v>48</v>
      </c>
      <c r="B50" s="72" t="s">
        <v>261</v>
      </c>
      <c r="C50" s="81">
        <f>IFERROR('1997Total2004Matrix'!C$112*'1997Total2004Matrix'!C50/SUM('1997Total2004Matrix'!C$6:C$110),0)</f>
        <v>0</v>
      </c>
      <c r="D50" s="81">
        <f>IFERROR('1997Total2004Matrix'!D$112*'1997Total2004Matrix'!D50/SUM('1997Total2004Matrix'!D$6:D$110),0)</f>
        <v>2.086693548387097</v>
      </c>
      <c r="E50" s="81">
        <f>IFERROR('1997Total2004Matrix'!E$112*'1997Total2004Matrix'!E50/SUM('1997Total2004Matrix'!E$6:E$110),0)</f>
        <v>0</v>
      </c>
      <c r="F50" s="81">
        <f>IFERROR('1997Total2004Matrix'!F$112*'1997Total2004Matrix'!F50/SUM('1997Total2004Matrix'!F$6:F$110),0)</f>
        <v>0</v>
      </c>
      <c r="G50" s="81">
        <f>IFERROR('1997Total2004Matrix'!G$112*'1997Total2004Matrix'!G50/SUM('1997Total2004Matrix'!G$6:G$110),0)</f>
        <v>0</v>
      </c>
      <c r="H50" s="81">
        <f>IFERROR('1997Total2004Matrix'!H$112*'1997Total2004Matrix'!H50/SUM('1997Total2004Matrix'!H$6:H$110),0)</f>
        <v>0</v>
      </c>
      <c r="I50" s="81">
        <f>IFERROR('1997Total2004Matrix'!I$112*'1997Total2004Matrix'!I50/SUM('1997Total2004Matrix'!I$6:I$110),0)</f>
        <v>0</v>
      </c>
      <c r="J50" s="81">
        <f>IFERROR('1997Total2004Matrix'!J$112*'1997Total2004Matrix'!J50/SUM('1997Total2004Matrix'!J$6:J$110),0)</f>
        <v>0</v>
      </c>
      <c r="K50" s="81">
        <f>IFERROR('1997Total2004Matrix'!K$112*'1997Total2004Matrix'!K50/SUM('1997Total2004Matrix'!K$6:K$110),0)</f>
        <v>0</v>
      </c>
      <c r="L50" s="81">
        <f>IFERROR('1997Total2004Matrix'!L$112*'1997Total2004Matrix'!L50/SUM('1997Total2004Matrix'!L$6:L$110),0)</f>
        <v>0</v>
      </c>
      <c r="M50" s="81">
        <f>IFERROR('1997Total2004Matrix'!M$112*'1997Total2004Matrix'!M50/SUM('1997Total2004Matrix'!M$6:M$110),0)</f>
        <v>0</v>
      </c>
      <c r="N50" s="81">
        <f>IFERROR('1997Total2004Matrix'!N$112*'1997Total2004Matrix'!N50/SUM('1997Total2004Matrix'!N$6:N$110),0)</f>
        <v>0</v>
      </c>
      <c r="O50" s="81">
        <f>IFERROR('1997Total2004Matrix'!O$112*'1997Total2004Matrix'!O50/SUM('1997Total2004Matrix'!O$6:O$110),0)</f>
        <v>0</v>
      </c>
      <c r="P50" s="81">
        <f>IFERROR('1997Total2004Matrix'!P$112*'1997Total2004Matrix'!P50/SUM('1997Total2004Matrix'!P$6:P$110),0)</f>
        <v>0</v>
      </c>
      <c r="Q50" s="81">
        <f>IFERROR('1997Total2004Matrix'!Q$112*'1997Total2004Matrix'!Q50/SUM('1997Total2004Matrix'!Q$6:Q$110),0)</f>
        <v>0</v>
      </c>
      <c r="R50" s="81">
        <f>IFERROR('1997Total2004Matrix'!R$112*'1997Total2004Matrix'!R50/SUM('1997Total2004Matrix'!R$6:R$110),0)</f>
        <v>0</v>
      </c>
      <c r="S50" s="81">
        <f>IFERROR('1997Total2004Matrix'!S$112*'1997Total2004Matrix'!S50/SUM('1997Total2004Matrix'!S$6:S$110),0)</f>
        <v>0</v>
      </c>
      <c r="T50" s="81">
        <f>IFERROR('1997Total2004Matrix'!T$112*'1997Total2004Matrix'!T50/SUM('1997Total2004Matrix'!T$6:T$110),0)</f>
        <v>0</v>
      </c>
      <c r="U50" s="81">
        <f>IFERROR('1997Total2004Matrix'!U$112*'1997Total2004Matrix'!U50/SUM('1997Total2004Matrix'!U$6:U$110),0)</f>
        <v>0</v>
      </c>
      <c r="V50" s="81">
        <f>IFERROR('1997Total2004Matrix'!V$112*'1997Total2004Matrix'!V50/SUM('1997Total2004Matrix'!V$6:V$110),0)</f>
        <v>0</v>
      </c>
      <c r="W50" s="81">
        <f>IFERROR('1997Total2004Matrix'!W$112*'1997Total2004Matrix'!W50/SUM('1997Total2004Matrix'!W$6:W$110),0)</f>
        <v>0</v>
      </c>
      <c r="X50" s="81">
        <f>IFERROR('1997Total2004Matrix'!X$112*'1997Total2004Matrix'!X50/SUM('1997Total2004Matrix'!X$6:X$110),0)</f>
        <v>0</v>
      </c>
      <c r="Y50" s="81">
        <f>IFERROR('1997Total2004Matrix'!Y$112*'1997Total2004Matrix'!Y50/SUM('1997Total2004Matrix'!Y$6:Y$110),0)</f>
        <v>0</v>
      </c>
      <c r="Z50" s="81">
        <f>IFERROR('1997Total2004Matrix'!Z$112*'1997Total2004Matrix'!Z50/SUM('1997Total2004Matrix'!Z$6:Z$110),0)</f>
        <v>0</v>
      </c>
      <c r="AA50" s="81">
        <f>IFERROR('1997Total2004Matrix'!AA$112*'1997Total2004Matrix'!AA50/SUM('1997Total2004Matrix'!AA$6:AA$110),0)</f>
        <v>0</v>
      </c>
      <c r="AB50" s="81">
        <f>IFERROR('1997Total2004Matrix'!AB$112*'1997Total2004Matrix'!AB50/SUM('1997Total2004Matrix'!AB$6:AB$110),0)</f>
        <v>0</v>
      </c>
      <c r="AC50" s="81">
        <f>IFERROR('1997Total2004Matrix'!AC$112*'1997Total2004Matrix'!AC50/SUM('1997Total2004Matrix'!AC$6:AC$110),0)</f>
        <v>0</v>
      </c>
      <c r="AD50" s="81">
        <f>IFERROR('1997Total2004Matrix'!AD$112*'1997Total2004Matrix'!AD50/SUM('1997Total2004Matrix'!AD$6:AD$110),0)</f>
        <v>0</v>
      </c>
      <c r="AE50" s="81">
        <f>IFERROR('1997Total2004Matrix'!AE$112*'1997Total2004Matrix'!AE50/SUM('1997Total2004Matrix'!AE$6:AE$110),0)</f>
        <v>0</v>
      </c>
      <c r="AF50" s="81">
        <f>IFERROR('1997Total2004Matrix'!AF$112*'1997Total2004Matrix'!AF50/SUM('1997Total2004Matrix'!AF$6:AF$110),0)</f>
        <v>0</v>
      </c>
      <c r="AG50" s="81">
        <f>IFERROR('1997Total2004Matrix'!AG$112*'1997Total2004Matrix'!AG50/SUM('1997Total2004Matrix'!AG$6:AG$110),0)</f>
        <v>0</v>
      </c>
      <c r="AH50" s="81">
        <f>IFERROR('1997Total2004Matrix'!AH$112*'1997Total2004Matrix'!AH50/SUM('1997Total2004Matrix'!AH$6:AH$110),0)</f>
        <v>0</v>
      </c>
      <c r="AI50" s="81">
        <f>IFERROR('1997Total2004Matrix'!AI$112*'1997Total2004Matrix'!AI50/SUM('1997Total2004Matrix'!AI$6:AI$110),0)</f>
        <v>0</v>
      </c>
      <c r="AJ50" s="81">
        <f>IFERROR('1997Total2004Matrix'!AJ$112*'1997Total2004Matrix'!AJ50/SUM('1997Total2004Matrix'!AJ$6:AJ$110),0)</f>
        <v>0</v>
      </c>
      <c r="AK50" s="81">
        <f>IFERROR('1997Total2004Matrix'!AK$112*'1997Total2004Matrix'!AK50/SUM('1997Total2004Matrix'!AK$6:AK$110),0)</f>
        <v>0</v>
      </c>
      <c r="AL50" s="81">
        <f>IFERROR('1997Total2004Matrix'!AL$112*'1997Total2004Matrix'!AL50/SUM('1997Total2004Matrix'!AL$6:AL$110),0)</f>
        <v>1.0566004258339248</v>
      </c>
      <c r="AM50" s="81">
        <f>IFERROR('1997Total2004Matrix'!AM$112*'1997Total2004Matrix'!AM50/SUM('1997Total2004Matrix'!AM$6:AM$110),0)</f>
        <v>11.593797276853252</v>
      </c>
      <c r="AN50" s="81">
        <f>IFERROR('1997Total2004Matrix'!AN$112*'1997Total2004Matrix'!AN50/SUM('1997Total2004Matrix'!AN$6:AN$110),0)</f>
        <v>0</v>
      </c>
      <c r="AO50" s="81">
        <f>IFERROR('1997Total2004Matrix'!AO$112*'1997Total2004Matrix'!AO50/SUM('1997Total2004Matrix'!AO$6:AO$110),0)</f>
        <v>0</v>
      </c>
      <c r="AP50" s="81">
        <f>IFERROR('1997Total2004Matrix'!AP$112*'1997Total2004Matrix'!AP50/SUM('1997Total2004Matrix'!AP$6:AP$110),0)</f>
        <v>0</v>
      </c>
      <c r="AQ50" s="81">
        <f>IFERROR('1997Total2004Matrix'!AQ$112*'1997Total2004Matrix'!AQ50/SUM('1997Total2004Matrix'!AQ$6:AQ$110),0)</f>
        <v>0</v>
      </c>
      <c r="AR50" s="81">
        <f>IFERROR('1997Total2004Matrix'!AR$112*'1997Total2004Matrix'!AR50/SUM('1997Total2004Matrix'!AR$6:AR$110),0)</f>
        <v>0</v>
      </c>
      <c r="AS50" s="81">
        <f>IFERROR('1997Total2004Matrix'!AS$112*'1997Total2004Matrix'!AS50/SUM('1997Total2004Matrix'!AS$6:AS$110),0)</f>
        <v>0</v>
      </c>
      <c r="AT50" s="81">
        <f>IFERROR('1997Total2004Matrix'!AT$112*'1997Total2004Matrix'!AT50/SUM('1997Total2004Matrix'!AT$6:AT$110),0)</f>
        <v>0.83280833535255638</v>
      </c>
      <c r="AU50" s="81">
        <f>IFERROR('1997Total2004Matrix'!AU$112*'1997Total2004Matrix'!AU50/SUM('1997Total2004Matrix'!AU$6:AU$110),0)</f>
        <v>80.672716273442219</v>
      </c>
      <c r="AV50" s="81">
        <f>IFERROR('1997Total2004Matrix'!AV$112*'1997Total2004Matrix'!AV50/SUM('1997Total2004Matrix'!AV$6:AV$110),0)</f>
        <v>0</v>
      </c>
      <c r="AW50" s="81">
        <f>IFERROR('1997Total2004Matrix'!AW$112*'1997Total2004Matrix'!AW50/SUM('1997Total2004Matrix'!AW$6:AW$110),0)</f>
        <v>0</v>
      </c>
      <c r="AX50" s="81">
        <f>IFERROR('1997Total2004Matrix'!AX$112*'1997Total2004Matrix'!AX50/SUM('1997Total2004Matrix'!AX$6:AX$110),0)</f>
        <v>0</v>
      </c>
      <c r="AY50" s="81">
        <f>IFERROR('1997Total2004Matrix'!AY$112*'1997Total2004Matrix'!AY50/SUM('1997Total2004Matrix'!AY$6:AY$110),0)</f>
        <v>0</v>
      </c>
      <c r="AZ50" s="81">
        <f>IFERROR('1997Total2004Matrix'!AZ$112*'1997Total2004Matrix'!AZ50/SUM('1997Total2004Matrix'!AZ$6:AZ$110),0)</f>
        <v>40.446124763705107</v>
      </c>
      <c r="BA50" s="81">
        <f>IFERROR('1997Total2004Matrix'!BA$112*'1997Total2004Matrix'!BA50/SUM('1997Total2004Matrix'!BA$6:BA$110),0)</f>
        <v>0</v>
      </c>
      <c r="BB50" s="81">
        <f>IFERROR('1997Total2004Matrix'!BB$112*'1997Total2004Matrix'!BB50/SUM('1997Total2004Matrix'!BB$6:BB$110),0)</f>
        <v>0</v>
      </c>
      <c r="BC50" s="81">
        <f>IFERROR('1997Total2004Matrix'!BC$112*'1997Total2004Matrix'!BC50/SUM('1997Total2004Matrix'!BC$6:BC$110),0)</f>
        <v>0</v>
      </c>
      <c r="BD50" s="81">
        <f>IFERROR('1997Total2004Matrix'!BD$112*'1997Total2004Matrix'!BD50/SUM('1997Total2004Matrix'!BD$6:BD$110),0)</f>
        <v>0</v>
      </c>
      <c r="BE50" s="81">
        <f>IFERROR('1997Total2004Matrix'!BE$112*'1997Total2004Matrix'!BE50/SUM('1997Total2004Matrix'!BE$6:BE$110),0)</f>
        <v>0</v>
      </c>
      <c r="BF50" s="81">
        <f>IFERROR('1997Total2004Matrix'!BF$112*'1997Total2004Matrix'!BF50/SUM('1997Total2004Matrix'!BF$6:BF$110),0)</f>
        <v>0</v>
      </c>
      <c r="BG50" s="81">
        <f>IFERROR('1997Total2004Matrix'!BG$112*'1997Total2004Matrix'!BG50/SUM('1997Total2004Matrix'!BG$6:BG$110),0)</f>
        <v>1.753761104540829</v>
      </c>
      <c r="BH50" s="81">
        <f>IFERROR('1997Total2004Matrix'!BH$112*'1997Total2004Matrix'!BH50/SUM('1997Total2004Matrix'!BH$6:BH$110),0)</f>
        <v>2.1405954224746173</v>
      </c>
      <c r="BI50" s="81">
        <f>IFERROR('1997Total2004Matrix'!BI$112*'1997Total2004Matrix'!BI50/SUM('1997Total2004Matrix'!BI$6:BI$110),0)</f>
        <v>2.1877681581366839</v>
      </c>
      <c r="BJ50" s="81">
        <f>IFERROR('1997Total2004Matrix'!BJ$112*'1997Total2004Matrix'!BJ50/SUM('1997Total2004Matrix'!BJ$6:BJ$110),0)</f>
        <v>0.55990716565129095</v>
      </c>
      <c r="BK50" s="81">
        <f>IFERROR('1997Total2004Matrix'!BK$112*'1997Total2004Matrix'!BK50/SUM('1997Total2004Matrix'!BK$6:BK$110),0)</f>
        <v>14.002640015085801</v>
      </c>
      <c r="BL50" s="81">
        <f>IFERROR('1997Total2004Matrix'!BL$112*'1997Total2004Matrix'!BL50/SUM('1997Total2004Matrix'!BL$6:BL$110),0)</f>
        <v>0</v>
      </c>
      <c r="BM50" s="81">
        <f>IFERROR('1997Total2004Matrix'!BM$112*'1997Total2004Matrix'!BM50/SUM('1997Total2004Matrix'!BM$6:BM$110),0)</f>
        <v>0</v>
      </c>
      <c r="BN50" s="81">
        <f>IFERROR('1997Total2004Matrix'!BN$112*'1997Total2004Matrix'!BN50/SUM('1997Total2004Matrix'!BN$6:BN$110),0)</f>
        <v>0.78568222621184924</v>
      </c>
      <c r="BO50" s="81">
        <f>IFERROR('1997Total2004Matrix'!BO$112*'1997Total2004Matrix'!BO50/SUM('1997Total2004Matrix'!BO$6:BO$110),0)</f>
        <v>5.5773408143305705</v>
      </c>
      <c r="BP50" s="81">
        <f>IFERROR('1997Total2004Matrix'!BP$112*'1997Total2004Matrix'!BP50/SUM('1997Total2004Matrix'!BP$6:BP$110),0)</f>
        <v>0.58109942314217844</v>
      </c>
      <c r="BQ50" s="81">
        <f>IFERROR('1997Total2004Matrix'!BQ$112*'1997Total2004Matrix'!BQ50/SUM('1997Total2004Matrix'!BQ$6:BQ$110),0)</f>
        <v>0.69326628771316134</v>
      </c>
      <c r="BR50" s="81">
        <f>IFERROR('1997Total2004Matrix'!BR$112*'1997Total2004Matrix'!BR50/SUM('1997Total2004Matrix'!BR$6:BR$110),0)</f>
        <v>1.3581899775617052</v>
      </c>
      <c r="BS50" s="81">
        <f>IFERROR('1997Total2004Matrix'!BS$112*'1997Total2004Matrix'!BS50/SUM('1997Total2004Matrix'!BS$6:BS$110),0)</f>
        <v>0</v>
      </c>
      <c r="BT50" s="81">
        <f>IFERROR('1997Total2004Matrix'!BT$112*'1997Total2004Matrix'!BT50/SUM('1997Total2004Matrix'!BT$6:BT$110),0)</f>
        <v>0</v>
      </c>
      <c r="BU50" s="81">
        <f>IFERROR('1997Total2004Matrix'!BU$112*'1997Total2004Matrix'!BU50/SUM('1997Total2004Matrix'!BU$6:BU$110),0)</f>
        <v>0</v>
      </c>
      <c r="BV50" s="81">
        <f>IFERROR('1997Total2004Matrix'!BV$112*'1997Total2004Matrix'!BV50/SUM('1997Total2004Matrix'!BV$6:BV$110),0)</f>
        <v>0.4047045749212817</v>
      </c>
      <c r="BW50" s="81">
        <f>IFERROR('1997Total2004Matrix'!BW$112*'1997Total2004Matrix'!BW50/SUM('1997Total2004Matrix'!BW$6:BW$110),0)</f>
        <v>0</v>
      </c>
      <c r="BX50" s="81">
        <f>IFERROR('1997Total2004Matrix'!BX$112*'1997Total2004Matrix'!BX50/SUM('1997Total2004Matrix'!BX$6:BX$110),0)</f>
        <v>0.74557852581448214</v>
      </c>
      <c r="BY50" s="81">
        <f>IFERROR('1997Total2004Matrix'!BY$112*'1997Total2004Matrix'!BY50/SUM('1997Total2004Matrix'!BY$6:BY$110),0)</f>
        <v>0.49427621861152143</v>
      </c>
      <c r="BZ50" s="81">
        <f>IFERROR('1997Total2004Matrix'!BZ$112*'1997Total2004Matrix'!BZ50/SUM('1997Total2004Matrix'!BZ$6:BZ$110),0)</f>
        <v>0</v>
      </c>
      <c r="CA50" s="81">
        <f>IFERROR('1997Total2004Matrix'!CA$112*'1997Total2004Matrix'!CA50/SUM('1997Total2004Matrix'!CA$6:CA$110),0)</f>
        <v>0</v>
      </c>
      <c r="CB50" s="81">
        <f>IFERROR('1997Total2004Matrix'!CB$112*'1997Total2004Matrix'!CB50/SUM('1997Total2004Matrix'!CB$6:CB$110),0)</f>
        <v>0</v>
      </c>
      <c r="CC50" s="81">
        <f>IFERROR('1997Total2004Matrix'!CC$112*'1997Total2004Matrix'!CC50/SUM('1997Total2004Matrix'!CC$6:CC$110),0)</f>
        <v>0</v>
      </c>
      <c r="CD50" s="81">
        <f>IFERROR('1997Total2004Matrix'!CD$112*'1997Total2004Matrix'!CD50/SUM('1997Total2004Matrix'!CD$6:CD$110),0)</f>
        <v>0</v>
      </c>
      <c r="CE50" s="81">
        <f>IFERROR('1997Total2004Matrix'!CE$112*'1997Total2004Matrix'!CE50/SUM('1997Total2004Matrix'!CE$6:CE$110),0)</f>
        <v>0</v>
      </c>
      <c r="CF50" s="81">
        <f>IFERROR('1997Total2004Matrix'!CF$112*'1997Total2004Matrix'!CF50/SUM('1997Total2004Matrix'!CF$6:CF$110),0)</f>
        <v>0</v>
      </c>
      <c r="CG50" s="81">
        <f>IFERROR('1997Total2004Matrix'!CG$112*'1997Total2004Matrix'!CG50/SUM('1997Total2004Matrix'!CG$6:CG$110),0)</f>
        <v>0.55702957088860894</v>
      </c>
      <c r="CH50" s="81">
        <f>IFERROR('1997Total2004Matrix'!CH$112*'1997Total2004Matrix'!CH50/SUM('1997Total2004Matrix'!CH$6:CH$110),0)</f>
        <v>0</v>
      </c>
      <c r="CI50" s="81">
        <f>IFERROR('1997Total2004Matrix'!CI$112*'1997Total2004Matrix'!CI50/SUM('1997Total2004Matrix'!CI$6:CI$110),0)</f>
        <v>0.43447076722451639</v>
      </c>
      <c r="CJ50" s="81">
        <f>IFERROR('1997Total2004Matrix'!CJ$112*'1997Total2004Matrix'!CJ50/SUM('1997Total2004Matrix'!CJ$6:CJ$110),0)</f>
        <v>0</v>
      </c>
      <c r="CK50" s="81">
        <f>IFERROR('1997Total2004Matrix'!CK$112*'1997Total2004Matrix'!CK50/SUM('1997Total2004Matrix'!CK$6:CK$110),0)</f>
        <v>0</v>
      </c>
      <c r="CL50" s="81">
        <f>IFERROR('1997Total2004Matrix'!CL$112*'1997Total2004Matrix'!CL50/SUM('1997Total2004Matrix'!CL$6:CL$110),0)</f>
        <v>0.67448221961703791</v>
      </c>
      <c r="CM50" s="81">
        <f>IFERROR('1997Total2004Matrix'!CM$112*'1997Total2004Matrix'!CM50/SUM('1997Total2004Matrix'!CM$6:CM$110),0)</f>
        <v>0.60916387280300721</v>
      </c>
      <c r="CN50" s="81">
        <f>IFERROR('1997Total2004Matrix'!CN$112*'1997Total2004Matrix'!CN50/SUM('1997Total2004Matrix'!CN$6:CN$110),0)</f>
        <v>1.2208498583569405</v>
      </c>
      <c r="CO50" s="81">
        <f>IFERROR('1997Total2004Matrix'!CO$112*'1997Total2004Matrix'!CO50/SUM('1997Total2004Matrix'!CO$6:CO$110),0)</f>
        <v>0</v>
      </c>
      <c r="CP50" s="81">
        <f>IFERROR('1997Total2004Matrix'!CP$112*'1997Total2004Matrix'!CP50/SUM('1997Total2004Matrix'!CP$6:CP$110),0)</f>
        <v>0.73137551284819691</v>
      </c>
      <c r="CQ50" s="81">
        <f>IFERROR('1997Total2004Matrix'!CQ$112*'1997Total2004Matrix'!CQ50/SUM('1997Total2004Matrix'!CQ$6:CQ$110),0)</f>
        <v>0.64172847468558525</v>
      </c>
      <c r="CR50" s="81">
        <f>IFERROR('1997Total2004Matrix'!CR$112*'1997Total2004Matrix'!CR50/SUM('1997Total2004Matrix'!CR$6:CR$110),0)</f>
        <v>5.4315134099616857</v>
      </c>
      <c r="CS50" s="81">
        <f>IFERROR('1997Total2004Matrix'!CS$112*'1997Total2004Matrix'!CS50/SUM('1997Total2004Matrix'!CS$6:CS$110),0)</f>
        <v>0</v>
      </c>
      <c r="CT50" s="81">
        <f>IFERROR('1997Total2004Matrix'!CT$112*'1997Total2004Matrix'!CT50/SUM('1997Total2004Matrix'!CT$6:CT$110),0)</f>
        <v>83.412012644889359</v>
      </c>
      <c r="CU50" s="81">
        <f>IFERROR('1997Total2004Matrix'!CU$112*'1997Total2004Matrix'!CU50/SUM('1997Total2004Matrix'!CU$6:CU$110),0)</f>
        <v>0</v>
      </c>
      <c r="CV50" s="81">
        <f>IFERROR('1997Total2004Matrix'!CV$112*'1997Total2004Matrix'!CV50/SUM('1997Total2004Matrix'!CV$6:CV$110),0)</f>
        <v>0</v>
      </c>
      <c r="CW50" s="81">
        <f>IFERROR('1997Total2004Matrix'!CW$112*'1997Total2004Matrix'!CW50/SUM('1997Total2004Matrix'!CW$6:CW$110),0)</f>
        <v>0</v>
      </c>
      <c r="CX50" s="81">
        <f>IFERROR('1997Total2004Matrix'!CX$112*'1997Total2004Matrix'!CX50/SUM('1997Total2004Matrix'!CX$6:CX$110),0)</f>
        <v>0.58591634065603371</v>
      </c>
      <c r="CY50" s="81">
        <f>IFERROR('1997Total2004Matrix'!CY$112*'1997Total2004Matrix'!CY50/SUM('1997Total2004Matrix'!CY$6:CY$110),0)</f>
        <v>0</v>
      </c>
      <c r="CZ50" s="81">
        <f>IFERROR('1997Total2004Matrix'!CZ$112*'1997Total2004Matrix'!CZ50/SUM('1997Total2004Matrix'!CZ$6:CZ$110),0)</f>
        <v>0</v>
      </c>
      <c r="DA50" s="81">
        <f>IFERROR('1997Total2004Matrix'!DA$112*'1997Total2004Matrix'!DA50/SUM('1997Total2004Matrix'!DA$6:DA$110),0)</f>
        <v>0</v>
      </c>
      <c r="DB50" s="81">
        <f>IFERROR('1997Total2004Matrix'!DB$112*'1997Total2004Matrix'!DB50/SUM('1997Total2004Matrix'!DB$6:DB$110),0)</f>
        <v>0.68995433789954341</v>
      </c>
      <c r="DC50" s="81">
        <f>IFERROR('1997Total2004Matrix'!DC$112*'1997Total2004Matrix'!DC50/SUM('1997Total2004Matrix'!DC$6:DC$110),0)</f>
        <v>0</v>
      </c>
      <c r="DD50" s="92">
        <f t="shared" si="0"/>
        <v>262.96204754760066</v>
      </c>
      <c r="DE50" s="82" t="s">
        <v>217</v>
      </c>
    </row>
    <row r="51" spans="1:109" ht="18" x14ac:dyDescent="0.25">
      <c r="A51" s="72" t="s">
        <v>49</v>
      </c>
      <c r="B51" s="72" t="s">
        <v>262</v>
      </c>
      <c r="C51" s="81">
        <f>IFERROR('1997Total2004Matrix'!C$112*'1997Total2004Matrix'!C51/SUM('1997Total2004Matrix'!C$6:C$110),0)</f>
        <v>0</v>
      </c>
      <c r="D51" s="81">
        <f>IFERROR('1997Total2004Matrix'!D$112*'1997Total2004Matrix'!D51/SUM('1997Total2004Matrix'!D$6:D$110),0)</f>
        <v>3.4778225806451615</v>
      </c>
      <c r="E51" s="81">
        <f>IFERROR('1997Total2004Matrix'!E$112*'1997Total2004Matrix'!E51/SUM('1997Total2004Matrix'!E$6:E$110),0)</f>
        <v>0.69863013698630139</v>
      </c>
      <c r="F51" s="81">
        <f>IFERROR('1997Total2004Matrix'!F$112*'1997Total2004Matrix'!F51/SUM('1997Total2004Matrix'!F$6:F$110),0)</f>
        <v>0</v>
      </c>
      <c r="G51" s="81">
        <f>IFERROR('1997Total2004Matrix'!G$112*'1997Total2004Matrix'!G51/SUM('1997Total2004Matrix'!G$6:G$110),0)</f>
        <v>0</v>
      </c>
      <c r="H51" s="81">
        <f>IFERROR('1997Total2004Matrix'!H$112*'1997Total2004Matrix'!H51/SUM('1997Total2004Matrix'!H$6:H$110),0)</f>
        <v>0</v>
      </c>
      <c r="I51" s="81">
        <f>IFERROR('1997Total2004Matrix'!I$112*'1997Total2004Matrix'!I51/SUM('1997Total2004Matrix'!I$6:I$110),0)</f>
        <v>0</v>
      </c>
      <c r="J51" s="81">
        <f>IFERROR('1997Total2004Matrix'!J$112*'1997Total2004Matrix'!J51/SUM('1997Total2004Matrix'!J$6:J$110),0)</f>
        <v>2.7190012180267966</v>
      </c>
      <c r="K51" s="81">
        <f>IFERROR('1997Total2004Matrix'!K$112*'1997Total2004Matrix'!K51/SUM('1997Total2004Matrix'!K$6:K$110),0)</f>
        <v>0.94969818913480886</v>
      </c>
      <c r="L51" s="81">
        <f>IFERROR('1997Total2004Matrix'!L$112*'1997Total2004Matrix'!L51/SUM('1997Total2004Matrix'!L$6:L$110),0)</f>
        <v>0</v>
      </c>
      <c r="M51" s="81">
        <f>IFERROR('1997Total2004Matrix'!M$112*'1997Total2004Matrix'!M51/SUM('1997Total2004Matrix'!M$6:M$110),0)</f>
        <v>1.1233193277310924</v>
      </c>
      <c r="N51" s="81">
        <f>IFERROR('1997Total2004Matrix'!N$112*'1997Total2004Matrix'!N51/SUM('1997Total2004Matrix'!N$6:N$110),0)</f>
        <v>1.9957517111163559</v>
      </c>
      <c r="O51" s="81">
        <f>IFERROR('1997Total2004Matrix'!O$112*'1997Total2004Matrix'!O51/SUM('1997Total2004Matrix'!O$6:O$110),0)</f>
        <v>1.8315533980582523</v>
      </c>
      <c r="P51" s="81">
        <f>IFERROR('1997Total2004Matrix'!P$112*'1997Total2004Matrix'!P51/SUM('1997Total2004Matrix'!P$6:P$110),0)</f>
        <v>2.845972153157633</v>
      </c>
      <c r="Q51" s="81">
        <f>IFERROR('1997Total2004Matrix'!Q$112*'1997Total2004Matrix'!Q51/SUM('1997Total2004Matrix'!Q$6:Q$110),0)</f>
        <v>0</v>
      </c>
      <c r="R51" s="81">
        <f>IFERROR('1997Total2004Matrix'!R$112*'1997Total2004Matrix'!R51/SUM('1997Total2004Matrix'!R$6:R$110),0)</f>
        <v>2.1918367346938776</v>
      </c>
      <c r="S51" s="81">
        <f>IFERROR('1997Total2004Matrix'!S$112*'1997Total2004Matrix'!S51/SUM('1997Total2004Matrix'!S$6:S$110),0)</f>
        <v>0.80701013513513509</v>
      </c>
      <c r="T51" s="81">
        <f>IFERROR('1997Total2004Matrix'!T$112*'1997Total2004Matrix'!T51/SUM('1997Total2004Matrix'!T$6:T$110),0)</f>
        <v>15.569620253164556</v>
      </c>
      <c r="U51" s="81">
        <f>IFERROR('1997Total2004Matrix'!U$112*'1997Total2004Matrix'!U51/SUM('1997Total2004Matrix'!U$6:U$110),0)</f>
        <v>3.0670826833073321</v>
      </c>
      <c r="V51" s="81">
        <f>IFERROR('1997Total2004Matrix'!V$112*'1997Total2004Matrix'!V51/SUM('1997Total2004Matrix'!V$6:V$110),0)</f>
        <v>0</v>
      </c>
      <c r="W51" s="81">
        <f>IFERROR('1997Total2004Matrix'!W$112*'1997Total2004Matrix'!W51/SUM('1997Total2004Matrix'!W$6:W$110),0)</f>
        <v>0.8263941458491042</v>
      </c>
      <c r="X51" s="81">
        <f>IFERROR('1997Total2004Matrix'!X$112*'1997Total2004Matrix'!X51/SUM('1997Total2004Matrix'!X$6:X$110),0)</f>
        <v>2.2446620645368438</v>
      </c>
      <c r="Y51" s="81">
        <f>IFERROR('1997Total2004Matrix'!Y$112*'1997Total2004Matrix'!Y51/SUM('1997Total2004Matrix'!Y$6:Y$110),0)</f>
        <v>0.88548410300676161</v>
      </c>
      <c r="Z51" s="81">
        <f>IFERROR('1997Total2004Matrix'!Z$112*'1997Total2004Matrix'!Z51/SUM('1997Total2004Matrix'!Z$6:Z$110),0)</f>
        <v>0</v>
      </c>
      <c r="AA51" s="81">
        <f>IFERROR('1997Total2004Matrix'!AA$112*'1997Total2004Matrix'!AA51/SUM('1997Total2004Matrix'!AA$6:AA$110),0)</f>
        <v>2.0104166666666665</v>
      </c>
      <c r="AB51" s="81">
        <f>IFERROR('1997Total2004Matrix'!AB$112*'1997Total2004Matrix'!AB51/SUM('1997Total2004Matrix'!AB$6:AB$110),0)</f>
        <v>1.1672851841278904</v>
      </c>
      <c r="AC51" s="81">
        <f>IFERROR('1997Total2004Matrix'!AC$112*'1997Total2004Matrix'!AC51/SUM('1997Total2004Matrix'!AC$6:AC$110),0)</f>
        <v>2.2881866064710308</v>
      </c>
      <c r="AD51" s="81">
        <f>IFERROR('1997Total2004Matrix'!AD$112*'1997Total2004Matrix'!AD51/SUM('1997Total2004Matrix'!AD$6:AD$110),0)</f>
        <v>2.3025114155251143</v>
      </c>
      <c r="AE51" s="81">
        <f>IFERROR('1997Total2004Matrix'!AE$112*'1997Total2004Matrix'!AE51/SUM('1997Total2004Matrix'!AE$6:AE$110),0)</f>
        <v>10.189593932994145</v>
      </c>
      <c r="AF51" s="81">
        <f>IFERROR('1997Total2004Matrix'!AF$112*'1997Total2004Matrix'!AF51/SUM('1997Total2004Matrix'!AF$6:AF$110),0)</f>
        <v>3.7524339360222529</v>
      </c>
      <c r="AG51" s="81">
        <f>IFERROR('1997Total2004Matrix'!AG$112*'1997Total2004Matrix'!AG51/SUM('1997Total2004Matrix'!AG$6:AG$110),0)</f>
        <v>3.4584352078239609</v>
      </c>
      <c r="AH51" s="81">
        <f>IFERROR('1997Total2004Matrix'!AH$112*'1997Total2004Matrix'!AH51/SUM('1997Total2004Matrix'!AH$6:AH$110),0)</f>
        <v>2.0077358999730142</v>
      </c>
      <c r="AI51" s="81">
        <f>IFERROR('1997Total2004Matrix'!AI$112*'1997Total2004Matrix'!AI51/SUM('1997Total2004Matrix'!AI$6:AI$110),0)</f>
        <v>6.5864181091877496</v>
      </c>
      <c r="AJ51" s="81">
        <f>IFERROR('1997Total2004Matrix'!AJ$112*'1997Total2004Matrix'!AJ51/SUM('1997Total2004Matrix'!AJ$6:AJ$110),0)</f>
        <v>3.7558471192241871</v>
      </c>
      <c r="AK51" s="81">
        <f>IFERROR('1997Total2004Matrix'!AK$112*'1997Total2004Matrix'!AK51/SUM('1997Total2004Matrix'!AK$6:AK$110),0)</f>
        <v>0</v>
      </c>
      <c r="AL51" s="81">
        <f>IFERROR('1997Total2004Matrix'!AL$112*'1997Total2004Matrix'!AL51/SUM('1997Total2004Matrix'!AL$6:AL$110),0)</f>
        <v>0</v>
      </c>
      <c r="AM51" s="81">
        <f>IFERROR('1997Total2004Matrix'!AM$112*'1997Total2004Matrix'!AM51/SUM('1997Total2004Matrix'!AM$6:AM$110),0)</f>
        <v>1.7836611195158851</v>
      </c>
      <c r="AN51" s="81">
        <f>IFERROR('1997Total2004Matrix'!AN$112*'1997Total2004Matrix'!AN51/SUM('1997Total2004Matrix'!AN$6:AN$110),0)</f>
        <v>1.962109107509701</v>
      </c>
      <c r="AO51" s="81">
        <f>IFERROR('1997Total2004Matrix'!AO$112*'1997Total2004Matrix'!AO51/SUM('1997Total2004Matrix'!AO$6:AO$110),0)</f>
        <v>18.766535143449474</v>
      </c>
      <c r="AP51" s="81">
        <f>IFERROR('1997Total2004Matrix'!AP$112*'1997Total2004Matrix'!AP51/SUM('1997Total2004Matrix'!AP$6:AP$110),0)</f>
        <v>5.1013557983414506</v>
      </c>
      <c r="AQ51" s="81">
        <f>IFERROR('1997Total2004Matrix'!AQ$112*'1997Total2004Matrix'!AQ51/SUM('1997Total2004Matrix'!AQ$6:AQ$110),0)</f>
        <v>8.2037202893558394</v>
      </c>
      <c r="AR51" s="81">
        <f>IFERROR('1997Total2004Matrix'!AR$112*'1997Total2004Matrix'!AR51/SUM('1997Total2004Matrix'!AR$6:AR$110),0)</f>
        <v>206.25298427878496</v>
      </c>
      <c r="AS51" s="81">
        <f>IFERROR('1997Total2004Matrix'!AS$112*'1997Total2004Matrix'!AS51/SUM('1997Total2004Matrix'!AS$6:AS$110),0)</f>
        <v>1.3230641132389676</v>
      </c>
      <c r="AT51" s="81">
        <f>IFERROR('1997Total2004Matrix'!AT$112*'1997Total2004Matrix'!AT51/SUM('1997Total2004Matrix'!AT$6:AT$110),0)</f>
        <v>4.1640416767627819</v>
      </c>
      <c r="AU51" s="81">
        <f>IFERROR('1997Total2004Matrix'!AU$112*'1997Total2004Matrix'!AU51/SUM('1997Total2004Matrix'!AU$6:AU$110),0)</f>
        <v>3.5741076830006051</v>
      </c>
      <c r="AV51" s="81">
        <f>IFERROR('1997Total2004Matrix'!AV$112*'1997Total2004Matrix'!AV51/SUM('1997Total2004Matrix'!AV$6:AV$110),0)</f>
        <v>292.7669724770642</v>
      </c>
      <c r="AW51" s="81">
        <f>IFERROR('1997Total2004Matrix'!AW$112*'1997Total2004Matrix'!AW51/SUM('1997Total2004Matrix'!AW$6:AW$110),0)</f>
        <v>1.965568862275449</v>
      </c>
      <c r="AX51" s="81">
        <f>IFERROR('1997Total2004Matrix'!AX$112*'1997Total2004Matrix'!AX51/SUM('1997Total2004Matrix'!AX$6:AX$110),0)</f>
        <v>1.2602739726027397</v>
      </c>
      <c r="AY51" s="81">
        <f>IFERROR('1997Total2004Matrix'!AY$112*'1997Total2004Matrix'!AY51/SUM('1997Total2004Matrix'!AY$6:AY$110),0)</f>
        <v>0.89640365002683842</v>
      </c>
      <c r="AZ51" s="81">
        <f>IFERROR('1997Total2004Matrix'!AZ$112*'1997Total2004Matrix'!AZ51/SUM('1997Total2004Matrix'!AZ$6:AZ$110),0)</f>
        <v>5.6175173282923758</v>
      </c>
      <c r="BA51" s="81">
        <f>IFERROR('1997Total2004Matrix'!BA$112*'1997Total2004Matrix'!BA51/SUM('1997Total2004Matrix'!BA$6:BA$110),0)</f>
        <v>11.269002375305835</v>
      </c>
      <c r="BB51" s="81">
        <f>IFERROR('1997Total2004Matrix'!BB$112*'1997Total2004Matrix'!BB51/SUM('1997Total2004Matrix'!BB$6:BB$110),0)</f>
        <v>1.7940803382663848</v>
      </c>
      <c r="BC51" s="81">
        <f>IFERROR('1997Total2004Matrix'!BC$112*'1997Total2004Matrix'!BC51/SUM('1997Total2004Matrix'!BC$6:BC$110),0)</f>
        <v>1.5640224859462837</v>
      </c>
      <c r="BD51" s="81">
        <f>IFERROR('1997Total2004Matrix'!BD$112*'1997Total2004Matrix'!BD51/SUM('1997Total2004Matrix'!BD$6:BD$110),0)</f>
        <v>0.68522601984564502</v>
      </c>
      <c r="BE51" s="81">
        <f>IFERROR('1997Total2004Matrix'!BE$112*'1997Total2004Matrix'!BE51/SUM('1997Total2004Matrix'!BE$6:BE$110),0)</f>
        <v>2.8073038865653372</v>
      </c>
      <c r="BF51" s="81">
        <f>IFERROR('1997Total2004Matrix'!BF$112*'1997Total2004Matrix'!BF51/SUM('1997Total2004Matrix'!BF$6:BF$110),0)</f>
        <v>0</v>
      </c>
      <c r="BG51" s="81">
        <f>IFERROR('1997Total2004Matrix'!BG$112*'1997Total2004Matrix'!BG51/SUM('1997Total2004Matrix'!BG$6:BG$110),0)</f>
        <v>56.120355345306528</v>
      </c>
      <c r="BH51" s="81">
        <f>IFERROR('1997Total2004Matrix'!BH$112*'1997Total2004Matrix'!BH51/SUM('1997Total2004Matrix'!BH$6:BH$110),0)</f>
        <v>9.2759134973900075</v>
      </c>
      <c r="BI51" s="81">
        <f>IFERROR('1997Total2004Matrix'!BI$112*'1997Total2004Matrix'!BI51/SUM('1997Total2004Matrix'!BI$6:BI$110),0)</f>
        <v>16.043633159669017</v>
      </c>
      <c r="BJ51" s="81">
        <f>IFERROR('1997Total2004Matrix'!BJ$112*'1997Total2004Matrix'!BJ51/SUM('1997Total2004Matrix'!BJ$6:BJ$110),0)</f>
        <v>24.635915288656804</v>
      </c>
      <c r="BK51" s="81">
        <f>IFERROR('1997Total2004Matrix'!BK$112*'1997Total2004Matrix'!BK51/SUM('1997Total2004Matrix'!BK$6:BK$110),0)</f>
        <v>1.6473694135395058</v>
      </c>
      <c r="BL51" s="81">
        <f>IFERROR('1997Total2004Matrix'!BL$112*'1997Total2004Matrix'!BL51/SUM('1997Total2004Matrix'!BL$6:BL$110),0)</f>
        <v>4.6463838664812238</v>
      </c>
      <c r="BM51" s="81">
        <f>IFERROR('1997Total2004Matrix'!BM$112*'1997Total2004Matrix'!BM51/SUM('1997Total2004Matrix'!BM$6:BM$110),0)</f>
        <v>0.67963211343169194</v>
      </c>
      <c r="BN51" s="81">
        <f>IFERROR('1997Total2004Matrix'!BN$112*'1997Total2004Matrix'!BN51/SUM('1997Total2004Matrix'!BN$6:BN$110),0)</f>
        <v>0.78568222621184924</v>
      </c>
      <c r="BO51" s="81">
        <f>IFERROR('1997Total2004Matrix'!BO$112*'1997Total2004Matrix'!BO51/SUM('1997Total2004Matrix'!BO$6:BO$110),0)</f>
        <v>3.0985226746280947</v>
      </c>
      <c r="BP51" s="81">
        <f>IFERROR('1997Total2004Matrix'!BP$112*'1997Total2004Matrix'!BP51/SUM('1997Total2004Matrix'!BP$6:BP$110),0)</f>
        <v>3.4865965388530711</v>
      </c>
      <c r="BQ51" s="81">
        <f>IFERROR('1997Total2004Matrix'!BQ$112*'1997Total2004Matrix'!BQ51/SUM('1997Total2004Matrix'!BQ$6:BQ$110),0)</f>
        <v>9.0124617402710978</v>
      </c>
      <c r="BR51" s="81">
        <f>IFERROR('1997Total2004Matrix'!BR$112*'1997Total2004Matrix'!BR51/SUM('1997Total2004Matrix'!BR$6:BR$110),0)</f>
        <v>25.805609573672402</v>
      </c>
      <c r="BS51" s="81">
        <f>IFERROR('1997Total2004Matrix'!BS$112*'1997Total2004Matrix'!BS51/SUM('1997Total2004Matrix'!BS$6:BS$110),0)</f>
        <v>1.7215003225509169</v>
      </c>
      <c r="BT51" s="81">
        <f>IFERROR('1997Total2004Matrix'!BT$112*'1997Total2004Matrix'!BT51/SUM('1997Total2004Matrix'!BT$6:BT$110),0)</f>
        <v>4.7434270172257476</v>
      </c>
      <c r="BU51" s="81">
        <f>IFERROR('1997Total2004Matrix'!BU$112*'1997Total2004Matrix'!BU51/SUM('1997Total2004Matrix'!BU$6:BU$110),0)</f>
        <v>2.8513167715108221</v>
      </c>
      <c r="BV51" s="81">
        <f>IFERROR('1997Total2004Matrix'!BV$112*'1997Total2004Matrix'!BV51/SUM('1997Total2004Matrix'!BV$6:BV$110),0)</f>
        <v>3.6423411742915355</v>
      </c>
      <c r="BW51" s="81">
        <f>IFERROR('1997Total2004Matrix'!BW$112*'1997Total2004Matrix'!BW51/SUM('1997Total2004Matrix'!BW$6:BW$110),0)</f>
        <v>0.61160949868073877</v>
      </c>
      <c r="BX51" s="81">
        <f>IFERROR('1997Total2004Matrix'!BX$112*'1997Total2004Matrix'!BX51/SUM('1997Total2004Matrix'!BX$6:BX$110),0)</f>
        <v>23.858512826063428</v>
      </c>
      <c r="BY51" s="81">
        <f>IFERROR('1997Total2004Matrix'!BY$112*'1997Total2004Matrix'!BY51/SUM('1997Total2004Matrix'!BY$6:BY$110),0)</f>
        <v>6.425590841949778</v>
      </c>
      <c r="BZ51" s="81">
        <f>IFERROR('1997Total2004Matrix'!BZ$112*'1997Total2004Matrix'!BZ51/SUM('1997Total2004Matrix'!BZ$6:BZ$110),0)</f>
        <v>3.380969609261939</v>
      </c>
      <c r="CA51" s="81">
        <f>IFERROR('1997Total2004Matrix'!CA$112*'1997Total2004Matrix'!CA51/SUM('1997Total2004Matrix'!CA$6:CA$110),0)</f>
        <v>8.834730195177956</v>
      </c>
      <c r="CB51" s="81">
        <f>IFERROR('1997Total2004Matrix'!CB$112*'1997Total2004Matrix'!CB51/SUM('1997Total2004Matrix'!CB$6:CB$110),0)</f>
        <v>1.4013809275664408</v>
      </c>
      <c r="CC51" s="81">
        <f>IFERROR('1997Total2004Matrix'!CC$112*'1997Total2004Matrix'!CC51/SUM('1997Total2004Matrix'!CC$6:CC$110),0)</f>
        <v>0</v>
      </c>
      <c r="CD51" s="81">
        <f>IFERROR('1997Total2004Matrix'!CD$112*'1997Total2004Matrix'!CD51/SUM('1997Total2004Matrix'!CD$6:CD$110),0)</f>
        <v>17.832388905457798</v>
      </c>
      <c r="CE51" s="81">
        <f>IFERROR('1997Total2004Matrix'!CE$112*'1997Total2004Matrix'!CE51/SUM('1997Total2004Matrix'!CE$6:CE$110),0)</f>
        <v>2.8001086366105379</v>
      </c>
      <c r="CF51" s="81">
        <f>IFERROR('1997Total2004Matrix'!CF$112*'1997Total2004Matrix'!CF51/SUM('1997Total2004Matrix'!CF$6:CF$110),0)</f>
        <v>2.6291952154221345</v>
      </c>
      <c r="CG51" s="81">
        <f>IFERROR('1997Total2004Matrix'!CG$112*'1997Total2004Matrix'!CG51/SUM('1997Total2004Matrix'!CG$6:CG$110),0)</f>
        <v>5.5702957088860892</v>
      </c>
      <c r="CH51" s="81">
        <f>IFERROR('1997Total2004Matrix'!CH$112*'1997Total2004Matrix'!CH51/SUM('1997Total2004Matrix'!CH$6:CH$110),0)</f>
        <v>1.9428571428571428</v>
      </c>
      <c r="CI51" s="81">
        <f>IFERROR('1997Total2004Matrix'!CI$112*'1997Total2004Matrix'!CI51/SUM('1997Total2004Matrix'!CI$6:CI$110),0)</f>
        <v>1.3034123016735493</v>
      </c>
      <c r="CJ51" s="81">
        <f>IFERROR('1997Total2004Matrix'!CJ$112*'1997Total2004Matrix'!CJ51/SUM('1997Total2004Matrix'!CJ$6:CJ$110),0)</f>
        <v>3.1551686136213357</v>
      </c>
      <c r="CK51" s="81">
        <f>IFERROR('1997Total2004Matrix'!CK$112*'1997Total2004Matrix'!CK51/SUM('1997Total2004Matrix'!CK$6:CK$110),0)</f>
        <v>2.3368421052631581</v>
      </c>
      <c r="CL51" s="81">
        <f>IFERROR('1997Total2004Matrix'!CL$112*'1997Total2004Matrix'!CL51/SUM('1997Total2004Matrix'!CL$6:CL$110),0)</f>
        <v>10.117233294255568</v>
      </c>
      <c r="CM51" s="81">
        <f>IFERROR('1997Total2004Matrix'!CM$112*'1997Total2004Matrix'!CM51/SUM('1997Total2004Matrix'!CM$6:CM$110),0)</f>
        <v>14.010769074469167</v>
      </c>
      <c r="CN51" s="81">
        <f>IFERROR('1997Total2004Matrix'!CN$112*'1997Total2004Matrix'!CN51/SUM('1997Total2004Matrix'!CN$6:CN$110),0)</f>
        <v>0.61042492917847024</v>
      </c>
      <c r="CO51" s="81">
        <f>IFERROR('1997Total2004Matrix'!CO$112*'1997Total2004Matrix'!CO51/SUM('1997Total2004Matrix'!CO$6:CO$110),0)</f>
        <v>1.1319199057714959</v>
      </c>
      <c r="CP51" s="81">
        <f>IFERROR('1997Total2004Matrix'!CP$112*'1997Total2004Matrix'!CP51/SUM('1997Total2004Matrix'!CP$6:CP$110),0)</f>
        <v>4.3882530770891819</v>
      </c>
      <c r="CQ51" s="81">
        <f>IFERROR('1997Total2004Matrix'!CQ$112*'1997Total2004Matrix'!CQ51/SUM('1997Total2004Matrix'!CQ$6:CQ$110),0)</f>
        <v>16.043211867139632</v>
      </c>
      <c r="CR51" s="81">
        <f>IFERROR('1997Total2004Matrix'!CR$112*'1997Total2004Matrix'!CR51/SUM('1997Total2004Matrix'!CR$6:CR$110),0)</f>
        <v>277.00718390804599</v>
      </c>
      <c r="CS51" s="81">
        <f>IFERROR('1997Total2004Matrix'!CS$112*'1997Total2004Matrix'!CS51/SUM('1997Total2004Matrix'!CS$6:CS$110),0)</f>
        <v>194.39453741711398</v>
      </c>
      <c r="CT51" s="81">
        <f>IFERROR('1997Total2004Matrix'!CT$112*'1997Total2004Matrix'!CT51/SUM('1997Total2004Matrix'!CT$6:CT$110),0)</f>
        <v>66.034510010537403</v>
      </c>
      <c r="CU51" s="81">
        <f>IFERROR('1997Total2004Matrix'!CU$112*'1997Total2004Matrix'!CU51/SUM('1997Total2004Matrix'!CU$6:CU$110),0)</f>
        <v>47.362738179251942</v>
      </c>
      <c r="CV51" s="81">
        <f>IFERROR('1997Total2004Matrix'!CV$112*'1997Total2004Matrix'!CV51/SUM('1997Total2004Matrix'!CV$6:CV$110),0)</f>
        <v>2.1292134831460676</v>
      </c>
      <c r="CW51" s="81">
        <f>IFERROR('1997Total2004Matrix'!CW$112*'1997Total2004Matrix'!CW51/SUM('1997Total2004Matrix'!CW$6:CW$110),0)</f>
        <v>1.7555555555555555</v>
      </c>
      <c r="CX51" s="81">
        <f>IFERROR('1997Total2004Matrix'!CX$112*'1997Total2004Matrix'!CX51/SUM('1997Total2004Matrix'!CX$6:CX$110),0)</f>
        <v>4.1014143845922355</v>
      </c>
      <c r="CY51" s="81">
        <f>IFERROR('1997Total2004Matrix'!CY$112*'1997Total2004Matrix'!CY51/SUM('1997Total2004Matrix'!CY$6:CY$110),0)</f>
        <v>30.691058192714085</v>
      </c>
      <c r="CZ51" s="81">
        <f>IFERROR('1997Total2004Matrix'!CZ$112*'1997Total2004Matrix'!CZ51/SUM('1997Total2004Matrix'!CZ$6:CZ$110),0)</f>
        <v>2.775618844822997</v>
      </c>
      <c r="DA51" s="81">
        <f>IFERROR('1997Total2004Matrix'!DA$112*'1997Total2004Matrix'!DA51/SUM('1997Total2004Matrix'!DA$6:DA$110),0)</f>
        <v>0.79230769230769227</v>
      </c>
      <c r="DB51" s="81">
        <f>IFERROR('1997Total2004Matrix'!DB$112*'1997Total2004Matrix'!DB51/SUM('1997Total2004Matrix'!DB$6:DB$110),0)</f>
        <v>2.7598173515981737</v>
      </c>
      <c r="DC51" s="81">
        <f>IFERROR('1997Total2004Matrix'!DC$112*'1997Total2004Matrix'!DC51/SUM('1997Total2004Matrix'!DC$6:DC$110),0)</f>
        <v>0</v>
      </c>
      <c r="DD51" s="92">
        <f t="shared" si="0"/>
        <v>1576.8961439384889</v>
      </c>
      <c r="DE51" s="82" t="s">
        <v>217</v>
      </c>
    </row>
    <row r="52" spans="1:109" ht="18" x14ac:dyDescent="0.25">
      <c r="A52" s="72" t="s">
        <v>50</v>
      </c>
      <c r="B52" s="72" t="s">
        <v>263</v>
      </c>
      <c r="C52" s="81">
        <f>IFERROR('1997Total2004Matrix'!C$112*'1997Total2004Matrix'!C52/SUM('1997Total2004Matrix'!C$6:C$110),0)</f>
        <v>66.510449912488411</v>
      </c>
      <c r="D52" s="81">
        <f>IFERROR('1997Total2004Matrix'!D$112*'1997Total2004Matrix'!D52/SUM('1997Total2004Matrix'!D$6:D$110),0)</f>
        <v>6.26008064516129</v>
      </c>
      <c r="E52" s="81">
        <f>IFERROR('1997Total2004Matrix'!E$112*'1997Total2004Matrix'!E52/SUM('1997Total2004Matrix'!E$6:E$110),0)</f>
        <v>2.7945205479452055</v>
      </c>
      <c r="F52" s="81">
        <f>IFERROR('1997Total2004Matrix'!F$112*'1997Total2004Matrix'!F52/SUM('1997Total2004Matrix'!F$6:F$110),0)</f>
        <v>15.43507972665148</v>
      </c>
      <c r="G52" s="81">
        <f>IFERROR('1997Total2004Matrix'!G$112*'1997Total2004Matrix'!G52/SUM('1997Total2004Matrix'!G$6:G$110),0)</f>
        <v>1.6671699379298774</v>
      </c>
      <c r="H52" s="81">
        <f>IFERROR('1997Total2004Matrix'!H$112*'1997Total2004Matrix'!H52/SUM('1997Total2004Matrix'!H$6:H$110),0)</f>
        <v>11.10281870595772</v>
      </c>
      <c r="I52" s="81">
        <f>IFERROR('1997Total2004Matrix'!I$112*'1997Total2004Matrix'!I52/SUM('1997Total2004Matrix'!I$6:I$110),0)</f>
        <v>0</v>
      </c>
      <c r="J52" s="81">
        <f>IFERROR('1997Total2004Matrix'!J$112*'1997Total2004Matrix'!J52/SUM('1997Total2004Matrix'!J$6:J$110),0)</f>
        <v>6.3443361753958589</v>
      </c>
      <c r="K52" s="81">
        <f>IFERROR('1997Total2004Matrix'!K$112*'1997Total2004Matrix'!K52/SUM('1997Total2004Matrix'!K$6:K$110),0)</f>
        <v>11.396378269617706</v>
      </c>
      <c r="L52" s="81">
        <f>IFERROR('1997Total2004Matrix'!L$112*'1997Total2004Matrix'!L52/SUM('1997Total2004Matrix'!L$6:L$110),0)</f>
        <v>5.0844444444444443</v>
      </c>
      <c r="M52" s="81">
        <f>IFERROR('1997Total2004Matrix'!M$112*'1997Total2004Matrix'!M52/SUM('1997Total2004Matrix'!M$6:M$110),0)</f>
        <v>6.7399159663865547</v>
      </c>
      <c r="N52" s="81">
        <f>IFERROR('1997Total2004Matrix'!N$112*'1997Total2004Matrix'!N52/SUM('1997Total2004Matrix'!N$6:N$110),0)</f>
        <v>40.912910077885293</v>
      </c>
      <c r="O52" s="81">
        <f>IFERROR('1997Total2004Matrix'!O$112*'1997Total2004Matrix'!O52/SUM('1997Total2004Matrix'!O$6:O$110),0)</f>
        <v>16.483980582524271</v>
      </c>
      <c r="P52" s="81">
        <f>IFERROR('1997Total2004Matrix'!P$112*'1997Total2004Matrix'!P52/SUM('1997Total2004Matrix'!P$6:P$110),0)</f>
        <v>40.792267528592738</v>
      </c>
      <c r="Q52" s="81">
        <f>IFERROR('1997Total2004Matrix'!Q$112*'1997Total2004Matrix'!Q52/SUM('1997Total2004Matrix'!Q$6:Q$110),0)</f>
        <v>10.566097122302159</v>
      </c>
      <c r="R52" s="81">
        <f>IFERROR('1997Total2004Matrix'!R$112*'1997Total2004Matrix'!R52/SUM('1997Total2004Matrix'!R$6:R$110),0)</f>
        <v>36.165306122448982</v>
      </c>
      <c r="S52" s="81">
        <f>IFERROR('1997Total2004Matrix'!S$112*'1997Total2004Matrix'!S52/SUM('1997Total2004Matrix'!S$6:S$110),0)</f>
        <v>12.105152027027026</v>
      </c>
      <c r="T52" s="81">
        <f>IFERROR('1997Total2004Matrix'!T$112*'1997Total2004Matrix'!T52/SUM('1997Total2004Matrix'!T$6:T$110),0)</f>
        <v>29.582278481012658</v>
      </c>
      <c r="U52" s="81">
        <f>IFERROR('1997Total2004Matrix'!U$112*'1997Total2004Matrix'!U52/SUM('1997Total2004Matrix'!U$6:U$110),0)</f>
        <v>125.75039001560063</v>
      </c>
      <c r="V52" s="81">
        <f>IFERROR('1997Total2004Matrix'!V$112*'1997Total2004Matrix'!V52/SUM('1997Total2004Matrix'!V$6:V$110),0)</f>
        <v>7.9296703296703299</v>
      </c>
      <c r="W52" s="81">
        <f>IFERROR('1997Total2004Matrix'!W$112*'1997Total2004Matrix'!W52/SUM('1997Total2004Matrix'!W$6:W$110),0)</f>
        <v>25.61821852132223</v>
      </c>
      <c r="X52" s="81">
        <f>IFERROR('1997Total2004Matrix'!X$112*'1997Total2004Matrix'!X52/SUM('1997Total2004Matrix'!X$6:X$110),0)</f>
        <v>30.302937871247391</v>
      </c>
      <c r="Y52" s="81">
        <f>IFERROR('1997Total2004Matrix'!Y$112*'1997Total2004Matrix'!Y52/SUM('1997Total2004Matrix'!Y$6:Y$110),0)</f>
        <v>839.43892965041005</v>
      </c>
      <c r="Z52" s="81">
        <f>IFERROR('1997Total2004Matrix'!Z$112*'1997Total2004Matrix'!Z52/SUM('1997Total2004Matrix'!Z$6:Z$110),0)</f>
        <v>7.6443976854287214</v>
      </c>
      <c r="AA52" s="81">
        <f>IFERROR('1997Total2004Matrix'!AA$112*'1997Total2004Matrix'!AA52/SUM('1997Total2004Matrix'!AA$6:AA$110),0)</f>
        <v>13.067708333333334</v>
      </c>
      <c r="AB52" s="81">
        <f>IFERROR('1997Total2004Matrix'!AB$112*'1997Total2004Matrix'!AB52/SUM('1997Total2004Matrix'!AB$6:AB$110),0)</f>
        <v>12.840137025406793</v>
      </c>
      <c r="AC52" s="81">
        <f>IFERROR('1997Total2004Matrix'!AC$112*'1997Total2004Matrix'!AC52/SUM('1997Total2004Matrix'!AC$6:AC$110),0)</f>
        <v>61.781038374717831</v>
      </c>
      <c r="AD52" s="81">
        <f>IFERROR('1997Total2004Matrix'!AD$112*'1997Total2004Matrix'!AD52/SUM('1997Total2004Matrix'!AD$6:AD$110),0)</f>
        <v>18.420091324200914</v>
      </c>
      <c r="AE52" s="81">
        <f>IFERROR('1997Total2004Matrix'!AE$112*'1997Total2004Matrix'!AE52/SUM('1997Total2004Matrix'!AE$6:AE$110),0)</f>
        <v>78.381491792262651</v>
      </c>
      <c r="AF52" s="81">
        <f>IFERROR('1997Total2004Matrix'!AF$112*'1997Total2004Matrix'!AF52/SUM('1997Total2004Matrix'!AF$6:AF$110),0)</f>
        <v>15.947844228094576</v>
      </c>
      <c r="AG52" s="81">
        <f>IFERROR('1997Total2004Matrix'!AG$112*'1997Total2004Matrix'!AG52/SUM('1997Total2004Matrix'!AG$6:AG$110),0)</f>
        <v>15.562958435207824</v>
      </c>
      <c r="AH52" s="81">
        <f>IFERROR('1997Total2004Matrix'!AH$112*'1997Total2004Matrix'!AH52/SUM('1997Total2004Matrix'!AH$6:AH$110),0)</f>
        <v>83.321039848880091</v>
      </c>
      <c r="AI52" s="81">
        <f>IFERROR('1997Total2004Matrix'!AI$112*'1997Total2004Matrix'!AI52/SUM('1997Total2004Matrix'!AI$6:AI$110),0)</f>
        <v>7.3182423435419439</v>
      </c>
      <c r="AJ52" s="81">
        <f>IFERROR('1997Total2004Matrix'!AJ$112*'1997Total2004Matrix'!AJ52/SUM('1997Total2004Matrix'!AJ$6:AJ$110),0)</f>
        <v>46.009127210496295</v>
      </c>
      <c r="AK52" s="81">
        <f>IFERROR('1997Total2004Matrix'!AK$112*'1997Total2004Matrix'!AK52/SUM('1997Total2004Matrix'!AK$6:AK$110),0)</f>
        <v>0</v>
      </c>
      <c r="AL52" s="81">
        <f>IFERROR('1997Total2004Matrix'!AL$112*'1997Total2004Matrix'!AL52/SUM('1997Total2004Matrix'!AL$6:AL$110),0)</f>
        <v>0</v>
      </c>
      <c r="AM52" s="81">
        <f>IFERROR('1997Total2004Matrix'!AM$112*'1997Total2004Matrix'!AM52/SUM('1997Total2004Matrix'!AM$6:AM$110),0)</f>
        <v>6.2428139183055977</v>
      </c>
      <c r="AN52" s="81">
        <f>IFERROR('1997Total2004Matrix'!AN$112*'1997Total2004Matrix'!AN52/SUM('1997Total2004Matrix'!AN$6:AN$110),0)</f>
        <v>98.10545537548505</v>
      </c>
      <c r="AO52" s="81">
        <f>IFERROR('1997Total2004Matrix'!AO$112*'1997Total2004Matrix'!AO52/SUM('1997Total2004Matrix'!AO$6:AO$110),0)</f>
        <v>30.830736307095567</v>
      </c>
      <c r="AP52" s="81">
        <f>IFERROR('1997Total2004Matrix'!AP$112*'1997Total2004Matrix'!AP52/SUM('1997Total2004Matrix'!AP$6:AP$110),0)</f>
        <v>87.743319731472951</v>
      </c>
      <c r="AQ52" s="81">
        <f>IFERROR('1997Total2004Matrix'!AQ$112*'1997Total2004Matrix'!AQ52/SUM('1997Total2004Matrix'!AQ$6:AQ$110),0)</f>
        <v>1366.5054081984154</v>
      </c>
      <c r="AR52" s="81">
        <f>IFERROR('1997Total2004Matrix'!AR$112*'1997Total2004Matrix'!AR52/SUM('1997Total2004Matrix'!AR$6:AR$110),0)</f>
        <v>325.44015962021399</v>
      </c>
      <c r="AS52" s="81">
        <f>IFERROR('1997Total2004Matrix'!AS$112*'1997Total2004Matrix'!AS52/SUM('1997Total2004Matrix'!AS$6:AS$110),0)</f>
        <v>55.568692756036633</v>
      </c>
      <c r="AT52" s="81">
        <f>IFERROR('1997Total2004Matrix'!AT$112*'1997Total2004Matrix'!AT52/SUM('1997Total2004Matrix'!AT$6:AT$110),0)</f>
        <v>59.96220014538406</v>
      </c>
      <c r="AU52" s="81">
        <f>IFERROR('1997Total2004Matrix'!AU$112*'1997Total2004Matrix'!AU52/SUM('1997Total2004Matrix'!AU$6:AU$110),0)</f>
        <v>6.6376285541439808</v>
      </c>
      <c r="AV52" s="81">
        <f>IFERROR('1997Total2004Matrix'!AV$112*'1997Total2004Matrix'!AV52/SUM('1997Total2004Matrix'!AV$6:AV$110),0)</f>
        <v>32.239220183486239</v>
      </c>
      <c r="AW52" s="81">
        <f>IFERROR('1997Total2004Matrix'!AW$112*'1997Total2004Matrix'!AW52/SUM('1997Total2004Matrix'!AW$6:AW$110),0)</f>
        <v>402.94161676646706</v>
      </c>
      <c r="AX52" s="81">
        <f>IFERROR('1997Total2004Matrix'!AX$112*'1997Total2004Matrix'!AX52/SUM('1997Total2004Matrix'!AX$6:AX$110),0)</f>
        <v>26.465753424657535</v>
      </c>
      <c r="AY52" s="81">
        <f>IFERROR('1997Total2004Matrix'!AY$112*'1997Total2004Matrix'!AY52/SUM('1997Total2004Matrix'!AY$6:AY$110),0)</f>
        <v>6.2748255501878694</v>
      </c>
      <c r="AZ52" s="81">
        <f>IFERROR('1997Total2004Matrix'!AZ$112*'1997Total2004Matrix'!AZ52/SUM('1997Total2004Matrix'!AZ$6:AZ$110),0)</f>
        <v>353.90359168241969</v>
      </c>
      <c r="BA52" s="81">
        <f>IFERROR('1997Total2004Matrix'!BA$112*'1997Total2004Matrix'!BA52/SUM('1997Total2004Matrix'!BA$6:BA$110),0)</f>
        <v>57.096278701549565</v>
      </c>
      <c r="BB52" s="81">
        <f>IFERROR('1997Total2004Matrix'!BB$112*'1997Total2004Matrix'!BB52/SUM('1997Total2004Matrix'!BB$6:BB$110),0)</f>
        <v>21.528964059196618</v>
      </c>
      <c r="BC52" s="81">
        <f>IFERROR('1997Total2004Matrix'!BC$112*'1997Total2004Matrix'!BC52/SUM('1997Total2004Matrix'!BC$6:BC$110),0)</f>
        <v>12.512179887570269</v>
      </c>
      <c r="BD52" s="81">
        <f>IFERROR('1997Total2004Matrix'!BD$112*'1997Total2004Matrix'!BD52/SUM('1997Total2004Matrix'!BD$6:BD$110),0)</f>
        <v>24.668136714443218</v>
      </c>
      <c r="BE52" s="81">
        <f>IFERROR('1997Total2004Matrix'!BE$112*'1997Total2004Matrix'!BE52/SUM('1997Total2004Matrix'!BE$6:BE$110),0)</f>
        <v>0</v>
      </c>
      <c r="BF52" s="81">
        <f>IFERROR('1997Total2004Matrix'!BF$112*'1997Total2004Matrix'!BF52/SUM('1997Total2004Matrix'!BF$6:BF$110),0)</f>
        <v>0.61842105263157898</v>
      </c>
      <c r="BG52" s="81">
        <f>IFERROR('1997Total2004Matrix'!BG$112*'1997Total2004Matrix'!BG52/SUM('1997Total2004Matrix'!BG$6:BG$110),0)</f>
        <v>354.84433015209441</v>
      </c>
      <c r="BH52" s="81">
        <f>IFERROR('1997Total2004Matrix'!BH$112*'1997Total2004Matrix'!BH52/SUM('1997Total2004Matrix'!BH$6:BH$110),0)</f>
        <v>128.43572534847704</v>
      </c>
      <c r="BI52" s="81">
        <f>IFERROR('1997Total2004Matrix'!BI$112*'1997Total2004Matrix'!BI52/SUM('1997Total2004Matrix'!BI$6:BI$110),0)</f>
        <v>264.71994713453876</v>
      </c>
      <c r="BJ52" s="81">
        <f>IFERROR('1997Total2004Matrix'!BJ$112*'1997Total2004Matrix'!BJ52/SUM('1997Total2004Matrix'!BJ$6:BJ$110),0)</f>
        <v>64.949231215549759</v>
      </c>
      <c r="BK52" s="81">
        <f>IFERROR('1997Total2004Matrix'!BK$112*'1997Total2004Matrix'!BK52/SUM('1997Total2004Matrix'!BK$6:BK$110),0)</f>
        <v>10.707901188006788</v>
      </c>
      <c r="BL52" s="81">
        <f>IFERROR('1997Total2004Matrix'!BL$112*'1997Total2004Matrix'!BL52/SUM('1997Total2004Matrix'!BL$6:BL$110),0)</f>
        <v>63.058066759388041</v>
      </c>
      <c r="BM52" s="81">
        <f>IFERROR('1997Total2004Matrix'!BM$112*'1997Total2004Matrix'!BM52/SUM('1997Total2004Matrix'!BM$6:BM$110),0)</f>
        <v>5.4370569074535355</v>
      </c>
      <c r="BN52" s="81">
        <f>IFERROR('1997Total2004Matrix'!BN$112*'1997Total2004Matrix'!BN52/SUM('1997Total2004Matrix'!BN$6:BN$110),0)</f>
        <v>11.785233393177737</v>
      </c>
      <c r="BO52" s="81">
        <f>IFERROR('1997Total2004Matrix'!BO$112*'1997Total2004Matrix'!BO52/SUM('1997Total2004Matrix'!BO$6:BO$110),0)</f>
        <v>71.885726051371805</v>
      </c>
      <c r="BP52" s="81">
        <f>IFERROR('1997Total2004Matrix'!BP$112*'1997Total2004Matrix'!BP52/SUM('1997Total2004Matrix'!BP$6:BP$110),0)</f>
        <v>14.527485578554462</v>
      </c>
      <c r="BQ52" s="81">
        <f>IFERROR('1997Total2004Matrix'!BQ$112*'1997Total2004Matrix'!BQ52/SUM('1997Total2004Matrix'!BQ$6:BQ$110),0)</f>
        <v>20.797988631394841</v>
      </c>
      <c r="BR52" s="81">
        <f>IFERROR('1997Total2004Matrix'!BR$112*'1997Total2004Matrix'!BR52/SUM('1997Total2004Matrix'!BR$6:BR$110),0)</f>
        <v>63.155833956619297</v>
      </c>
      <c r="BS52" s="81">
        <f>IFERROR('1997Total2004Matrix'!BS$112*'1997Total2004Matrix'!BS52/SUM('1997Total2004Matrix'!BS$6:BS$110),0)</f>
        <v>104.15076951433048</v>
      </c>
      <c r="BT52" s="81">
        <f>IFERROR('1997Total2004Matrix'!BT$112*'1997Total2004Matrix'!BT52/SUM('1997Total2004Matrix'!BT$6:BT$110),0)</f>
        <v>15.416137805983681</v>
      </c>
      <c r="BU52" s="81">
        <f>IFERROR('1997Total2004Matrix'!BU$112*'1997Total2004Matrix'!BU52/SUM('1997Total2004Matrix'!BU$6:BU$110),0)</f>
        <v>140.8550485126346</v>
      </c>
      <c r="BV52" s="81">
        <f>IFERROR('1997Total2004Matrix'!BV$112*'1997Total2004Matrix'!BV52/SUM('1997Total2004Matrix'!BV$6:BV$110),0)</f>
        <v>45.326912391183555</v>
      </c>
      <c r="BW52" s="81">
        <f>IFERROR('1997Total2004Matrix'!BW$112*'1997Total2004Matrix'!BW52/SUM('1997Total2004Matrix'!BW$6:BW$110),0)</f>
        <v>6.1160949868073882</v>
      </c>
      <c r="BX52" s="81">
        <f>IFERROR('1997Total2004Matrix'!BX$112*'1997Total2004Matrix'!BX52/SUM('1997Total2004Matrix'!BX$6:BX$110),0)</f>
        <v>66.356488797488907</v>
      </c>
      <c r="BY52" s="81">
        <f>IFERROR('1997Total2004Matrix'!BY$112*'1997Total2004Matrix'!BY52/SUM('1997Total2004Matrix'!BY$6:BY$110),0)</f>
        <v>49.42762186115214</v>
      </c>
      <c r="BZ52" s="81">
        <f>IFERROR('1997Total2004Matrix'!BZ$112*'1997Total2004Matrix'!BZ52/SUM('1997Total2004Matrix'!BZ$6:BZ$110),0)</f>
        <v>65.928907380607811</v>
      </c>
      <c r="CA52" s="81">
        <f>IFERROR('1997Total2004Matrix'!CA$112*'1997Total2004Matrix'!CA52/SUM('1997Total2004Matrix'!CA$6:CA$110),0)</f>
        <v>7.7953501722158443</v>
      </c>
      <c r="CB52" s="81">
        <f>IFERROR('1997Total2004Matrix'!CB$112*'1997Total2004Matrix'!CB52/SUM('1997Total2004Matrix'!CB$6:CB$110),0)</f>
        <v>2.8027618551328817</v>
      </c>
      <c r="CC52" s="81">
        <f>IFERROR('1997Total2004Matrix'!CC$112*'1997Total2004Matrix'!CC52/SUM('1997Total2004Matrix'!CC$6:CC$110),0)</f>
        <v>1.8429423459244534</v>
      </c>
      <c r="CD52" s="81">
        <f>IFERROR('1997Total2004Matrix'!CD$112*'1997Total2004Matrix'!CD52/SUM('1997Total2004Matrix'!CD$6:CD$110),0)</f>
        <v>50.710855949895617</v>
      </c>
      <c r="CE52" s="81">
        <f>IFERROR('1997Total2004Matrix'!CE$112*'1997Total2004Matrix'!CE52/SUM('1997Total2004Matrix'!CE$6:CE$110),0)</f>
        <v>12.880499728408473</v>
      </c>
      <c r="CF52" s="81">
        <f>IFERROR('1997Total2004Matrix'!CF$112*'1997Total2004Matrix'!CF52/SUM('1997Total2004Matrix'!CF$6:CF$110),0)</f>
        <v>19.456044594123796</v>
      </c>
      <c r="CG52" s="81">
        <f>IFERROR('1997Total2004Matrix'!CG$112*'1997Total2004Matrix'!CG52/SUM('1997Total2004Matrix'!CG$6:CG$110),0)</f>
        <v>52.917809234417845</v>
      </c>
      <c r="CH52" s="81">
        <f>IFERROR('1997Total2004Matrix'!CH$112*'1997Total2004Matrix'!CH52/SUM('1997Total2004Matrix'!CH$6:CH$110),0)</f>
        <v>5.8285714285714283</v>
      </c>
      <c r="CI52" s="81">
        <f>IFERROR('1997Total2004Matrix'!CI$112*'1997Total2004Matrix'!CI52/SUM('1997Total2004Matrix'!CI$6:CI$110),0)</f>
        <v>20.42012605955227</v>
      </c>
      <c r="CJ52" s="81">
        <f>IFERROR('1997Total2004Matrix'!CJ$112*'1997Total2004Matrix'!CJ52/SUM('1997Total2004Matrix'!CJ$6:CJ$110),0)</f>
        <v>11.358607009036808</v>
      </c>
      <c r="CK52" s="81">
        <f>IFERROR('1997Total2004Matrix'!CK$112*'1997Total2004Matrix'!CK52/SUM('1997Total2004Matrix'!CK$6:CK$110),0)</f>
        <v>53.747368421052634</v>
      </c>
      <c r="CL52" s="81">
        <f>IFERROR('1997Total2004Matrix'!CL$112*'1997Total2004Matrix'!CL52/SUM('1997Total2004Matrix'!CL$6:CL$110),0)</f>
        <v>12.140679953106682</v>
      </c>
      <c r="CM52" s="81">
        <f>IFERROR('1997Total2004Matrix'!CM$112*'1997Total2004Matrix'!CM52/SUM('1997Total2004Matrix'!CM$6:CM$110),0)</f>
        <v>6.0916387280300723</v>
      </c>
      <c r="CN52" s="81">
        <f>IFERROR('1997Total2004Matrix'!CN$112*'1997Total2004Matrix'!CN52/SUM('1997Total2004Matrix'!CN$6:CN$110),0)</f>
        <v>9.7667988668555239</v>
      </c>
      <c r="CO52" s="81">
        <f>IFERROR('1997Total2004Matrix'!CO$112*'1997Total2004Matrix'!CO52/SUM('1997Total2004Matrix'!CO$6:CO$110),0)</f>
        <v>4.5276796230859837</v>
      </c>
      <c r="CP52" s="81">
        <f>IFERROR('1997Total2004Matrix'!CP$112*'1997Total2004Matrix'!CP52/SUM('1997Total2004Matrix'!CP$6:CP$110),0)</f>
        <v>16.821636795508528</v>
      </c>
      <c r="CQ52" s="81">
        <f>IFERROR('1997Total2004Matrix'!CQ$112*'1997Total2004Matrix'!CQ52/SUM('1997Total2004Matrix'!CQ$6:CQ$110),0)</f>
        <v>3.2086423734279266</v>
      </c>
      <c r="CR52" s="81">
        <f>IFERROR('1997Total2004Matrix'!CR$112*'1997Total2004Matrix'!CR52/SUM('1997Total2004Matrix'!CR$6:CR$110),0)</f>
        <v>34.564176245210732</v>
      </c>
      <c r="CS52" s="81">
        <f>IFERROR('1997Total2004Matrix'!CS$112*'1997Total2004Matrix'!CS52/SUM('1997Total2004Matrix'!CS$6:CS$110),0)</f>
        <v>123.4575834122724</v>
      </c>
      <c r="CT52" s="81">
        <f>IFERROR('1997Total2004Matrix'!CT$112*'1997Total2004Matrix'!CT52/SUM('1997Total2004Matrix'!CT$6:CT$110),0)</f>
        <v>13.902002107481559</v>
      </c>
      <c r="CU52" s="81">
        <f>IFERROR('1997Total2004Matrix'!CU$112*'1997Total2004Matrix'!CU52/SUM('1997Total2004Matrix'!CU$6:CU$110),0)</f>
        <v>91.855007377943153</v>
      </c>
      <c r="CV52" s="81">
        <f>IFERROR('1997Total2004Matrix'!CV$112*'1997Total2004Matrix'!CV52/SUM('1997Total2004Matrix'!CV$6:CV$110),0)</f>
        <v>8.5168539325842705</v>
      </c>
      <c r="CW52" s="81">
        <f>IFERROR('1997Total2004Matrix'!CW$112*'1997Total2004Matrix'!CW52/SUM('1997Total2004Matrix'!CW$6:CW$110),0)</f>
        <v>5.2666666666666666</v>
      </c>
      <c r="CX52" s="81">
        <f>IFERROR('1997Total2004Matrix'!CX$112*'1997Total2004Matrix'!CX52/SUM('1997Total2004Matrix'!CX$6:CX$110),0)</f>
        <v>15.233824857056876</v>
      </c>
      <c r="CY52" s="81">
        <f>IFERROR('1997Total2004Matrix'!CY$112*'1997Total2004Matrix'!CY52/SUM('1997Total2004Matrix'!CY$6:CY$110),0)</f>
        <v>3.4876202491720547</v>
      </c>
      <c r="CZ52" s="81">
        <f>IFERROR('1997Total2004Matrix'!CZ$112*'1997Total2004Matrix'!CZ52/SUM('1997Total2004Matrix'!CZ$6:CZ$110),0)</f>
        <v>10.177269097684322</v>
      </c>
      <c r="DA52" s="81">
        <f>IFERROR('1997Total2004Matrix'!DA$112*'1997Total2004Matrix'!DA52/SUM('1997Total2004Matrix'!DA$6:DA$110),0)</f>
        <v>9.5076923076923077</v>
      </c>
      <c r="DB52" s="81">
        <f>IFERROR('1997Total2004Matrix'!DB$112*'1997Total2004Matrix'!DB52/SUM('1997Total2004Matrix'!DB$6:DB$110),0)</f>
        <v>28.978082191780821</v>
      </c>
      <c r="DC52" s="81">
        <f>IFERROR('1997Total2004Matrix'!DC$112*'1997Total2004Matrix'!DC52/SUM('1997Total2004Matrix'!DC$6:DC$110),0)</f>
        <v>0</v>
      </c>
      <c r="DD52" s="92">
        <f t="shared" si="0"/>
        <v>6889.7101110434614</v>
      </c>
      <c r="DE52" s="82" t="s">
        <v>217</v>
      </c>
    </row>
    <row r="53" spans="1:109" ht="18" x14ac:dyDescent="0.25">
      <c r="A53" s="72" t="s">
        <v>51</v>
      </c>
      <c r="B53" s="72" t="s">
        <v>264</v>
      </c>
      <c r="C53" s="81">
        <f>IFERROR('1997Total2004Matrix'!C$112*'1997Total2004Matrix'!C53/SUM('1997Total2004Matrix'!C$6:C$110),0)</f>
        <v>0</v>
      </c>
      <c r="D53" s="81">
        <f>IFERROR('1997Total2004Matrix'!D$112*'1997Total2004Matrix'!D53/SUM('1997Total2004Matrix'!D$6:D$110),0)</f>
        <v>0</v>
      </c>
      <c r="E53" s="81">
        <f>IFERROR('1997Total2004Matrix'!E$112*'1997Total2004Matrix'!E53/SUM('1997Total2004Matrix'!E$6:E$110),0)</f>
        <v>28.643835616438356</v>
      </c>
      <c r="F53" s="81">
        <f>IFERROR('1997Total2004Matrix'!F$112*'1997Total2004Matrix'!F53/SUM('1997Total2004Matrix'!F$6:F$110),0)</f>
        <v>0</v>
      </c>
      <c r="G53" s="81">
        <f>IFERROR('1997Total2004Matrix'!G$112*'1997Total2004Matrix'!G53/SUM('1997Total2004Matrix'!G$6:G$110),0)</f>
        <v>80.024157020634121</v>
      </c>
      <c r="H53" s="81">
        <f>IFERROR('1997Total2004Matrix'!H$112*'1997Total2004Matrix'!H53/SUM('1997Total2004Matrix'!H$6:H$110),0)</f>
        <v>0</v>
      </c>
      <c r="I53" s="81">
        <f>IFERROR('1997Total2004Matrix'!I$112*'1997Total2004Matrix'!I53/SUM('1997Total2004Matrix'!I$6:I$110),0)</f>
        <v>22.415512465373961</v>
      </c>
      <c r="J53" s="81">
        <f>IFERROR('1997Total2004Matrix'!J$112*'1997Total2004Matrix'!J53/SUM('1997Total2004Matrix'!J$6:J$110),0)</f>
        <v>0</v>
      </c>
      <c r="K53" s="81">
        <f>IFERROR('1997Total2004Matrix'!K$112*'1997Total2004Matrix'!K53/SUM('1997Total2004Matrix'!K$6:K$110),0)</f>
        <v>0</v>
      </c>
      <c r="L53" s="81">
        <f>IFERROR('1997Total2004Matrix'!L$112*'1997Total2004Matrix'!L53/SUM('1997Total2004Matrix'!L$6:L$110),0)</f>
        <v>0</v>
      </c>
      <c r="M53" s="81">
        <f>IFERROR('1997Total2004Matrix'!M$112*'1997Total2004Matrix'!M53/SUM('1997Total2004Matrix'!M$6:M$110),0)</f>
        <v>0</v>
      </c>
      <c r="N53" s="81">
        <f>IFERROR('1997Total2004Matrix'!N$112*'1997Total2004Matrix'!N53/SUM('1997Total2004Matrix'!N$6:N$110),0)</f>
        <v>0</v>
      </c>
      <c r="O53" s="81">
        <f>IFERROR('1997Total2004Matrix'!O$112*'1997Total2004Matrix'!O53/SUM('1997Total2004Matrix'!O$6:O$110),0)</f>
        <v>0</v>
      </c>
      <c r="P53" s="81">
        <f>IFERROR('1997Total2004Matrix'!P$112*'1997Total2004Matrix'!P53/SUM('1997Total2004Matrix'!P$6:P$110),0)</f>
        <v>0</v>
      </c>
      <c r="Q53" s="81">
        <f>IFERROR('1997Total2004Matrix'!Q$112*'1997Total2004Matrix'!Q53/SUM('1997Total2004Matrix'!Q$6:Q$110),0)</f>
        <v>0</v>
      </c>
      <c r="R53" s="81">
        <f>IFERROR('1997Total2004Matrix'!R$112*'1997Total2004Matrix'!R53/SUM('1997Total2004Matrix'!R$6:R$110),0)</f>
        <v>0</v>
      </c>
      <c r="S53" s="81">
        <f>IFERROR('1997Total2004Matrix'!S$112*'1997Total2004Matrix'!S53/SUM('1997Total2004Matrix'!S$6:S$110),0)</f>
        <v>0</v>
      </c>
      <c r="T53" s="81">
        <f>IFERROR('1997Total2004Matrix'!T$112*'1997Total2004Matrix'!T53/SUM('1997Total2004Matrix'!T$6:T$110),0)</f>
        <v>0</v>
      </c>
      <c r="U53" s="81">
        <f>IFERROR('1997Total2004Matrix'!U$112*'1997Total2004Matrix'!U53/SUM('1997Total2004Matrix'!U$6:U$110),0)</f>
        <v>0</v>
      </c>
      <c r="V53" s="81">
        <f>IFERROR('1997Total2004Matrix'!V$112*'1997Total2004Matrix'!V53/SUM('1997Total2004Matrix'!V$6:V$110),0)</f>
        <v>0</v>
      </c>
      <c r="W53" s="81">
        <f>IFERROR('1997Total2004Matrix'!W$112*'1997Total2004Matrix'!W53/SUM('1997Total2004Matrix'!W$6:W$110),0)</f>
        <v>0</v>
      </c>
      <c r="X53" s="81">
        <f>IFERROR('1997Total2004Matrix'!X$112*'1997Total2004Matrix'!X53/SUM('1997Total2004Matrix'!X$6:X$110),0)</f>
        <v>0</v>
      </c>
      <c r="Y53" s="81">
        <f>IFERROR('1997Total2004Matrix'!Y$112*'1997Total2004Matrix'!Y53/SUM('1997Total2004Matrix'!Y$6:Y$110),0)</f>
        <v>0</v>
      </c>
      <c r="Z53" s="81">
        <f>IFERROR('1997Total2004Matrix'!Z$112*'1997Total2004Matrix'!Z53/SUM('1997Total2004Matrix'!Z$6:Z$110),0)</f>
        <v>0</v>
      </c>
      <c r="AA53" s="81">
        <f>IFERROR('1997Total2004Matrix'!AA$112*'1997Total2004Matrix'!AA53/SUM('1997Total2004Matrix'!AA$6:AA$110),0)</f>
        <v>0</v>
      </c>
      <c r="AB53" s="81">
        <f>IFERROR('1997Total2004Matrix'!AB$112*'1997Total2004Matrix'!AB53/SUM('1997Total2004Matrix'!AB$6:AB$110),0)</f>
        <v>0</v>
      </c>
      <c r="AC53" s="81">
        <f>IFERROR('1997Total2004Matrix'!AC$112*'1997Total2004Matrix'!AC53/SUM('1997Total2004Matrix'!AC$6:AC$110),0)</f>
        <v>0</v>
      </c>
      <c r="AD53" s="81">
        <f>IFERROR('1997Total2004Matrix'!AD$112*'1997Total2004Matrix'!AD53/SUM('1997Total2004Matrix'!AD$6:AD$110),0)</f>
        <v>0</v>
      </c>
      <c r="AE53" s="81">
        <f>IFERROR('1997Total2004Matrix'!AE$112*'1997Total2004Matrix'!AE53/SUM('1997Total2004Matrix'!AE$6:AE$110),0)</f>
        <v>0</v>
      </c>
      <c r="AF53" s="81">
        <f>IFERROR('1997Total2004Matrix'!AF$112*'1997Total2004Matrix'!AF53/SUM('1997Total2004Matrix'!AF$6:AF$110),0)</f>
        <v>0</v>
      </c>
      <c r="AG53" s="81">
        <f>IFERROR('1997Total2004Matrix'!AG$112*'1997Total2004Matrix'!AG53/SUM('1997Total2004Matrix'!AG$6:AG$110),0)</f>
        <v>0</v>
      </c>
      <c r="AH53" s="81">
        <f>IFERROR('1997Total2004Matrix'!AH$112*'1997Total2004Matrix'!AH53/SUM('1997Total2004Matrix'!AH$6:AH$110),0)</f>
        <v>0</v>
      </c>
      <c r="AI53" s="81">
        <f>IFERROR('1997Total2004Matrix'!AI$112*'1997Total2004Matrix'!AI53/SUM('1997Total2004Matrix'!AI$6:AI$110),0)</f>
        <v>0</v>
      </c>
      <c r="AJ53" s="81">
        <f>IFERROR('1997Total2004Matrix'!AJ$112*'1997Total2004Matrix'!AJ53/SUM('1997Total2004Matrix'!AJ$6:AJ$110),0)</f>
        <v>0</v>
      </c>
      <c r="AK53" s="81">
        <f>IFERROR('1997Total2004Matrix'!AK$112*'1997Total2004Matrix'!AK53/SUM('1997Total2004Matrix'!AK$6:AK$110),0)</f>
        <v>0</v>
      </c>
      <c r="AL53" s="81">
        <f>IFERROR('1997Total2004Matrix'!AL$112*'1997Total2004Matrix'!AL53/SUM('1997Total2004Matrix'!AL$6:AL$110),0)</f>
        <v>0</v>
      </c>
      <c r="AM53" s="81">
        <f>IFERROR('1997Total2004Matrix'!AM$112*'1997Total2004Matrix'!AM53/SUM('1997Total2004Matrix'!AM$6:AM$110),0)</f>
        <v>0</v>
      </c>
      <c r="AN53" s="81">
        <f>IFERROR('1997Total2004Matrix'!AN$112*'1997Total2004Matrix'!AN53/SUM('1997Total2004Matrix'!AN$6:AN$110),0)</f>
        <v>0</v>
      </c>
      <c r="AO53" s="81">
        <f>IFERROR('1997Total2004Matrix'!AO$112*'1997Total2004Matrix'!AO53/SUM('1997Total2004Matrix'!AO$6:AO$110),0)</f>
        <v>0</v>
      </c>
      <c r="AP53" s="81">
        <f>IFERROR('1997Total2004Matrix'!AP$112*'1997Total2004Matrix'!AP53/SUM('1997Total2004Matrix'!AP$6:AP$110),0)</f>
        <v>0</v>
      </c>
      <c r="AQ53" s="81">
        <f>IFERROR('1997Total2004Matrix'!AQ$112*'1997Total2004Matrix'!AQ53/SUM('1997Total2004Matrix'!AQ$6:AQ$110),0)</f>
        <v>0</v>
      </c>
      <c r="AR53" s="81">
        <f>IFERROR('1997Total2004Matrix'!AR$112*'1997Total2004Matrix'!AR53/SUM('1997Total2004Matrix'!AR$6:AR$110),0)</f>
        <v>0</v>
      </c>
      <c r="AS53" s="81">
        <f>IFERROR('1997Total2004Matrix'!AS$112*'1997Total2004Matrix'!AS53/SUM('1997Total2004Matrix'!AS$6:AS$110),0)</f>
        <v>66.153205661948377</v>
      </c>
      <c r="AT53" s="81">
        <f>IFERROR('1997Total2004Matrix'!AT$112*'1997Total2004Matrix'!AT53/SUM('1997Total2004Matrix'!AT$6:AT$110),0)</f>
        <v>0</v>
      </c>
      <c r="AU53" s="81">
        <f>IFERROR('1997Total2004Matrix'!AU$112*'1997Total2004Matrix'!AU53/SUM('1997Total2004Matrix'!AU$6:AU$110),0)</f>
        <v>0</v>
      </c>
      <c r="AV53" s="81">
        <f>IFERROR('1997Total2004Matrix'!AV$112*'1997Total2004Matrix'!AV53/SUM('1997Total2004Matrix'!AV$6:AV$110),0)</f>
        <v>0</v>
      </c>
      <c r="AW53" s="81">
        <f>IFERROR('1997Total2004Matrix'!AW$112*'1997Total2004Matrix'!AW53/SUM('1997Total2004Matrix'!AW$6:AW$110),0)</f>
        <v>0</v>
      </c>
      <c r="AX53" s="81">
        <f>IFERROR('1997Total2004Matrix'!AX$112*'1997Total2004Matrix'!AX53/SUM('1997Total2004Matrix'!AX$6:AX$110),0)</f>
        <v>61.753424657534246</v>
      </c>
      <c r="AY53" s="81">
        <f>IFERROR('1997Total2004Matrix'!AY$112*'1997Total2004Matrix'!AY53/SUM('1997Total2004Matrix'!AY$6:AY$110),0)</f>
        <v>0</v>
      </c>
      <c r="AZ53" s="81">
        <f>IFERROR('1997Total2004Matrix'!AZ$112*'1997Total2004Matrix'!AZ53/SUM('1997Total2004Matrix'!AZ$6:AZ$110),0)</f>
        <v>0</v>
      </c>
      <c r="BA53" s="81">
        <f>IFERROR('1997Total2004Matrix'!BA$112*'1997Total2004Matrix'!BA53/SUM('1997Total2004Matrix'!BA$6:BA$110),0)</f>
        <v>0</v>
      </c>
      <c r="BB53" s="81">
        <f>IFERROR('1997Total2004Matrix'!BB$112*'1997Total2004Matrix'!BB53/SUM('1997Total2004Matrix'!BB$6:BB$110),0)</f>
        <v>0</v>
      </c>
      <c r="BC53" s="81">
        <f>IFERROR('1997Total2004Matrix'!BC$112*'1997Total2004Matrix'!BC53/SUM('1997Total2004Matrix'!BC$6:BC$110),0)</f>
        <v>0</v>
      </c>
      <c r="BD53" s="81">
        <f>IFERROR('1997Total2004Matrix'!BD$112*'1997Total2004Matrix'!BD53/SUM('1997Total2004Matrix'!BD$6:BD$110),0)</f>
        <v>1.37045203969129</v>
      </c>
      <c r="BE53" s="81">
        <f>IFERROR('1997Total2004Matrix'!BE$112*'1997Total2004Matrix'!BE53/SUM('1997Total2004Matrix'!BE$6:BE$110),0)</f>
        <v>3.9302254411914719</v>
      </c>
      <c r="BF53" s="81">
        <f>IFERROR('1997Total2004Matrix'!BF$112*'1997Total2004Matrix'!BF53/SUM('1997Total2004Matrix'!BF$6:BF$110),0)</f>
        <v>0</v>
      </c>
      <c r="BG53" s="81">
        <f>IFERROR('1997Total2004Matrix'!BG$112*'1997Total2004Matrix'!BG53/SUM('1997Total2004Matrix'!BG$6:BG$110),0)</f>
        <v>0.58458703484694297</v>
      </c>
      <c r="BH53" s="81">
        <f>IFERROR('1997Total2004Matrix'!BH$112*'1997Total2004Matrix'!BH53/SUM('1997Total2004Matrix'!BH$6:BH$110),0)</f>
        <v>3.5676590374576951</v>
      </c>
      <c r="BI53" s="81">
        <f>IFERROR('1997Total2004Matrix'!BI$112*'1997Total2004Matrix'!BI53/SUM('1997Total2004Matrix'!BI$6:BI$110),0)</f>
        <v>0</v>
      </c>
      <c r="BJ53" s="81">
        <f>IFERROR('1997Total2004Matrix'!BJ$112*'1997Total2004Matrix'!BJ53/SUM('1997Total2004Matrix'!BJ$6:BJ$110),0)</f>
        <v>0</v>
      </c>
      <c r="BK53" s="81">
        <f>IFERROR('1997Total2004Matrix'!BK$112*'1997Total2004Matrix'!BK53/SUM('1997Total2004Matrix'!BK$6:BK$110),0)</f>
        <v>0</v>
      </c>
      <c r="BL53" s="81">
        <f>IFERROR('1997Total2004Matrix'!BL$112*'1997Total2004Matrix'!BL53/SUM('1997Total2004Matrix'!BL$6:BL$110),0)</f>
        <v>0</v>
      </c>
      <c r="BM53" s="81">
        <f>IFERROR('1997Total2004Matrix'!BM$112*'1997Total2004Matrix'!BM53/SUM('1997Total2004Matrix'!BM$6:BM$110),0)</f>
        <v>184.85993485342019</v>
      </c>
      <c r="BN53" s="81">
        <f>IFERROR('1997Total2004Matrix'!BN$112*'1997Total2004Matrix'!BN53/SUM('1997Total2004Matrix'!BN$6:BN$110),0)</f>
        <v>0</v>
      </c>
      <c r="BO53" s="81">
        <f>IFERROR('1997Total2004Matrix'!BO$112*'1997Total2004Matrix'!BO53/SUM('1997Total2004Matrix'!BO$6:BO$110),0)</f>
        <v>21.689658722396665</v>
      </c>
      <c r="BP53" s="81">
        <f>IFERROR('1997Total2004Matrix'!BP$112*'1997Total2004Matrix'!BP53/SUM('1997Total2004Matrix'!BP$6:BP$110),0)</f>
        <v>0</v>
      </c>
      <c r="BQ53" s="81">
        <f>IFERROR('1997Total2004Matrix'!BQ$112*'1997Total2004Matrix'!BQ53/SUM('1997Total2004Matrix'!BQ$6:BQ$110),0)</f>
        <v>0</v>
      </c>
      <c r="BR53" s="81">
        <f>IFERROR('1997Total2004Matrix'!BR$112*'1997Total2004Matrix'!BR53/SUM('1997Total2004Matrix'!BR$6:BR$110),0)</f>
        <v>0</v>
      </c>
      <c r="BS53" s="81">
        <f>IFERROR('1997Total2004Matrix'!BS$112*'1997Total2004Matrix'!BS53/SUM('1997Total2004Matrix'!BS$6:BS$110),0)</f>
        <v>0</v>
      </c>
      <c r="BT53" s="81">
        <f>IFERROR('1997Total2004Matrix'!BT$112*'1997Total2004Matrix'!BT53/SUM('1997Total2004Matrix'!BT$6:BT$110),0)</f>
        <v>0</v>
      </c>
      <c r="BU53" s="81">
        <f>IFERROR('1997Total2004Matrix'!BU$112*'1997Total2004Matrix'!BU53/SUM('1997Total2004Matrix'!BU$6:BU$110),0)</f>
        <v>0</v>
      </c>
      <c r="BV53" s="81">
        <f>IFERROR('1997Total2004Matrix'!BV$112*'1997Total2004Matrix'!BV53/SUM('1997Total2004Matrix'!BV$6:BV$110),0)</f>
        <v>0</v>
      </c>
      <c r="BW53" s="81">
        <f>IFERROR('1997Total2004Matrix'!BW$112*'1997Total2004Matrix'!BW53/SUM('1997Total2004Matrix'!BW$6:BW$110),0)</f>
        <v>0</v>
      </c>
      <c r="BX53" s="81">
        <f>IFERROR('1997Total2004Matrix'!BX$112*'1997Total2004Matrix'!BX53/SUM('1997Total2004Matrix'!BX$6:BX$110),0)</f>
        <v>0.74557852581448214</v>
      </c>
      <c r="BY53" s="81">
        <f>IFERROR('1997Total2004Matrix'!BY$112*'1997Total2004Matrix'!BY53/SUM('1997Total2004Matrix'!BY$6:BY$110),0)</f>
        <v>2.9656573116691285</v>
      </c>
      <c r="BZ53" s="81">
        <f>IFERROR('1997Total2004Matrix'!BZ$112*'1997Total2004Matrix'!BZ53/SUM('1997Total2004Matrix'!BZ$6:BZ$110),0)</f>
        <v>7.3254341534008685</v>
      </c>
      <c r="CA53" s="81">
        <f>IFERROR('1997Total2004Matrix'!CA$112*'1997Total2004Matrix'!CA53/SUM('1997Total2004Matrix'!CA$6:CA$110),0)</f>
        <v>0</v>
      </c>
      <c r="CB53" s="81">
        <f>IFERROR('1997Total2004Matrix'!CB$112*'1997Total2004Matrix'!CB53/SUM('1997Total2004Matrix'!CB$6:CB$110),0)</f>
        <v>0</v>
      </c>
      <c r="CC53" s="81">
        <f>IFERROR('1997Total2004Matrix'!CC$112*'1997Total2004Matrix'!CC53/SUM('1997Total2004Matrix'!CC$6:CC$110),0)</f>
        <v>0</v>
      </c>
      <c r="CD53" s="81">
        <f>IFERROR('1997Total2004Matrix'!CD$112*'1997Total2004Matrix'!CD53/SUM('1997Total2004Matrix'!CD$6:CD$110),0)</f>
        <v>0</v>
      </c>
      <c r="CE53" s="81">
        <f>IFERROR('1997Total2004Matrix'!CE$112*'1997Total2004Matrix'!CE53/SUM('1997Total2004Matrix'!CE$6:CE$110),0)</f>
        <v>0</v>
      </c>
      <c r="CF53" s="81">
        <f>IFERROR('1997Total2004Matrix'!CF$112*'1997Total2004Matrix'!CF53/SUM('1997Total2004Matrix'!CF$6:CF$110),0)</f>
        <v>0</v>
      </c>
      <c r="CG53" s="81">
        <f>IFERROR('1997Total2004Matrix'!CG$112*'1997Total2004Matrix'!CG53/SUM('1997Total2004Matrix'!CG$6:CG$110),0)</f>
        <v>0</v>
      </c>
      <c r="CH53" s="81">
        <f>IFERROR('1997Total2004Matrix'!CH$112*'1997Total2004Matrix'!CH53/SUM('1997Total2004Matrix'!CH$6:CH$110),0)</f>
        <v>0</v>
      </c>
      <c r="CI53" s="81">
        <f>IFERROR('1997Total2004Matrix'!CI$112*'1997Total2004Matrix'!CI53/SUM('1997Total2004Matrix'!CI$6:CI$110),0)</f>
        <v>0</v>
      </c>
      <c r="CJ53" s="81">
        <f>IFERROR('1997Total2004Matrix'!CJ$112*'1997Total2004Matrix'!CJ53/SUM('1997Total2004Matrix'!CJ$6:CJ$110),0)</f>
        <v>0</v>
      </c>
      <c r="CK53" s="81">
        <f>IFERROR('1997Total2004Matrix'!CK$112*'1997Total2004Matrix'!CK53/SUM('1997Total2004Matrix'!CK$6:CK$110),0)</f>
        <v>0</v>
      </c>
      <c r="CL53" s="81">
        <f>IFERROR('1997Total2004Matrix'!CL$112*'1997Total2004Matrix'!CL53/SUM('1997Total2004Matrix'!CL$6:CL$110),0)</f>
        <v>0</v>
      </c>
      <c r="CM53" s="81">
        <f>IFERROR('1997Total2004Matrix'!CM$112*'1997Total2004Matrix'!CM53/SUM('1997Total2004Matrix'!CM$6:CM$110),0)</f>
        <v>0</v>
      </c>
      <c r="CN53" s="81">
        <f>IFERROR('1997Total2004Matrix'!CN$112*'1997Total2004Matrix'!CN53/SUM('1997Total2004Matrix'!CN$6:CN$110),0)</f>
        <v>11.598073654390936</v>
      </c>
      <c r="CO53" s="81">
        <f>IFERROR('1997Total2004Matrix'!CO$112*'1997Total2004Matrix'!CO53/SUM('1997Total2004Matrix'!CO$6:CO$110),0)</f>
        <v>0</v>
      </c>
      <c r="CP53" s="81">
        <f>IFERROR('1997Total2004Matrix'!CP$112*'1997Total2004Matrix'!CP53/SUM('1997Total2004Matrix'!CP$6:CP$110),0)</f>
        <v>3.6568775642409848</v>
      </c>
      <c r="CQ53" s="81">
        <f>IFERROR('1997Total2004Matrix'!CQ$112*'1997Total2004Matrix'!CQ53/SUM('1997Total2004Matrix'!CQ$6:CQ$110),0)</f>
        <v>0</v>
      </c>
      <c r="CR53" s="81">
        <f>IFERROR('1997Total2004Matrix'!CR$112*'1997Total2004Matrix'!CR53/SUM('1997Total2004Matrix'!CR$6:CR$110),0)</f>
        <v>0</v>
      </c>
      <c r="CS53" s="81">
        <f>IFERROR('1997Total2004Matrix'!CS$112*'1997Total2004Matrix'!CS53/SUM('1997Total2004Matrix'!CS$6:CS$110),0)</f>
        <v>0</v>
      </c>
      <c r="CT53" s="81">
        <f>IFERROR('1997Total2004Matrix'!CT$112*'1997Total2004Matrix'!CT53/SUM('1997Total2004Matrix'!CT$6:CT$110),0)</f>
        <v>0</v>
      </c>
      <c r="CU53" s="81">
        <f>IFERROR('1997Total2004Matrix'!CU$112*'1997Total2004Matrix'!CU53/SUM('1997Total2004Matrix'!CU$6:CU$110),0)</f>
        <v>0</v>
      </c>
      <c r="CV53" s="81">
        <f>IFERROR('1997Total2004Matrix'!CV$112*'1997Total2004Matrix'!CV53/SUM('1997Total2004Matrix'!CV$6:CV$110),0)</f>
        <v>0</v>
      </c>
      <c r="CW53" s="81">
        <f>IFERROR('1997Total2004Matrix'!CW$112*'1997Total2004Matrix'!CW53/SUM('1997Total2004Matrix'!CW$6:CW$110),0)</f>
        <v>0</v>
      </c>
      <c r="CX53" s="81">
        <f>IFERROR('1997Total2004Matrix'!CX$112*'1997Total2004Matrix'!CX53/SUM('1997Total2004Matrix'!CX$6:CX$110),0)</f>
        <v>0</v>
      </c>
      <c r="CY53" s="81">
        <f>IFERROR('1997Total2004Matrix'!CY$112*'1997Total2004Matrix'!CY53/SUM('1997Total2004Matrix'!CY$6:CY$110),0)</f>
        <v>0</v>
      </c>
      <c r="CZ53" s="81">
        <f>IFERROR('1997Total2004Matrix'!CZ$112*'1997Total2004Matrix'!CZ53/SUM('1997Total2004Matrix'!CZ$6:CZ$110),0)</f>
        <v>0</v>
      </c>
      <c r="DA53" s="81">
        <f>IFERROR('1997Total2004Matrix'!DA$112*'1997Total2004Matrix'!DA53/SUM('1997Total2004Matrix'!DA$6:DA$110),0)</f>
        <v>0</v>
      </c>
      <c r="DB53" s="81">
        <f>IFERROR('1997Total2004Matrix'!DB$112*'1997Total2004Matrix'!DB53/SUM('1997Total2004Matrix'!DB$6:DB$110),0)</f>
        <v>0</v>
      </c>
      <c r="DC53" s="81">
        <f>IFERROR('1997Total2004Matrix'!DC$112*'1997Total2004Matrix'!DC53/SUM('1997Total2004Matrix'!DC$6:DC$110),0)</f>
        <v>0</v>
      </c>
      <c r="DD53" s="92">
        <f t="shared" si="0"/>
        <v>501.28427376044965</v>
      </c>
      <c r="DE53" s="82" t="s">
        <v>217</v>
      </c>
    </row>
    <row r="54" spans="1:109" ht="18" x14ac:dyDescent="0.25">
      <c r="A54" s="84" t="s">
        <v>52</v>
      </c>
      <c r="B54" s="84" t="s">
        <v>265</v>
      </c>
      <c r="C54" s="81">
        <f>IFERROR('1997Total2004Matrix'!C$112*'1997Total2004Matrix'!C54/SUM('1997Total2004Matrix'!C$6:C$110),0)</f>
        <v>3.5630598167404508</v>
      </c>
      <c r="D54" s="81">
        <f>IFERROR('1997Total2004Matrix'!D$112*'1997Total2004Matrix'!D54/SUM('1997Total2004Matrix'!D$6:D$110),0)</f>
        <v>0</v>
      </c>
      <c r="E54" s="81">
        <f>IFERROR('1997Total2004Matrix'!E$112*'1997Total2004Matrix'!E54/SUM('1997Total2004Matrix'!E$6:E$110),0)</f>
        <v>0</v>
      </c>
      <c r="F54" s="81">
        <f>IFERROR('1997Total2004Matrix'!F$112*'1997Total2004Matrix'!F54/SUM('1997Total2004Matrix'!F$6:F$110),0)</f>
        <v>0</v>
      </c>
      <c r="G54" s="81">
        <f>IFERROR('1997Total2004Matrix'!G$112*'1997Total2004Matrix'!G54/SUM('1997Total2004Matrix'!G$6:G$110),0)</f>
        <v>23.340379131018285</v>
      </c>
      <c r="H54" s="81">
        <f>IFERROR('1997Total2004Matrix'!H$112*'1997Total2004Matrix'!H54/SUM('1997Total2004Matrix'!H$6:H$110),0)</f>
        <v>0</v>
      </c>
      <c r="I54" s="81">
        <f>IFERROR('1997Total2004Matrix'!I$112*'1997Total2004Matrix'!I54/SUM('1997Total2004Matrix'!I$6:I$110),0)</f>
        <v>4.0027700831024928</v>
      </c>
      <c r="J54" s="81">
        <f>IFERROR('1997Total2004Matrix'!J$112*'1997Total2004Matrix'!J54/SUM('1997Total2004Matrix'!J$6:J$110),0)</f>
        <v>0</v>
      </c>
      <c r="K54" s="81">
        <f>IFERROR('1997Total2004Matrix'!K$112*'1997Total2004Matrix'!K54/SUM('1997Total2004Matrix'!K$6:K$110),0)</f>
        <v>0</v>
      </c>
      <c r="L54" s="81">
        <f>IFERROR('1997Total2004Matrix'!L$112*'1997Total2004Matrix'!L54/SUM('1997Total2004Matrix'!L$6:L$110),0)</f>
        <v>0</v>
      </c>
      <c r="M54" s="81">
        <f>IFERROR('1997Total2004Matrix'!M$112*'1997Total2004Matrix'!M54/SUM('1997Total2004Matrix'!M$6:M$110),0)</f>
        <v>0</v>
      </c>
      <c r="N54" s="81">
        <f>IFERROR('1997Total2004Matrix'!N$112*'1997Total2004Matrix'!N54/SUM('1997Total2004Matrix'!N$6:N$110),0)</f>
        <v>0</v>
      </c>
      <c r="O54" s="81">
        <f>IFERROR('1997Total2004Matrix'!O$112*'1997Total2004Matrix'!O54/SUM('1997Total2004Matrix'!O$6:O$110),0)</f>
        <v>0</v>
      </c>
      <c r="P54" s="81">
        <f>IFERROR('1997Total2004Matrix'!P$112*'1997Total2004Matrix'!P54/SUM('1997Total2004Matrix'!P$6:P$110),0)</f>
        <v>0</v>
      </c>
      <c r="Q54" s="81">
        <f>IFERROR('1997Total2004Matrix'!Q$112*'1997Total2004Matrix'!Q54/SUM('1997Total2004Matrix'!Q$6:Q$110),0)</f>
        <v>0</v>
      </c>
      <c r="R54" s="81">
        <f>IFERROR('1997Total2004Matrix'!R$112*'1997Total2004Matrix'!R54/SUM('1997Total2004Matrix'!R$6:R$110),0)</f>
        <v>0</v>
      </c>
      <c r="S54" s="81">
        <f>IFERROR('1997Total2004Matrix'!S$112*'1997Total2004Matrix'!S54/SUM('1997Total2004Matrix'!S$6:S$110),0)</f>
        <v>0</v>
      </c>
      <c r="T54" s="81">
        <f>IFERROR('1997Total2004Matrix'!T$112*'1997Total2004Matrix'!T54/SUM('1997Total2004Matrix'!T$6:T$110),0)</f>
        <v>0</v>
      </c>
      <c r="U54" s="81">
        <f>IFERROR('1997Total2004Matrix'!U$112*'1997Total2004Matrix'!U54/SUM('1997Total2004Matrix'!U$6:U$110),0)</f>
        <v>0</v>
      </c>
      <c r="V54" s="81">
        <f>IFERROR('1997Total2004Matrix'!V$112*'1997Total2004Matrix'!V54/SUM('1997Total2004Matrix'!V$6:V$110),0)</f>
        <v>0</v>
      </c>
      <c r="W54" s="81">
        <f>IFERROR('1997Total2004Matrix'!W$112*'1997Total2004Matrix'!W54/SUM('1997Total2004Matrix'!W$6:W$110),0)</f>
        <v>0</v>
      </c>
      <c r="X54" s="81">
        <f>IFERROR('1997Total2004Matrix'!X$112*'1997Total2004Matrix'!X54/SUM('1997Total2004Matrix'!X$6:X$110),0)</f>
        <v>0</v>
      </c>
      <c r="Y54" s="81">
        <f>IFERROR('1997Total2004Matrix'!Y$112*'1997Total2004Matrix'!Y54/SUM('1997Total2004Matrix'!Y$6:Y$110),0)</f>
        <v>0</v>
      </c>
      <c r="Z54" s="81">
        <f>IFERROR('1997Total2004Matrix'!Z$112*'1997Total2004Matrix'!Z54/SUM('1997Total2004Matrix'!Z$6:Z$110),0)</f>
        <v>0</v>
      </c>
      <c r="AA54" s="81">
        <f>IFERROR('1997Total2004Matrix'!AA$112*'1997Total2004Matrix'!AA54/SUM('1997Total2004Matrix'!AA$6:AA$110),0)</f>
        <v>0</v>
      </c>
      <c r="AB54" s="81">
        <f>IFERROR('1997Total2004Matrix'!AB$112*'1997Total2004Matrix'!AB54/SUM('1997Total2004Matrix'!AB$6:AB$110),0)</f>
        <v>0</v>
      </c>
      <c r="AC54" s="81">
        <f>IFERROR('1997Total2004Matrix'!AC$112*'1997Total2004Matrix'!AC54/SUM('1997Total2004Matrix'!AC$6:AC$110),0)</f>
        <v>0</v>
      </c>
      <c r="AD54" s="81">
        <f>IFERROR('1997Total2004Matrix'!AD$112*'1997Total2004Matrix'!AD54/SUM('1997Total2004Matrix'!AD$6:AD$110),0)</f>
        <v>0</v>
      </c>
      <c r="AE54" s="81">
        <f>IFERROR('1997Total2004Matrix'!AE$112*'1997Total2004Matrix'!AE54/SUM('1997Total2004Matrix'!AE$6:AE$110),0)</f>
        <v>0</v>
      </c>
      <c r="AF54" s="81">
        <f>IFERROR('1997Total2004Matrix'!AF$112*'1997Total2004Matrix'!AF54/SUM('1997Total2004Matrix'!AF$6:AF$110),0)</f>
        <v>0</v>
      </c>
      <c r="AG54" s="81">
        <f>IFERROR('1997Total2004Matrix'!AG$112*'1997Total2004Matrix'!AG54/SUM('1997Total2004Matrix'!AG$6:AG$110),0)</f>
        <v>0</v>
      </c>
      <c r="AH54" s="81">
        <f>IFERROR('1997Total2004Matrix'!AH$112*'1997Total2004Matrix'!AH54/SUM('1997Total2004Matrix'!AH$6:AH$110),0)</f>
        <v>0</v>
      </c>
      <c r="AI54" s="81">
        <f>IFERROR('1997Total2004Matrix'!AI$112*'1997Total2004Matrix'!AI54/SUM('1997Total2004Matrix'!AI$6:AI$110),0)</f>
        <v>0</v>
      </c>
      <c r="AJ54" s="81">
        <f>IFERROR('1997Total2004Matrix'!AJ$112*'1997Total2004Matrix'!AJ54/SUM('1997Total2004Matrix'!AJ$6:AJ$110),0)</f>
        <v>0</v>
      </c>
      <c r="AK54" s="81">
        <f>IFERROR('1997Total2004Matrix'!AK$112*'1997Total2004Matrix'!AK54/SUM('1997Total2004Matrix'!AK$6:AK$110),0)</f>
        <v>0</v>
      </c>
      <c r="AL54" s="81">
        <f>IFERROR('1997Total2004Matrix'!AL$112*'1997Total2004Matrix'!AL54/SUM('1997Total2004Matrix'!AL$6:AL$110),0)</f>
        <v>0</v>
      </c>
      <c r="AM54" s="81">
        <f>IFERROR('1997Total2004Matrix'!AM$112*'1997Total2004Matrix'!AM54/SUM('1997Total2004Matrix'!AM$6:AM$110),0)</f>
        <v>0</v>
      </c>
      <c r="AN54" s="81">
        <f>IFERROR('1997Total2004Matrix'!AN$112*'1997Total2004Matrix'!AN54/SUM('1997Total2004Matrix'!AN$6:AN$110),0)</f>
        <v>0</v>
      </c>
      <c r="AO54" s="81">
        <f>IFERROR('1997Total2004Matrix'!AO$112*'1997Total2004Matrix'!AO54/SUM('1997Total2004Matrix'!AO$6:AO$110),0)</f>
        <v>0</v>
      </c>
      <c r="AP54" s="81">
        <f>IFERROR('1997Total2004Matrix'!AP$112*'1997Total2004Matrix'!AP54/SUM('1997Total2004Matrix'!AP$6:AP$110),0)</f>
        <v>0</v>
      </c>
      <c r="AQ54" s="81">
        <f>IFERROR('1997Total2004Matrix'!AQ$112*'1997Total2004Matrix'!AQ54/SUM('1997Total2004Matrix'!AQ$6:AQ$110),0)</f>
        <v>0</v>
      </c>
      <c r="AR54" s="81">
        <f>IFERROR('1997Total2004Matrix'!AR$112*'1997Total2004Matrix'!AR54/SUM('1997Total2004Matrix'!AR$6:AR$110),0)</f>
        <v>0</v>
      </c>
      <c r="AS54" s="81">
        <f>IFERROR('1997Total2004Matrix'!AS$112*'1997Total2004Matrix'!AS54/SUM('1997Total2004Matrix'!AS$6:AS$110),0)</f>
        <v>0</v>
      </c>
      <c r="AT54" s="81">
        <f>IFERROR('1997Total2004Matrix'!AT$112*'1997Total2004Matrix'!AT54/SUM('1997Total2004Matrix'!AT$6:AT$110),0)</f>
        <v>1672.2791373879331</v>
      </c>
      <c r="AU54" s="81">
        <f>IFERROR('1997Total2004Matrix'!AU$112*'1997Total2004Matrix'!AU54/SUM('1997Total2004Matrix'!AU$6:AU$110),0)</f>
        <v>0</v>
      </c>
      <c r="AV54" s="81">
        <f>IFERROR('1997Total2004Matrix'!AV$112*'1997Total2004Matrix'!AV54/SUM('1997Total2004Matrix'!AV$6:AV$110),0)</f>
        <v>0</v>
      </c>
      <c r="AW54" s="81">
        <f>IFERROR('1997Total2004Matrix'!AW$112*'1997Total2004Matrix'!AW54/SUM('1997Total2004Matrix'!AW$6:AW$110),0)</f>
        <v>0</v>
      </c>
      <c r="AX54" s="81">
        <f>IFERROR('1997Total2004Matrix'!AX$112*'1997Total2004Matrix'!AX54/SUM('1997Total2004Matrix'!AX$6:AX$110),0)</f>
        <v>0</v>
      </c>
      <c r="AY54" s="81">
        <f>IFERROR('1997Total2004Matrix'!AY$112*'1997Total2004Matrix'!AY54/SUM('1997Total2004Matrix'!AY$6:AY$110),0)</f>
        <v>1167.1175523349436</v>
      </c>
      <c r="AZ54" s="81">
        <f>IFERROR('1997Total2004Matrix'!AZ$112*'1997Total2004Matrix'!AZ54/SUM('1997Total2004Matrix'!AZ$6:AZ$110),0)</f>
        <v>0</v>
      </c>
      <c r="BA54" s="81">
        <f>IFERROR('1997Total2004Matrix'!BA$112*'1997Total2004Matrix'!BA54/SUM('1997Total2004Matrix'!BA$6:BA$110),0)</f>
        <v>0</v>
      </c>
      <c r="BB54" s="81">
        <f>IFERROR('1997Total2004Matrix'!BB$112*'1997Total2004Matrix'!BB54/SUM('1997Total2004Matrix'!BB$6:BB$110),0)</f>
        <v>0</v>
      </c>
      <c r="BC54" s="81">
        <f>IFERROR('1997Total2004Matrix'!BC$112*'1997Total2004Matrix'!BC54/SUM('1997Total2004Matrix'!BC$6:BC$110),0)</f>
        <v>0</v>
      </c>
      <c r="BD54" s="81">
        <f>IFERROR('1997Total2004Matrix'!BD$112*'1997Total2004Matrix'!BD54/SUM('1997Total2004Matrix'!BD$6:BD$110),0)</f>
        <v>0</v>
      </c>
      <c r="BE54" s="81">
        <f>IFERROR('1997Total2004Matrix'!BE$112*'1997Total2004Matrix'!BE54/SUM('1997Total2004Matrix'!BE$6:BE$110),0)</f>
        <v>0</v>
      </c>
      <c r="BF54" s="81">
        <f>IFERROR('1997Total2004Matrix'!BF$112*'1997Total2004Matrix'!BF54/SUM('1997Total2004Matrix'!BF$6:BF$110),0)</f>
        <v>0</v>
      </c>
      <c r="BG54" s="81">
        <f>IFERROR('1997Total2004Matrix'!BG$112*'1997Total2004Matrix'!BG54/SUM('1997Total2004Matrix'!BG$6:BG$110),0)</f>
        <v>2.3383481393877719</v>
      </c>
      <c r="BH54" s="81">
        <f>IFERROR('1997Total2004Matrix'!BH$112*'1997Total2004Matrix'!BH54/SUM('1997Total2004Matrix'!BH$6:BH$110),0)</f>
        <v>3.5676590374576951</v>
      </c>
      <c r="BI54" s="81">
        <f>IFERROR('1997Total2004Matrix'!BI$112*'1997Total2004Matrix'!BI54/SUM('1997Total2004Matrix'!BI$6:BI$110),0)</f>
        <v>0</v>
      </c>
      <c r="BJ54" s="81">
        <f>IFERROR('1997Total2004Matrix'!BJ$112*'1997Total2004Matrix'!BJ54/SUM('1997Total2004Matrix'!BJ$6:BJ$110),0)</f>
        <v>0</v>
      </c>
      <c r="BK54" s="81">
        <f>IFERROR('1997Total2004Matrix'!BK$112*'1997Total2004Matrix'!BK54/SUM('1997Total2004Matrix'!BK$6:BK$110),0)</f>
        <v>0</v>
      </c>
      <c r="BL54" s="81">
        <f>IFERROR('1997Total2004Matrix'!BL$112*'1997Total2004Matrix'!BL54/SUM('1997Total2004Matrix'!BL$6:BL$110),0)</f>
        <v>2.655076495132128</v>
      </c>
      <c r="BM54" s="81">
        <f>IFERROR('1997Total2004Matrix'!BM$112*'1997Total2004Matrix'!BM54/SUM('1997Total2004Matrix'!BM$6:BM$110),0)</f>
        <v>0</v>
      </c>
      <c r="BN54" s="81">
        <f>IFERROR('1997Total2004Matrix'!BN$112*'1997Total2004Matrix'!BN54/SUM('1997Total2004Matrix'!BN$6:BN$110),0)</f>
        <v>205.06306104129263</v>
      </c>
      <c r="BO54" s="81">
        <f>IFERROR('1997Total2004Matrix'!BO$112*'1997Total2004Matrix'!BO54/SUM('1997Total2004Matrix'!BO$6:BO$110),0)</f>
        <v>30.36552221135533</v>
      </c>
      <c r="BP54" s="81">
        <f>IFERROR('1997Total2004Matrix'!BP$112*'1997Total2004Matrix'!BP54/SUM('1997Total2004Matrix'!BP$6:BP$110),0)</f>
        <v>0</v>
      </c>
      <c r="BQ54" s="81">
        <f>IFERROR('1997Total2004Matrix'!BQ$112*'1997Total2004Matrix'!BQ54/SUM('1997Total2004Matrix'!BQ$6:BQ$110),0)</f>
        <v>0</v>
      </c>
      <c r="BR54" s="81">
        <f>IFERROR('1997Total2004Matrix'!BR$112*'1997Total2004Matrix'!BR54/SUM('1997Total2004Matrix'!BR$6:BR$110),0)</f>
        <v>0</v>
      </c>
      <c r="BS54" s="81">
        <f>IFERROR('1997Total2004Matrix'!BS$112*'1997Total2004Matrix'!BS54/SUM('1997Total2004Matrix'!BS$6:BS$110),0)</f>
        <v>0</v>
      </c>
      <c r="BT54" s="81">
        <f>IFERROR('1997Total2004Matrix'!BT$112*'1997Total2004Matrix'!BT54/SUM('1997Total2004Matrix'!BT$6:BT$110),0)</f>
        <v>1.1858567543064369</v>
      </c>
      <c r="BU54" s="81">
        <f>IFERROR('1997Total2004Matrix'!BU$112*'1997Total2004Matrix'!BU54/SUM('1997Total2004Matrix'!BU$6:BU$110),0)</f>
        <v>5.7026335430216442</v>
      </c>
      <c r="BV54" s="81">
        <f>IFERROR('1997Total2004Matrix'!BV$112*'1997Total2004Matrix'!BV54/SUM('1997Total2004Matrix'!BV$6:BV$110),0)</f>
        <v>0.8094091498425634</v>
      </c>
      <c r="BW54" s="81">
        <f>IFERROR('1997Total2004Matrix'!BW$112*'1997Total2004Matrix'!BW54/SUM('1997Total2004Matrix'!BW$6:BW$110),0)</f>
        <v>0</v>
      </c>
      <c r="BX54" s="81">
        <f>IFERROR('1997Total2004Matrix'!BX$112*'1997Total2004Matrix'!BX54/SUM('1997Total2004Matrix'!BX$6:BX$110),0)</f>
        <v>0</v>
      </c>
      <c r="BY54" s="81">
        <f>IFERROR('1997Total2004Matrix'!BY$112*'1997Total2004Matrix'!BY54/SUM('1997Total2004Matrix'!BY$6:BY$110),0)</f>
        <v>0</v>
      </c>
      <c r="BZ54" s="81">
        <f>IFERROR('1997Total2004Matrix'!BZ$112*'1997Total2004Matrix'!BZ54/SUM('1997Total2004Matrix'!BZ$6:BZ$110),0)</f>
        <v>0</v>
      </c>
      <c r="CA54" s="81">
        <f>IFERROR('1997Total2004Matrix'!CA$112*'1997Total2004Matrix'!CA54/SUM('1997Total2004Matrix'!CA$6:CA$110),0)</f>
        <v>0</v>
      </c>
      <c r="CB54" s="81">
        <f>IFERROR('1997Total2004Matrix'!CB$112*'1997Total2004Matrix'!CB54/SUM('1997Total2004Matrix'!CB$6:CB$110),0)</f>
        <v>0</v>
      </c>
      <c r="CC54" s="81">
        <f>IFERROR('1997Total2004Matrix'!CC$112*'1997Total2004Matrix'!CC54/SUM('1997Total2004Matrix'!CC$6:CC$110),0)</f>
        <v>0</v>
      </c>
      <c r="CD54" s="81">
        <f>IFERROR('1997Total2004Matrix'!CD$112*'1997Total2004Matrix'!CD54/SUM('1997Total2004Matrix'!CD$6:CD$110),0)</f>
        <v>0</v>
      </c>
      <c r="CE54" s="81">
        <f>IFERROR('1997Total2004Matrix'!CE$112*'1997Total2004Matrix'!CE54/SUM('1997Total2004Matrix'!CE$6:CE$110),0)</f>
        <v>0</v>
      </c>
      <c r="CF54" s="81">
        <f>IFERROR('1997Total2004Matrix'!CF$112*'1997Total2004Matrix'!CF54/SUM('1997Total2004Matrix'!CF$6:CF$110),0)</f>
        <v>0</v>
      </c>
      <c r="CG54" s="81">
        <f>IFERROR('1997Total2004Matrix'!CG$112*'1997Total2004Matrix'!CG54/SUM('1997Total2004Matrix'!CG$6:CG$110),0)</f>
        <v>0</v>
      </c>
      <c r="CH54" s="81">
        <f>IFERROR('1997Total2004Matrix'!CH$112*'1997Total2004Matrix'!CH54/SUM('1997Total2004Matrix'!CH$6:CH$110),0)</f>
        <v>0</v>
      </c>
      <c r="CI54" s="81">
        <f>IFERROR('1997Total2004Matrix'!CI$112*'1997Total2004Matrix'!CI54/SUM('1997Total2004Matrix'!CI$6:CI$110),0)</f>
        <v>0</v>
      </c>
      <c r="CJ54" s="81">
        <f>IFERROR('1997Total2004Matrix'!CJ$112*'1997Total2004Matrix'!CJ54/SUM('1997Total2004Matrix'!CJ$6:CJ$110),0)</f>
        <v>0</v>
      </c>
      <c r="CK54" s="81">
        <f>IFERROR('1997Total2004Matrix'!CK$112*'1997Total2004Matrix'!CK54/SUM('1997Total2004Matrix'!CK$6:CK$110),0)</f>
        <v>0</v>
      </c>
      <c r="CL54" s="81">
        <f>IFERROR('1997Total2004Matrix'!CL$112*'1997Total2004Matrix'!CL54/SUM('1997Total2004Matrix'!CL$6:CL$110),0)</f>
        <v>0</v>
      </c>
      <c r="CM54" s="81">
        <f>IFERROR('1997Total2004Matrix'!CM$112*'1997Total2004Matrix'!CM54/SUM('1997Total2004Matrix'!CM$6:CM$110),0)</f>
        <v>0</v>
      </c>
      <c r="CN54" s="81">
        <f>IFERROR('1997Total2004Matrix'!CN$112*'1997Total2004Matrix'!CN54/SUM('1997Total2004Matrix'!CN$6:CN$110),0)</f>
        <v>1.2208498583569405</v>
      </c>
      <c r="CO54" s="81">
        <f>IFERROR('1997Total2004Matrix'!CO$112*'1997Total2004Matrix'!CO54/SUM('1997Total2004Matrix'!CO$6:CO$110),0)</f>
        <v>0</v>
      </c>
      <c r="CP54" s="81">
        <f>IFERROR('1997Total2004Matrix'!CP$112*'1997Total2004Matrix'!CP54/SUM('1997Total2004Matrix'!CP$6:CP$110),0)</f>
        <v>0</v>
      </c>
      <c r="CQ54" s="81">
        <f>IFERROR('1997Total2004Matrix'!CQ$112*'1997Total2004Matrix'!CQ54/SUM('1997Total2004Matrix'!CQ$6:CQ$110),0)</f>
        <v>0</v>
      </c>
      <c r="CR54" s="81">
        <f>IFERROR('1997Total2004Matrix'!CR$112*'1997Total2004Matrix'!CR54/SUM('1997Total2004Matrix'!CR$6:CR$110),0)</f>
        <v>0</v>
      </c>
      <c r="CS54" s="81">
        <f>IFERROR('1997Total2004Matrix'!CS$112*'1997Total2004Matrix'!CS54/SUM('1997Total2004Matrix'!CS$6:CS$110),0)</f>
        <v>0</v>
      </c>
      <c r="CT54" s="81">
        <f>IFERROR('1997Total2004Matrix'!CT$112*'1997Total2004Matrix'!CT54/SUM('1997Total2004Matrix'!CT$6:CT$110),0)</f>
        <v>0</v>
      </c>
      <c r="CU54" s="81">
        <f>IFERROR('1997Total2004Matrix'!CU$112*'1997Total2004Matrix'!CU54/SUM('1997Total2004Matrix'!CU$6:CU$110),0)</f>
        <v>0</v>
      </c>
      <c r="CV54" s="81">
        <f>IFERROR('1997Total2004Matrix'!CV$112*'1997Total2004Matrix'!CV54/SUM('1997Total2004Matrix'!CV$6:CV$110),0)</f>
        <v>0</v>
      </c>
      <c r="CW54" s="81">
        <f>IFERROR('1997Total2004Matrix'!CW$112*'1997Total2004Matrix'!CW54/SUM('1997Total2004Matrix'!CW$6:CW$110),0)</f>
        <v>0</v>
      </c>
      <c r="CX54" s="81">
        <f>IFERROR('1997Total2004Matrix'!CX$112*'1997Total2004Matrix'!CX54/SUM('1997Total2004Matrix'!CX$6:CX$110),0)</f>
        <v>1.7577490219681011</v>
      </c>
      <c r="CY54" s="81">
        <f>IFERROR('1997Total2004Matrix'!CY$112*'1997Total2004Matrix'!CY54/SUM('1997Total2004Matrix'!CY$6:CY$110),0)</f>
        <v>0</v>
      </c>
      <c r="CZ54" s="81">
        <f>IFERROR('1997Total2004Matrix'!CZ$112*'1997Total2004Matrix'!CZ54/SUM('1997Total2004Matrix'!CZ$6:CZ$110),0)</f>
        <v>2.775618844822997</v>
      </c>
      <c r="DA54" s="81">
        <f>IFERROR('1997Total2004Matrix'!DA$112*'1997Total2004Matrix'!DA54/SUM('1997Total2004Matrix'!DA$6:DA$110),0)</f>
        <v>0</v>
      </c>
      <c r="DB54" s="81">
        <f>IFERROR('1997Total2004Matrix'!DB$112*'1997Total2004Matrix'!DB54/SUM('1997Total2004Matrix'!DB$6:DB$110),0)</f>
        <v>0</v>
      </c>
      <c r="DC54" s="81">
        <f>IFERROR('1997Total2004Matrix'!DC$112*'1997Total2004Matrix'!DC54/SUM('1997Total2004Matrix'!DC$6:DC$110),0)</f>
        <v>0</v>
      </c>
      <c r="DD54" s="92">
        <f t="shared" si="0"/>
        <v>3127.7446828506818</v>
      </c>
      <c r="DE54" s="82" t="s">
        <v>217</v>
      </c>
    </row>
    <row r="55" spans="1:109" ht="18" x14ac:dyDescent="0.25">
      <c r="A55" s="72" t="s">
        <v>53</v>
      </c>
      <c r="B55" s="72" t="s">
        <v>266</v>
      </c>
      <c r="C55" s="81">
        <f>IFERROR('1997Total2004Matrix'!C$112*'1997Total2004Matrix'!C55/SUM('1997Total2004Matrix'!C$6:C$110),0)</f>
        <v>33.255224956244206</v>
      </c>
      <c r="D55" s="81">
        <f>IFERROR('1997Total2004Matrix'!D$112*'1997Total2004Matrix'!D55/SUM('1997Total2004Matrix'!D$6:D$110),0)</f>
        <v>6.26008064516129</v>
      </c>
      <c r="E55" s="81">
        <f>IFERROR('1997Total2004Matrix'!E$112*'1997Total2004Matrix'!E55/SUM('1997Total2004Matrix'!E$6:E$110),0)</f>
        <v>4.1917808219178081</v>
      </c>
      <c r="F55" s="81">
        <f>IFERROR('1997Total2004Matrix'!F$112*'1997Total2004Matrix'!F55/SUM('1997Total2004Matrix'!F$6:F$110),0)</f>
        <v>54.022779043280181</v>
      </c>
      <c r="G55" s="81">
        <f>IFERROR('1997Total2004Matrix'!G$112*'1997Total2004Matrix'!G55/SUM('1997Total2004Matrix'!G$6:G$110),0)</f>
        <v>80.024157020634121</v>
      </c>
      <c r="H55" s="81">
        <f>IFERROR('1997Total2004Matrix'!H$112*'1997Total2004Matrix'!H55/SUM('1997Total2004Matrix'!H$6:H$110),0)</f>
        <v>25.471172325432416</v>
      </c>
      <c r="I55" s="81">
        <f>IFERROR('1997Total2004Matrix'!I$112*'1997Total2004Matrix'!I55/SUM('1997Total2004Matrix'!I$6:I$110),0)</f>
        <v>12.008310249307479</v>
      </c>
      <c r="J55" s="81">
        <f>IFERROR('1997Total2004Matrix'!J$112*'1997Total2004Matrix'!J55/SUM('1997Total2004Matrix'!J$6:J$110),0)</f>
        <v>51.661023142509137</v>
      </c>
      <c r="K55" s="81">
        <f>IFERROR('1997Total2004Matrix'!K$112*'1997Total2004Matrix'!K55/SUM('1997Total2004Matrix'!K$6:K$110),0)</f>
        <v>25.641851106639837</v>
      </c>
      <c r="L55" s="81">
        <f>IFERROR('1997Total2004Matrix'!L$112*'1997Total2004Matrix'!L55/SUM('1997Total2004Matrix'!L$6:L$110),0)</f>
        <v>1.2711111111111111</v>
      </c>
      <c r="M55" s="81">
        <f>IFERROR('1997Total2004Matrix'!M$112*'1997Total2004Matrix'!M55/SUM('1997Total2004Matrix'!M$6:M$110),0)</f>
        <v>35.946218487394958</v>
      </c>
      <c r="N55" s="81">
        <f>IFERROR('1997Total2004Matrix'!N$112*'1997Total2004Matrix'!N55/SUM('1997Total2004Matrix'!N$6:N$110),0)</f>
        <v>9.9787585555817788</v>
      </c>
      <c r="O55" s="81">
        <f>IFERROR('1997Total2004Matrix'!O$112*'1997Total2004Matrix'!O55/SUM('1997Total2004Matrix'!O$6:O$110),0)</f>
        <v>32.052184466019419</v>
      </c>
      <c r="P55" s="81">
        <f>IFERROR('1997Total2004Matrix'!P$112*'1997Total2004Matrix'!P55/SUM('1997Total2004Matrix'!P$6:P$110),0)</f>
        <v>56.919443063152663</v>
      </c>
      <c r="Q55" s="81">
        <f>IFERROR('1997Total2004Matrix'!Q$112*'1997Total2004Matrix'!Q55/SUM('1997Total2004Matrix'!Q$6:Q$110),0)</f>
        <v>7.5472122302158278</v>
      </c>
      <c r="R55" s="81">
        <f>IFERROR('1997Total2004Matrix'!R$112*'1997Total2004Matrix'!R55/SUM('1997Total2004Matrix'!R$6:R$110),0)</f>
        <v>59.179591836734694</v>
      </c>
      <c r="S55" s="81">
        <f>IFERROR('1997Total2004Matrix'!S$112*'1997Total2004Matrix'!S55/SUM('1997Total2004Matrix'!S$6:S$110),0)</f>
        <v>27.438344594594593</v>
      </c>
      <c r="T55" s="81">
        <f>IFERROR('1997Total2004Matrix'!T$112*'1997Total2004Matrix'!T55/SUM('1997Total2004Matrix'!T$6:T$110),0)</f>
        <v>32.696202531645568</v>
      </c>
      <c r="U55" s="81">
        <f>IFERROR('1997Total2004Matrix'!U$112*'1997Total2004Matrix'!U55/SUM('1997Total2004Matrix'!U$6:U$110),0)</f>
        <v>21.469578783151327</v>
      </c>
      <c r="V55" s="81">
        <f>IFERROR('1997Total2004Matrix'!V$112*'1997Total2004Matrix'!V55/SUM('1997Total2004Matrix'!V$6:V$110),0)</f>
        <v>7.9296703296703299</v>
      </c>
      <c r="W55" s="81">
        <f>IFERROR('1997Total2004Matrix'!W$112*'1997Total2004Matrix'!W55/SUM('1997Total2004Matrix'!W$6:W$110),0)</f>
        <v>80.160232147363104</v>
      </c>
      <c r="X55" s="81">
        <f>IFERROR('1997Total2004Matrix'!X$112*'1997Total2004Matrix'!X55/SUM('1997Total2004Matrix'!X$6:X$110),0)</f>
        <v>26.935944774442124</v>
      </c>
      <c r="Y55" s="81">
        <f>IFERROR('1997Total2004Matrix'!Y$112*'1997Total2004Matrix'!Y55/SUM('1997Total2004Matrix'!Y$6:Y$110),0)</f>
        <v>10.625809236081139</v>
      </c>
      <c r="Z55" s="81">
        <f>IFERROR('1997Total2004Matrix'!Z$112*'1997Total2004Matrix'!Z55/SUM('1997Total2004Matrix'!Z$6:Z$110),0)</f>
        <v>12.103629668595476</v>
      </c>
      <c r="AA55" s="81">
        <f>IFERROR('1997Total2004Matrix'!AA$112*'1997Total2004Matrix'!AA55/SUM('1997Total2004Matrix'!AA$6:AA$110),0)</f>
        <v>11.057291666666666</v>
      </c>
      <c r="AB55" s="81">
        <f>IFERROR('1997Total2004Matrix'!AB$112*'1997Total2004Matrix'!AB55/SUM('1997Total2004Matrix'!AB$6:AB$110),0)</f>
        <v>10.505566657151013</v>
      </c>
      <c r="AC55" s="81">
        <f>IFERROR('1997Total2004Matrix'!AC$112*'1997Total2004Matrix'!AC55/SUM('1997Total2004Matrix'!AC$6:AC$110),0)</f>
        <v>3.4322799097065464</v>
      </c>
      <c r="AD55" s="81">
        <f>IFERROR('1997Total2004Matrix'!AD$112*'1997Total2004Matrix'!AD55/SUM('1997Total2004Matrix'!AD$6:AD$110),0)</f>
        <v>11.512557077625571</v>
      </c>
      <c r="AE55" s="81">
        <f>IFERROR('1997Total2004Matrix'!AE$112*'1997Total2004Matrix'!AE55/SUM('1997Total2004Matrix'!AE$6:AE$110),0)</f>
        <v>58.786118844196984</v>
      </c>
      <c r="AF55" s="81">
        <f>IFERROR('1997Total2004Matrix'!AF$112*'1997Total2004Matrix'!AF55/SUM('1997Total2004Matrix'!AF$6:AF$110),0)</f>
        <v>11.25730180806676</v>
      </c>
      <c r="AG55" s="81">
        <f>IFERROR('1997Total2004Matrix'!AG$112*'1997Total2004Matrix'!AG55/SUM('1997Total2004Matrix'!AG$6:AG$110),0)</f>
        <v>17.292176039119806</v>
      </c>
      <c r="AH55" s="81">
        <f>IFERROR('1997Total2004Matrix'!AH$112*'1997Total2004Matrix'!AH55/SUM('1997Total2004Matrix'!AH$6:AH$110),0)</f>
        <v>223.86255284699109</v>
      </c>
      <c r="AI55" s="81">
        <f>IFERROR('1997Total2004Matrix'!AI$112*'1997Total2004Matrix'!AI55/SUM('1997Total2004Matrix'!AI$6:AI$110),0)</f>
        <v>31.46844207723036</v>
      </c>
      <c r="AJ55" s="81">
        <f>IFERROR('1997Total2004Matrix'!AJ$112*'1997Total2004Matrix'!AJ55/SUM('1997Total2004Matrix'!AJ$6:AJ$110),0)</f>
        <v>31.92470051340559</v>
      </c>
      <c r="AK55" s="81">
        <f>IFERROR('1997Total2004Matrix'!AK$112*'1997Total2004Matrix'!AK55/SUM('1997Total2004Matrix'!AK$6:AK$110),0)</f>
        <v>77.525551020408159</v>
      </c>
      <c r="AL55" s="81">
        <f>IFERROR('1997Total2004Matrix'!AL$112*'1997Total2004Matrix'!AL55/SUM('1997Total2004Matrix'!AL$6:AL$110),0)</f>
        <v>72.905429382540802</v>
      </c>
      <c r="AM55" s="81">
        <f>IFERROR('1997Total2004Matrix'!AM$112*'1997Total2004Matrix'!AM55/SUM('1997Total2004Matrix'!AM$6:AM$110),0)</f>
        <v>75.805597579425111</v>
      </c>
      <c r="AN55" s="81">
        <f>IFERROR('1997Total2004Matrix'!AN$112*'1997Total2004Matrix'!AN55/SUM('1997Total2004Matrix'!AN$6:AN$110),0)</f>
        <v>206.02145628851861</v>
      </c>
      <c r="AO55" s="81">
        <f>IFERROR('1997Total2004Matrix'!AO$112*'1997Total2004Matrix'!AO55/SUM('1997Total2004Matrix'!AO$6:AO$110),0)</f>
        <v>558.97465391560218</v>
      </c>
      <c r="AP55" s="81">
        <f>IFERROR('1997Total2004Matrix'!AP$112*'1997Total2004Matrix'!AP55/SUM('1997Total2004Matrix'!AP$6:AP$110),0)</f>
        <v>468.30446228774514</v>
      </c>
      <c r="AQ55" s="81">
        <f>IFERROR('1997Total2004Matrix'!AQ$112*'1997Total2004Matrix'!AQ55/SUM('1997Total2004Matrix'!AQ$6:AQ$110),0)</f>
        <v>1191.8833620392697</v>
      </c>
      <c r="AR55" s="81">
        <f>IFERROR('1997Total2004Matrix'!AR$112*'1997Total2004Matrix'!AR55/SUM('1997Total2004Matrix'!AR$6:AR$110),0)</f>
        <v>1008.441845264715</v>
      </c>
      <c r="AS55" s="81">
        <f>IFERROR('1997Total2004Matrix'!AS$112*'1997Total2004Matrix'!AS55/SUM('1997Total2004Matrix'!AS$6:AS$110),0)</f>
        <v>103.19900083263947</v>
      </c>
      <c r="AT55" s="81">
        <f>IFERROR('1997Total2004Matrix'!AT$112*'1997Total2004Matrix'!AT55/SUM('1997Total2004Matrix'!AT$6:AT$110),0)</f>
        <v>187.38187545432518</v>
      </c>
      <c r="AU55" s="81">
        <f>IFERROR('1997Total2004Matrix'!AU$112*'1997Total2004Matrix'!AU55/SUM('1997Total2004Matrix'!AU$6:AU$110),0)</f>
        <v>280.31215970961887</v>
      </c>
      <c r="AV55" s="81">
        <f>IFERROR('1997Total2004Matrix'!AV$112*'1997Total2004Matrix'!AV55/SUM('1997Total2004Matrix'!AV$6:AV$110),0)</f>
        <v>69.706422018348619</v>
      </c>
      <c r="AW55" s="81">
        <f>IFERROR('1997Total2004Matrix'!AW$112*'1997Total2004Matrix'!AW55/SUM('1997Total2004Matrix'!AW$6:AW$110),0)</f>
        <v>160.19386227544911</v>
      </c>
      <c r="AX55" s="81">
        <f>IFERROR('1997Total2004Matrix'!AX$112*'1997Total2004Matrix'!AX55/SUM('1997Total2004Matrix'!AX$6:AX$110),0)</f>
        <v>45.369863013698627</v>
      </c>
      <c r="AY55" s="81">
        <f>IFERROR('1997Total2004Matrix'!AY$112*'1997Total2004Matrix'!AY55/SUM('1997Total2004Matrix'!AY$6:AY$110),0)</f>
        <v>43.027375201288244</v>
      </c>
      <c r="AZ55" s="81">
        <f>IFERROR('1997Total2004Matrix'!AZ$112*'1997Total2004Matrix'!AZ55/SUM('1997Total2004Matrix'!AZ$6:AZ$110),0)</f>
        <v>150.54946439823567</v>
      </c>
      <c r="BA55" s="81">
        <f>IFERROR('1997Total2004Matrix'!BA$112*'1997Total2004Matrix'!BA55/SUM('1997Total2004Matrix'!BA$6:BA$110),0)</f>
        <v>180.30403800489336</v>
      </c>
      <c r="BB55" s="81">
        <f>IFERROR('1997Total2004Matrix'!BB$112*'1997Total2004Matrix'!BB55/SUM('1997Total2004Matrix'!BB$6:BB$110),0)</f>
        <v>19.734883720930231</v>
      </c>
      <c r="BC55" s="81">
        <f>IFERROR('1997Total2004Matrix'!BC$112*'1997Total2004Matrix'!BC55/SUM('1997Total2004Matrix'!BC$6:BC$110),0)</f>
        <v>34.408494690818237</v>
      </c>
      <c r="BD55" s="81">
        <f>IFERROR('1997Total2004Matrix'!BD$112*'1997Total2004Matrix'!BD55/SUM('1997Total2004Matrix'!BD$6:BD$110),0)</f>
        <v>1.37045203969129</v>
      </c>
      <c r="BE55" s="81">
        <f>IFERROR('1997Total2004Matrix'!BE$112*'1997Total2004Matrix'!BE55/SUM('1997Total2004Matrix'!BE$6:BE$110),0)</f>
        <v>21.896970315209629</v>
      </c>
      <c r="BF55" s="81">
        <f>IFERROR('1997Total2004Matrix'!BF$112*'1997Total2004Matrix'!BF55/SUM('1997Total2004Matrix'!BF$6:BF$110),0)</f>
        <v>0</v>
      </c>
      <c r="BG55" s="81">
        <f>IFERROR('1997Total2004Matrix'!BG$112*'1997Total2004Matrix'!BG55/SUM('1997Total2004Matrix'!BG$6:BG$110),0)</f>
        <v>1518.7571165323579</v>
      </c>
      <c r="BH55" s="81">
        <f>IFERROR('1997Total2004Matrix'!BH$112*'1997Total2004Matrix'!BH55/SUM('1997Total2004Matrix'!BH$6:BH$110),0)</f>
        <v>159.1175930706132</v>
      </c>
      <c r="BI55" s="81">
        <f>IFERROR('1997Total2004Matrix'!BI$112*'1997Total2004Matrix'!BI55/SUM('1997Total2004Matrix'!BI$6:BI$110),0)</f>
        <v>130.5368334354888</v>
      </c>
      <c r="BJ55" s="81">
        <f>IFERROR('1997Total2004Matrix'!BJ$112*'1997Total2004Matrix'!BJ55/SUM('1997Total2004Matrix'!BJ$6:BJ$110),0)</f>
        <v>41.993037423846822</v>
      </c>
      <c r="BK55" s="81">
        <f>IFERROR('1997Total2004Matrix'!BK$112*'1997Total2004Matrix'!BK55/SUM('1997Total2004Matrix'!BK$6:BK$110),0)</f>
        <v>80.721101263435784</v>
      </c>
      <c r="BL55" s="81">
        <f>IFERROR('1997Total2004Matrix'!BL$112*'1997Total2004Matrix'!BL55/SUM('1997Total2004Matrix'!BL$6:BL$110),0)</f>
        <v>72.350834492350486</v>
      </c>
      <c r="BM55" s="81">
        <f>IFERROR('1997Total2004Matrix'!BM$112*'1997Total2004Matrix'!BM55/SUM('1997Total2004Matrix'!BM$6:BM$110),0)</f>
        <v>10.874113814907071</v>
      </c>
      <c r="BN55" s="81">
        <f>IFERROR('1997Total2004Matrix'!BN$112*'1997Total2004Matrix'!BN55/SUM('1997Total2004Matrix'!BN$6:BN$110),0)</f>
        <v>6.285457809694794</v>
      </c>
      <c r="BO55" s="81">
        <f>IFERROR('1997Total2004Matrix'!BO$112*'1997Total2004Matrix'!BO55/SUM('1997Total2004Matrix'!BO$6:BO$110),0)</f>
        <v>79.322180470479225</v>
      </c>
      <c r="BP55" s="81">
        <f>IFERROR('1997Total2004Matrix'!BP$112*'1997Total2004Matrix'!BP55/SUM('1997Total2004Matrix'!BP$6:BP$110),0)</f>
        <v>9.297590770274855</v>
      </c>
      <c r="BQ55" s="81">
        <f>IFERROR('1997Total2004Matrix'!BQ$112*'1997Total2004Matrix'!BQ55/SUM('1997Total2004Matrix'!BQ$6:BQ$110),0)</f>
        <v>4.1595977262789683</v>
      </c>
      <c r="BR55" s="81">
        <f>IFERROR('1997Total2004Matrix'!BR$112*'1997Total2004Matrix'!BR55/SUM('1997Total2004Matrix'!BR$6:BR$110),0)</f>
        <v>11.544614809274496</v>
      </c>
      <c r="BS55" s="81">
        <f>IFERROR('1997Total2004Matrix'!BS$112*'1997Total2004Matrix'!BS55/SUM('1997Total2004Matrix'!BS$6:BS$110),0)</f>
        <v>17.215003225509168</v>
      </c>
      <c r="BT55" s="81">
        <f>IFERROR('1997Total2004Matrix'!BT$112*'1997Total2004Matrix'!BT55/SUM('1997Total2004Matrix'!BT$6:BT$110),0)</f>
        <v>5.9292837715321847</v>
      </c>
      <c r="BU55" s="81">
        <f>IFERROR('1997Total2004Matrix'!BU$112*'1997Total2004Matrix'!BU55/SUM('1997Total2004Matrix'!BU$6:BU$110),0)</f>
        <v>203.58401748587269</v>
      </c>
      <c r="BV55" s="81">
        <f>IFERROR('1997Total2004Matrix'!BV$112*'1997Total2004Matrix'!BV55/SUM('1997Total2004Matrix'!BV$6:BV$110),0)</f>
        <v>32.376365993702535</v>
      </c>
      <c r="BW55" s="81">
        <f>IFERROR('1997Total2004Matrix'!BW$112*'1997Total2004Matrix'!BW55/SUM('1997Total2004Matrix'!BW$6:BW$110),0)</f>
        <v>4.8928759894459102</v>
      </c>
      <c r="BX55" s="81">
        <f>IFERROR('1997Total2004Matrix'!BX$112*'1997Total2004Matrix'!BX55/SUM('1997Total2004Matrix'!BX$6:BX$110),0)</f>
        <v>19.385041671176534</v>
      </c>
      <c r="BY55" s="81">
        <f>IFERROR('1997Total2004Matrix'!BY$112*'1997Total2004Matrix'!BY55/SUM('1997Total2004Matrix'!BY$6:BY$110),0)</f>
        <v>5.931314623338257</v>
      </c>
      <c r="BZ55" s="81">
        <f>IFERROR('1997Total2004Matrix'!BZ$112*'1997Total2004Matrix'!BZ55/SUM('1997Total2004Matrix'!BZ$6:BZ$110),0)</f>
        <v>6.1984442836468885</v>
      </c>
      <c r="CA55" s="81">
        <f>IFERROR('1997Total2004Matrix'!CA$112*'1997Total2004Matrix'!CA55/SUM('1997Total2004Matrix'!CA$6:CA$110),0)</f>
        <v>8.3150401836968992</v>
      </c>
      <c r="CB55" s="81">
        <f>IFERROR('1997Total2004Matrix'!CB$112*'1997Total2004Matrix'!CB55/SUM('1997Total2004Matrix'!CB$6:CB$110),0)</f>
        <v>0</v>
      </c>
      <c r="CC55" s="81">
        <f>IFERROR('1997Total2004Matrix'!CC$112*'1997Total2004Matrix'!CC55/SUM('1997Total2004Matrix'!CC$6:CC$110),0)</f>
        <v>0</v>
      </c>
      <c r="CD55" s="81">
        <f>IFERROR('1997Total2004Matrix'!CD$112*'1997Total2004Matrix'!CD55/SUM('1997Total2004Matrix'!CD$6:CD$110),0)</f>
        <v>2.7863107664777811</v>
      </c>
      <c r="CE55" s="81">
        <f>IFERROR('1997Total2004Matrix'!CE$112*'1997Total2004Matrix'!CE55/SUM('1997Total2004Matrix'!CE$6:CE$110),0)</f>
        <v>2.2400869092884301</v>
      </c>
      <c r="CF55" s="81">
        <f>IFERROR('1997Total2004Matrix'!CF$112*'1997Total2004Matrix'!CF55/SUM('1997Total2004Matrix'!CF$6:CF$110),0)</f>
        <v>2.1033561723377074</v>
      </c>
      <c r="CG55" s="81">
        <f>IFERROR('1997Total2004Matrix'!CG$112*'1997Total2004Matrix'!CG55/SUM('1997Total2004Matrix'!CG$6:CG$110),0)</f>
        <v>12.811680130438004</v>
      </c>
      <c r="CH55" s="81">
        <f>IFERROR('1997Total2004Matrix'!CH$112*'1997Total2004Matrix'!CH55/SUM('1997Total2004Matrix'!CH$6:CH$110),0)</f>
        <v>2.9142857142857141</v>
      </c>
      <c r="CI55" s="81">
        <f>IFERROR('1997Total2004Matrix'!CI$112*'1997Total2004Matrix'!CI55/SUM('1997Total2004Matrix'!CI$6:CI$110),0)</f>
        <v>3.9102369050206476</v>
      </c>
      <c r="CJ55" s="81">
        <f>IFERROR('1997Total2004Matrix'!CJ$112*'1997Total2004Matrix'!CJ55/SUM('1997Total2004Matrix'!CJ$6:CJ$110),0)</f>
        <v>2.5241348908970687</v>
      </c>
      <c r="CK55" s="81">
        <f>IFERROR('1997Total2004Matrix'!CK$112*'1997Total2004Matrix'!CK55/SUM('1997Total2004Matrix'!CK$6:CK$110),0)</f>
        <v>17.526315789473685</v>
      </c>
      <c r="CL55" s="81">
        <f>IFERROR('1997Total2004Matrix'!CL$112*'1997Total2004Matrix'!CL55/SUM('1997Total2004Matrix'!CL$6:CL$110),0)</f>
        <v>22.25791324736225</v>
      </c>
      <c r="CM55" s="81">
        <f>IFERROR('1997Total2004Matrix'!CM$112*'1997Total2004Matrix'!CM55/SUM('1997Total2004Matrix'!CM$6:CM$110),0)</f>
        <v>8.5282942192421007</v>
      </c>
      <c r="CN55" s="81">
        <f>IFERROR('1997Total2004Matrix'!CN$112*'1997Total2004Matrix'!CN55/SUM('1997Total2004Matrix'!CN$6:CN$110),0)</f>
        <v>6.7146742209631727</v>
      </c>
      <c r="CO55" s="81">
        <f>IFERROR('1997Total2004Matrix'!CO$112*'1997Total2004Matrix'!CO55/SUM('1997Total2004Matrix'!CO$6:CO$110),0)</f>
        <v>0.56595995288574796</v>
      </c>
      <c r="CP55" s="81">
        <f>IFERROR('1997Total2004Matrix'!CP$112*'1997Total2004Matrix'!CP55/SUM('1997Total2004Matrix'!CP$6:CP$110),0)</f>
        <v>9.5078816670265596</v>
      </c>
      <c r="CQ55" s="81">
        <f>IFERROR('1997Total2004Matrix'!CQ$112*'1997Total2004Matrix'!CQ55/SUM('1997Total2004Matrix'!CQ$6:CQ$110),0)</f>
        <v>4.4920993227990973</v>
      </c>
      <c r="CR55" s="81">
        <f>IFERROR('1997Total2004Matrix'!CR$112*'1997Total2004Matrix'!CR55/SUM('1997Total2004Matrix'!CR$6:CR$110),0)</f>
        <v>0</v>
      </c>
      <c r="CS55" s="81">
        <f>IFERROR('1997Total2004Matrix'!CS$112*'1997Total2004Matrix'!CS55/SUM('1997Total2004Matrix'!CS$6:CS$110),0)</f>
        <v>9.5492053468056</v>
      </c>
      <c r="CT55" s="81">
        <f>IFERROR('1997Total2004Matrix'!CT$112*'1997Total2004Matrix'!CT55/SUM('1997Total2004Matrix'!CT$6:CT$110),0)</f>
        <v>5.5608008429926237</v>
      </c>
      <c r="CU55" s="81">
        <f>IFERROR('1997Total2004Matrix'!CU$112*'1997Total2004Matrix'!CU55/SUM('1997Total2004Matrix'!CU$6:CU$110),0)</f>
        <v>17.222813883364342</v>
      </c>
      <c r="CV55" s="81">
        <f>IFERROR('1997Total2004Matrix'!CV$112*'1997Total2004Matrix'!CV55/SUM('1997Total2004Matrix'!CV$6:CV$110),0)</f>
        <v>0.70973782771535576</v>
      </c>
      <c r="CW55" s="81">
        <f>IFERROR('1997Total2004Matrix'!CW$112*'1997Total2004Matrix'!CW55/SUM('1997Total2004Matrix'!CW$6:CW$110),0)</f>
        <v>16.970370370370372</v>
      </c>
      <c r="CX55" s="81">
        <f>IFERROR('1997Total2004Matrix'!CX$112*'1997Total2004Matrix'!CX55/SUM('1997Total2004Matrix'!CX$6:CX$110),0)</f>
        <v>5.2732470659043029</v>
      </c>
      <c r="CY55" s="81">
        <f>IFERROR('1997Total2004Matrix'!CY$112*'1997Total2004Matrix'!CY55/SUM('1997Total2004Matrix'!CY$6:CY$110),0)</f>
        <v>23.018293644535561</v>
      </c>
      <c r="CZ55" s="81">
        <f>IFERROR('1997Total2004Matrix'!CZ$112*'1997Total2004Matrix'!CZ55/SUM('1997Total2004Matrix'!CZ$6:CZ$110),0)</f>
        <v>2.3130157040191643</v>
      </c>
      <c r="DA55" s="81">
        <f>IFERROR('1997Total2004Matrix'!DA$112*'1997Total2004Matrix'!DA55/SUM('1997Total2004Matrix'!DA$6:DA$110),0)</f>
        <v>22.976923076923075</v>
      </c>
      <c r="DB55" s="81">
        <f>IFERROR('1997Total2004Matrix'!DB$112*'1997Total2004Matrix'!DB55/SUM('1997Total2004Matrix'!DB$6:DB$110),0)</f>
        <v>9.6593607305936064</v>
      </c>
      <c r="DC55" s="81">
        <f>IFERROR('1997Total2004Matrix'!DC$112*'1997Total2004Matrix'!DC55/SUM('1997Total2004Matrix'!DC$6:DC$110),0)</f>
        <v>0</v>
      </c>
      <c r="DD55" s="92">
        <f t="shared" si="0"/>
        <v>8724.1309752690613</v>
      </c>
      <c r="DE55" s="82" t="s">
        <v>217</v>
      </c>
    </row>
    <row r="56" spans="1:109" ht="18" x14ac:dyDescent="0.25">
      <c r="A56" s="72" t="s">
        <v>54</v>
      </c>
      <c r="B56" s="72" t="s">
        <v>267</v>
      </c>
      <c r="C56" s="81">
        <f>IFERROR('1997Total2004Matrix'!C$112*'1997Total2004Matrix'!C56/SUM('1997Total2004Matrix'!C$6:C$110),0)</f>
        <v>242.28806753835067</v>
      </c>
      <c r="D56" s="81">
        <f>IFERROR('1997Total2004Matrix'!D$112*'1997Total2004Matrix'!D56/SUM('1997Total2004Matrix'!D$6:D$110),0)</f>
        <v>8.3467741935483879</v>
      </c>
      <c r="E56" s="81">
        <f>IFERROR('1997Total2004Matrix'!E$112*'1997Total2004Matrix'!E56/SUM('1997Total2004Matrix'!E$6:E$110),0)</f>
        <v>21.657534246575342</v>
      </c>
      <c r="F56" s="81">
        <f>IFERROR('1997Total2004Matrix'!F$112*'1997Total2004Matrix'!F56/SUM('1997Total2004Matrix'!F$6:F$110),0)</f>
        <v>63.66970387243736</v>
      </c>
      <c r="G56" s="81">
        <f>IFERROR('1997Total2004Matrix'!G$112*'1997Total2004Matrix'!G56/SUM('1997Total2004Matrix'!G$6:G$110),0)</f>
        <v>50.848683106861266</v>
      </c>
      <c r="H56" s="81">
        <f>IFERROR('1997Total2004Matrix'!H$112*'1997Total2004Matrix'!H56/SUM('1997Total2004Matrix'!H$6:H$110),0)</f>
        <v>60.085842408712367</v>
      </c>
      <c r="I56" s="81">
        <f>IFERROR('1997Total2004Matrix'!I$112*'1997Total2004Matrix'!I56/SUM('1997Total2004Matrix'!I$6:I$110),0)</f>
        <v>4.0027700831024928</v>
      </c>
      <c r="J56" s="81">
        <f>IFERROR('1997Total2004Matrix'!J$112*'1997Total2004Matrix'!J56/SUM('1997Total2004Matrix'!J$6:J$110),0)</f>
        <v>116.01071863580999</v>
      </c>
      <c r="K56" s="81">
        <f>IFERROR('1997Total2004Matrix'!K$112*'1997Total2004Matrix'!K56/SUM('1997Total2004Matrix'!K$6:K$110),0)</f>
        <v>47.484909456740439</v>
      </c>
      <c r="L56" s="81">
        <f>IFERROR('1997Total2004Matrix'!L$112*'1997Total2004Matrix'!L56/SUM('1997Total2004Matrix'!L$6:L$110),0)</f>
        <v>16.524444444444445</v>
      </c>
      <c r="M56" s="81">
        <f>IFERROR('1997Total2004Matrix'!M$112*'1997Total2004Matrix'!M56/SUM('1997Total2004Matrix'!M$6:M$110),0)</f>
        <v>56.165966386554622</v>
      </c>
      <c r="N56" s="81">
        <f>IFERROR('1997Total2004Matrix'!N$112*'1997Total2004Matrix'!N56/SUM('1997Total2004Matrix'!N$6:N$110),0)</f>
        <v>84.819447722445133</v>
      </c>
      <c r="O56" s="81">
        <f>IFERROR('1997Total2004Matrix'!O$112*'1997Total2004Matrix'!O56/SUM('1997Total2004Matrix'!O$6:O$110),0)</f>
        <v>57.693932038834951</v>
      </c>
      <c r="P56" s="81">
        <f>IFERROR('1997Total2004Matrix'!P$112*'1997Total2004Matrix'!P56/SUM('1997Total2004Matrix'!P$6:P$110),0)</f>
        <v>63.560044753853802</v>
      </c>
      <c r="Q56" s="81">
        <f>IFERROR('1997Total2004Matrix'!Q$112*'1997Total2004Matrix'!Q56/SUM('1997Total2004Matrix'!Q$6:Q$110),0)</f>
        <v>37.736061151079134</v>
      </c>
      <c r="R56" s="81">
        <f>IFERROR('1997Total2004Matrix'!R$112*'1997Total2004Matrix'!R56/SUM('1997Total2004Matrix'!R$6:R$110),0)</f>
        <v>70.138775510204084</v>
      </c>
      <c r="S56" s="81">
        <f>IFERROR('1997Total2004Matrix'!S$112*'1997Total2004Matrix'!S56/SUM('1997Total2004Matrix'!S$6:S$110),0)</f>
        <v>16.140202702702702</v>
      </c>
      <c r="T56" s="81">
        <f>IFERROR('1997Total2004Matrix'!T$112*'1997Total2004Matrix'!T56/SUM('1997Total2004Matrix'!T$6:T$110),0)</f>
        <v>84.075949367088612</v>
      </c>
      <c r="U56" s="81">
        <f>IFERROR('1997Total2004Matrix'!U$112*'1997Total2004Matrix'!U56/SUM('1997Total2004Matrix'!U$6:U$110),0)</f>
        <v>32.204368174726987</v>
      </c>
      <c r="V56" s="81">
        <f>IFERROR('1997Total2004Matrix'!V$112*'1997Total2004Matrix'!V56/SUM('1997Total2004Matrix'!V$6:V$110),0)</f>
        <v>13.876923076923077</v>
      </c>
      <c r="W56" s="81">
        <f>IFERROR('1997Total2004Matrix'!W$112*'1997Total2004Matrix'!W56/SUM('1997Total2004Matrix'!W$6:W$110),0)</f>
        <v>54.542013626040877</v>
      </c>
      <c r="X56" s="81">
        <f>IFERROR('1997Total2004Matrix'!X$112*'1997Total2004Matrix'!X56/SUM('1997Total2004Matrix'!X$6:X$110),0)</f>
        <v>430.97511639107398</v>
      </c>
      <c r="Y56" s="81">
        <f>IFERROR('1997Total2004Matrix'!Y$112*'1997Total2004Matrix'!Y56/SUM('1997Total2004Matrix'!Y$6:Y$110),0)</f>
        <v>75.266148755574733</v>
      </c>
      <c r="Z56" s="81">
        <f>IFERROR('1997Total2004Matrix'!Z$112*'1997Total2004Matrix'!Z56/SUM('1997Total2004Matrix'!Z$6:Z$110),0)</f>
        <v>70.073645449763276</v>
      </c>
      <c r="AA56" s="81">
        <f>IFERROR('1997Total2004Matrix'!AA$112*'1997Total2004Matrix'!AA56/SUM('1997Total2004Matrix'!AA$6:AA$110),0)</f>
        <v>22.114583333333332</v>
      </c>
      <c r="AB56" s="81">
        <f>IFERROR('1997Total2004Matrix'!AB$112*'1997Total2004Matrix'!AB56/SUM('1997Total2004Matrix'!AB$6:AB$110),0)</f>
        <v>23.345703682557808</v>
      </c>
      <c r="AC56" s="81">
        <f>IFERROR('1997Total2004Matrix'!AC$112*'1997Total2004Matrix'!AC56/SUM('1997Total2004Matrix'!AC$6:AC$110),0)</f>
        <v>45.763732129420617</v>
      </c>
      <c r="AD56" s="81">
        <f>IFERROR('1997Total2004Matrix'!AD$112*'1997Total2004Matrix'!AD56/SUM('1997Total2004Matrix'!AD$6:AD$110),0)</f>
        <v>75.215372907153736</v>
      </c>
      <c r="AE56" s="81">
        <f>IFERROR('1997Total2004Matrix'!AE$112*'1997Total2004Matrix'!AE56/SUM('1997Total2004Matrix'!AE$6:AE$110),0)</f>
        <v>188.11558030143036</v>
      </c>
      <c r="AF56" s="81">
        <f>IFERROR('1997Total2004Matrix'!AF$112*'1997Total2004Matrix'!AF56/SUM('1997Total2004Matrix'!AF$6:AF$110),0)</f>
        <v>119.13977746870654</v>
      </c>
      <c r="AG56" s="81">
        <f>IFERROR('1997Total2004Matrix'!AG$112*'1997Total2004Matrix'!AG56/SUM('1997Total2004Matrix'!AG$6:AG$110),0)</f>
        <v>90.783924205378966</v>
      </c>
      <c r="AH56" s="81">
        <f>IFERROR('1997Total2004Matrix'!AH$112*'1997Total2004Matrix'!AH56/SUM('1997Total2004Matrix'!AH$6:AH$110),0)</f>
        <v>340.31123504542592</v>
      </c>
      <c r="AI56" s="81">
        <f>IFERROR('1997Total2004Matrix'!AI$112*'1997Total2004Matrix'!AI56/SUM('1997Total2004Matrix'!AI$6:AI$110),0)</f>
        <v>92.941677762982692</v>
      </c>
      <c r="AJ56" s="81">
        <f>IFERROR('1997Total2004Matrix'!AJ$112*'1997Total2004Matrix'!AJ56/SUM('1997Total2004Matrix'!AJ$6:AJ$110),0)</f>
        <v>153.05077010838562</v>
      </c>
      <c r="AK56" s="81">
        <f>IFERROR('1997Total2004Matrix'!AK$112*'1997Total2004Matrix'!AK56/SUM('1997Total2004Matrix'!AK$6:AK$110),0)</f>
        <v>178.9928163265306</v>
      </c>
      <c r="AL56" s="81">
        <f>IFERROR('1997Total2004Matrix'!AL$112*'1997Total2004Matrix'!AL56/SUM('1997Total2004Matrix'!AL$6:AL$110),0)</f>
        <v>335.9989354151881</v>
      </c>
      <c r="AM56" s="81">
        <f>IFERROR('1997Total2004Matrix'!AM$112*'1997Total2004Matrix'!AM56/SUM('1997Total2004Matrix'!AM$6:AM$110),0)</f>
        <v>24.079425113464449</v>
      </c>
      <c r="AN56" s="81">
        <f>IFERROR('1997Total2004Matrix'!AN$112*'1997Total2004Matrix'!AN56/SUM('1997Total2004Matrix'!AN$6:AN$110),0)</f>
        <v>214.85094727231225</v>
      </c>
      <c r="AO56" s="81">
        <f>IFERROR('1997Total2004Matrix'!AO$112*'1997Total2004Matrix'!AO56/SUM('1997Total2004Matrix'!AO$6:AO$110),0)</f>
        <v>205.09141978198355</v>
      </c>
      <c r="AP56" s="81">
        <f>IFERROR('1997Total2004Matrix'!AP$112*'1997Total2004Matrix'!AP56/SUM('1997Total2004Matrix'!AP$6:AP$110),0)</f>
        <v>114.2703698828485</v>
      </c>
      <c r="AQ56" s="81">
        <f>IFERROR('1997Total2004Matrix'!AQ$112*'1997Total2004Matrix'!AQ56/SUM('1997Total2004Matrix'!AQ$6:AQ$110),0)</f>
        <v>255.48728901136755</v>
      </c>
      <c r="AR56" s="81">
        <f>IFERROR('1997Total2004Matrix'!AR$112*'1997Total2004Matrix'!AR56/SUM('1997Total2004Matrix'!AR$6:AR$110),0)</f>
        <v>240.91024803054802</v>
      </c>
      <c r="AS56" s="81">
        <f>IFERROR('1997Total2004Matrix'!AS$112*'1997Total2004Matrix'!AS56/SUM('1997Total2004Matrix'!AS$6:AS$110),0)</f>
        <v>79.383846794338055</v>
      </c>
      <c r="AT56" s="81">
        <f>IFERROR('1997Total2004Matrix'!AT$112*'1997Total2004Matrix'!AT56/SUM('1997Total2004Matrix'!AT$6:AT$110),0)</f>
        <v>89.943300218076089</v>
      </c>
      <c r="AU56" s="81">
        <f>IFERROR('1997Total2004Matrix'!AU$112*'1997Total2004Matrix'!AU56/SUM('1997Total2004Matrix'!AU$6:AU$110),0)</f>
        <v>15.828191167574108</v>
      </c>
      <c r="AV56" s="81">
        <f>IFERROR('1997Total2004Matrix'!AV$112*'1997Total2004Matrix'!AV56/SUM('1997Total2004Matrix'!AV$6:AV$110),0)</f>
        <v>52.279816513761467</v>
      </c>
      <c r="AW56" s="81">
        <f>IFERROR('1997Total2004Matrix'!AW$112*'1997Total2004Matrix'!AW56/SUM('1997Total2004Matrix'!AW$6:AW$110),0)</f>
        <v>67.812125748502993</v>
      </c>
      <c r="AX56" s="81">
        <f>IFERROR('1997Total2004Matrix'!AX$112*'1997Total2004Matrix'!AX56/SUM('1997Total2004Matrix'!AX$6:AX$110),0)</f>
        <v>21.424657534246574</v>
      </c>
      <c r="AY56" s="81">
        <f>IFERROR('1997Total2004Matrix'!AY$112*'1997Total2004Matrix'!AY56/SUM('1997Total2004Matrix'!AY$6:AY$110),0)</f>
        <v>9.8604401502952221</v>
      </c>
      <c r="AZ56" s="81">
        <f>IFERROR('1997Total2004Matrix'!AZ$112*'1997Total2004Matrix'!AZ56/SUM('1997Total2004Matrix'!AZ$6:AZ$110),0)</f>
        <v>46.06364209199748</v>
      </c>
      <c r="BA56" s="81">
        <f>IFERROR('1997Total2004Matrix'!BA$112*'1997Total2004Matrix'!BA56/SUM('1997Total2004Matrix'!BA$6:BA$110),0)</f>
        <v>6771.9191607337862</v>
      </c>
      <c r="BB56" s="81">
        <f>IFERROR('1997Total2004Matrix'!BB$112*'1997Total2004Matrix'!BB56/SUM('1997Total2004Matrix'!BB$6:BB$110),0)</f>
        <v>1228.9450317124736</v>
      </c>
      <c r="BC56" s="81">
        <f>IFERROR('1997Total2004Matrix'!BC$112*'1997Total2004Matrix'!BC56/SUM('1997Total2004Matrix'!BC$6:BC$110),0)</f>
        <v>158.74828232354778</v>
      </c>
      <c r="BD56" s="81">
        <f>IFERROR('1997Total2004Matrix'!BD$112*'1997Total2004Matrix'!BD56/SUM('1997Total2004Matrix'!BD$6:BD$110),0)</f>
        <v>6.8522601984564497</v>
      </c>
      <c r="BE56" s="81">
        <f>IFERROR('1997Total2004Matrix'!BE$112*'1997Total2004Matrix'!BE56/SUM('1997Total2004Matrix'!BE$6:BE$110),0)</f>
        <v>21.335509537896563</v>
      </c>
      <c r="BF56" s="81">
        <f>IFERROR('1997Total2004Matrix'!BF$112*'1997Total2004Matrix'!BF56/SUM('1997Total2004Matrix'!BF$6:BF$110),0)</f>
        <v>0</v>
      </c>
      <c r="BG56" s="81">
        <f>IFERROR('1997Total2004Matrix'!BG$112*'1997Total2004Matrix'!BG56/SUM('1997Total2004Matrix'!BG$6:BG$110),0)</f>
        <v>323.86121730520642</v>
      </c>
      <c r="BH56" s="81">
        <f>IFERROR('1997Total2004Matrix'!BH$112*'1997Total2004Matrix'!BH56/SUM('1997Total2004Matrix'!BH$6:BH$110),0)</f>
        <v>130.57632077095164</v>
      </c>
      <c r="BI56" s="81">
        <f>IFERROR('1997Total2004Matrix'!BI$112*'1997Total2004Matrix'!BI56/SUM('1997Total2004Matrix'!BI$6:BI$110),0)</f>
        <v>386.50570793748085</v>
      </c>
      <c r="BJ56" s="81">
        <f>IFERROR('1997Total2004Matrix'!BJ$112*'1997Total2004Matrix'!BJ56/SUM('1997Total2004Matrix'!BJ$6:BJ$110),0)</f>
        <v>520.15375689004929</v>
      </c>
      <c r="BK56" s="81">
        <f>IFERROR('1997Total2004Matrix'!BK$112*'1997Total2004Matrix'!BK56/SUM('1997Total2004Matrix'!BK$6:BK$110),0)</f>
        <v>116.96322836130493</v>
      </c>
      <c r="BL56" s="81">
        <f>IFERROR('1997Total2004Matrix'!BL$112*'1997Total2004Matrix'!BL56/SUM('1997Total2004Matrix'!BL$6:BL$110),0)</f>
        <v>132.75382475660641</v>
      </c>
      <c r="BM56" s="81">
        <f>IFERROR('1997Total2004Matrix'!BM$112*'1997Total2004Matrix'!BM56/SUM('1997Total2004Matrix'!BM$6:BM$110),0)</f>
        <v>12.913010155202146</v>
      </c>
      <c r="BN56" s="81">
        <f>IFERROR('1997Total2004Matrix'!BN$112*'1997Total2004Matrix'!BN56/SUM('1997Total2004Matrix'!BN$6:BN$110),0)</f>
        <v>48.71229802513465</v>
      </c>
      <c r="BO56" s="81">
        <f>IFERROR('1997Total2004Matrix'!BO$112*'1997Total2004Matrix'!BO56/SUM('1997Total2004Matrix'!BO$6:BO$110),0)</f>
        <v>64.44927163226437</v>
      </c>
      <c r="BP56" s="81">
        <f>IFERROR('1997Total2004Matrix'!BP$112*'1997Total2004Matrix'!BP56/SUM('1997Total2004Matrix'!BP$6:BP$110),0)</f>
        <v>63.339837122497457</v>
      </c>
      <c r="BQ56" s="81">
        <f>IFERROR('1997Total2004Matrix'!BQ$112*'1997Total2004Matrix'!BQ56/SUM('1997Total2004Matrix'!BQ$6:BQ$110),0)</f>
        <v>67.940096195889808</v>
      </c>
      <c r="BR56" s="81">
        <f>IFERROR('1997Total2004Matrix'!BR$112*'1997Total2004Matrix'!BR56/SUM('1997Total2004Matrix'!BR$6:BR$110),0)</f>
        <v>193.54207180254301</v>
      </c>
      <c r="BS56" s="81">
        <f>IFERROR('1997Total2004Matrix'!BS$112*'1997Total2004Matrix'!BS56/SUM('1997Total2004Matrix'!BS$6:BS$110),0)</f>
        <v>59.391761128006635</v>
      </c>
      <c r="BT56" s="81">
        <f>IFERROR('1997Total2004Matrix'!BT$112*'1997Total2004Matrix'!BT56/SUM('1997Total2004Matrix'!BT$6:BT$110),0)</f>
        <v>24.902991840435178</v>
      </c>
      <c r="BU56" s="81">
        <f>IFERROR('1997Total2004Matrix'!BU$112*'1997Total2004Matrix'!BU56/SUM('1997Total2004Matrix'!BU$6:BU$110),0)</f>
        <v>122.03635782066318</v>
      </c>
      <c r="BV56" s="81">
        <f>IFERROR('1997Total2004Matrix'!BV$112*'1997Total2004Matrix'!BV56/SUM('1997Total2004Matrix'!BV$6:BV$110),0)</f>
        <v>78.917392109649938</v>
      </c>
      <c r="BW56" s="81">
        <f>IFERROR('1997Total2004Matrix'!BW$112*'1997Total2004Matrix'!BW56/SUM('1997Total2004Matrix'!BW$6:BW$110),0)</f>
        <v>12.843799472295515</v>
      </c>
      <c r="BX56" s="81">
        <f>IFERROR('1997Total2004Matrix'!BX$112*'1997Total2004Matrix'!BX56/SUM('1997Total2004Matrix'!BX$6:BX$110),0)</f>
        <v>228.89260742504601</v>
      </c>
      <c r="BY56" s="81">
        <f>IFERROR('1997Total2004Matrix'!BY$112*'1997Total2004Matrix'!BY56/SUM('1997Total2004Matrix'!BY$6:BY$110),0)</f>
        <v>57.336041358936484</v>
      </c>
      <c r="BZ56" s="81">
        <f>IFERROR('1997Total2004Matrix'!BZ$112*'1997Total2004Matrix'!BZ56/SUM('1997Total2004Matrix'!BZ$6:BZ$110),0)</f>
        <v>92.413169319826338</v>
      </c>
      <c r="CA56" s="81">
        <f>IFERROR('1997Total2004Matrix'!CA$112*'1997Total2004Matrix'!CA56/SUM('1997Total2004Matrix'!CA$6:CA$110),0)</f>
        <v>18.708840413318025</v>
      </c>
      <c r="CB56" s="81">
        <f>IFERROR('1997Total2004Matrix'!CB$112*'1997Total2004Matrix'!CB56/SUM('1997Total2004Matrix'!CB$6:CB$110),0)</f>
        <v>805.79403335070344</v>
      </c>
      <c r="CC56" s="81">
        <f>IFERROR('1997Total2004Matrix'!CC$112*'1997Total2004Matrix'!CC56/SUM('1997Total2004Matrix'!CC$6:CC$110),0)</f>
        <v>1.2286282306163021</v>
      </c>
      <c r="CD56" s="81">
        <f>IFERROR('1997Total2004Matrix'!CD$112*'1997Total2004Matrix'!CD56/SUM('1997Total2004Matrix'!CD$6:CD$110),0)</f>
        <v>13.37429167909335</v>
      </c>
      <c r="CE56" s="81">
        <f>IFERROR('1997Total2004Matrix'!CE$112*'1997Total2004Matrix'!CE56/SUM('1997Total2004Matrix'!CE$6:CE$110),0)</f>
        <v>24.640956002172732</v>
      </c>
      <c r="CF56" s="81">
        <f>IFERROR('1997Total2004Matrix'!CF$112*'1997Total2004Matrix'!CF56/SUM('1997Total2004Matrix'!CF$6:CF$110),0)</f>
        <v>15.249332249448379</v>
      </c>
      <c r="CG56" s="81">
        <f>IFERROR('1997Total2004Matrix'!CG$112*'1997Total2004Matrix'!CG56/SUM('1997Total2004Matrix'!CG$6:CG$110),0)</f>
        <v>44.562365671088713</v>
      </c>
      <c r="CH56" s="81">
        <f>IFERROR('1997Total2004Matrix'!CH$112*'1997Total2004Matrix'!CH56/SUM('1997Total2004Matrix'!CH$6:CH$110),0)</f>
        <v>15.542857142857143</v>
      </c>
      <c r="CI56" s="81">
        <f>IFERROR('1997Total2004Matrix'!CI$112*'1997Total2004Matrix'!CI56/SUM('1997Total2004Matrix'!CI$6:CI$110),0)</f>
        <v>13.468593783960008</v>
      </c>
      <c r="CJ56" s="81">
        <f>IFERROR('1997Total2004Matrix'!CJ$112*'1997Total2004Matrix'!CJ56/SUM('1997Total2004Matrix'!CJ$6:CJ$110),0)</f>
        <v>13.882741899933878</v>
      </c>
      <c r="CK56" s="81">
        <f>IFERROR('1997Total2004Matrix'!CK$112*'1997Total2004Matrix'!CK56/SUM('1997Total2004Matrix'!CK$6:CK$110),0)</f>
        <v>7.0105263157894733</v>
      </c>
      <c r="CL56" s="81">
        <f>IFERROR('1997Total2004Matrix'!CL$112*'1997Total2004Matrix'!CL56/SUM('1997Total2004Matrix'!CL$6:CL$110),0)</f>
        <v>82.286830793278625</v>
      </c>
      <c r="CM56" s="81">
        <f>IFERROR('1997Total2004Matrix'!CM$112*'1997Total2004Matrix'!CM56/SUM('1997Total2004Matrix'!CM$6:CM$110),0)</f>
        <v>29.849029767347353</v>
      </c>
      <c r="CN56" s="81">
        <f>IFERROR('1997Total2004Matrix'!CN$112*'1997Total2004Matrix'!CN56/SUM('1997Total2004Matrix'!CN$6:CN$110),0)</f>
        <v>24.41699716713881</v>
      </c>
      <c r="CO56" s="81">
        <f>IFERROR('1997Total2004Matrix'!CO$112*'1997Total2004Matrix'!CO56/SUM('1997Total2004Matrix'!CO$6:CO$110),0)</f>
        <v>5.0936395759717312</v>
      </c>
      <c r="CP56" s="81">
        <f>IFERROR('1997Total2004Matrix'!CP$112*'1997Total2004Matrix'!CP56/SUM('1997Total2004Matrix'!CP$6:CP$110),0)</f>
        <v>38.031526668106238</v>
      </c>
      <c r="CQ56" s="81">
        <f>IFERROR('1997Total2004Matrix'!CQ$112*'1997Total2004Matrix'!CQ56/SUM('1997Total2004Matrix'!CQ$6:CQ$110),0)</f>
        <v>30.802966784908094</v>
      </c>
      <c r="CR56" s="81">
        <f>IFERROR('1997Total2004Matrix'!CR$112*'1997Total2004Matrix'!CR56/SUM('1997Total2004Matrix'!CR$6:CR$110),0)</f>
        <v>309.10249042145591</v>
      </c>
      <c r="CS56" s="81">
        <f>IFERROR('1997Total2004Matrix'!CS$112*'1997Total2004Matrix'!CS56/SUM('1997Total2004Matrix'!CS$6:CS$110),0)</f>
        <v>214.85712030312598</v>
      </c>
      <c r="CT56" s="81">
        <f>IFERROR('1997Total2004Matrix'!CT$112*'1997Total2004Matrix'!CT56/SUM('1997Total2004Matrix'!CT$6:CT$110),0)</f>
        <v>241.19973656480505</v>
      </c>
      <c r="CU56" s="81">
        <f>IFERROR('1997Total2004Matrix'!CU$112*'1997Total2004Matrix'!CU56/SUM('1997Total2004Matrix'!CU$6:CU$110),0)</f>
        <v>38.751331237569772</v>
      </c>
      <c r="CV56" s="81">
        <f>IFERROR('1997Total2004Matrix'!CV$112*'1997Total2004Matrix'!CV56/SUM('1997Total2004Matrix'!CV$6:CV$110),0)</f>
        <v>36.9063670411985</v>
      </c>
      <c r="CW56" s="81">
        <f>IFERROR('1997Total2004Matrix'!CW$112*'1997Total2004Matrix'!CW56/SUM('1997Total2004Matrix'!CW$6:CW$110),0)</f>
        <v>21.066666666666666</v>
      </c>
      <c r="CX56" s="81">
        <f>IFERROR('1997Total2004Matrix'!CX$112*'1997Total2004Matrix'!CX56/SUM('1997Total2004Matrix'!CX$6:CX$110),0)</f>
        <v>10.546494131808606</v>
      </c>
      <c r="CY56" s="81">
        <f>IFERROR('1997Total2004Matrix'!CY$112*'1997Total2004Matrix'!CY56/SUM('1997Total2004Matrix'!CY$6:CY$110),0)</f>
        <v>59.987068285759342</v>
      </c>
      <c r="CZ56" s="81">
        <f>IFERROR('1997Total2004Matrix'!CZ$112*'1997Total2004Matrix'!CZ56/SUM('1997Total2004Matrix'!CZ$6:CZ$110),0)</f>
        <v>12.952887942507319</v>
      </c>
      <c r="DA56" s="81">
        <f>IFERROR('1997Total2004Matrix'!DA$112*'1997Total2004Matrix'!DA56/SUM('1997Total2004Matrix'!DA$6:DA$110),0)</f>
        <v>10.3</v>
      </c>
      <c r="DB56" s="81">
        <f>IFERROR('1997Total2004Matrix'!DB$112*'1997Total2004Matrix'!DB56/SUM('1997Total2004Matrix'!DB$6:DB$110),0)</f>
        <v>27.598173515981735</v>
      </c>
      <c r="DC56" s="81">
        <f>IFERROR('1997Total2004Matrix'!DC$112*'1997Total2004Matrix'!DC56/SUM('1997Total2004Matrix'!DC$6:DC$110),0)</f>
        <v>0</v>
      </c>
      <c r="DD56" s="92">
        <f t="shared" si="0"/>
        <v>17974.705370634023</v>
      </c>
      <c r="DE56" s="82" t="s">
        <v>217</v>
      </c>
    </row>
    <row r="57" spans="1:109" ht="18" x14ac:dyDescent="0.25">
      <c r="A57" s="72" t="s">
        <v>55</v>
      </c>
      <c r="B57" s="72" t="s">
        <v>268</v>
      </c>
      <c r="C57" s="81">
        <f>IFERROR('1997Total2004Matrix'!C$112*'1997Total2004Matrix'!C57/SUM('1997Total2004Matrix'!C$6:C$110),0)</f>
        <v>17.815299083702254</v>
      </c>
      <c r="D57" s="81">
        <f>IFERROR('1997Total2004Matrix'!D$112*'1997Total2004Matrix'!D57/SUM('1997Total2004Matrix'!D$6:D$110),0)</f>
        <v>3.4778225806451615</v>
      </c>
      <c r="E57" s="81">
        <f>IFERROR('1997Total2004Matrix'!E$112*'1997Total2004Matrix'!E57/SUM('1997Total2004Matrix'!E$6:E$110),0)</f>
        <v>13.972602739726028</v>
      </c>
      <c r="F57" s="81">
        <f>IFERROR('1997Total2004Matrix'!F$112*'1997Total2004Matrix'!F57/SUM('1997Total2004Matrix'!F$6:F$110),0)</f>
        <v>17.364464692482915</v>
      </c>
      <c r="G57" s="81">
        <f>IFERROR('1997Total2004Matrix'!G$112*'1997Total2004Matrix'!G57/SUM('1997Total2004Matrix'!G$6:G$110),0)</f>
        <v>91.694346586143268</v>
      </c>
      <c r="H57" s="81">
        <f>IFERROR('1997Total2004Matrix'!H$112*'1997Total2004Matrix'!H57/SUM('1997Total2004Matrix'!H$6:H$110),0)</f>
        <v>26.124279308135812</v>
      </c>
      <c r="I57" s="81">
        <f>IFERROR('1997Total2004Matrix'!I$112*'1997Total2004Matrix'!I57/SUM('1997Total2004Matrix'!I$6:I$110),0)</f>
        <v>34.423822714681442</v>
      </c>
      <c r="J57" s="81">
        <f>IFERROR('1997Total2004Matrix'!J$112*'1997Total2004Matrix'!J57/SUM('1997Total2004Matrix'!J$6:J$110),0)</f>
        <v>86.101705237515219</v>
      </c>
      <c r="K57" s="81">
        <f>IFERROR('1997Total2004Matrix'!K$112*'1997Total2004Matrix'!K57/SUM('1997Total2004Matrix'!K$6:K$110),0)</f>
        <v>47.484909456740439</v>
      </c>
      <c r="L57" s="81">
        <f>IFERROR('1997Total2004Matrix'!L$112*'1997Total2004Matrix'!L57/SUM('1997Total2004Matrix'!L$6:L$110),0)</f>
        <v>29.235555555555557</v>
      </c>
      <c r="M57" s="81">
        <f>IFERROR('1997Total2004Matrix'!M$112*'1997Total2004Matrix'!M57/SUM('1997Total2004Matrix'!M$6:M$110),0)</f>
        <v>40.439495798319328</v>
      </c>
      <c r="N57" s="81">
        <f>IFERROR('1997Total2004Matrix'!N$112*'1997Total2004Matrix'!N57/SUM('1997Total2004Matrix'!N$6:N$110),0)</f>
        <v>81.825820155770586</v>
      </c>
      <c r="O57" s="81">
        <f>IFERROR('1997Total2004Matrix'!O$112*'1997Total2004Matrix'!O57/SUM('1997Total2004Matrix'!O$6:O$110),0)</f>
        <v>65.935922330097085</v>
      </c>
      <c r="P57" s="81">
        <f>IFERROR('1997Total2004Matrix'!P$112*'1997Total2004Matrix'!P57/SUM('1997Total2004Matrix'!P$6:P$110),0)</f>
        <v>136.6066633515664</v>
      </c>
      <c r="Q57" s="81">
        <f>IFERROR('1997Total2004Matrix'!Q$112*'1997Total2004Matrix'!Q57/SUM('1997Total2004Matrix'!Q$6:Q$110),0)</f>
        <v>30.188848920863311</v>
      </c>
      <c r="R57" s="81">
        <f>IFERROR('1997Total2004Matrix'!R$112*'1997Total2004Matrix'!R57/SUM('1997Total2004Matrix'!R$6:R$110),0)</f>
        <v>99.728571428571428</v>
      </c>
      <c r="S57" s="81">
        <f>IFERROR('1997Total2004Matrix'!S$112*'1997Total2004Matrix'!S57/SUM('1997Total2004Matrix'!S$6:S$110),0)</f>
        <v>8.877111486486486</v>
      </c>
      <c r="T57" s="81">
        <f>IFERROR('1997Total2004Matrix'!T$112*'1997Total2004Matrix'!T57/SUM('1997Total2004Matrix'!T$6:T$110),0)</f>
        <v>124.55696202531645</v>
      </c>
      <c r="U57" s="81">
        <f>IFERROR('1997Total2004Matrix'!U$112*'1997Total2004Matrix'!U57/SUM('1997Total2004Matrix'!U$6:U$110),0)</f>
        <v>19.93603744149766</v>
      </c>
      <c r="V57" s="81">
        <f>IFERROR('1997Total2004Matrix'!V$112*'1997Total2004Matrix'!V57/SUM('1997Total2004Matrix'!V$6:V$110),0)</f>
        <v>5.9472527472527474</v>
      </c>
      <c r="W57" s="81">
        <f>IFERROR('1997Total2004Matrix'!W$112*'1997Total2004Matrix'!W57/SUM('1997Total2004Matrix'!W$6:W$110),0)</f>
        <v>34.708554125662374</v>
      </c>
      <c r="X57" s="81">
        <f>IFERROR('1997Total2004Matrix'!X$112*'1997Total2004Matrix'!X57/SUM('1997Total2004Matrix'!X$6:X$110),0)</f>
        <v>259.25846845400548</v>
      </c>
      <c r="Y57" s="81">
        <f>IFERROR('1997Total2004Matrix'!Y$112*'1997Total2004Matrix'!Y57/SUM('1997Total2004Matrix'!Y$6:Y$110),0)</f>
        <v>20.366134369155517</v>
      </c>
      <c r="Z57" s="81">
        <f>IFERROR('1997Total2004Matrix'!Z$112*'1997Total2004Matrix'!Z57/SUM('1997Total2004Matrix'!Z$6:Z$110),0)</f>
        <v>36.947922146238824</v>
      </c>
      <c r="AA57" s="81">
        <f>IFERROR('1997Total2004Matrix'!AA$112*'1997Total2004Matrix'!AA57/SUM('1997Total2004Matrix'!AA$6:AA$110),0)</f>
        <v>13.067708333333334</v>
      </c>
      <c r="AB57" s="81">
        <f>IFERROR('1997Total2004Matrix'!AB$112*'1997Total2004Matrix'!AB57/SUM('1997Total2004Matrix'!AB$6:AB$110),0)</f>
        <v>8.1709962888952319</v>
      </c>
      <c r="AC57" s="81">
        <f>IFERROR('1997Total2004Matrix'!AC$112*'1997Total2004Matrix'!AC57/SUM('1997Total2004Matrix'!AC$6:AC$110),0)</f>
        <v>17.161399548532732</v>
      </c>
      <c r="AD57" s="81">
        <f>IFERROR('1997Total2004Matrix'!AD$112*'1997Total2004Matrix'!AD57/SUM('1997Total2004Matrix'!AD$6:AD$110),0)</f>
        <v>64.470319634703202</v>
      </c>
      <c r="AE57" s="81">
        <f>IFERROR('1997Total2004Matrix'!AE$112*'1997Total2004Matrix'!AE57/SUM('1997Total2004Matrix'!AE$6:AE$110),0)</f>
        <v>238.27973504847844</v>
      </c>
      <c r="AF57" s="81">
        <f>IFERROR('1997Total2004Matrix'!AF$112*'1997Total2004Matrix'!AF57/SUM('1997Total2004Matrix'!AF$6:AF$110),0)</f>
        <v>72.234353268428379</v>
      </c>
      <c r="AG57" s="81">
        <f>IFERROR('1997Total2004Matrix'!AG$112*'1997Total2004Matrix'!AG57/SUM('1997Total2004Matrix'!AG$6:AG$110),0)</f>
        <v>46.688875305623469</v>
      </c>
      <c r="AH57" s="81">
        <f>IFERROR('1997Total2004Matrix'!AH$112*'1997Total2004Matrix'!AH57/SUM('1997Total2004Matrix'!AH$6:AH$110),0)</f>
        <v>104.40226679859674</v>
      </c>
      <c r="AI57" s="81">
        <f>IFERROR('1997Total2004Matrix'!AI$112*'1997Total2004Matrix'!AI57/SUM('1997Total2004Matrix'!AI$6:AI$110),0)</f>
        <v>109.77363515312916</v>
      </c>
      <c r="AJ57" s="81">
        <f>IFERROR('1997Total2004Matrix'!AJ$112*'1997Total2004Matrix'!AJ57/SUM('1997Total2004Matrix'!AJ$6:AJ$110),0)</f>
        <v>233.80148317170566</v>
      </c>
      <c r="AK57" s="81">
        <f>IFERROR('1997Total2004Matrix'!AK$112*'1997Total2004Matrix'!AK57/SUM('1997Total2004Matrix'!AK$6:AK$110),0)</f>
        <v>168.73208163265306</v>
      </c>
      <c r="AL57" s="81">
        <f>IFERROR('1997Total2004Matrix'!AL$112*'1997Total2004Matrix'!AL57/SUM('1997Total2004Matrix'!AL$6:AL$110),0)</f>
        <v>121.50904897090135</v>
      </c>
      <c r="AM57" s="81">
        <f>IFERROR('1997Total2004Matrix'!AM$112*'1997Total2004Matrix'!AM57/SUM('1997Total2004Matrix'!AM$6:AM$110),0)</f>
        <v>8.9183055975794243</v>
      </c>
      <c r="AN57" s="81">
        <f>IFERROR('1997Total2004Matrix'!AN$112*'1997Total2004Matrix'!AN57/SUM('1997Total2004Matrix'!AN$6:AN$110),0)</f>
        <v>199.15407441223465</v>
      </c>
      <c r="AO57" s="81">
        <f>IFERROR('1997Total2004Matrix'!AO$112*'1997Total2004Matrix'!AO57/SUM('1997Total2004Matrix'!AO$6:AO$110),0)</f>
        <v>80.428007757640614</v>
      </c>
      <c r="AP57" s="81">
        <f>IFERROR('1997Total2004Matrix'!AP$112*'1997Total2004Matrix'!AP57/SUM('1997Total2004Matrix'!AP$6:AP$110),0)</f>
        <v>63.256811899433984</v>
      </c>
      <c r="AQ57" s="81">
        <f>IFERROR('1997Total2004Matrix'!AQ$112*'1997Total2004Matrix'!AQ57/SUM('1997Total2004Matrix'!AQ$6:AQ$110),0)</f>
        <v>158.21460558043404</v>
      </c>
      <c r="AR57" s="81">
        <f>IFERROR('1997Total2004Matrix'!AR$112*'1997Total2004Matrix'!AR57/SUM('1997Total2004Matrix'!AR$6:AR$110),0)</f>
        <v>92.982902748632569</v>
      </c>
      <c r="AS57" s="81">
        <f>IFERROR('1997Total2004Matrix'!AS$112*'1997Total2004Matrix'!AS57/SUM('1997Total2004Matrix'!AS$6:AS$110),0)</f>
        <v>27.784346378018316</v>
      </c>
      <c r="AT57" s="81">
        <f>IFERROR('1997Total2004Matrix'!AT$112*'1997Total2004Matrix'!AT57/SUM('1997Total2004Matrix'!AT$6:AT$110),0)</f>
        <v>19.154591713108797</v>
      </c>
      <c r="AU57" s="81">
        <f>IFERROR('1997Total2004Matrix'!AU$112*'1997Total2004Matrix'!AU57/SUM('1997Total2004Matrix'!AU$6:AU$110),0)</f>
        <v>6.6376285541439808</v>
      </c>
      <c r="AV57" s="81">
        <f>IFERROR('1997Total2004Matrix'!AV$112*'1997Total2004Matrix'!AV57/SUM('1997Total2004Matrix'!AV$6:AV$110),0)</f>
        <v>10.455963302752293</v>
      </c>
      <c r="AW57" s="81">
        <f>IFERROR('1997Total2004Matrix'!AW$112*'1997Total2004Matrix'!AW57/SUM('1997Total2004Matrix'!AW$6:AW$110),0)</f>
        <v>23.58682634730539</v>
      </c>
      <c r="AX57" s="81">
        <f>IFERROR('1997Total2004Matrix'!AX$112*'1997Total2004Matrix'!AX57/SUM('1997Total2004Matrix'!AX$6:AX$110),0)</f>
        <v>8.8219178082191778</v>
      </c>
      <c r="AY57" s="81">
        <f>IFERROR('1997Total2004Matrix'!AY$112*'1997Total2004Matrix'!AY57/SUM('1997Total2004Matrix'!AY$6:AY$110),0)</f>
        <v>1.7928073000536768</v>
      </c>
      <c r="AZ57" s="81">
        <f>IFERROR('1997Total2004Matrix'!AZ$112*'1997Total2004Matrix'!AZ57/SUM('1997Total2004Matrix'!AZ$6:AZ$110),0)</f>
        <v>25.840579710144926</v>
      </c>
      <c r="BA57" s="81">
        <f>IFERROR('1997Total2004Matrix'!BA$112*'1997Total2004Matrix'!BA57/SUM('1997Total2004Matrix'!BA$6:BA$110),0)</f>
        <v>1802.2891132239133</v>
      </c>
      <c r="BB57" s="81">
        <f>IFERROR('1997Total2004Matrix'!BB$112*'1997Total2004Matrix'!BB57/SUM('1997Total2004Matrix'!BB$6:BB$110),0)</f>
        <v>1523.1742071881606</v>
      </c>
      <c r="BC57" s="81">
        <f>IFERROR('1997Total2004Matrix'!BC$112*'1997Total2004Matrix'!BC57/SUM('1997Total2004Matrix'!BC$6:BC$110),0)</f>
        <v>7.8201124297314175</v>
      </c>
      <c r="BD57" s="81">
        <f>IFERROR('1997Total2004Matrix'!BD$112*'1997Total2004Matrix'!BD57/SUM('1997Total2004Matrix'!BD$6:BD$110),0)</f>
        <v>2.0556780595369348</v>
      </c>
      <c r="BE57" s="81">
        <f>IFERROR('1997Total2004Matrix'!BE$112*'1997Total2004Matrix'!BE57/SUM('1997Total2004Matrix'!BE$6:BE$110),0)</f>
        <v>8.4219116596960113</v>
      </c>
      <c r="BF57" s="81">
        <f>IFERROR('1997Total2004Matrix'!BF$112*'1997Total2004Matrix'!BF57/SUM('1997Total2004Matrix'!BF$6:BF$110),0)</f>
        <v>0</v>
      </c>
      <c r="BG57" s="81">
        <f>IFERROR('1997Total2004Matrix'!BG$112*'1997Total2004Matrix'!BG57/SUM('1997Total2004Matrix'!BG$6:BG$110),0)</f>
        <v>51.443659066530984</v>
      </c>
      <c r="BH57" s="81">
        <f>IFERROR('1997Total2004Matrix'!BH$112*'1997Total2004Matrix'!BH57/SUM('1997Total2004Matrix'!BH$6:BH$110),0)</f>
        <v>32.822463144610794</v>
      </c>
      <c r="BI57" s="81">
        <f>IFERROR('1997Total2004Matrix'!BI$112*'1997Total2004Matrix'!BI57/SUM('1997Total2004Matrix'!BI$6:BI$110),0)</f>
        <v>59.06974026969047</v>
      </c>
      <c r="BJ57" s="81">
        <f>IFERROR('1997Total2004Matrix'!BJ$112*'1997Total2004Matrix'!BJ57/SUM('1997Total2004Matrix'!BJ$6:BJ$110),0)</f>
        <v>56.550623730780387</v>
      </c>
      <c r="BK57" s="81">
        <f>IFERROR('1997Total2004Matrix'!BK$112*'1997Total2004Matrix'!BK57/SUM('1997Total2004Matrix'!BK$6:BK$110),0)</f>
        <v>11.531585894776542</v>
      </c>
      <c r="BL57" s="81">
        <f>IFERROR('1997Total2004Matrix'!BL$112*'1997Total2004Matrix'!BL57/SUM('1997Total2004Matrix'!BL$6:BL$110),0)</f>
        <v>23.231919332406118</v>
      </c>
      <c r="BM57" s="81">
        <f>IFERROR('1997Total2004Matrix'!BM$112*'1997Total2004Matrix'!BM57/SUM('1997Total2004Matrix'!BM$6:BM$110),0)</f>
        <v>4.077792680590151</v>
      </c>
      <c r="BN57" s="81">
        <f>IFERROR('1997Total2004Matrix'!BN$112*'1997Total2004Matrix'!BN57/SUM('1997Total2004Matrix'!BN$6:BN$110),0)</f>
        <v>10.21386894075404</v>
      </c>
      <c r="BO57" s="81">
        <f>IFERROR('1997Total2004Matrix'!BO$112*'1997Total2004Matrix'!BO57/SUM('1997Total2004Matrix'!BO$6:BO$110),0)</f>
        <v>14.872908838214856</v>
      </c>
      <c r="BP57" s="81">
        <f>IFERROR('1997Total2004Matrix'!BP$112*'1997Total2004Matrix'!BP57/SUM('1997Total2004Matrix'!BP$6:BP$110),0)</f>
        <v>8.7164913471326777</v>
      </c>
      <c r="BQ57" s="81">
        <f>IFERROR('1997Total2004Matrix'!BQ$112*'1997Total2004Matrix'!BQ57/SUM('1997Total2004Matrix'!BQ$6:BQ$110),0)</f>
        <v>16.638390905115873</v>
      </c>
      <c r="BR57" s="81">
        <f>IFERROR('1997Total2004Matrix'!BR$112*'1997Total2004Matrix'!BR57/SUM('1997Total2004Matrix'!BR$6:BR$110),0)</f>
        <v>46.857554225878836</v>
      </c>
      <c r="BS57" s="81">
        <f>IFERROR('1997Total2004Matrix'!BS$112*'1997Total2004Matrix'!BS57/SUM('1997Total2004Matrix'!BS$6:BS$110),0)</f>
        <v>28.404755322090129</v>
      </c>
      <c r="BT57" s="81">
        <f>IFERROR('1997Total2004Matrix'!BT$112*'1997Total2004Matrix'!BT57/SUM('1997Total2004Matrix'!BT$6:BT$110),0)</f>
        <v>1.7787851314596554</v>
      </c>
      <c r="BU57" s="81">
        <f>IFERROR('1997Total2004Matrix'!BU$112*'1997Total2004Matrix'!BU57/SUM('1997Total2004Matrix'!BU$6:BU$110),0)</f>
        <v>13.116057148949782</v>
      </c>
      <c r="BV57" s="81">
        <f>IFERROR('1997Total2004Matrix'!BV$112*'1997Total2004Matrix'!BV57/SUM('1997Total2004Matrix'!BV$6:BV$110),0)</f>
        <v>5.6658640488979444</v>
      </c>
      <c r="BW57" s="81">
        <f>IFERROR('1997Total2004Matrix'!BW$112*'1997Total2004Matrix'!BW57/SUM('1997Total2004Matrix'!BW$6:BW$110),0)</f>
        <v>1.2232189973614775</v>
      </c>
      <c r="BX57" s="81">
        <f>IFERROR('1997Total2004Matrix'!BX$112*'1997Total2004Matrix'!BX57/SUM('1997Total2004Matrix'!BX$6:BX$110),0)</f>
        <v>38.770083342353068</v>
      </c>
      <c r="BY57" s="81">
        <f>IFERROR('1997Total2004Matrix'!BY$112*'1997Total2004Matrix'!BY57/SUM('1997Total2004Matrix'!BY$6:BY$110),0)</f>
        <v>12.851181683899556</v>
      </c>
      <c r="BZ57" s="81">
        <f>IFERROR('1997Total2004Matrix'!BZ$112*'1997Total2004Matrix'!BZ57/SUM('1997Total2004Matrix'!BZ$6:BZ$110),0)</f>
        <v>9.015918958031838</v>
      </c>
      <c r="CA57" s="81">
        <f>IFERROR('1997Total2004Matrix'!CA$112*'1997Total2004Matrix'!CA57/SUM('1997Total2004Matrix'!CA$6:CA$110),0)</f>
        <v>1.5590700344431687</v>
      </c>
      <c r="CB57" s="81">
        <f>IFERROR('1997Total2004Matrix'!CB$112*'1997Total2004Matrix'!CB57/SUM('1997Total2004Matrix'!CB$6:CB$110),0)</f>
        <v>0</v>
      </c>
      <c r="CC57" s="81">
        <f>IFERROR('1997Total2004Matrix'!CC$112*'1997Total2004Matrix'!CC57/SUM('1997Total2004Matrix'!CC$6:CC$110),0)</f>
        <v>0</v>
      </c>
      <c r="CD57" s="81">
        <f>IFERROR('1997Total2004Matrix'!CD$112*'1997Total2004Matrix'!CD57/SUM('1997Total2004Matrix'!CD$6:CD$110),0)</f>
        <v>6.687145839546675</v>
      </c>
      <c r="CE57" s="81">
        <f>IFERROR('1997Total2004Matrix'!CE$112*'1997Total2004Matrix'!CE57/SUM('1997Total2004Matrix'!CE$6:CE$110),0)</f>
        <v>2.2400869092884301</v>
      </c>
      <c r="CF57" s="81">
        <f>IFERROR('1997Total2004Matrix'!CF$112*'1997Total2004Matrix'!CF57/SUM('1997Total2004Matrix'!CF$6:CF$110),0)</f>
        <v>2.1033561723377074</v>
      </c>
      <c r="CG57" s="81">
        <f>IFERROR('1997Total2004Matrix'!CG$112*'1997Total2004Matrix'!CG57/SUM('1997Total2004Matrix'!CG$6:CG$110),0)</f>
        <v>13.368709701326614</v>
      </c>
      <c r="CH57" s="81">
        <f>IFERROR('1997Total2004Matrix'!CH$112*'1997Total2004Matrix'!CH57/SUM('1997Total2004Matrix'!CH$6:CH$110),0)</f>
        <v>7.2857142857142856</v>
      </c>
      <c r="CI57" s="81">
        <f>IFERROR('1997Total2004Matrix'!CI$112*'1997Total2004Matrix'!CI57/SUM('1997Total2004Matrix'!CI$6:CI$110),0)</f>
        <v>4.3447076722451641</v>
      </c>
      <c r="CJ57" s="81">
        <f>IFERROR('1997Total2004Matrix'!CJ$112*'1997Total2004Matrix'!CJ57/SUM('1997Total2004Matrix'!CJ$6:CJ$110),0)</f>
        <v>2.5241348908970687</v>
      </c>
      <c r="CK57" s="81">
        <f>IFERROR('1997Total2004Matrix'!CK$112*'1997Total2004Matrix'!CK57/SUM('1997Total2004Matrix'!CK$6:CK$110),0)</f>
        <v>4.6736842105263161</v>
      </c>
      <c r="CL57" s="81">
        <f>IFERROR('1997Total2004Matrix'!CL$112*'1997Total2004Matrix'!CL57/SUM('1997Total2004Matrix'!CL$6:CL$110),0)</f>
        <v>15.513091051191871</v>
      </c>
      <c r="CM57" s="81">
        <f>IFERROR('1997Total2004Matrix'!CM$112*'1997Total2004Matrix'!CM57/SUM('1997Total2004Matrix'!CM$6:CM$110),0)</f>
        <v>9.7466219648481154</v>
      </c>
      <c r="CN57" s="81">
        <f>IFERROR('1997Total2004Matrix'!CN$112*'1997Total2004Matrix'!CN57/SUM('1997Total2004Matrix'!CN$6:CN$110),0)</f>
        <v>1.8312747875354107</v>
      </c>
      <c r="CO57" s="81">
        <f>IFERROR('1997Total2004Matrix'!CO$112*'1997Total2004Matrix'!CO57/SUM('1997Total2004Matrix'!CO$6:CO$110),0)</f>
        <v>0.56595995288574796</v>
      </c>
      <c r="CP57" s="81">
        <f>IFERROR('1997Total2004Matrix'!CP$112*'1997Total2004Matrix'!CP57/SUM('1997Total2004Matrix'!CP$6:CP$110),0)</f>
        <v>5.1196285899373786</v>
      </c>
      <c r="CQ57" s="81">
        <f>IFERROR('1997Total2004Matrix'!CQ$112*'1997Total2004Matrix'!CQ57/SUM('1997Total2004Matrix'!CQ$6:CQ$110),0)</f>
        <v>5.133827797484682</v>
      </c>
      <c r="CR57" s="81">
        <f>IFERROR('1997Total2004Matrix'!CR$112*'1997Total2004Matrix'!CR57/SUM('1997Total2004Matrix'!CR$6:CR$110),0)</f>
        <v>149.61350574712642</v>
      </c>
      <c r="CS57" s="81">
        <f>IFERROR('1997Total2004Matrix'!CS$112*'1997Total2004Matrix'!CS57/SUM('1997Total2004Matrix'!CS$6:CS$110),0)</f>
        <v>135.0530470476792</v>
      </c>
      <c r="CT57" s="81">
        <f>IFERROR('1997Total2004Matrix'!CT$112*'1997Total2004Matrix'!CT57/SUM('1997Total2004Matrix'!CT$6:CT$110),0)</f>
        <v>152.92202318229715</v>
      </c>
      <c r="CU57" s="81">
        <f>IFERROR('1997Total2004Matrix'!CU$112*'1997Total2004Matrix'!CU57/SUM('1997Total2004Matrix'!CU$6:CU$110),0)</f>
        <v>28.226278308847117</v>
      </c>
      <c r="CV57" s="81">
        <f>IFERROR('1997Total2004Matrix'!CV$112*'1997Total2004Matrix'!CV57/SUM('1997Total2004Matrix'!CV$6:CV$110),0)</f>
        <v>0.70973782771535576</v>
      </c>
      <c r="CW57" s="81">
        <f>IFERROR('1997Total2004Matrix'!CW$112*'1997Total2004Matrix'!CW57/SUM('1997Total2004Matrix'!CW$6:CW$110),0)</f>
        <v>14.044444444444444</v>
      </c>
      <c r="CX57" s="81">
        <f>IFERROR('1997Total2004Matrix'!CX$112*'1997Total2004Matrix'!CX57/SUM('1997Total2004Matrix'!CX$6:CX$110),0)</f>
        <v>3.5154980439362022</v>
      </c>
      <c r="CY57" s="81">
        <f>IFERROR('1997Total2004Matrix'!CY$112*'1997Total2004Matrix'!CY57/SUM('1997Total2004Matrix'!CY$6:CY$110),0)</f>
        <v>32.086106292382908</v>
      </c>
      <c r="CZ57" s="81">
        <f>IFERROR('1997Total2004Matrix'!CZ$112*'1997Total2004Matrix'!CZ57/SUM('1997Total2004Matrix'!CZ$6:CZ$110),0)</f>
        <v>2.3130157040191643</v>
      </c>
      <c r="DA57" s="81">
        <f>IFERROR('1997Total2004Matrix'!DA$112*'1997Total2004Matrix'!DA57/SUM('1997Total2004Matrix'!DA$6:DA$110),0)</f>
        <v>1.5846153846153845</v>
      </c>
      <c r="DB57" s="81">
        <f>IFERROR('1997Total2004Matrix'!DB$112*'1997Total2004Matrix'!DB57/SUM('1997Total2004Matrix'!DB$6:DB$110),0)</f>
        <v>9.6593607305936064</v>
      </c>
      <c r="DC57" s="81">
        <f>IFERROR('1997Total2004Matrix'!DC$112*'1997Total2004Matrix'!DC57/SUM('1997Total2004Matrix'!DC$6:DC$110),0)</f>
        <v>0</v>
      </c>
      <c r="DD57" s="92">
        <f t="shared" si="0"/>
        <v>7661.3783771452427</v>
      </c>
      <c r="DE57" s="82" t="s">
        <v>217</v>
      </c>
    </row>
    <row r="58" spans="1:109" ht="18" x14ac:dyDescent="0.25">
      <c r="A58" s="72" t="s">
        <v>56</v>
      </c>
      <c r="B58" s="72" t="s">
        <v>269</v>
      </c>
      <c r="C58" s="81">
        <f>IFERROR('1997Total2004Matrix'!C$112*'1997Total2004Matrix'!C58/SUM('1997Total2004Matrix'!C$6:C$110),0)</f>
        <v>41.569031195305264</v>
      </c>
      <c r="D58" s="81">
        <f>IFERROR('1997Total2004Matrix'!D$112*'1997Total2004Matrix'!D58/SUM('1997Total2004Matrix'!D$6:D$110),0)</f>
        <v>0.69556451612903225</v>
      </c>
      <c r="E58" s="81">
        <f>IFERROR('1997Total2004Matrix'!E$112*'1997Total2004Matrix'!E58/SUM('1997Total2004Matrix'!E$6:E$110),0)</f>
        <v>0.69863013698630139</v>
      </c>
      <c r="F58" s="81">
        <f>IFERROR('1997Total2004Matrix'!F$112*'1997Total2004Matrix'!F58/SUM('1997Total2004Matrix'!F$6:F$110),0)</f>
        <v>3.8587699316628701</v>
      </c>
      <c r="G58" s="81">
        <f>IFERROR('1997Total2004Matrix'!G$112*'1997Total2004Matrix'!G58/SUM('1997Total2004Matrix'!G$6:G$110),0)</f>
        <v>5.8350947827545712</v>
      </c>
      <c r="H58" s="81">
        <f>IFERROR('1997Total2004Matrix'!H$112*'1997Total2004Matrix'!H58/SUM('1997Total2004Matrix'!H$6:H$110),0)</f>
        <v>5.2248558616271623</v>
      </c>
      <c r="I58" s="81">
        <f>IFERROR('1997Total2004Matrix'!I$112*'1997Total2004Matrix'!I58/SUM('1997Total2004Matrix'!I$6:I$110),0)</f>
        <v>0.80055401662049863</v>
      </c>
      <c r="J58" s="81">
        <f>IFERROR('1997Total2004Matrix'!J$112*'1997Total2004Matrix'!J58/SUM('1997Total2004Matrix'!J$6:J$110),0)</f>
        <v>7.2506699147381246</v>
      </c>
      <c r="K58" s="81">
        <f>IFERROR('1997Total2004Matrix'!K$112*'1997Total2004Matrix'!K58/SUM('1997Total2004Matrix'!K$6:K$110),0)</f>
        <v>19.943661971830984</v>
      </c>
      <c r="L58" s="81">
        <f>IFERROR('1997Total2004Matrix'!L$112*'1997Total2004Matrix'!L58/SUM('1997Total2004Matrix'!L$6:L$110),0)</f>
        <v>17.795555555555556</v>
      </c>
      <c r="M58" s="81">
        <f>IFERROR('1997Total2004Matrix'!M$112*'1997Total2004Matrix'!M58/SUM('1997Total2004Matrix'!M$6:M$110),0)</f>
        <v>20.219747899159664</v>
      </c>
      <c r="N58" s="81">
        <f>IFERROR('1997Total2004Matrix'!N$112*'1997Total2004Matrix'!N58/SUM('1997Total2004Matrix'!N$6:N$110),0)</f>
        <v>14.968137833372669</v>
      </c>
      <c r="O58" s="81">
        <f>IFERROR('1997Total2004Matrix'!O$112*'1997Total2004Matrix'!O58/SUM('1997Total2004Matrix'!O$6:O$110),0)</f>
        <v>11.905097087378641</v>
      </c>
      <c r="P58" s="81">
        <f>IFERROR('1997Total2004Matrix'!P$112*'1997Total2004Matrix'!P58/SUM('1997Total2004Matrix'!P$6:P$110),0)</f>
        <v>29.408378915962206</v>
      </c>
      <c r="Q58" s="81">
        <f>IFERROR('1997Total2004Matrix'!Q$112*'1997Total2004Matrix'!Q58/SUM('1997Total2004Matrix'!Q$6:Q$110),0)</f>
        <v>4.5283273381294968</v>
      </c>
      <c r="R58" s="81">
        <f>IFERROR('1997Total2004Matrix'!R$112*'1997Total2004Matrix'!R58/SUM('1997Total2004Matrix'!R$6:R$110),0)</f>
        <v>33.973469387755102</v>
      </c>
      <c r="S58" s="81">
        <f>IFERROR('1997Total2004Matrix'!S$112*'1997Total2004Matrix'!S58/SUM('1997Total2004Matrix'!S$6:S$110),0)</f>
        <v>5.6490709459459456</v>
      </c>
      <c r="T58" s="81">
        <f>IFERROR('1997Total2004Matrix'!T$112*'1997Total2004Matrix'!T58/SUM('1997Total2004Matrix'!T$6:T$110),0)</f>
        <v>28.025316455696203</v>
      </c>
      <c r="U58" s="81">
        <f>IFERROR('1997Total2004Matrix'!U$112*'1997Total2004Matrix'!U58/SUM('1997Total2004Matrix'!U$6:U$110),0)</f>
        <v>9.2012480499219969</v>
      </c>
      <c r="V58" s="81">
        <f>IFERROR('1997Total2004Matrix'!V$112*'1997Total2004Matrix'!V58/SUM('1997Total2004Matrix'!V$6:V$110),0)</f>
        <v>1.9824175824175825</v>
      </c>
      <c r="W58" s="81">
        <f>IFERROR('1997Total2004Matrix'!W$112*'1997Total2004Matrix'!W58/SUM('1997Total2004Matrix'!W$6:W$110),0)</f>
        <v>3.3055765833964168</v>
      </c>
      <c r="X58" s="81">
        <f>IFERROR('1997Total2004Matrix'!X$112*'1997Total2004Matrix'!X58/SUM('1997Total2004Matrix'!X$6:X$110),0)</f>
        <v>25.813613742173704</v>
      </c>
      <c r="Y58" s="81">
        <f>IFERROR('1997Total2004Matrix'!Y$112*'1997Total2004Matrix'!Y58/SUM('1997Total2004Matrix'!Y$6:Y$110),0)</f>
        <v>9.7403251330743785</v>
      </c>
      <c r="Z58" s="81">
        <f>IFERROR('1997Total2004Matrix'!Z$112*'1997Total2004Matrix'!Z58/SUM('1997Total2004Matrix'!Z$6:Z$110),0)</f>
        <v>15.288795370857443</v>
      </c>
      <c r="AA58" s="81">
        <f>IFERROR('1997Total2004Matrix'!AA$112*'1997Total2004Matrix'!AA58/SUM('1997Total2004Matrix'!AA$6:AA$110),0)</f>
        <v>5.026041666666667</v>
      </c>
      <c r="AB58" s="81">
        <f>IFERROR('1997Total2004Matrix'!AB$112*'1997Total2004Matrix'!AB58/SUM('1997Total2004Matrix'!AB$6:AB$110),0)</f>
        <v>8.1709962888952319</v>
      </c>
      <c r="AC58" s="81">
        <f>IFERROR('1997Total2004Matrix'!AC$112*'1997Total2004Matrix'!AC58/SUM('1997Total2004Matrix'!AC$6:AC$110),0)</f>
        <v>5.7204665161775772</v>
      </c>
      <c r="AD58" s="81">
        <f>IFERROR('1997Total2004Matrix'!AD$112*'1997Total2004Matrix'!AD58/SUM('1997Total2004Matrix'!AD$6:AD$110),0)</f>
        <v>17.652587519025875</v>
      </c>
      <c r="AE58" s="81">
        <f>IFERROR('1997Total2004Matrix'!AE$112*'1997Total2004Matrix'!AE58/SUM('1997Total2004Matrix'!AE$6:AE$110),0)</f>
        <v>31.352596716905058</v>
      </c>
      <c r="AF58" s="81">
        <f>IFERROR('1997Total2004Matrix'!AF$112*'1997Total2004Matrix'!AF58/SUM('1997Total2004Matrix'!AF$6:AF$110),0)</f>
        <v>21.576495132127956</v>
      </c>
      <c r="AG58" s="81">
        <f>IFERROR('1997Total2004Matrix'!AG$112*'1997Total2004Matrix'!AG58/SUM('1997Total2004Matrix'!AG$6:AG$110),0)</f>
        <v>12.104523227383863</v>
      </c>
      <c r="AH58" s="81">
        <f>IFERROR('1997Total2004Matrix'!AH$112*'1997Total2004Matrix'!AH58/SUM('1997Total2004Matrix'!AH$6:AH$110),0)</f>
        <v>20.077358999730144</v>
      </c>
      <c r="AI58" s="81">
        <f>IFERROR('1997Total2004Matrix'!AI$112*'1997Total2004Matrix'!AI58/SUM('1997Total2004Matrix'!AI$6:AI$110),0)</f>
        <v>9.5137150466045277</v>
      </c>
      <c r="AJ58" s="81">
        <f>IFERROR('1997Total2004Matrix'!AJ$112*'1997Total2004Matrix'!AJ58/SUM('1997Total2004Matrix'!AJ$6:AJ$110),0)</f>
        <v>13.145464917284654</v>
      </c>
      <c r="AK58" s="81">
        <f>IFERROR('1997Total2004Matrix'!AK$112*'1997Total2004Matrix'!AK58/SUM('1997Total2004Matrix'!AK$6:AK$110),0)</f>
        <v>13.680979591836735</v>
      </c>
      <c r="AL58" s="81">
        <f>IFERROR('1997Total2004Matrix'!AL$112*'1997Total2004Matrix'!AL58/SUM('1997Total2004Matrix'!AL$6:AL$110),0)</f>
        <v>41.207416607523065</v>
      </c>
      <c r="AM58" s="81">
        <f>IFERROR('1997Total2004Matrix'!AM$112*'1997Total2004Matrix'!AM58/SUM('1997Total2004Matrix'!AM$6:AM$110),0)</f>
        <v>1.7836611195158851</v>
      </c>
      <c r="AN58" s="81">
        <f>IFERROR('1997Total2004Matrix'!AN$112*'1997Total2004Matrix'!AN58/SUM('1997Total2004Matrix'!AN$6:AN$110),0)</f>
        <v>12.753709198813056</v>
      </c>
      <c r="AO58" s="81">
        <f>IFERROR('1997Total2004Matrix'!AO$112*'1997Total2004Matrix'!AO58/SUM('1997Total2004Matrix'!AO$6:AO$110),0)</f>
        <v>30.830736307095567</v>
      </c>
      <c r="AP58" s="81">
        <f>IFERROR('1997Total2004Matrix'!AP$112*'1997Total2004Matrix'!AP58/SUM('1997Total2004Matrix'!AP$6:AP$110),0)</f>
        <v>19.385152033697512</v>
      </c>
      <c r="AQ58" s="81">
        <f>IFERROR('1997Total2004Matrix'!AQ$112*'1997Total2004Matrix'!AQ58/SUM('1997Total2004Matrix'!AQ$6:AQ$110),0)</f>
        <v>14.063520496038581</v>
      </c>
      <c r="AR58" s="81">
        <f>IFERROR('1997Total2004Matrix'!AR$112*'1997Total2004Matrix'!AR58/SUM('1997Total2004Matrix'!AR$6:AR$110),0)</f>
        <v>11.834187622553236</v>
      </c>
      <c r="AS58" s="81">
        <f>IFERROR('1997Total2004Matrix'!AS$112*'1997Total2004Matrix'!AS58/SUM('1997Total2004Matrix'!AS$6:AS$110),0)</f>
        <v>3.9691923397169027</v>
      </c>
      <c r="AT58" s="81">
        <f>IFERROR('1997Total2004Matrix'!AT$112*'1997Total2004Matrix'!AT58/SUM('1997Total2004Matrix'!AT$6:AT$110),0)</f>
        <v>8.3280833535255638</v>
      </c>
      <c r="AU58" s="81">
        <f>IFERROR('1997Total2004Matrix'!AU$112*'1997Total2004Matrix'!AU58/SUM('1997Total2004Matrix'!AU$6:AU$110),0)</f>
        <v>1.5317604355716878</v>
      </c>
      <c r="AV58" s="81">
        <f>IFERROR('1997Total2004Matrix'!AV$112*'1997Total2004Matrix'!AV58/SUM('1997Total2004Matrix'!AV$6:AV$110),0)</f>
        <v>8.7133027522935773</v>
      </c>
      <c r="AW58" s="81">
        <f>IFERROR('1997Total2004Matrix'!AW$112*'1997Total2004Matrix'!AW58/SUM('1997Total2004Matrix'!AW$6:AW$110),0)</f>
        <v>8.8450598802395213</v>
      </c>
      <c r="AX58" s="81">
        <f>IFERROR('1997Total2004Matrix'!AX$112*'1997Total2004Matrix'!AX58/SUM('1997Total2004Matrix'!AX$6:AX$110),0)</f>
        <v>1.2602739726027397</v>
      </c>
      <c r="AY58" s="81">
        <f>IFERROR('1997Total2004Matrix'!AY$112*'1997Total2004Matrix'!AY58/SUM('1997Total2004Matrix'!AY$6:AY$110),0)</f>
        <v>0.89640365002683842</v>
      </c>
      <c r="AZ58" s="81">
        <f>IFERROR('1997Total2004Matrix'!AZ$112*'1997Total2004Matrix'!AZ58/SUM('1997Total2004Matrix'!AZ$6:AZ$110),0)</f>
        <v>0</v>
      </c>
      <c r="BA58" s="81">
        <f>IFERROR('1997Total2004Matrix'!BA$112*'1997Total2004Matrix'!BA58/SUM('1997Total2004Matrix'!BA$6:BA$110),0)</f>
        <v>27.796872525754395</v>
      </c>
      <c r="BB58" s="81">
        <f>IFERROR('1997Total2004Matrix'!BB$112*'1997Total2004Matrix'!BB58/SUM('1997Total2004Matrix'!BB$6:BB$110),0)</f>
        <v>5.3822410147991544</v>
      </c>
      <c r="BC58" s="81">
        <f>IFERROR('1997Total2004Matrix'!BC$112*'1997Total2004Matrix'!BC58/SUM('1997Total2004Matrix'!BC$6:BC$110),0)</f>
        <v>5.4740787008119929</v>
      </c>
      <c r="BD58" s="81">
        <f>IFERROR('1997Total2004Matrix'!BD$112*'1997Total2004Matrix'!BD58/SUM('1997Total2004Matrix'!BD$6:BD$110),0)</f>
        <v>2.0556780595369348</v>
      </c>
      <c r="BE58" s="81">
        <f>IFERROR('1997Total2004Matrix'!BE$112*'1997Total2004Matrix'!BE58/SUM('1997Total2004Matrix'!BE$6:BE$110),0)</f>
        <v>25.265734979088034</v>
      </c>
      <c r="BF58" s="81">
        <f>IFERROR('1997Total2004Matrix'!BF$112*'1997Total2004Matrix'!BF58/SUM('1997Total2004Matrix'!BF$6:BF$110),0)</f>
        <v>0</v>
      </c>
      <c r="BG58" s="81">
        <f>IFERROR('1997Total2004Matrix'!BG$112*'1997Total2004Matrix'!BG58/SUM('1997Total2004Matrix'!BG$6:BG$110),0)</f>
        <v>0</v>
      </c>
      <c r="BH58" s="81">
        <f>IFERROR('1997Total2004Matrix'!BH$112*'1997Total2004Matrix'!BH58/SUM('1997Total2004Matrix'!BH$6:BH$110),0)</f>
        <v>0</v>
      </c>
      <c r="BI58" s="81">
        <f>IFERROR('1997Total2004Matrix'!BI$112*'1997Total2004Matrix'!BI58/SUM('1997Total2004Matrix'!BI$6:BI$110),0)</f>
        <v>0</v>
      </c>
      <c r="BJ58" s="81">
        <f>IFERROR('1997Total2004Matrix'!BJ$112*'1997Total2004Matrix'!BJ58/SUM('1997Total2004Matrix'!BJ$6:BJ$110),0)</f>
        <v>7.2787931534667827</v>
      </c>
      <c r="BK58" s="81">
        <f>IFERROR('1997Total2004Matrix'!BK$112*'1997Total2004Matrix'!BK58/SUM('1997Total2004Matrix'!BK$6:BK$110),0)</f>
        <v>0</v>
      </c>
      <c r="BL58" s="81">
        <f>IFERROR('1997Total2004Matrix'!BL$112*'1997Total2004Matrix'!BL58/SUM('1997Total2004Matrix'!BL$6:BL$110),0)</f>
        <v>6.6376912378303201</v>
      </c>
      <c r="BM58" s="81">
        <f>IFERROR('1997Total2004Matrix'!BM$112*'1997Total2004Matrix'!BM58/SUM('1997Total2004Matrix'!BM$6:BM$110),0)</f>
        <v>0</v>
      </c>
      <c r="BN58" s="81">
        <f>IFERROR('1997Total2004Matrix'!BN$112*'1997Total2004Matrix'!BN58/SUM('1997Total2004Matrix'!BN$6:BN$110),0)</f>
        <v>1.5713644524236985</v>
      </c>
      <c r="BO58" s="81">
        <f>IFERROR('1997Total2004Matrix'!BO$112*'1997Total2004Matrix'!BO58/SUM('1997Total2004Matrix'!BO$6:BO$110),0)</f>
        <v>0</v>
      </c>
      <c r="BP58" s="81">
        <f>IFERROR('1997Total2004Matrix'!BP$112*'1997Total2004Matrix'!BP58/SUM('1997Total2004Matrix'!BP$6:BP$110),0)</f>
        <v>1.1621988462843569</v>
      </c>
      <c r="BQ58" s="81">
        <f>IFERROR('1997Total2004Matrix'!BQ$112*'1997Total2004Matrix'!BQ58/SUM('1997Total2004Matrix'!BQ$6:BQ$110),0)</f>
        <v>1.3865325754263227</v>
      </c>
      <c r="BR58" s="81">
        <f>IFERROR('1997Total2004Matrix'!BR$112*'1997Total2004Matrix'!BR58/SUM('1997Total2004Matrix'!BR$6:BR$110),0)</f>
        <v>0</v>
      </c>
      <c r="BS58" s="81">
        <f>IFERROR('1997Total2004Matrix'!BS$112*'1997Total2004Matrix'!BS58/SUM('1997Total2004Matrix'!BS$6:BS$110),0)</f>
        <v>0</v>
      </c>
      <c r="BT58" s="81">
        <f>IFERROR('1997Total2004Matrix'!BT$112*'1997Total2004Matrix'!BT58/SUM('1997Total2004Matrix'!BT$6:BT$110),0)</f>
        <v>1.1858567543064369</v>
      </c>
      <c r="BU58" s="81">
        <f>IFERROR('1997Total2004Matrix'!BU$112*'1997Total2004Matrix'!BU58/SUM('1997Total2004Matrix'!BU$6:BU$110),0)</f>
        <v>1.1405267086043289</v>
      </c>
      <c r="BV58" s="81">
        <f>IFERROR('1997Total2004Matrix'!BV$112*'1997Total2004Matrix'!BV58/SUM('1997Total2004Matrix'!BV$6:BV$110),0)</f>
        <v>0.8094091498425634</v>
      </c>
      <c r="BW58" s="81">
        <f>IFERROR('1997Total2004Matrix'!BW$112*'1997Total2004Matrix'!BW58/SUM('1997Total2004Matrix'!BW$6:BW$110),0)</f>
        <v>0</v>
      </c>
      <c r="BX58" s="81">
        <f>IFERROR('1997Total2004Matrix'!BX$112*'1997Total2004Matrix'!BX58/SUM('1997Total2004Matrix'!BX$6:BX$110),0)</f>
        <v>3.7278926290724104</v>
      </c>
      <c r="BY58" s="81">
        <f>IFERROR('1997Total2004Matrix'!BY$112*'1997Total2004Matrix'!BY58/SUM('1997Total2004Matrix'!BY$6:BY$110),0)</f>
        <v>98.85524372230428</v>
      </c>
      <c r="BZ58" s="81">
        <f>IFERROR('1997Total2004Matrix'!BZ$112*'1997Total2004Matrix'!BZ58/SUM('1997Total2004Matrix'!BZ$6:BZ$110),0)</f>
        <v>0</v>
      </c>
      <c r="CA58" s="81">
        <f>IFERROR('1997Total2004Matrix'!CA$112*'1997Total2004Matrix'!CA58/SUM('1997Total2004Matrix'!CA$6:CA$110),0)</f>
        <v>0</v>
      </c>
      <c r="CB58" s="81">
        <f>IFERROR('1997Total2004Matrix'!CB$112*'1997Total2004Matrix'!CB58/SUM('1997Total2004Matrix'!CB$6:CB$110),0)</f>
        <v>0</v>
      </c>
      <c r="CC58" s="81">
        <f>IFERROR('1997Total2004Matrix'!CC$112*'1997Total2004Matrix'!CC58/SUM('1997Total2004Matrix'!CC$6:CC$110),0)</f>
        <v>0</v>
      </c>
      <c r="CD58" s="81">
        <f>IFERROR('1997Total2004Matrix'!CD$112*'1997Total2004Matrix'!CD58/SUM('1997Total2004Matrix'!CD$6:CD$110),0)</f>
        <v>1.6717864598866687</v>
      </c>
      <c r="CE58" s="81">
        <f>IFERROR('1997Total2004Matrix'!CE$112*'1997Total2004Matrix'!CE58/SUM('1997Total2004Matrix'!CE$6:CE$110),0)</f>
        <v>0.56002172732210753</v>
      </c>
      <c r="CF58" s="81">
        <f>IFERROR('1997Total2004Matrix'!CF$112*'1997Total2004Matrix'!CF58/SUM('1997Total2004Matrix'!CF$6:CF$110),0)</f>
        <v>0.52583904308442686</v>
      </c>
      <c r="CG58" s="81">
        <f>IFERROR('1997Total2004Matrix'!CG$112*'1997Total2004Matrix'!CG58/SUM('1997Total2004Matrix'!CG$6:CG$110),0)</f>
        <v>0</v>
      </c>
      <c r="CH58" s="81">
        <f>IFERROR('1997Total2004Matrix'!CH$112*'1997Total2004Matrix'!CH58/SUM('1997Total2004Matrix'!CH$6:CH$110),0)</f>
        <v>2.9142857142857141</v>
      </c>
      <c r="CI58" s="81">
        <f>IFERROR('1997Total2004Matrix'!CI$112*'1997Total2004Matrix'!CI58/SUM('1997Total2004Matrix'!CI$6:CI$110),0)</f>
        <v>1.7378830688980655</v>
      </c>
      <c r="CJ58" s="81">
        <f>IFERROR('1997Total2004Matrix'!CJ$112*'1997Total2004Matrix'!CJ58/SUM('1997Total2004Matrix'!CJ$6:CJ$110),0)</f>
        <v>1.2620674454485343</v>
      </c>
      <c r="CK58" s="81">
        <f>IFERROR('1997Total2004Matrix'!CK$112*'1997Total2004Matrix'!CK58/SUM('1997Total2004Matrix'!CK$6:CK$110),0)</f>
        <v>0</v>
      </c>
      <c r="CL58" s="81">
        <f>IFERROR('1997Total2004Matrix'!CL$112*'1997Total2004Matrix'!CL58/SUM('1997Total2004Matrix'!CL$6:CL$110),0)</f>
        <v>3.3724110980851894</v>
      </c>
      <c r="CM58" s="81">
        <f>IFERROR('1997Total2004Matrix'!CM$112*'1997Total2004Matrix'!CM58/SUM('1997Total2004Matrix'!CM$6:CM$110),0)</f>
        <v>4.2641471096210504</v>
      </c>
      <c r="CN58" s="81">
        <f>IFERROR('1997Total2004Matrix'!CN$112*'1997Total2004Matrix'!CN58/SUM('1997Total2004Matrix'!CN$6:CN$110),0)</f>
        <v>0.61042492917847024</v>
      </c>
      <c r="CO58" s="81">
        <f>IFERROR('1997Total2004Matrix'!CO$112*'1997Total2004Matrix'!CO58/SUM('1997Total2004Matrix'!CO$6:CO$110),0)</f>
        <v>0.56595995288574796</v>
      </c>
      <c r="CP58" s="81">
        <f>IFERROR('1997Total2004Matrix'!CP$112*'1997Total2004Matrix'!CP58/SUM('1997Total2004Matrix'!CP$6:CP$110),0)</f>
        <v>12.433383718419348</v>
      </c>
      <c r="CQ58" s="81">
        <f>IFERROR('1997Total2004Matrix'!CQ$112*'1997Total2004Matrix'!CQ58/SUM('1997Total2004Matrix'!CQ$6:CQ$110),0)</f>
        <v>0</v>
      </c>
      <c r="CR58" s="81">
        <f>IFERROR('1997Total2004Matrix'!CR$112*'1997Total2004Matrix'!CR58/SUM('1997Total2004Matrix'!CR$6:CR$110),0)</f>
        <v>119.49329501915709</v>
      </c>
      <c r="CS58" s="81">
        <f>IFERROR('1997Total2004Matrix'!CS$112*'1997Total2004Matrix'!CS58/SUM('1997Total2004Matrix'!CS$6:CS$110),0)</f>
        <v>70.254867908641202</v>
      </c>
      <c r="CT58" s="81">
        <f>IFERROR('1997Total2004Matrix'!CT$112*'1997Total2004Matrix'!CT58/SUM('1997Total2004Matrix'!CT$6:CT$110),0)</f>
        <v>24.328503688092731</v>
      </c>
      <c r="CU58" s="81">
        <f>IFERROR('1997Total2004Matrix'!CU$112*'1997Total2004Matrix'!CU58/SUM('1997Total2004Matrix'!CU$6:CU$110),0)</f>
        <v>13.873933406043498</v>
      </c>
      <c r="CV58" s="81">
        <f>IFERROR('1997Total2004Matrix'!CV$112*'1997Total2004Matrix'!CV58/SUM('1997Total2004Matrix'!CV$6:CV$110),0)</f>
        <v>0</v>
      </c>
      <c r="CW58" s="81">
        <f>IFERROR('1997Total2004Matrix'!CW$112*'1997Total2004Matrix'!CW58/SUM('1997Total2004Matrix'!CW$6:CW$110),0)</f>
        <v>10.533333333333333</v>
      </c>
      <c r="CX58" s="81">
        <f>IFERROR('1997Total2004Matrix'!CX$112*'1997Total2004Matrix'!CX58/SUM('1997Total2004Matrix'!CX$6:CX$110),0)</f>
        <v>0.58591634065603371</v>
      </c>
      <c r="CY58" s="81">
        <f>IFERROR('1997Total2004Matrix'!CY$112*'1997Total2004Matrix'!CY58/SUM('1997Total2004Matrix'!CY$6:CY$110),0)</f>
        <v>25.808389843873208</v>
      </c>
      <c r="CZ58" s="81">
        <f>IFERROR('1997Total2004Matrix'!CZ$112*'1997Total2004Matrix'!CZ58/SUM('1997Total2004Matrix'!CZ$6:CZ$110),0)</f>
        <v>0.92520628160766571</v>
      </c>
      <c r="DA58" s="81">
        <f>IFERROR('1997Total2004Matrix'!DA$112*'1997Total2004Matrix'!DA58/SUM('1997Total2004Matrix'!DA$6:DA$110),0)</f>
        <v>0</v>
      </c>
      <c r="DB58" s="81">
        <f>IFERROR('1997Total2004Matrix'!DB$112*'1997Total2004Matrix'!DB58/SUM('1997Total2004Matrix'!DB$6:DB$110),0)</f>
        <v>2.7598173515981737</v>
      </c>
      <c r="DC58" s="81">
        <f>IFERROR('1997Total2004Matrix'!DC$112*'1997Total2004Matrix'!DC58/SUM('1997Total2004Matrix'!DC$6:DC$110),0)</f>
        <v>0</v>
      </c>
      <c r="DD58" s="92">
        <f t="shared" si="0"/>
        <v>1129.3171835499738</v>
      </c>
      <c r="DE58" s="82" t="s">
        <v>217</v>
      </c>
    </row>
    <row r="59" spans="1:109" ht="18" x14ac:dyDescent="0.25">
      <c r="A59" s="72" t="s">
        <v>57</v>
      </c>
      <c r="B59" s="72" t="s">
        <v>270</v>
      </c>
      <c r="C59" s="81">
        <f>IFERROR('1997Total2004Matrix'!C$112*'1997Total2004Matrix'!C59/SUM('1997Total2004Matrix'!C$6:C$110),0)</f>
        <v>2.3753732111603005</v>
      </c>
      <c r="D59" s="81">
        <f>IFERROR('1997Total2004Matrix'!D$112*'1997Total2004Matrix'!D59/SUM('1997Total2004Matrix'!D$6:D$110),0)</f>
        <v>0</v>
      </c>
      <c r="E59" s="81">
        <f>IFERROR('1997Total2004Matrix'!E$112*'1997Total2004Matrix'!E59/SUM('1997Total2004Matrix'!E$6:E$110),0)</f>
        <v>0.69863013698630139</v>
      </c>
      <c r="F59" s="81">
        <f>IFERROR('1997Total2004Matrix'!F$112*'1997Total2004Matrix'!F59/SUM('1997Total2004Matrix'!F$6:F$110),0)</f>
        <v>0</v>
      </c>
      <c r="G59" s="81">
        <f>IFERROR('1997Total2004Matrix'!G$112*'1997Total2004Matrix'!G59/SUM('1997Total2004Matrix'!G$6:G$110),0)</f>
        <v>0.83358496896493872</v>
      </c>
      <c r="H59" s="81">
        <f>IFERROR('1997Total2004Matrix'!H$112*'1997Total2004Matrix'!H59/SUM('1997Total2004Matrix'!H$6:H$110),0)</f>
        <v>0.65310698270339529</v>
      </c>
      <c r="I59" s="81">
        <f>IFERROR('1997Total2004Matrix'!I$112*'1997Total2004Matrix'!I59/SUM('1997Total2004Matrix'!I$6:I$110),0)</f>
        <v>0</v>
      </c>
      <c r="J59" s="81">
        <f>IFERROR('1997Total2004Matrix'!J$112*'1997Total2004Matrix'!J59/SUM('1997Total2004Matrix'!J$6:J$110),0)</f>
        <v>10.876004872107186</v>
      </c>
      <c r="K59" s="81">
        <f>IFERROR('1997Total2004Matrix'!K$112*'1997Total2004Matrix'!K59/SUM('1997Total2004Matrix'!K$6:K$110),0)</f>
        <v>5.6981891348088531</v>
      </c>
      <c r="L59" s="81">
        <f>IFERROR('1997Total2004Matrix'!L$112*'1997Total2004Matrix'!L59/SUM('1997Total2004Matrix'!L$6:L$110),0)</f>
        <v>1.2711111111111111</v>
      </c>
      <c r="M59" s="81">
        <f>IFERROR('1997Total2004Matrix'!M$112*'1997Total2004Matrix'!M59/SUM('1997Total2004Matrix'!M$6:M$110),0)</f>
        <v>6.7399159663865547</v>
      </c>
      <c r="N59" s="81">
        <f>IFERROR('1997Total2004Matrix'!N$112*'1997Total2004Matrix'!N59/SUM('1997Total2004Matrix'!N$6:N$110),0)</f>
        <v>2.993627566674534</v>
      </c>
      <c r="O59" s="81">
        <f>IFERROR('1997Total2004Matrix'!O$112*'1997Total2004Matrix'!O59/SUM('1997Total2004Matrix'!O$6:O$110),0)</f>
        <v>2.7473300970873789</v>
      </c>
      <c r="P59" s="81">
        <f>IFERROR('1997Total2004Matrix'!P$112*'1997Total2004Matrix'!P59/SUM('1997Total2004Matrix'!P$6:P$110),0)</f>
        <v>8.5379164594728998</v>
      </c>
      <c r="Q59" s="81">
        <f>IFERROR('1997Total2004Matrix'!Q$112*'1997Total2004Matrix'!Q59/SUM('1997Total2004Matrix'!Q$6:Q$110),0)</f>
        <v>1.5094424460431655</v>
      </c>
      <c r="R59" s="81">
        <f>IFERROR('1997Total2004Matrix'!R$112*'1997Total2004Matrix'!R59/SUM('1997Total2004Matrix'!R$6:R$110),0)</f>
        <v>5.4795918367346941</v>
      </c>
      <c r="S59" s="81">
        <f>IFERROR('1997Total2004Matrix'!S$112*'1997Total2004Matrix'!S59/SUM('1997Total2004Matrix'!S$6:S$110),0)</f>
        <v>0.80701013513513509</v>
      </c>
      <c r="T59" s="81">
        <f>IFERROR('1997Total2004Matrix'!T$112*'1997Total2004Matrix'!T59/SUM('1997Total2004Matrix'!T$6:T$110),0)</f>
        <v>6.2278481012658231</v>
      </c>
      <c r="U59" s="81">
        <f>IFERROR('1997Total2004Matrix'!U$112*'1997Total2004Matrix'!U59/SUM('1997Total2004Matrix'!U$6:U$110),0)</f>
        <v>1.5335413416536661</v>
      </c>
      <c r="V59" s="81">
        <f>IFERROR('1997Total2004Matrix'!V$112*'1997Total2004Matrix'!V59/SUM('1997Total2004Matrix'!V$6:V$110),0)</f>
        <v>1.9824175824175825</v>
      </c>
      <c r="W59" s="81">
        <f>IFERROR('1997Total2004Matrix'!W$112*'1997Total2004Matrix'!W59/SUM('1997Total2004Matrix'!W$6:W$110),0)</f>
        <v>1.6527882916982084</v>
      </c>
      <c r="X59" s="81">
        <f>IFERROR('1997Total2004Matrix'!X$112*'1997Total2004Matrix'!X59/SUM('1997Total2004Matrix'!X$6:X$110),0)</f>
        <v>8.9786482581473752</v>
      </c>
      <c r="Y59" s="81">
        <f>IFERROR('1997Total2004Matrix'!Y$112*'1997Total2004Matrix'!Y59/SUM('1997Total2004Matrix'!Y$6:Y$110),0)</f>
        <v>2.6564523090202847</v>
      </c>
      <c r="Z59" s="81">
        <f>IFERROR('1997Total2004Matrix'!Z$112*'1997Total2004Matrix'!Z59/SUM('1997Total2004Matrix'!Z$6:Z$110),0)</f>
        <v>1.2740662809047869</v>
      </c>
      <c r="AA59" s="81">
        <f>IFERROR('1997Total2004Matrix'!AA$112*'1997Total2004Matrix'!AA59/SUM('1997Total2004Matrix'!AA$6:AA$110),0)</f>
        <v>2.0104166666666665</v>
      </c>
      <c r="AB59" s="81">
        <f>IFERROR('1997Total2004Matrix'!AB$112*'1997Total2004Matrix'!AB59/SUM('1997Total2004Matrix'!AB$6:AB$110),0)</f>
        <v>2.3345703682557808</v>
      </c>
      <c r="AC59" s="81">
        <f>IFERROR('1997Total2004Matrix'!AC$112*'1997Total2004Matrix'!AC59/SUM('1997Total2004Matrix'!AC$6:AC$110),0)</f>
        <v>2.2881866064710308</v>
      </c>
      <c r="AD59" s="81">
        <f>IFERROR('1997Total2004Matrix'!AD$112*'1997Total2004Matrix'!AD59/SUM('1997Total2004Matrix'!AD$6:AD$110),0)</f>
        <v>3.8375190258751903</v>
      </c>
      <c r="AE59" s="81">
        <f>IFERROR('1997Total2004Matrix'!AE$112*'1997Total2004Matrix'!AE59/SUM('1997Total2004Matrix'!AE$6:AE$110),0)</f>
        <v>11.757223768839397</v>
      </c>
      <c r="AF59" s="81">
        <f>IFERROR('1997Total2004Matrix'!AF$112*'1997Total2004Matrix'!AF59/SUM('1997Total2004Matrix'!AF$6:AF$110),0)</f>
        <v>4.6905424200278167</v>
      </c>
      <c r="AG59" s="81">
        <f>IFERROR('1997Total2004Matrix'!AG$112*'1997Total2004Matrix'!AG59/SUM('1997Total2004Matrix'!AG$6:AG$110),0)</f>
        <v>4.3230440097799514</v>
      </c>
      <c r="AH59" s="81">
        <f>IFERROR('1997Total2004Matrix'!AH$112*'1997Total2004Matrix'!AH59/SUM('1997Total2004Matrix'!AH$6:AH$110),0)</f>
        <v>7.0270756499055498</v>
      </c>
      <c r="AI59" s="81">
        <f>IFERROR('1997Total2004Matrix'!AI$112*'1997Total2004Matrix'!AI59/SUM('1997Total2004Matrix'!AI$6:AI$110),0)</f>
        <v>2.1954727030625834</v>
      </c>
      <c r="AJ59" s="81">
        <f>IFERROR('1997Total2004Matrix'!AJ$112*'1997Total2004Matrix'!AJ59/SUM('1997Total2004Matrix'!AJ$6:AJ$110),0)</f>
        <v>2.8168853394181403</v>
      </c>
      <c r="AK59" s="81">
        <f>IFERROR('1997Total2004Matrix'!AK$112*'1997Total2004Matrix'!AK59/SUM('1997Total2004Matrix'!AK$6:AK$110),0)</f>
        <v>3.4202448979591837</v>
      </c>
      <c r="AL59" s="81">
        <f>IFERROR('1997Total2004Matrix'!AL$112*'1997Total2004Matrix'!AL59/SUM('1997Total2004Matrix'!AL$6:AL$110),0)</f>
        <v>3.1698012775017741</v>
      </c>
      <c r="AM59" s="81">
        <f>IFERROR('1997Total2004Matrix'!AM$112*'1997Total2004Matrix'!AM59/SUM('1997Total2004Matrix'!AM$6:AM$110),0)</f>
        <v>0</v>
      </c>
      <c r="AN59" s="81">
        <f>IFERROR('1997Total2004Matrix'!AN$112*'1997Total2004Matrix'!AN59/SUM('1997Total2004Matrix'!AN$6:AN$110),0)</f>
        <v>6.8673818762839538</v>
      </c>
      <c r="AO59" s="81">
        <f>IFERROR('1997Total2004Matrix'!AO$112*'1997Total2004Matrix'!AO59/SUM('1997Total2004Matrix'!AO$6:AO$110),0)</f>
        <v>4.0214003878820304</v>
      </c>
      <c r="AP59" s="81">
        <f>IFERROR('1997Total2004Matrix'!AP$112*'1997Total2004Matrix'!AP59/SUM('1997Total2004Matrix'!AP$6:AP$110),0)</f>
        <v>3.0608134790048704</v>
      </c>
      <c r="AQ59" s="81">
        <f>IFERROR('1997Total2004Matrix'!AQ$112*'1997Total2004Matrix'!AQ59/SUM('1997Total2004Matrix'!AQ$6:AQ$110),0)</f>
        <v>7.0317602480192907</v>
      </c>
      <c r="AR59" s="81">
        <f>IFERROR('1997Total2004Matrix'!AR$112*'1997Total2004Matrix'!AR59/SUM('1997Total2004Matrix'!AR$6:AR$110),0)</f>
        <v>4.2264955794832986</v>
      </c>
      <c r="AS59" s="81">
        <f>IFERROR('1997Total2004Matrix'!AS$112*'1997Total2004Matrix'!AS59/SUM('1997Total2004Matrix'!AS$6:AS$110),0)</f>
        <v>1.3230641132389676</v>
      </c>
      <c r="AT59" s="81">
        <f>IFERROR('1997Total2004Matrix'!AT$112*'1997Total2004Matrix'!AT59/SUM('1997Total2004Matrix'!AT$6:AT$110),0)</f>
        <v>2.4984250060576692</v>
      </c>
      <c r="AU59" s="81">
        <f>IFERROR('1997Total2004Matrix'!AU$112*'1997Total2004Matrix'!AU59/SUM('1997Total2004Matrix'!AU$6:AU$110),0)</f>
        <v>0.51058681185722932</v>
      </c>
      <c r="AV59" s="81">
        <f>IFERROR('1997Total2004Matrix'!AV$112*'1997Total2004Matrix'!AV59/SUM('1997Total2004Matrix'!AV$6:AV$110),0)</f>
        <v>2.6139908256880733</v>
      </c>
      <c r="AW59" s="81">
        <f>IFERROR('1997Total2004Matrix'!AW$112*'1997Total2004Matrix'!AW59/SUM('1997Total2004Matrix'!AW$6:AW$110),0)</f>
        <v>0.98278443113772451</v>
      </c>
      <c r="AX59" s="81">
        <f>IFERROR('1997Total2004Matrix'!AX$112*'1997Total2004Matrix'!AX59/SUM('1997Total2004Matrix'!AX$6:AX$110),0)</f>
        <v>0</v>
      </c>
      <c r="AY59" s="81">
        <f>IFERROR('1997Total2004Matrix'!AY$112*'1997Total2004Matrix'!AY59/SUM('1997Total2004Matrix'!AY$6:AY$110),0)</f>
        <v>0.89640365002683842</v>
      </c>
      <c r="AZ59" s="81">
        <f>IFERROR('1997Total2004Matrix'!AZ$112*'1997Total2004Matrix'!AZ59/SUM('1997Total2004Matrix'!AZ$6:AZ$110),0)</f>
        <v>1.123503465658475</v>
      </c>
      <c r="BA59" s="81">
        <f>IFERROR('1997Total2004Matrix'!BA$112*'1997Total2004Matrix'!BA59/SUM('1997Total2004Matrix'!BA$6:BA$110),0)</f>
        <v>2.2538004750611669</v>
      </c>
      <c r="BB59" s="81">
        <f>IFERROR('1997Total2004Matrix'!BB$112*'1997Total2004Matrix'!BB59/SUM('1997Total2004Matrix'!BB$6:BB$110),0)</f>
        <v>0.8970401691331924</v>
      </c>
      <c r="BC59" s="81">
        <f>IFERROR('1997Total2004Matrix'!BC$112*'1997Total2004Matrix'!BC59/SUM('1997Total2004Matrix'!BC$6:BC$110),0)</f>
        <v>6.2560899437851347</v>
      </c>
      <c r="BD59" s="81">
        <f>IFERROR('1997Total2004Matrix'!BD$112*'1997Total2004Matrix'!BD59/SUM('1997Total2004Matrix'!BD$6:BD$110),0)</f>
        <v>735.93274531422276</v>
      </c>
      <c r="BE59" s="81">
        <f>IFERROR('1997Total2004Matrix'!BE$112*'1997Total2004Matrix'!BE59/SUM('1997Total2004Matrix'!BE$6:BE$110),0)</f>
        <v>120.15260634499643</v>
      </c>
      <c r="BF59" s="81">
        <f>IFERROR('1997Total2004Matrix'!BF$112*'1997Total2004Matrix'!BF59/SUM('1997Total2004Matrix'!BF$6:BF$110),0)</f>
        <v>0.61842105263157898</v>
      </c>
      <c r="BG59" s="81">
        <f>IFERROR('1997Total2004Matrix'!BG$112*'1997Total2004Matrix'!BG59/SUM('1997Total2004Matrix'!BG$6:BG$110),0)</f>
        <v>19.291372149949119</v>
      </c>
      <c r="BH59" s="81">
        <f>IFERROR('1997Total2004Matrix'!BH$112*'1997Total2004Matrix'!BH59/SUM('1997Total2004Matrix'!BH$6:BH$110),0)</f>
        <v>12.843572534847702</v>
      </c>
      <c r="BI59" s="81">
        <f>IFERROR('1997Total2004Matrix'!BI$112*'1997Total2004Matrix'!BI59/SUM('1997Total2004Matrix'!BI$6:BI$110),0)</f>
        <v>17.502145265093471</v>
      </c>
      <c r="BJ59" s="81">
        <f>IFERROR('1997Total2004Matrix'!BJ$112*'1997Total2004Matrix'!BJ59/SUM('1997Total2004Matrix'!BJ$6:BJ$110),0)</f>
        <v>14.557586306933565</v>
      </c>
      <c r="BK59" s="81">
        <f>IFERROR('1997Total2004Matrix'!BK$112*'1997Total2004Matrix'!BK59/SUM('1997Total2004Matrix'!BK$6:BK$110),0)</f>
        <v>2.4710541203092591</v>
      </c>
      <c r="BL59" s="81">
        <f>IFERROR('1997Total2004Matrix'!BL$112*'1997Total2004Matrix'!BL59/SUM('1997Total2004Matrix'!BL$6:BL$110),0)</f>
        <v>7.3014603616133522</v>
      </c>
      <c r="BM59" s="81">
        <f>IFERROR('1997Total2004Matrix'!BM$112*'1997Total2004Matrix'!BM59/SUM('1997Total2004Matrix'!BM$6:BM$110),0)</f>
        <v>2.0388963402950755</v>
      </c>
      <c r="BN59" s="81">
        <f>IFERROR('1997Total2004Matrix'!BN$112*'1997Total2004Matrix'!BN59/SUM('1997Total2004Matrix'!BN$6:BN$110),0)</f>
        <v>3.9284111310592458</v>
      </c>
      <c r="BO59" s="81">
        <f>IFERROR('1997Total2004Matrix'!BO$112*'1997Total2004Matrix'!BO59/SUM('1997Total2004Matrix'!BO$6:BO$110),0)</f>
        <v>8.0561589540330463</v>
      </c>
      <c r="BP59" s="81">
        <f>IFERROR('1997Total2004Matrix'!BP$112*'1997Total2004Matrix'!BP59/SUM('1997Total2004Matrix'!BP$6:BP$110),0)</f>
        <v>6.9731930777061422</v>
      </c>
      <c r="BQ59" s="81">
        <f>IFERROR('1997Total2004Matrix'!BQ$112*'1997Total2004Matrix'!BQ59/SUM('1997Total2004Matrix'!BQ$6:BQ$110),0)</f>
        <v>6.9326628771316132</v>
      </c>
      <c r="BR59" s="81">
        <f>IFERROR('1997Total2004Matrix'!BR$112*'1997Total2004Matrix'!BR59/SUM('1997Total2004Matrix'!BR$6:BR$110),0)</f>
        <v>21.051944652206434</v>
      </c>
      <c r="BS59" s="81">
        <f>IFERROR('1997Total2004Matrix'!BS$112*'1997Total2004Matrix'!BS59/SUM('1997Total2004Matrix'!BS$6:BS$110),0)</f>
        <v>2.5822504838263756</v>
      </c>
      <c r="BT59" s="81">
        <f>IFERROR('1997Total2004Matrix'!BT$112*'1997Total2004Matrix'!BT59/SUM('1997Total2004Matrix'!BT$6:BT$110),0)</f>
        <v>6.5222121486854032</v>
      </c>
      <c r="BU59" s="81">
        <f>IFERROR('1997Total2004Matrix'!BU$112*'1997Total2004Matrix'!BU59/SUM('1997Total2004Matrix'!BU$6:BU$110),0)</f>
        <v>5.7026335430216442</v>
      </c>
      <c r="BV59" s="81">
        <f>IFERROR('1997Total2004Matrix'!BV$112*'1997Total2004Matrix'!BV59/SUM('1997Total2004Matrix'!BV$6:BV$110),0)</f>
        <v>3.6423411742915355</v>
      </c>
      <c r="BW59" s="81">
        <f>IFERROR('1997Total2004Matrix'!BW$112*'1997Total2004Matrix'!BW59/SUM('1997Total2004Matrix'!BW$6:BW$110),0)</f>
        <v>0.61160949868073877</v>
      </c>
      <c r="BX59" s="81">
        <f>IFERROR('1997Total2004Matrix'!BX$112*'1997Total2004Matrix'!BX59/SUM('1997Total2004Matrix'!BX$6:BX$110),0)</f>
        <v>11.929256413031714</v>
      </c>
      <c r="BY59" s="81">
        <f>IFERROR('1997Total2004Matrix'!BY$112*'1997Total2004Matrix'!BY59/SUM('1997Total2004Matrix'!BY$6:BY$110),0)</f>
        <v>1.9771048744460857</v>
      </c>
      <c r="BZ59" s="81">
        <f>IFERROR('1997Total2004Matrix'!BZ$112*'1997Total2004Matrix'!BZ59/SUM('1997Total2004Matrix'!BZ$6:BZ$110),0)</f>
        <v>6.1984442836468885</v>
      </c>
      <c r="CA59" s="81">
        <f>IFERROR('1997Total2004Matrix'!CA$112*'1997Total2004Matrix'!CA59/SUM('1997Total2004Matrix'!CA$6:CA$110),0)</f>
        <v>2.5984500574052811</v>
      </c>
      <c r="CB59" s="81">
        <f>IFERROR('1997Total2004Matrix'!CB$112*'1997Total2004Matrix'!CB59/SUM('1997Total2004Matrix'!CB$6:CB$110),0)</f>
        <v>4.2041427826993223</v>
      </c>
      <c r="CC59" s="81">
        <f>IFERROR('1997Total2004Matrix'!CC$112*'1997Total2004Matrix'!CC59/SUM('1997Total2004Matrix'!CC$6:CC$110),0)</f>
        <v>0.61431411530815105</v>
      </c>
      <c r="CD59" s="81">
        <f>IFERROR('1997Total2004Matrix'!CD$112*'1997Total2004Matrix'!CD59/SUM('1997Total2004Matrix'!CD$6:CD$110),0)</f>
        <v>2.2290486131822247</v>
      </c>
      <c r="CE59" s="81">
        <f>IFERROR('1997Total2004Matrix'!CE$112*'1997Total2004Matrix'!CE59/SUM('1997Total2004Matrix'!CE$6:CE$110),0)</f>
        <v>2.8001086366105379</v>
      </c>
      <c r="CF59" s="81">
        <f>IFERROR('1997Total2004Matrix'!CF$112*'1997Total2004Matrix'!CF59/SUM('1997Total2004Matrix'!CF$6:CF$110),0)</f>
        <v>0.52583904308442686</v>
      </c>
      <c r="CG59" s="81">
        <f>IFERROR('1997Total2004Matrix'!CG$112*'1997Total2004Matrix'!CG59/SUM('1997Total2004Matrix'!CG$6:CG$110),0)</f>
        <v>2.7851478544430446</v>
      </c>
      <c r="CH59" s="81">
        <f>IFERROR('1997Total2004Matrix'!CH$112*'1997Total2004Matrix'!CH59/SUM('1997Total2004Matrix'!CH$6:CH$110),0)</f>
        <v>2.9142857142857141</v>
      </c>
      <c r="CI59" s="81">
        <f>IFERROR('1997Total2004Matrix'!CI$112*'1997Total2004Matrix'!CI59/SUM('1997Total2004Matrix'!CI$6:CI$110),0)</f>
        <v>5.2136492066941971</v>
      </c>
      <c r="CJ59" s="81">
        <f>IFERROR('1997Total2004Matrix'!CJ$112*'1997Total2004Matrix'!CJ59/SUM('1997Total2004Matrix'!CJ$6:CJ$110),0)</f>
        <v>1.8931011681728014</v>
      </c>
      <c r="CK59" s="81">
        <f>IFERROR('1997Total2004Matrix'!CK$112*'1997Total2004Matrix'!CK59/SUM('1997Total2004Matrix'!CK$6:CK$110),0)</f>
        <v>2.3368421052631581</v>
      </c>
      <c r="CL59" s="81">
        <f>IFERROR('1997Total2004Matrix'!CL$112*'1997Total2004Matrix'!CL59/SUM('1997Total2004Matrix'!CL$6:CL$110),0)</f>
        <v>9.4427510746385313</v>
      </c>
      <c r="CM59" s="81">
        <f>IFERROR('1997Total2004Matrix'!CM$112*'1997Total2004Matrix'!CM59/SUM('1997Total2004Matrix'!CM$6:CM$110),0)</f>
        <v>7.309966473636087</v>
      </c>
      <c r="CN59" s="81">
        <f>IFERROR('1997Total2004Matrix'!CN$112*'1997Total2004Matrix'!CN59/SUM('1997Total2004Matrix'!CN$6:CN$110),0)</f>
        <v>0.61042492917847024</v>
      </c>
      <c r="CO59" s="81">
        <f>IFERROR('1997Total2004Matrix'!CO$112*'1997Total2004Matrix'!CO59/SUM('1997Total2004Matrix'!CO$6:CO$110),0)</f>
        <v>0.56595995288574796</v>
      </c>
      <c r="CP59" s="81">
        <f>IFERROR('1997Total2004Matrix'!CP$112*'1997Total2004Matrix'!CP59/SUM('1997Total2004Matrix'!CP$6:CP$110),0)</f>
        <v>3.6568775642409848</v>
      </c>
      <c r="CQ59" s="81">
        <f>IFERROR('1997Total2004Matrix'!CQ$112*'1997Total2004Matrix'!CQ59/SUM('1997Total2004Matrix'!CQ$6:CQ$110),0)</f>
        <v>3.2086423734279266</v>
      </c>
      <c r="CR59" s="81">
        <f>IFERROR('1997Total2004Matrix'!CR$112*'1997Total2004Matrix'!CR59/SUM('1997Total2004Matrix'!CR$6:CR$110),0)</f>
        <v>11.850574712643677</v>
      </c>
      <c r="CS59" s="81">
        <f>IFERROR('1997Total2004Matrix'!CS$112*'1997Total2004Matrix'!CS59/SUM('1997Total2004Matrix'!CS$6:CS$110),0)</f>
        <v>38.8789074834228</v>
      </c>
      <c r="CT59" s="81">
        <f>IFERROR('1997Total2004Matrix'!CT$112*'1997Total2004Matrix'!CT59/SUM('1997Total2004Matrix'!CT$6:CT$110),0)</f>
        <v>158.48282402528977</v>
      </c>
      <c r="CU59" s="81">
        <f>IFERROR('1997Total2004Matrix'!CU$112*'1997Total2004Matrix'!CU59/SUM('1997Total2004Matrix'!CU$6:CU$110),0)</f>
        <v>10.046641431962533</v>
      </c>
      <c r="CV59" s="81">
        <f>IFERROR('1997Total2004Matrix'!CV$112*'1997Total2004Matrix'!CV59/SUM('1997Total2004Matrix'!CV$6:CV$110),0)</f>
        <v>4.9681647940074907</v>
      </c>
      <c r="CW59" s="81">
        <f>IFERROR('1997Total2004Matrix'!CW$112*'1997Total2004Matrix'!CW59/SUM('1997Total2004Matrix'!CW$6:CW$110),0)</f>
        <v>1.1703703703703703</v>
      </c>
      <c r="CX59" s="81">
        <f>IFERROR('1997Total2004Matrix'!CX$112*'1997Total2004Matrix'!CX59/SUM('1997Total2004Matrix'!CX$6:CX$110),0)</f>
        <v>5.2732470659043029</v>
      </c>
      <c r="CY59" s="81">
        <f>IFERROR('1997Total2004Matrix'!CY$112*'1997Total2004Matrix'!CY59/SUM('1997Total2004Matrix'!CY$6:CY$110),0)</f>
        <v>4.185144299006466</v>
      </c>
      <c r="CZ59" s="81">
        <f>IFERROR('1997Total2004Matrix'!CZ$112*'1997Total2004Matrix'!CZ59/SUM('1997Total2004Matrix'!CZ$6:CZ$110),0)</f>
        <v>2.3130157040191643</v>
      </c>
      <c r="DA59" s="81">
        <f>IFERROR('1997Total2004Matrix'!DA$112*'1997Total2004Matrix'!DA59/SUM('1997Total2004Matrix'!DA$6:DA$110),0)</f>
        <v>0.79230769230769227</v>
      </c>
      <c r="DB59" s="81">
        <f>IFERROR('1997Total2004Matrix'!DB$112*'1997Total2004Matrix'!DB59/SUM('1997Total2004Matrix'!DB$6:DB$110),0)</f>
        <v>35.18767123287671</v>
      </c>
      <c r="DC59" s="81">
        <f>IFERROR('1997Total2004Matrix'!DC$112*'1997Total2004Matrix'!DC59/SUM('1997Total2004Matrix'!DC$6:DC$110),0)</f>
        <v>0</v>
      </c>
      <c r="DD59" s="92">
        <f t="shared" si="0"/>
        <v>1514.8376236661923</v>
      </c>
      <c r="DE59" s="82" t="s">
        <v>217</v>
      </c>
    </row>
    <row r="60" spans="1:109" ht="18" x14ac:dyDescent="0.25">
      <c r="A60" s="72" t="s">
        <v>58</v>
      </c>
      <c r="B60" s="72" t="s">
        <v>271</v>
      </c>
      <c r="C60" s="81">
        <f>IFERROR('1997Total2004Matrix'!C$112*'1997Total2004Matrix'!C60/SUM('1997Total2004Matrix'!C$6:C$110),0)</f>
        <v>19.002985689282404</v>
      </c>
      <c r="D60" s="81">
        <f>IFERROR('1997Total2004Matrix'!D$112*'1997Total2004Matrix'!D60/SUM('1997Total2004Matrix'!D$6:D$110),0)</f>
        <v>0</v>
      </c>
      <c r="E60" s="81">
        <f>IFERROR('1997Total2004Matrix'!E$112*'1997Total2004Matrix'!E60/SUM('1997Total2004Matrix'!E$6:E$110),0)</f>
        <v>6.9863013698630141</v>
      </c>
      <c r="F60" s="81">
        <f>IFERROR('1997Total2004Matrix'!F$112*'1997Total2004Matrix'!F60/SUM('1997Total2004Matrix'!F$6:F$110),0)</f>
        <v>0</v>
      </c>
      <c r="G60" s="81">
        <f>IFERROR('1997Total2004Matrix'!G$112*'1997Total2004Matrix'!G60/SUM('1997Total2004Matrix'!G$6:G$110),0)</f>
        <v>4.1679248448246939</v>
      </c>
      <c r="H60" s="81">
        <f>IFERROR('1997Total2004Matrix'!H$112*'1997Total2004Matrix'!H60/SUM('1997Total2004Matrix'!H$6:H$110),0)</f>
        <v>5.2248558616271623</v>
      </c>
      <c r="I60" s="81">
        <f>IFERROR('1997Total2004Matrix'!I$112*'1997Total2004Matrix'!I60/SUM('1997Total2004Matrix'!I$6:I$110),0)</f>
        <v>0</v>
      </c>
      <c r="J60" s="81">
        <f>IFERROR('1997Total2004Matrix'!J$112*'1997Total2004Matrix'!J60/SUM('1997Total2004Matrix'!J$6:J$110),0)</f>
        <v>40.785018270401949</v>
      </c>
      <c r="K60" s="81">
        <f>IFERROR('1997Total2004Matrix'!K$112*'1997Total2004Matrix'!K60/SUM('1997Total2004Matrix'!K$6:K$110),0)</f>
        <v>18.044265593561367</v>
      </c>
      <c r="L60" s="81">
        <f>IFERROR('1997Total2004Matrix'!L$112*'1997Total2004Matrix'!L60/SUM('1997Total2004Matrix'!L$6:L$110),0)</f>
        <v>1.2711111111111111</v>
      </c>
      <c r="M60" s="81">
        <f>IFERROR('1997Total2004Matrix'!M$112*'1997Total2004Matrix'!M60/SUM('1997Total2004Matrix'!M$6:M$110),0)</f>
        <v>21.343067226890756</v>
      </c>
      <c r="N60" s="81">
        <f>IFERROR('1997Total2004Matrix'!N$112*'1997Total2004Matrix'!N60/SUM('1997Total2004Matrix'!N$6:N$110),0)</f>
        <v>4.9893792777908894</v>
      </c>
      <c r="O60" s="81">
        <f>IFERROR('1997Total2004Matrix'!O$112*'1997Total2004Matrix'!O60/SUM('1997Total2004Matrix'!O$6:O$110),0)</f>
        <v>12.820873786407766</v>
      </c>
      <c r="P60" s="81">
        <f>IFERROR('1997Total2004Matrix'!P$112*'1997Total2004Matrix'!P60/SUM('1997Total2004Matrix'!P$6:P$110),0)</f>
        <v>37.946295375435106</v>
      </c>
      <c r="Q60" s="81">
        <f>IFERROR('1997Total2004Matrix'!Q$112*'1997Total2004Matrix'!Q60/SUM('1997Total2004Matrix'!Q$6:Q$110),0)</f>
        <v>6.0377697841726619</v>
      </c>
      <c r="R60" s="81">
        <f>IFERROR('1997Total2004Matrix'!R$112*'1997Total2004Matrix'!R60/SUM('1997Total2004Matrix'!R$6:R$110),0)</f>
        <v>28.493877551020407</v>
      </c>
      <c r="S60" s="81">
        <f>IFERROR('1997Total2004Matrix'!S$112*'1997Total2004Matrix'!S60/SUM('1997Total2004Matrix'!S$6:S$110),0)</f>
        <v>4.8420608108108105</v>
      </c>
      <c r="T60" s="81">
        <f>IFERROR('1997Total2004Matrix'!T$112*'1997Total2004Matrix'!T60/SUM('1997Total2004Matrix'!T$6:T$110),0)</f>
        <v>28.025316455696203</v>
      </c>
      <c r="U60" s="81">
        <f>IFERROR('1997Total2004Matrix'!U$112*'1997Total2004Matrix'!U60/SUM('1997Total2004Matrix'!U$6:U$110),0)</f>
        <v>119.61622464898596</v>
      </c>
      <c r="V60" s="81">
        <f>IFERROR('1997Total2004Matrix'!V$112*'1997Total2004Matrix'!V60/SUM('1997Total2004Matrix'!V$6:V$110),0)</f>
        <v>5.9472527472527474</v>
      </c>
      <c r="W60" s="81">
        <f>IFERROR('1997Total2004Matrix'!W$112*'1997Total2004Matrix'!W60/SUM('1997Total2004Matrix'!W$6:W$110),0)</f>
        <v>6.6111531667928336</v>
      </c>
      <c r="X60" s="81">
        <f>IFERROR('1997Total2004Matrix'!X$112*'1997Total2004Matrix'!X60/SUM('1997Total2004Matrix'!X$6:X$110),0)</f>
        <v>49.382565419810561</v>
      </c>
      <c r="Y60" s="81">
        <f>IFERROR('1997Total2004Matrix'!Y$112*'1997Total2004Matrix'!Y60/SUM('1997Total2004Matrix'!Y$6:Y$110),0)</f>
        <v>15.938713854121708</v>
      </c>
      <c r="Z60" s="81">
        <f>IFERROR('1997Total2004Matrix'!Z$112*'1997Total2004Matrix'!Z60/SUM('1997Total2004Matrix'!Z$6:Z$110),0)</f>
        <v>8.2814308258811149</v>
      </c>
      <c r="AA60" s="81">
        <f>IFERROR('1997Total2004Matrix'!AA$112*'1997Total2004Matrix'!AA60/SUM('1997Total2004Matrix'!AA$6:AA$110),0)</f>
        <v>5.026041666666667</v>
      </c>
      <c r="AB60" s="81">
        <f>IFERROR('1997Total2004Matrix'!AB$112*'1997Total2004Matrix'!AB60/SUM('1997Total2004Matrix'!AB$6:AB$110),0)</f>
        <v>10.505566657151013</v>
      </c>
      <c r="AC60" s="81">
        <f>IFERROR('1997Total2004Matrix'!AC$112*'1997Total2004Matrix'!AC60/SUM('1997Total2004Matrix'!AC$6:AC$110),0)</f>
        <v>9.1527464258841231</v>
      </c>
      <c r="AD60" s="81">
        <f>IFERROR('1997Total2004Matrix'!AD$112*'1997Total2004Matrix'!AD60/SUM('1997Total2004Matrix'!AD$6:AD$110),0)</f>
        <v>14.582572298325722</v>
      </c>
      <c r="AE60" s="81">
        <f>IFERROR('1997Total2004Matrix'!AE$112*'1997Total2004Matrix'!AE60/SUM('1997Total2004Matrix'!AE$6:AE$110),0)</f>
        <v>38.406930978208699</v>
      </c>
      <c r="AF60" s="81">
        <f>IFERROR('1997Total2004Matrix'!AF$112*'1997Total2004Matrix'!AF60/SUM('1997Total2004Matrix'!AF$6:AF$110),0)</f>
        <v>15.009735744089012</v>
      </c>
      <c r="AG60" s="81">
        <f>IFERROR('1997Total2004Matrix'!AG$112*'1997Total2004Matrix'!AG60/SUM('1997Total2004Matrix'!AG$6:AG$110),0)</f>
        <v>18.156784841075794</v>
      </c>
      <c r="AH60" s="81">
        <f>IFERROR('1997Total2004Matrix'!AH$112*'1997Total2004Matrix'!AH60/SUM('1997Total2004Matrix'!AH$6:AH$110),0)</f>
        <v>36.139246199514254</v>
      </c>
      <c r="AI60" s="81">
        <f>IFERROR('1997Total2004Matrix'!AI$112*'1997Total2004Matrix'!AI60/SUM('1997Total2004Matrix'!AI$6:AI$110),0)</f>
        <v>10.245539280958722</v>
      </c>
      <c r="AJ60" s="81">
        <f>IFERROR('1997Total2004Matrix'!AJ$112*'1997Total2004Matrix'!AJ60/SUM('1997Total2004Matrix'!AJ$6:AJ$110),0)</f>
        <v>27.229891614375358</v>
      </c>
      <c r="AK60" s="81">
        <f>IFERROR('1997Total2004Matrix'!AK$112*'1997Total2004Matrix'!AK60/SUM('1997Total2004Matrix'!AK$6:AK$110),0)</f>
        <v>779.8158367346939</v>
      </c>
      <c r="AL60" s="81">
        <f>IFERROR('1997Total2004Matrix'!AL$112*'1997Total2004Matrix'!AL60/SUM('1997Total2004Matrix'!AL$6:AL$110),0)</f>
        <v>419.47036905606814</v>
      </c>
      <c r="AM60" s="81">
        <f>IFERROR('1997Total2004Matrix'!AM$112*'1997Total2004Matrix'!AM60/SUM('1997Total2004Matrix'!AM$6:AM$110),0)</f>
        <v>0</v>
      </c>
      <c r="AN60" s="81">
        <f>IFERROR('1997Total2004Matrix'!AN$112*'1997Total2004Matrix'!AN60/SUM('1997Total2004Matrix'!AN$6:AN$110),0)</f>
        <v>24.526363843871263</v>
      </c>
      <c r="AO60" s="81">
        <f>IFERROR('1997Total2004Matrix'!AO$112*'1997Total2004Matrix'!AO60/SUM('1997Total2004Matrix'!AO$6:AO$110),0)</f>
        <v>20.107001939410154</v>
      </c>
      <c r="AP60" s="81">
        <f>IFERROR('1997Total2004Matrix'!AP$112*'1997Total2004Matrix'!AP60/SUM('1997Total2004Matrix'!AP$6:AP$110),0)</f>
        <v>8.1621692773463206</v>
      </c>
      <c r="AQ60" s="81">
        <f>IFERROR('1997Total2004Matrix'!AQ$112*'1997Total2004Matrix'!AQ60/SUM('1997Total2004Matrix'!AQ$6:AQ$110),0)</f>
        <v>18.751360661384773</v>
      </c>
      <c r="AR60" s="81">
        <f>IFERROR('1997Total2004Matrix'!AR$112*'1997Total2004Matrix'!AR60/SUM('1997Total2004Matrix'!AR$6:AR$110),0)</f>
        <v>17.751281433829853</v>
      </c>
      <c r="AS60" s="81">
        <f>IFERROR('1997Total2004Matrix'!AS$112*'1997Total2004Matrix'!AS60/SUM('1997Total2004Matrix'!AS$6:AS$110),0)</f>
        <v>5.2922564529558702</v>
      </c>
      <c r="AT60" s="81">
        <f>IFERROR('1997Total2004Matrix'!AT$112*'1997Total2004Matrix'!AT60/SUM('1997Total2004Matrix'!AT$6:AT$110),0)</f>
        <v>7.4952750181730075</v>
      </c>
      <c r="AU60" s="81">
        <f>IFERROR('1997Total2004Matrix'!AU$112*'1997Total2004Matrix'!AU60/SUM('1997Total2004Matrix'!AU$6:AU$110),0)</f>
        <v>2.0423472474289173</v>
      </c>
      <c r="AV60" s="81">
        <f>IFERROR('1997Total2004Matrix'!AV$112*'1997Total2004Matrix'!AV60/SUM('1997Total2004Matrix'!AV$6:AV$110),0)</f>
        <v>12.198623853211009</v>
      </c>
      <c r="AW60" s="81">
        <f>IFERROR('1997Total2004Matrix'!AW$112*'1997Total2004Matrix'!AW60/SUM('1997Total2004Matrix'!AW$6:AW$110),0)</f>
        <v>4.9139221556886223</v>
      </c>
      <c r="AX60" s="81">
        <f>IFERROR('1997Total2004Matrix'!AX$112*'1997Total2004Matrix'!AX60/SUM('1997Total2004Matrix'!AX$6:AX$110),0)</f>
        <v>0</v>
      </c>
      <c r="AY60" s="81">
        <f>IFERROR('1997Total2004Matrix'!AY$112*'1997Total2004Matrix'!AY60/SUM('1997Total2004Matrix'!AY$6:AY$110),0)</f>
        <v>2.6892109500805152</v>
      </c>
      <c r="AZ60" s="81">
        <f>IFERROR('1997Total2004Matrix'!AZ$112*'1997Total2004Matrix'!AZ60/SUM('1997Total2004Matrix'!AZ$6:AZ$110),0)</f>
        <v>3.3705103969754253</v>
      </c>
      <c r="BA60" s="81">
        <f>IFERROR('1997Total2004Matrix'!BA$112*'1997Total2004Matrix'!BA60/SUM('1997Total2004Matrix'!BA$6:BA$110),0)</f>
        <v>10.517735550285446</v>
      </c>
      <c r="BB60" s="81">
        <f>IFERROR('1997Total2004Matrix'!BB$112*'1997Total2004Matrix'!BB60/SUM('1997Total2004Matrix'!BB$6:BB$110),0)</f>
        <v>2.6911205073995772</v>
      </c>
      <c r="BC60" s="81">
        <f>IFERROR('1997Total2004Matrix'!BC$112*'1997Total2004Matrix'!BC60/SUM('1997Total2004Matrix'!BC$6:BC$110),0)</f>
        <v>26.588382261086821</v>
      </c>
      <c r="BD60" s="81">
        <f>IFERROR('1997Total2004Matrix'!BD$112*'1997Total2004Matrix'!BD60/SUM('1997Total2004Matrix'!BD$6:BD$110),0)</f>
        <v>243.25523704520396</v>
      </c>
      <c r="BE60" s="81">
        <f>IFERROR('1997Total2004Matrix'!BE$112*'1997Total2004Matrix'!BE60/SUM('1997Total2004Matrix'!BE$6:BE$110),0)</f>
        <v>1869.1029276752015</v>
      </c>
      <c r="BF60" s="81">
        <f>IFERROR('1997Total2004Matrix'!BF$112*'1997Total2004Matrix'!BF60/SUM('1997Total2004Matrix'!BF$6:BF$110),0)</f>
        <v>0</v>
      </c>
      <c r="BG60" s="81">
        <f>IFERROR('1997Total2004Matrix'!BG$112*'1997Total2004Matrix'!BG60/SUM('1997Total2004Matrix'!BG$6:BG$110),0)</f>
        <v>148.4851068511235</v>
      </c>
      <c r="BH60" s="81">
        <f>IFERROR('1997Total2004Matrix'!BH$112*'1997Total2004Matrix'!BH60/SUM('1997Total2004Matrix'!BH$6:BH$110),0)</f>
        <v>79.202030631560831</v>
      </c>
      <c r="BI60" s="81">
        <f>IFERROR('1997Total2004Matrix'!BI$112*'1997Total2004Matrix'!BI60/SUM('1997Total2004Matrix'!BI$6:BI$110),0)</f>
        <v>138.55865001532331</v>
      </c>
      <c r="BJ60" s="81">
        <f>IFERROR('1997Total2004Matrix'!BJ$112*'1997Total2004Matrix'!BJ60/SUM('1997Total2004Matrix'!BJ$6:BJ$110),0)</f>
        <v>77.267188859878161</v>
      </c>
      <c r="BK60" s="81">
        <f>IFERROR('1997Total2004Matrix'!BK$112*'1997Total2004Matrix'!BK60/SUM('1997Total2004Matrix'!BK$6:BK$110),0)</f>
        <v>14.826324721855553</v>
      </c>
      <c r="BL60" s="81">
        <f>IFERROR('1997Total2004Matrix'!BL$112*'1997Total2004Matrix'!BL60/SUM('1997Total2004Matrix'!BL$6:BL$110),0)</f>
        <v>51.110222531293466</v>
      </c>
      <c r="BM60" s="81">
        <f>IFERROR('1997Total2004Matrix'!BM$112*'1997Total2004Matrix'!BM60/SUM('1997Total2004Matrix'!BM$6:BM$110),0)</f>
        <v>14.272274382065531</v>
      </c>
      <c r="BN60" s="81">
        <f>IFERROR('1997Total2004Matrix'!BN$112*'1997Total2004Matrix'!BN60/SUM('1997Total2004Matrix'!BN$6:BN$110),0)</f>
        <v>52.640709156193893</v>
      </c>
      <c r="BO60" s="81">
        <f>IFERROR('1997Total2004Matrix'!BO$112*'1997Total2004Matrix'!BO60/SUM('1997Total2004Matrix'!BO$6:BO$110),0)</f>
        <v>38.421681165388378</v>
      </c>
      <c r="BP60" s="81">
        <f>IFERROR('1997Total2004Matrix'!BP$112*'1997Total2004Matrix'!BP60/SUM('1997Total2004Matrix'!BP$6:BP$110),0)</f>
        <v>36.028164234815065</v>
      </c>
      <c r="BQ60" s="81">
        <f>IFERROR('1997Total2004Matrix'!BQ$112*'1997Total2004Matrix'!BQ60/SUM('1997Total2004Matrix'!BQ$6:BQ$110),0)</f>
        <v>37.436379536510714</v>
      </c>
      <c r="BR60" s="81">
        <f>IFERROR('1997Total2004Matrix'!BR$112*'1997Total2004Matrix'!BR60/SUM('1997Total2004Matrix'!BR$6:BR$110),0)</f>
        <v>110.01338818249813</v>
      </c>
      <c r="BS60" s="81">
        <f>IFERROR('1997Total2004Matrix'!BS$112*'1997Total2004Matrix'!BS60/SUM('1997Total2004Matrix'!BS$6:BS$110),0)</f>
        <v>11.18975209658096</v>
      </c>
      <c r="BT60" s="81">
        <f>IFERROR('1997Total2004Matrix'!BT$112*'1997Total2004Matrix'!BT60/SUM('1997Total2004Matrix'!BT$6:BT$110),0)</f>
        <v>42.097914777878515</v>
      </c>
      <c r="BU60" s="81">
        <f>IFERROR('1997Total2004Matrix'!BU$112*'1997Total2004Matrix'!BU60/SUM('1997Total2004Matrix'!BU$6:BU$110),0)</f>
        <v>34.215801258129865</v>
      </c>
      <c r="BV60" s="81">
        <f>IFERROR('1997Total2004Matrix'!BV$112*'1997Total2004Matrix'!BV60/SUM('1997Total2004Matrix'!BV$6:BV$110),0)</f>
        <v>18.211705871457678</v>
      </c>
      <c r="BW60" s="81">
        <f>IFERROR('1997Total2004Matrix'!BW$112*'1997Total2004Matrix'!BW60/SUM('1997Total2004Matrix'!BW$6:BW$110),0)</f>
        <v>2.4464379947229551</v>
      </c>
      <c r="BX60" s="81">
        <f>IFERROR('1997Total2004Matrix'!BX$112*'1997Total2004Matrix'!BX60/SUM('1997Total2004Matrix'!BX$6:BX$110),0)</f>
        <v>46.22586860049789</v>
      </c>
      <c r="BY60" s="81">
        <f>IFERROR('1997Total2004Matrix'!BY$112*'1997Total2004Matrix'!BY60/SUM('1997Total2004Matrix'!BY$6:BY$110),0)</f>
        <v>13.345457902511079</v>
      </c>
      <c r="BZ60" s="81">
        <f>IFERROR('1997Total2004Matrix'!BZ$112*'1997Total2004Matrix'!BZ60/SUM('1997Total2004Matrix'!BZ$6:BZ$110),0)</f>
        <v>37.190665701881329</v>
      </c>
      <c r="CA60" s="81">
        <f>IFERROR('1997Total2004Matrix'!CA$112*'1997Total2004Matrix'!CA60/SUM('1997Total2004Matrix'!CA$6:CA$110),0)</f>
        <v>10.393800229621124</v>
      </c>
      <c r="CB60" s="81">
        <f>IFERROR('1997Total2004Matrix'!CB$112*'1997Total2004Matrix'!CB60/SUM('1997Total2004Matrix'!CB$6:CB$110),0)</f>
        <v>11.211047420531527</v>
      </c>
      <c r="CC60" s="81">
        <f>IFERROR('1997Total2004Matrix'!CC$112*'1997Total2004Matrix'!CC60/SUM('1997Total2004Matrix'!CC$6:CC$110),0)</f>
        <v>6.143141153081511</v>
      </c>
      <c r="CD60" s="81">
        <f>IFERROR('1997Total2004Matrix'!CD$112*'1997Total2004Matrix'!CD60/SUM('1997Total2004Matrix'!CD$6:CD$110),0)</f>
        <v>12.259767372502237</v>
      </c>
      <c r="CE60" s="81">
        <f>IFERROR('1997Total2004Matrix'!CE$112*'1997Total2004Matrix'!CE60/SUM('1997Total2004Matrix'!CE$6:CE$110),0)</f>
        <v>14.000543183052688</v>
      </c>
      <c r="CF60" s="81">
        <f>IFERROR('1997Total2004Matrix'!CF$112*'1997Total2004Matrix'!CF60/SUM('1997Total2004Matrix'!CF$6:CF$110),0)</f>
        <v>6.3100685170131223</v>
      </c>
      <c r="CG60" s="81">
        <f>IFERROR('1997Total2004Matrix'!CG$112*'1997Total2004Matrix'!CG60/SUM('1997Total2004Matrix'!CG$6:CG$110),0)</f>
        <v>15.03979841399244</v>
      </c>
      <c r="CH60" s="81">
        <f>IFERROR('1997Total2004Matrix'!CH$112*'1997Total2004Matrix'!CH60/SUM('1997Total2004Matrix'!CH$6:CH$110),0)</f>
        <v>17.971428571428572</v>
      </c>
      <c r="CI60" s="81">
        <f>IFERROR('1997Total2004Matrix'!CI$112*'1997Total2004Matrix'!CI60/SUM('1997Total2004Matrix'!CI$6:CI$110),0)</f>
        <v>28.240599869593566</v>
      </c>
      <c r="CJ60" s="81">
        <f>IFERROR('1997Total2004Matrix'!CJ$112*'1997Total2004Matrix'!CJ60/SUM('1997Total2004Matrix'!CJ$6:CJ$110),0)</f>
        <v>9.4655058408640063</v>
      </c>
      <c r="CK60" s="81">
        <f>IFERROR('1997Total2004Matrix'!CK$112*'1997Total2004Matrix'!CK60/SUM('1997Total2004Matrix'!CK$6:CK$110),0)</f>
        <v>23.368421052631579</v>
      </c>
      <c r="CL60" s="81">
        <f>IFERROR('1997Total2004Matrix'!CL$112*'1997Total2004Matrix'!CL60/SUM('1997Total2004Matrix'!CL$6:CL$110),0)</f>
        <v>43.841344275107467</v>
      </c>
      <c r="CM60" s="81">
        <f>IFERROR('1997Total2004Matrix'!CM$112*'1997Total2004Matrix'!CM60/SUM('1997Total2004Matrix'!CM$6:CM$110),0)</f>
        <v>15.838260692878187</v>
      </c>
      <c r="CN60" s="81">
        <f>IFERROR('1997Total2004Matrix'!CN$112*'1997Total2004Matrix'!CN60/SUM('1997Total2004Matrix'!CN$6:CN$110),0)</f>
        <v>17.091898016997167</v>
      </c>
      <c r="CO60" s="81">
        <f>IFERROR('1997Total2004Matrix'!CO$112*'1997Total2004Matrix'!CO60/SUM('1997Total2004Matrix'!CO$6:CO$110),0)</f>
        <v>2.8297997644287398</v>
      </c>
      <c r="CP60" s="81">
        <f>IFERROR('1997Total2004Matrix'!CP$112*'1997Total2004Matrix'!CP60/SUM('1997Total2004Matrix'!CP$6:CP$110),0)</f>
        <v>105.31807385014037</v>
      </c>
      <c r="CQ60" s="81">
        <f>IFERROR('1997Total2004Matrix'!CQ$112*'1997Total2004Matrix'!CQ60/SUM('1997Total2004Matrix'!CQ$6:CQ$110),0)</f>
        <v>19.25185424056756</v>
      </c>
      <c r="CR60" s="81">
        <f>IFERROR('1997Total2004Matrix'!CR$112*'1997Total2004Matrix'!CR60/SUM('1997Total2004Matrix'!CR$6:CR$110),0)</f>
        <v>810.7768199233717</v>
      </c>
      <c r="CS60" s="81">
        <f>IFERROR('1997Total2004Matrix'!CS$112*'1997Total2004Matrix'!CS60/SUM('1997Total2004Matrix'!CS$6:CS$110),0)</f>
        <v>47.746026734028</v>
      </c>
      <c r="CT60" s="81">
        <f>IFERROR('1997Total2004Matrix'!CT$112*'1997Total2004Matrix'!CT60/SUM('1997Total2004Matrix'!CT$6:CT$110),0)</f>
        <v>343.37945205479451</v>
      </c>
      <c r="CU60" s="81">
        <f>IFERROR('1997Total2004Matrix'!CU$112*'1997Total2004Matrix'!CU60/SUM('1997Total2004Matrix'!CU$6:CU$110),0)</f>
        <v>31.575158786167961</v>
      </c>
      <c r="CV60" s="81">
        <f>IFERROR('1997Total2004Matrix'!CV$112*'1997Total2004Matrix'!CV60/SUM('1997Total2004Matrix'!CV$6:CV$110),0)</f>
        <v>18.45318352059925</v>
      </c>
      <c r="CW60" s="81">
        <f>IFERROR('1997Total2004Matrix'!CW$112*'1997Total2004Matrix'!CW60/SUM('1997Total2004Matrix'!CW$6:CW$110),0)</f>
        <v>1.1703703703703703</v>
      </c>
      <c r="CX60" s="81">
        <f>IFERROR('1997Total2004Matrix'!CX$112*'1997Total2004Matrix'!CX60/SUM('1997Total2004Matrix'!CX$6:CX$110),0)</f>
        <v>14.647908516400843</v>
      </c>
      <c r="CY60" s="81">
        <f>IFERROR('1997Total2004Matrix'!CY$112*'1997Total2004Matrix'!CY60/SUM('1997Total2004Matrix'!CY$6:CY$110),0)</f>
        <v>71.147453083109923</v>
      </c>
      <c r="CZ60" s="81">
        <f>IFERROR('1997Total2004Matrix'!CZ$112*'1997Total2004Matrix'!CZ60/SUM('1997Total2004Matrix'!CZ$6:CZ$110),0)</f>
        <v>13.415491083311153</v>
      </c>
      <c r="DA60" s="81">
        <f>IFERROR('1997Total2004Matrix'!DA$112*'1997Total2004Matrix'!DA60/SUM('1997Total2004Matrix'!DA$6:DA$110),0)</f>
        <v>3.1692307692307691</v>
      </c>
      <c r="DB60" s="81">
        <f>IFERROR('1997Total2004Matrix'!DB$112*'1997Total2004Matrix'!DB60/SUM('1997Total2004Matrix'!DB$6:DB$110),0)</f>
        <v>100.73333333333333</v>
      </c>
      <c r="DC60" s="81">
        <f>IFERROR('1997Total2004Matrix'!DC$112*'1997Total2004Matrix'!DC60/SUM('1997Total2004Matrix'!DC$6:DC$110),0)</f>
        <v>0</v>
      </c>
      <c r="DD60" s="92">
        <f t="shared" si="0"/>
        <v>6926.9309365496047</v>
      </c>
      <c r="DE60" s="82" t="s">
        <v>217</v>
      </c>
    </row>
    <row r="61" spans="1:109" ht="18" x14ac:dyDescent="0.25">
      <c r="A61" s="72" t="s">
        <v>59</v>
      </c>
      <c r="B61" s="72" t="s">
        <v>272</v>
      </c>
      <c r="C61" s="81">
        <f>IFERROR('1997Total2004Matrix'!C$112*'1997Total2004Matrix'!C61/SUM('1997Total2004Matrix'!C$6:C$110),0)</f>
        <v>0</v>
      </c>
      <c r="D61" s="81">
        <f>IFERROR('1997Total2004Matrix'!D$112*'1997Total2004Matrix'!D61/SUM('1997Total2004Matrix'!D$6:D$110),0)</f>
        <v>0</v>
      </c>
      <c r="E61" s="81">
        <f>IFERROR('1997Total2004Matrix'!E$112*'1997Total2004Matrix'!E61/SUM('1997Total2004Matrix'!E$6:E$110),0)</f>
        <v>0</v>
      </c>
      <c r="F61" s="81">
        <f>IFERROR('1997Total2004Matrix'!F$112*'1997Total2004Matrix'!F61/SUM('1997Total2004Matrix'!F$6:F$110),0)</f>
        <v>0</v>
      </c>
      <c r="G61" s="81">
        <f>IFERROR('1997Total2004Matrix'!G$112*'1997Total2004Matrix'!G61/SUM('1997Total2004Matrix'!G$6:G$110),0)</f>
        <v>0</v>
      </c>
      <c r="H61" s="81">
        <f>IFERROR('1997Total2004Matrix'!H$112*'1997Total2004Matrix'!H61/SUM('1997Total2004Matrix'!H$6:H$110),0)</f>
        <v>0</v>
      </c>
      <c r="I61" s="81">
        <f>IFERROR('1997Total2004Matrix'!I$112*'1997Total2004Matrix'!I61/SUM('1997Total2004Matrix'!I$6:I$110),0)</f>
        <v>0</v>
      </c>
      <c r="J61" s="81">
        <f>IFERROR('1997Total2004Matrix'!J$112*'1997Total2004Matrix'!J61/SUM('1997Total2004Matrix'!J$6:J$110),0)</f>
        <v>0</v>
      </c>
      <c r="K61" s="81">
        <f>IFERROR('1997Total2004Matrix'!K$112*'1997Total2004Matrix'!K61/SUM('1997Total2004Matrix'!K$6:K$110),0)</f>
        <v>0</v>
      </c>
      <c r="L61" s="81">
        <f>IFERROR('1997Total2004Matrix'!L$112*'1997Total2004Matrix'!L61/SUM('1997Total2004Matrix'!L$6:L$110),0)</f>
        <v>0</v>
      </c>
      <c r="M61" s="81">
        <f>IFERROR('1997Total2004Matrix'!M$112*'1997Total2004Matrix'!M61/SUM('1997Total2004Matrix'!M$6:M$110),0)</f>
        <v>0</v>
      </c>
      <c r="N61" s="81">
        <f>IFERROR('1997Total2004Matrix'!N$112*'1997Total2004Matrix'!N61/SUM('1997Total2004Matrix'!N$6:N$110),0)</f>
        <v>0</v>
      </c>
      <c r="O61" s="81">
        <f>IFERROR('1997Total2004Matrix'!O$112*'1997Total2004Matrix'!O61/SUM('1997Total2004Matrix'!O$6:O$110),0)</f>
        <v>0</v>
      </c>
      <c r="P61" s="81">
        <f>IFERROR('1997Total2004Matrix'!P$112*'1997Total2004Matrix'!P61/SUM('1997Total2004Matrix'!P$6:P$110),0)</f>
        <v>0</v>
      </c>
      <c r="Q61" s="81">
        <f>IFERROR('1997Total2004Matrix'!Q$112*'1997Total2004Matrix'!Q61/SUM('1997Total2004Matrix'!Q$6:Q$110),0)</f>
        <v>0</v>
      </c>
      <c r="R61" s="81">
        <f>IFERROR('1997Total2004Matrix'!R$112*'1997Total2004Matrix'!R61/SUM('1997Total2004Matrix'!R$6:R$110),0)</f>
        <v>0</v>
      </c>
      <c r="S61" s="81">
        <f>IFERROR('1997Total2004Matrix'!S$112*'1997Total2004Matrix'!S61/SUM('1997Total2004Matrix'!S$6:S$110),0)</f>
        <v>0</v>
      </c>
      <c r="T61" s="81">
        <f>IFERROR('1997Total2004Matrix'!T$112*'1997Total2004Matrix'!T61/SUM('1997Total2004Matrix'!T$6:T$110),0)</f>
        <v>0</v>
      </c>
      <c r="U61" s="81">
        <f>IFERROR('1997Total2004Matrix'!U$112*'1997Total2004Matrix'!U61/SUM('1997Total2004Matrix'!U$6:U$110),0)</f>
        <v>0</v>
      </c>
      <c r="V61" s="81">
        <f>IFERROR('1997Total2004Matrix'!V$112*'1997Total2004Matrix'!V61/SUM('1997Total2004Matrix'!V$6:V$110),0)</f>
        <v>0</v>
      </c>
      <c r="W61" s="81">
        <f>IFERROR('1997Total2004Matrix'!W$112*'1997Total2004Matrix'!W61/SUM('1997Total2004Matrix'!W$6:W$110),0)</f>
        <v>0</v>
      </c>
      <c r="X61" s="81">
        <f>IFERROR('1997Total2004Matrix'!X$112*'1997Total2004Matrix'!X61/SUM('1997Total2004Matrix'!X$6:X$110),0)</f>
        <v>2.2446620645368438</v>
      </c>
      <c r="Y61" s="81">
        <f>IFERROR('1997Total2004Matrix'!Y$112*'1997Total2004Matrix'!Y61/SUM('1997Total2004Matrix'!Y$6:Y$110),0)</f>
        <v>0</v>
      </c>
      <c r="Z61" s="81">
        <f>IFERROR('1997Total2004Matrix'!Z$112*'1997Total2004Matrix'!Z61/SUM('1997Total2004Matrix'!Z$6:Z$110),0)</f>
        <v>0</v>
      </c>
      <c r="AA61" s="81">
        <f>IFERROR('1997Total2004Matrix'!AA$112*'1997Total2004Matrix'!AA61/SUM('1997Total2004Matrix'!AA$6:AA$110),0)</f>
        <v>0</v>
      </c>
      <c r="AB61" s="81">
        <f>IFERROR('1997Total2004Matrix'!AB$112*'1997Total2004Matrix'!AB61/SUM('1997Total2004Matrix'!AB$6:AB$110),0)</f>
        <v>0</v>
      </c>
      <c r="AC61" s="81">
        <f>IFERROR('1997Total2004Matrix'!AC$112*'1997Total2004Matrix'!AC61/SUM('1997Total2004Matrix'!AC$6:AC$110),0)</f>
        <v>0</v>
      </c>
      <c r="AD61" s="81">
        <f>IFERROR('1997Total2004Matrix'!AD$112*'1997Total2004Matrix'!AD61/SUM('1997Total2004Matrix'!AD$6:AD$110),0)</f>
        <v>0</v>
      </c>
      <c r="AE61" s="81">
        <f>IFERROR('1997Total2004Matrix'!AE$112*'1997Total2004Matrix'!AE61/SUM('1997Total2004Matrix'!AE$6:AE$110),0)</f>
        <v>2.3514447537678795</v>
      </c>
      <c r="AF61" s="81">
        <f>IFERROR('1997Total2004Matrix'!AF$112*'1997Total2004Matrix'!AF61/SUM('1997Total2004Matrix'!AF$6:AF$110),0)</f>
        <v>0</v>
      </c>
      <c r="AG61" s="81">
        <f>IFERROR('1997Total2004Matrix'!AG$112*'1997Total2004Matrix'!AG61/SUM('1997Total2004Matrix'!AG$6:AG$110),0)</f>
        <v>0</v>
      </c>
      <c r="AH61" s="81">
        <f>IFERROR('1997Total2004Matrix'!AH$112*'1997Total2004Matrix'!AH61/SUM('1997Total2004Matrix'!AH$6:AH$110),0)</f>
        <v>0</v>
      </c>
      <c r="AI61" s="81">
        <f>IFERROR('1997Total2004Matrix'!AI$112*'1997Total2004Matrix'!AI61/SUM('1997Total2004Matrix'!AI$6:AI$110),0)</f>
        <v>0</v>
      </c>
      <c r="AJ61" s="81">
        <f>IFERROR('1997Total2004Matrix'!AJ$112*'1997Total2004Matrix'!AJ61/SUM('1997Total2004Matrix'!AJ$6:AJ$110),0)</f>
        <v>0</v>
      </c>
      <c r="AK61" s="81">
        <f>IFERROR('1997Total2004Matrix'!AK$112*'1997Total2004Matrix'!AK61/SUM('1997Total2004Matrix'!AK$6:AK$110),0)</f>
        <v>0</v>
      </c>
      <c r="AL61" s="81">
        <f>IFERROR('1997Total2004Matrix'!AL$112*'1997Total2004Matrix'!AL61/SUM('1997Total2004Matrix'!AL$6:AL$110),0)</f>
        <v>0</v>
      </c>
      <c r="AM61" s="81">
        <f>IFERROR('1997Total2004Matrix'!AM$112*'1997Total2004Matrix'!AM61/SUM('1997Total2004Matrix'!AM$6:AM$110),0)</f>
        <v>0</v>
      </c>
      <c r="AN61" s="81">
        <f>IFERROR('1997Total2004Matrix'!AN$112*'1997Total2004Matrix'!AN61/SUM('1997Total2004Matrix'!AN$6:AN$110),0)</f>
        <v>0</v>
      </c>
      <c r="AO61" s="81">
        <f>IFERROR('1997Total2004Matrix'!AO$112*'1997Total2004Matrix'!AO61/SUM('1997Total2004Matrix'!AO$6:AO$110),0)</f>
        <v>0</v>
      </c>
      <c r="AP61" s="81">
        <f>IFERROR('1997Total2004Matrix'!AP$112*'1997Total2004Matrix'!AP61/SUM('1997Total2004Matrix'!AP$6:AP$110),0)</f>
        <v>0</v>
      </c>
      <c r="AQ61" s="81">
        <f>IFERROR('1997Total2004Matrix'!AQ$112*'1997Total2004Matrix'!AQ61/SUM('1997Total2004Matrix'!AQ$6:AQ$110),0)</f>
        <v>0</v>
      </c>
      <c r="AR61" s="81">
        <f>IFERROR('1997Total2004Matrix'!AR$112*'1997Total2004Matrix'!AR61/SUM('1997Total2004Matrix'!AR$6:AR$110),0)</f>
        <v>0</v>
      </c>
      <c r="AS61" s="81">
        <f>IFERROR('1997Total2004Matrix'!AS$112*'1997Total2004Matrix'!AS61/SUM('1997Total2004Matrix'!AS$6:AS$110),0)</f>
        <v>0</v>
      </c>
      <c r="AT61" s="81">
        <f>IFERROR('1997Total2004Matrix'!AT$112*'1997Total2004Matrix'!AT61/SUM('1997Total2004Matrix'!AT$6:AT$110),0)</f>
        <v>0</v>
      </c>
      <c r="AU61" s="81">
        <f>IFERROR('1997Total2004Matrix'!AU$112*'1997Total2004Matrix'!AU61/SUM('1997Total2004Matrix'!AU$6:AU$110),0)</f>
        <v>0</v>
      </c>
      <c r="AV61" s="81">
        <f>IFERROR('1997Total2004Matrix'!AV$112*'1997Total2004Matrix'!AV61/SUM('1997Total2004Matrix'!AV$6:AV$110),0)</f>
        <v>0</v>
      </c>
      <c r="AW61" s="81">
        <f>IFERROR('1997Total2004Matrix'!AW$112*'1997Total2004Matrix'!AW61/SUM('1997Total2004Matrix'!AW$6:AW$110),0)</f>
        <v>0</v>
      </c>
      <c r="AX61" s="81">
        <f>IFERROR('1997Total2004Matrix'!AX$112*'1997Total2004Matrix'!AX61/SUM('1997Total2004Matrix'!AX$6:AX$110),0)</f>
        <v>0</v>
      </c>
      <c r="AY61" s="81">
        <f>IFERROR('1997Total2004Matrix'!AY$112*'1997Total2004Matrix'!AY61/SUM('1997Total2004Matrix'!AY$6:AY$110),0)</f>
        <v>0</v>
      </c>
      <c r="AZ61" s="81">
        <f>IFERROR('1997Total2004Matrix'!AZ$112*'1997Total2004Matrix'!AZ61/SUM('1997Total2004Matrix'!AZ$6:AZ$110),0)</f>
        <v>0</v>
      </c>
      <c r="BA61" s="81">
        <f>IFERROR('1997Total2004Matrix'!BA$112*'1997Total2004Matrix'!BA61/SUM('1997Total2004Matrix'!BA$6:BA$110),0)</f>
        <v>0</v>
      </c>
      <c r="BB61" s="81">
        <f>IFERROR('1997Total2004Matrix'!BB$112*'1997Total2004Matrix'!BB61/SUM('1997Total2004Matrix'!BB$6:BB$110),0)</f>
        <v>0</v>
      </c>
      <c r="BC61" s="81">
        <f>IFERROR('1997Total2004Matrix'!BC$112*'1997Total2004Matrix'!BC61/SUM('1997Total2004Matrix'!BC$6:BC$110),0)</f>
        <v>0</v>
      </c>
      <c r="BD61" s="81">
        <f>IFERROR('1997Total2004Matrix'!BD$112*'1997Total2004Matrix'!BD61/SUM('1997Total2004Matrix'!BD$6:BD$110),0)</f>
        <v>0</v>
      </c>
      <c r="BE61" s="81">
        <f>IFERROR('1997Total2004Matrix'!BE$112*'1997Total2004Matrix'!BE61/SUM('1997Total2004Matrix'!BE$6:BE$110),0)</f>
        <v>0</v>
      </c>
      <c r="BF61" s="81">
        <f>IFERROR('1997Total2004Matrix'!BF$112*'1997Total2004Matrix'!BF61/SUM('1997Total2004Matrix'!BF$6:BF$110),0)</f>
        <v>38.342105263157897</v>
      </c>
      <c r="BG61" s="81">
        <f>IFERROR('1997Total2004Matrix'!BG$112*'1997Total2004Matrix'!BG61/SUM('1997Total2004Matrix'!BG$6:BG$110),0)</f>
        <v>0</v>
      </c>
      <c r="BH61" s="81">
        <f>IFERROR('1997Total2004Matrix'!BH$112*'1997Total2004Matrix'!BH61/SUM('1997Total2004Matrix'!BH$6:BH$110),0)</f>
        <v>0</v>
      </c>
      <c r="BI61" s="81">
        <f>IFERROR('1997Total2004Matrix'!BI$112*'1997Total2004Matrix'!BI61/SUM('1997Total2004Matrix'!BI$6:BI$110),0)</f>
        <v>0</v>
      </c>
      <c r="BJ61" s="81">
        <f>IFERROR('1997Total2004Matrix'!BJ$112*'1997Total2004Matrix'!BJ61/SUM('1997Total2004Matrix'!BJ$6:BJ$110),0)</f>
        <v>0</v>
      </c>
      <c r="BK61" s="81">
        <f>IFERROR('1997Total2004Matrix'!BK$112*'1997Total2004Matrix'!BK61/SUM('1997Total2004Matrix'!BK$6:BK$110),0)</f>
        <v>0</v>
      </c>
      <c r="BL61" s="81">
        <f>IFERROR('1997Total2004Matrix'!BL$112*'1997Total2004Matrix'!BL61/SUM('1997Total2004Matrix'!BL$6:BL$110),0)</f>
        <v>0</v>
      </c>
      <c r="BM61" s="81">
        <f>IFERROR('1997Total2004Matrix'!BM$112*'1997Total2004Matrix'!BM61/SUM('1997Total2004Matrix'!BM$6:BM$110),0)</f>
        <v>0</v>
      </c>
      <c r="BN61" s="81">
        <f>IFERROR('1997Total2004Matrix'!BN$112*'1997Total2004Matrix'!BN61/SUM('1997Total2004Matrix'!BN$6:BN$110),0)</f>
        <v>0</v>
      </c>
      <c r="BO61" s="81">
        <f>IFERROR('1997Total2004Matrix'!BO$112*'1997Total2004Matrix'!BO61/SUM('1997Total2004Matrix'!BO$6:BO$110),0)</f>
        <v>0</v>
      </c>
      <c r="BP61" s="81">
        <f>IFERROR('1997Total2004Matrix'!BP$112*'1997Total2004Matrix'!BP61/SUM('1997Total2004Matrix'!BP$6:BP$110),0)</f>
        <v>0</v>
      </c>
      <c r="BQ61" s="81">
        <f>IFERROR('1997Total2004Matrix'!BQ$112*'1997Total2004Matrix'!BQ61/SUM('1997Total2004Matrix'!BQ$6:BQ$110),0)</f>
        <v>0</v>
      </c>
      <c r="BR61" s="81">
        <f>IFERROR('1997Total2004Matrix'!BR$112*'1997Total2004Matrix'!BR61/SUM('1997Total2004Matrix'!BR$6:BR$110),0)</f>
        <v>0</v>
      </c>
      <c r="BS61" s="81">
        <f>IFERROR('1997Total2004Matrix'!BS$112*'1997Total2004Matrix'!BS61/SUM('1997Total2004Matrix'!BS$6:BS$110),0)</f>
        <v>0</v>
      </c>
      <c r="BT61" s="81">
        <f>IFERROR('1997Total2004Matrix'!BT$112*'1997Total2004Matrix'!BT61/SUM('1997Total2004Matrix'!BT$6:BT$110),0)</f>
        <v>1.1858567543064369</v>
      </c>
      <c r="BU61" s="81">
        <f>IFERROR('1997Total2004Matrix'!BU$112*'1997Total2004Matrix'!BU61/SUM('1997Total2004Matrix'!BU$6:BU$110),0)</f>
        <v>0</v>
      </c>
      <c r="BV61" s="81">
        <f>IFERROR('1997Total2004Matrix'!BV$112*'1997Total2004Matrix'!BV61/SUM('1997Total2004Matrix'!BV$6:BV$110),0)</f>
        <v>0</v>
      </c>
      <c r="BW61" s="81">
        <f>IFERROR('1997Total2004Matrix'!BW$112*'1997Total2004Matrix'!BW61/SUM('1997Total2004Matrix'!BW$6:BW$110),0)</f>
        <v>0</v>
      </c>
      <c r="BX61" s="81">
        <f>IFERROR('1997Total2004Matrix'!BX$112*'1997Total2004Matrix'!BX61/SUM('1997Total2004Matrix'!BX$6:BX$110),0)</f>
        <v>0</v>
      </c>
      <c r="BY61" s="81">
        <f>IFERROR('1997Total2004Matrix'!BY$112*'1997Total2004Matrix'!BY61/SUM('1997Total2004Matrix'!BY$6:BY$110),0)</f>
        <v>0</v>
      </c>
      <c r="BZ61" s="81">
        <f>IFERROR('1997Total2004Matrix'!BZ$112*'1997Total2004Matrix'!BZ61/SUM('1997Total2004Matrix'!BZ$6:BZ$110),0)</f>
        <v>0</v>
      </c>
      <c r="CA61" s="81">
        <f>IFERROR('1997Total2004Matrix'!CA$112*'1997Total2004Matrix'!CA61/SUM('1997Total2004Matrix'!CA$6:CA$110),0)</f>
        <v>0</v>
      </c>
      <c r="CB61" s="81">
        <f>IFERROR('1997Total2004Matrix'!CB$112*'1997Total2004Matrix'!CB61/SUM('1997Total2004Matrix'!CB$6:CB$110),0)</f>
        <v>0</v>
      </c>
      <c r="CC61" s="81">
        <f>IFERROR('1997Total2004Matrix'!CC$112*'1997Total2004Matrix'!CC61/SUM('1997Total2004Matrix'!CC$6:CC$110),0)</f>
        <v>0</v>
      </c>
      <c r="CD61" s="81">
        <f>IFERROR('1997Total2004Matrix'!CD$112*'1997Total2004Matrix'!CD61/SUM('1997Total2004Matrix'!CD$6:CD$110),0)</f>
        <v>0</v>
      </c>
      <c r="CE61" s="81">
        <f>IFERROR('1997Total2004Matrix'!CE$112*'1997Total2004Matrix'!CE61/SUM('1997Total2004Matrix'!CE$6:CE$110),0)</f>
        <v>0</v>
      </c>
      <c r="CF61" s="81">
        <f>IFERROR('1997Total2004Matrix'!CF$112*'1997Total2004Matrix'!CF61/SUM('1997Total2004Matrix'!CF$6:CF$110),0)</f>
        <v>0</v>
      </c>
      <c r="CG61" s="81">
        <f>IFERROR('1997Total2004Matrix'!CG$112*'1997Total2004Matrix'!CG61/SUM('1997Total2004Matrix'!CG$6:CG$110),0)</f>
        <v>0</v>
      </c>
      <c r="CH61" s="81">
        <f>IFERROR('1997Total2004Matrix'!CH$112*'1997Total2004Matrix'!CH61/SUM('1997Total2004Matrix'!CH$6:CH$110),0)</f>
        <v>0</v>
      </c>
      <c r="CI61" s="81">
        <f>IFERROR('1997Total2004Matrix'!CI$112*'1997Total2004Matrix'!CI61/SUM('1997Total2004Matrix'!CI$6:CI$110),0)</f>
        <v>0</v>
      </c>
      <c r="CJ61" s="81">
        <f>IFERROR('1997Total2004Matrix'!CJ$112*'1997Total2004Matrix'!CJ61/SUM('1997Total2004Matrix'!CJ$6:CJ$110),0)</f>
        <v>0</v>
      </c>
      <c r="CK61" s="81">
        <f>IFERROR('1997Total2004Matrix'!CK$112*'1997Total2004Matrix'!CK61/SUM('1997Total2004Matrix'!CK$6:CK$110),0)</f>
        <v>0</v>
      </c>
      <c r="CL61" s="81">
        <f>IFERROR('1997Total2004Matrix'!CL$112*'1997Total2004Matrix'!CL61/SUM('1997Total2004Matrix'!CL$6:CL$110),0)</f>
        <v>0</v>
      </c>
      <c r="CM61" s="81">
        <f>IFERROR('1997Total2004Matrix'!CM$112*'1997Total2004Matrix'!CM61/SUM('1997Total2004Matrix'!CM$6:CM$110),0)</f>
        <v>0</v>
      </c>
      <c r="CN61" s="81">
        <f>IFERROR('1997Total2004Matrix'!CN$112*'1997Total2004Matrix'!CN61/SUM('1997Total2004Matrix'!CN$6:CN$110),0)</f>
        <v>0</v>
      </c>
      <c r="CO61" s="81">
        <f>IFERROR('1997Total2004Matrix'!CO$112*'1997Total2004Matrix'!CO61/SUM('1997Total2004Matrix'!CO$6:CO$110),0)</f>
        <v>0</v>
      </c>
      <c r="CP61" s="81">
        <f>IFERROR('1997Total2004Matrix'!CP$112*'1997Total2004Matrix'!CP61/SUM('1997Total2004Matrix'!CP$6:CP$110),0)</f>
        <v>0</v>
      </c>
      <c r="CQ61" s="81">
        <f>IFERROR('1997Total2004Matrix'!CQ$112*'1997Total2004Matrix'!CQ61/SUM('1997Total2004Matrix'!CQ$6:CQ$110),0)</f>
        <v>0</v>
      </c>
      <c r="CR61" s="81">
        <f>IFERROR('1997Total2004Matrix'!CR$112*'1997Total2004Matrix'!CR61/SUM('1997Total2004Matrix'!CR$6:CR$110),0)</f>
        <v>11.850574712643677</v>
      </c>
      <c r="CS61" s="81">
        <f>IFERROR('1997Total2004Matrix'!CS$112*'1997Total2004Matrix'!CS61/SUM('1997Total2004Matrix'!CS$6:CS$110),0)</f>
        <v>19.7804967898116</v>
      </c>
      <c r="CT61" s="81">
        <f>IFERROR('1997Total2004Matrix'!CT$112*'1997Total2004Matrix'!CT61/SUM('1997Total2004Matrix'!CT$6:CT$110),0)</f>
        <v>86.192413066385669</v>
      </c>
      <c r="CU61" s="81">
        <f>IFERROR('1997Total2004Matrix'!CU$112*'1997Total2004Matrix'!CU61/SUM('1997Total2004Matrix'!CU$6:CU$110),0)</f>
        <v>5.2625264643613265</v>
      </c>
      <c r="CV61" s="81">
        <f>IFERROR('1997Total2004Matrix'!CV$112*'1997Total2004Matrix'!CV61/SUM('1997Total2004Matrix'!CV$6:CV$110),0)</f>
        <v>0</v>
      </c>
      <c r="CW61" s="81">
        <f>IFERROR('1997Total2004Matrix'!CW$112*'1997Total2004Matrix'!CW61/SUM('1997Total2004Matrix'!CW$6:CW$110),0)</f>
        <v>0</v>
      </c>
      <c r="CX61" s="81">
        <f>IFERROR('1997Total2004Matrix'!CX$112*'1997Total2004Matrix'!CX61/SUM('1997Total2004Matrix'!CX$6:CX$110),0)</f>
        <v>0</v>
      </c>
      <c r="CY61" s="81">
        <f>IFERROR('1997Total2004Matrix'!CY$112*'1997Total2004Matrix'!CY61/SUM('1997Total2004Matrix'!CY$6:CY$110),0)</f>
        <v>2.092572149503233</v>
      </c>
      <c r="CZ61" s="81">
        <f>IFERROR('1997Total2004Matrix'!CZ$112*'1997Total2004Matrix'!CZ61/SUM('1997Total2004Matrix'!CZ$6:CZ$110),0)</f>
        <v>0</v>
      </c>
      <c r="DA61" s="81">
        <f>IFERROR('1997Total2004Matrix'!DA$112*'1997Total2004Matrix'!DA61/SUM('1997Total2004Matrix'!DA$6:DA$110),0)</f>
        <v>0</v>
      </c>
      <c r="DB61" s="81">
        <f>IFERROR('1997Total2004Matrix'!DB$112*'1997Total2004Matrix'!DB61/SUM('1997Total2004Matrix'!DB$6:DB$110),0)</f>
        <v>0</v>
      </c>
      <c r="DC61" s="81">
        <f>IFERROR('1997Total2004Matrix'!DC$112*'1997Total2004Matrix'!DC61/SUM('1997Total2004Matrix'!DC$6:DC$110),0)</f>
        <v>0</v>
      </c>
      <c r="DD61" s="92">
        <f t="shared" si="0"/>
        <v>169.30265201847456</v>
      </c>
      <c r="DE61" s="82" t="s">
        <v>217</v>
      </c>
    </row>
    <row r="62" spans="1:109" ht="18" x14ac:dyDescent="0.25">
      <c r="A62" s="72" t="s">
        <v>273</v>
      </c>
      <c r="B62" s="72" t="s">
        <v>166</v>
      </c>
      <c r="C62" s="81">
        <f>IFERROR('1997Total2004Matrix'!C$112*'1997Total2004Matrix'!C62/SUM('1997Total2004Matrix'!C$6:C$110),0)</f>
        <v>424.00411819211365</v>
      </c>
      <c r="D62" s="81">
        <f>IFERROR('1997Total2004Matrix'!D$112*'1997Total2004Matrix'!D62/SUM('1997Total2004Matrix'!D$6:D$110),0)</f>
        <v>7.651209677419355</v>
      </c>
      <c r="E62" s="81">
        <f>IFERROR('1997Total2004Matrix'!E$112*'1997Total2004Matrix'!E62/SUM('1997Total2004Matrix'!E$6:E$110),0)</f>
        <v>23.753424657534246</v>
      </c>
      <c r="F62" s="81">
        <f>IFERROR('1997Total2004Matrix'!F$112*'1997Total2004Matrix'!F62/SUM('1997Total2004Matrix'!F$6:F$110),0)</f>
        <v>23.15261958997722</v>
      </c>
      <c r="G62" s="81">
        <f>IFERROR('1997Total2004Matrix'!G$112*'1997Total2004Matrix'!G62/SUM('1997Total2004Matrix'!G$6:G$110),0)</f>
        <v>308.42643851702735</v>
      </c>
      <c r="H62" s="81">
        <f>IFERROR('1997Total2004Matrix'!H$112*'1997Total2004Matrix'!H62/SUM('1997Total2004Matrix'!H$6:H$110),0)</f>
        <v>30.696028187059579</v>
      </c>
      <c r="I62" s="81">
        <f>IFERROR('1997Total2004Matrix'!I$112*'1997Total2004Matrix'!I62/SUM('1997Total2004Matrix'!I$6:I$110),0)</f>
        <v>46.43213296398892</v>
      </c>
      <c r="J62" s="81">
        <f>IFERROR('1997Total2004Matrix'!J$112*'1997Total2004Matrix'!J62/SUM('1997Total2004Matrix'!J$6:J$110),0)</f>
        <v>0</v>
      </c>
      <c r="K62" s="81">
        <f>IFERROR('1997Total2004Matrix'!K$112*'1997Total2004Matrix'!K62/SUM('1997Total2004Matrix'!K$6:K$110),0)</f>
        <v>0</v>
      </c>
      <c r="L62" s="81">
        <f>IFERROR('1997Total2004Matrix'!L$112*'1997Total2004Matrix'!L62/SUM('1997Total2004Matrix'!L$6:L$110),0)</f>
        <v>2.5422222222222222</v>
      </c>
      <c r="M62" s="81">
        <f>IFERROR('1997Total2004Matrix'!M$112*'1997Total2004Matrix'!M62/SUM('1997Total2004Matrix'!M$6:M$110),0)</f>
        <v>7.8632352941176471</v>
      </c>
      <c r="N62" s="81">
        <f>IFERROR('1997Total2004Matrix'!N$112*'1997Total2004Matrix'!N62/SUM('1997Total2004Matrix'!N$6:N$110),0)</f>
        <v>29.936275666745338</v>
      </c>
      <c r="O62" s="81">
        <f>IFERROR('1997Total2004Matrix'!O$112*'1997Total2004Matrix'!O62/SUM('1997Total2004Matrix'!O$6:O$110),0)</f>
        <v>47.620388349514563</v>
      </c>
      <c r="P62" s="81">
        <f>IFERROR('1997Total2004Matrix'!P$112*'1997Total2004Matrix'!P62/SUM('1997Total2004Matrix'!P$6:P$110),0)</f>
        <v>116.68485827946296</v>
      </c>
      <c r="Q62" s="81">
        <f>IFERROR('1997Total2004Matrix'!Q$112*'1997Total2004Matrix'!Q62/SUM('1997Total2004Matrix'!Q$6:Q$110),0)</f>
        <v>12.075539568345324</v>
      </c>
      <c r="R62" s="81">
        <f>IFERROR('1997Total2004Matrix'!R$112*'1997Total2004Matrix'!R62/SUM('1997Total2004Matrix'!R$6:R$110),0)</f>
        <v>66.851020408163265</v>
      </c>
      <c r="S62" s="81">
        <f>IFERROR('1997Total2004Matrix'!S$112*'1997Total2004Matrix'!S62/SUM('1997Total2004Matrix'!S$6:S$110),0)</f>
        <v>13.719172297297296</v>
      </c>
      <c r="T62" s="81">
        <f>IFERROR('1997Total2004Matrix'!T$112*'1997Total2004Matrix'!T62/SUM('1997Total2004Matrix'!T$6:T$110),0)</f>
        <v>74.734177215189874</v>
      </c>
      <c r="U62" s="81">
        <f>IFERROR('1997Total2004Matrix'!U$112*'1997Total2004Matrix'!U62/SUM('1997Total2004Matrix'!U$6:U$110),0)</f>
        <v>53.673946957878314</v>
      </c>
      <c r="V62" s="81">
        <f>IFERROR('1997Total2004Matrix'!V$112*'1997Total2004Matrix'!V62/SUM('1997Total2004Matrix'!V$6:V$110),0)</f>
        <v>19.824175824175825</v>
      </c>
      <c r="W62" s="81">
        <f>IFERROR('1997Total2004Matrix'!W$112*'1997Total2004Matrix'!W62/SUM('1997Total2004Matrix'!W$6:W$110),0)</f>
        <v>61.153166792833709</v>
      </c>
      <c r="X62" s="81">
        <f>IFERROR('1997Total2004Matrix'!X$112*'1997Total2004Matrix'!X62/SUM('1997Total2004Matrix'!X$6:X$110),0)</f>
        <v>69.584524000642162</v>
      </c>
      <c r="Y62" s="81">
        <f>IFERROR('1997Total2004Matrix'!Y$112*'1997Total2004Matrix'!Y62/SUM('1997Total2004Matrix'!Y$6:Y$110),0)</f>
        <v>114.22744928787225</v>
      </c>
      <c r="Z62" s="81">
        <f>IFERROR('1997Total2004Matrix'!Z$112*'1997Total2004Matrix'!Z62/SUM('1997Total2004Matrix'!Z$6:Z$110),0)</f>
        <v>97.466070489216207</v>
      </c>
      <c r="AA62" s="81">
        <f>IFERROR('1997Total2004Matrix'!AA$112*'1997Total2004Matrix'!AA62/SUM('1997Total2004Matrix'!AA$6:AA$110),0)</f>
        <v>21.109375</v>
      </c>
      <c r="AB62" s="81">
        <f>IFERROR('1997Total2004Matrix'!AB$112*'1997Total2004Matrix'!AB62/SUM('1997Total2004Matrix'!AB$6:AB$110),0)</f>
        <v>9.3382814730231232</v>
      </c>
      <c r="AC62" s="81">
        <f>IFERROR('1997Total2004Matrix'!AC$112*'1997Total2004Matrix'!AC62/SUM('1997Total2004Matrix'!AC$6:AC$110),0)</f>
        <v>8.0086531226486084</v>
      </c>
      <c r="AD62" s="81">
        <f>IFERROR('1997Total2004Matrix'!AD$112*'1997Total2004Matrix'!AD62/SUM('1997Total2004Matrix'!AD$6:AD$110),0)</f>
        <v>16.1175799086758</v>
      </c>
      <c r="AE62" s="81">
        <f>IFERROR('1997Total2004Matrix'!AE$112*'1997Total2004Matrix'!AE62/SUM('1997Total2004Matrix'!AE$6:AE$110),0)</f>
        <v>82.300566381875782</v>
      </c>
      <c r="AF62" s="81">
        <f>IFERROR('1997Total2004Matrix'!AF$112*'1997Total2004Matrix'!AF62/SUM('1997Total2004Matrix'!AF$6:AF$110),0)</f>
        <v>15.009735744089012</v>
      </c>
      <c r="AG62" s="81">
        <f>IFERROR('1997Total2004Matrix'!AG$112*'1997Total2004Matrix'!AG62/SUM('1997Total2004Matrix'!AG$6:AG$110),0)</f>
        <v>52.741136919315402</v>
      </c>
      <c r="AH62" s="81">
        <f>IFERROR('1997Total2004Matrix'!AH$112*'1997Total2004Matrix'!AH62/SUM('1997Total2004Matrix'!AH$6:AH$110),0)</f>
        <v>140.54151299811099</v>
      </c>
      <c r="AI62" s="81">
        <f>IFERROR('1997Total2004Matrix'!AI$112*'1997Total2004Matrix'!AI62/SUM('1997Total2004Matrix'!AI$6:AI$110),0)</f>
        <v>28.541145139813583</v>
      </c>
      <c r="AJ62" s="81">
        <f>IFERROR('1997Total2004Matrix'!AJ$112*'1997Total2004Matrix'!AJ62/SUM('1997Total2004Matrix'!AJ$6:AJ$110),0)</f>
        <v>46.009127210496295</v>
      </c>
      <c r="AK62" s="81">
        <f>IFERROR('1997Total2004Matrix'!AK$112*'1997Total2004Matrix'!AK62/SUM('1997Total2004Matrix'!AK$6:AK$110),0)</f>
        <v>84.366040816326532</v>
      </c>
      <c r="AL62" s="81">
        <f>IFERROR('1997Total2004Matrix'!AL$112*'1997Total2004Matrix'!AL62/SUM('1997Total2004Matrix'!AL$6:AL$110),0)</f>
        <v>44.377217885024841</v>
      </c>
      <c r="AM62" s="81">
        <f>IFERROR('1997Total2004Matrix'!AM$112*'1997Total2004Matrix'!AM62/SUM('1997Total2004Matrix'!AM$6:AM$110),0)</f>
        <v>7.1346444780635405</v>
      </c>
      <c r="AN62" s="81">
        <f>IFERROR('1997Total2004Matrix'!AN$112*'1997Total2004Matrix'!AN62/SUM('1997Total2004Matrix'!AN$6:AN$110),0)</f>
        <v>110.85916457429811</v>
      </c>
      <c r="AO62" s="81">
        <f>IFERROR('1997Total2004Matrix'!AO$112*'1997Total2004Matrix'!AO62/SUM('1997Total2004Matrix'!AO$6:AO$110),0)</f>
        <v>0</v>
      </c>
      <c r="AP62" s="81">
        <f>IFERROR('1997Total2004Matrix'!AP$112*'1997Total2004Matrix'!AP62/SUM('1997Total2004Matrix'!AP$6:AP$110),0)</f>
        <v>35.709490588390153</v>
      </c>
      <c r="AQ62" s="81">
        <f>IFERROR('1997Total2004Matrix'!AQ$112*'1997Total2004Matrix'!AQ62/SUM('1997Total2004Matrix'!AQ$6:AQ$110),0)</f>
        <v>207.43692731656907</v>
      </c>
      <c r="AR62" s="81">
        <f>IFERROR('1997Total2004Matrix'!AR$112*'1997Total2004Matrix'!AR62/SUM('1997Total2004Matrix'!AR$6:AR$110),0)</f>
        <v>130.17606384808559</v>
      </c>
      <c r="AS62" s="81">
        <f>IFERROR('1997Total2004Matrix'!AS$112*'1997Total2004Matrix'!AS62/SUM('1997Total2004Matrix'!AS$6:AS$110),0)</f>
        <v>41.014987510407991</v>
      </c>
      <c r="AT62" s="81">
        <f>IFERROR('1997Total2004Matrix'!AT$112*'1997Total2004Matrix'!AT62/SUM('1997Total2004Matrix'!AT$6:AT$110),0)</f>
        <v>109.93070026653744</v>
      </c>
      <c r="AU62" s="81">
        <f>IFERROR('1997Total2004Matrix'!AU$112*'1997Total2004Matrix'!AU62/SUM('1997Total2004Matrix'!AU$6:AU$110),0)</f>
        <v>17.359951603145795</v>
      </c>
      <c r="AV62" s="81">
        <f>IFERROR('1997Total2004Matrix'!AV$112*'1997Total2004Matrix'!AV62/SUM('1997Total2004Matrix'!AV$6:AV$110),0)</f>
        <v>91.489678899082563</v>
      </c>
      <c r="AW62" s="81">
        <f>IFERROR('1997Total2004Matrix'!AW$112*'1997Total2004Matrix'!AW62/SUM('1997Total2004Matrix'!AW$6:AW$110),0)</f>
        <v>89.433383233532936</v>
      </c>
      <c r="AX62" s="81">
        <f>IFERROR('1997Total2004Matrix'!AX$112*'1997Total2004Matrix'!AX62/SUM('1997Total2004Matrix'!AX$6:AX$110),0)</f>
        <v>10.082191780821917</v>
      </c>
      <c r="AY62" s="81">
        <f>IFERROR('1997Total2004Matrix'!AY$112*'1997Total2004Matrix'!AY62/SUM('1997Total2004Matrix'!AY$6:AY$110),0)</f>
        <v>12.549651100375739</v>
      </c>
      <c r="AZ62" s="81">
        <f>IFERROR('1997Total2004Matrix'!AZ$112*'1997Total2004Matrix'!AZ62/SUM('1997Total2004Matrix'!AZ$6:AZ$110),0)</f>
        <v>56.175173282923758</v>
      </c>
      <c r="BA62" s="81">
        <f>IFERROR('1997Total2004Matrix'!BA$112*'1997Total2004Matrix'!BA62/SUM('1997Total2004Matrix'!BA$6:BA$110),0)</f>
        <v>276.46619160750316</v>
      </c>
      <c r="BB62" s="81">
        <f>IFERROR('1997Total2004Matrix'!BB$112*'1997Total2004Matrix'!BB62/SUM('1997Total2004Matrix'!BB$6:BB$110),0)</f>
        <v>263.72980972515859</v>
      </c>
      <c r="BC62" s="81">
        <f>IFERROR('1997Total2004Matrix'!BC$112*'1997Total2004Matrix'!BC62/SUM('1997Total2004Matrix'!BC$6:BC$110),0)</f>
        <v>275.2679575265459</v>
      </c>
      <c r="BD62" s="81">
        <f>IFERROR('1997Total2004Matrix'!BD$112*'1997Total2004Matrix'!BD62/SUM('1997Total2004Matrix'!BD$6:BD$110),0)</f>
        <v>14.389746416758545</v>
      </c>
      <c r="BE62" s="81">
        <f>IFERROR('1997Total2004Matrix'!BE$112*'1997Total2004Matrix'!BE62/SUM('1997Total2004Matrix'!BE$6:BE$110),0)</f>
        <v>253.78027134550649</v>
      </c>
      <c r="BF62" s="81">
        <f>IFERROR('1997Total2004Matrix'!BF$112*'1997Total2004Matrix'!BF62/SUM('1997Total2004Matrix'!BF$6:BF$110),0)</f>
        <v>0.61842105263157898</v>
      </c>
      <c r="BG62" s="81">
        <f>IFERROR('1997Total2004Matrix'!BG$112*'1997Total2004Matrix'!BG62/SUM('1997Total2004Matrix'!BG$6:BG$110),0)</f>
        <v>28524.924365356583</v>
      </c>
      <c r="BH62" s="81">
        <f>IFERROR('1997Total2004Matrix'!BH$112*'1997Total2004Matrix'!BH62/SUM('1997Total2004Matrix'!BH$6:BH$110),0)</f>
        <v>332.5058222910572</v>
      </c>
      <c r="BI62" s="81">
        <f>IFERROR('1997Total2004Matrix'!BI$112*'1997Total2004Matrix'!BI62/SUM('1997Total2004Matrix'!BI$6:BI$110),0)</f>
        <v>2291.3225176218202</v>
      </c>
      <c r="BJ62" s="81">
        <f>IFERROR('1997Total2004Matrix'!BJ$112*'1997Total2004Matrix'!BJ62/SUM('1997Total2004Matrix'!BJ$6:BJ$110),0)</f>
        <v>4933.9019437191764</v>
      </c>
      <c r="BK62" s="81">
        <f>IFERROR('1997Total2004Matrix'!BK$112*'1997Total2004Matrix'!BK62/SUM('1997Total2004Matrix'!BK$6:BK$110),0)</f>
        <v>37.065811804638884</v>
      </c>
      <c r="BL62" s="81">
        <f>IFERROR('1997Total2004Matrix'!BL$112*'1997Total2004Matrix'!BL62/SUM('1997Total2004Matrix'!BL$6:BL$110),0)</f>
        <v>309.31641168289292</v>
      </c>
      <c r="BM62" s="81">
        <f>IFERROR('1997Total2004Matrix'!BM$112*'1997Total2004Matrix'!BM62/SUM('1997Total2004Matrix'!BM$6:BM$110),0)</f>
        <v>131.16899789231653</v>
      </c>
      <c r="BN62" s="81">
        <f>IFERROR('1997Total2004Matrix'!BN$112*'1997Total2004Matrix'!BN62/SUM('1997Total2004Matrix'!BN$6:BN$110),0)</f>
        <v>216.06261220825851</v>
      </c>
      <c r="BO62" s="81">
        <f>IFERROR('1997Total2004Matrix'!BO$112*'1997Total2004Matrix'!BO62/SUM('1997Total2004Matrix'!BO$6:BO$110),0)</f>
        <v>670.52030678951974</v>
      </c>
      <c r="BP62" s="81">
        <f>IFERROR('1997Total2004Matrix'!BP$112*'1997Total2004Matrix'!BP62/SUM('1997Total2004Matrix'!BP$6:BP$110),0)</f>
        <v>175.49202578893789</v>
      </c>
      <c r="BQ62" s="81">
        <f>IFERROR('1997Total2004Matrix'!BQ$112*'1997Total2004Matrix'!BQ62/SUM('1997Total2004Matrix'!BQ$6:BQ$110),0)</f>
        <v>176.08963707914299</v>
      </c>
      <c r="BR62" s="81">
        <f>IFERROR('1997Total2004Matrix'!BR$112*'1997Total2004Matrix'!BR62/SUM('1997Total2004Matrix'!BR$6:BR$110),0)</f>
        <v>503.88848167539265</v>
      </c>
      <c r="BS62" s="81">
        <f>IFERROR('1997Total2004Matrix'!BS$112*'1997Total2004Matrix'!BS62/SUM('1997Total2004Matrix'!BS$6:BS$110),0)</f>
        <v>167.84628144871439</v>
      </c>
      <c r="BT62" s="81">
        <f>IFERROR('1997Total2004Matrix'!BT$112*'1997Total2004Matrix'!BT62/SUM('1997Total2004Matrix'!BT$6:BT$110),0)</f>
        <v>53.956482320942882</v>
      </c>
      <c r="BU62" s="81">
        <f>IFERROR('1997Total2004Matrix'!BU$112*'1997Total2004Matrix'!BU62/SUM('1997Total2004Matrix'!BU$6:BU$110),0)</f>
        <v>618.73573941784844</v>
      </c>
      <c r="BV62" s="81">
        <f>IFERROR('1997Total2004Matrix'!BV$112*'1997Total2004Matrix'!BV62/SUM('1997Total2004Matrix'!BV$6:BV$110),0)</f>
        <v>88.630301907760696</v>
      </c>
      <c r="BW62" s="81">
        <f>IFERROR('1997Total2004Matrix'!BW$112*'1997Total2004Matrix'!BW62/SUM('1997Total2004Matrix'!BW$6:BW$110),0)</f>
        <v>14.678627968337731</v>
      </c>
      <c r="BX62" s="81">
        <f>IFERROR('1997Total2004Matrix'!BX$112*'1997Total2004Matrix'!BX62/SUM('1997Total2004Matrix'!BX$6:BX$110),0)</f>
        <v>685.93224374932356</v>
      </c>
      <c r="BY62" s="81">
        <f>IFERROR('1997Total2004Matrix'!BY$112*'1997Total2004Matrix'!BY62/SUM('1997Total2004Matrix'!BY$6:BY$110),0)</f>
        <v>806.16451255539141</v>
      </c>
      <c r="BZ62" s="81">
        <f>IFERROR('1997Total2004Matrix'!BZ$112*'1997Total2004Matrix'!BZ62/SUM('1997Total2004Matrix'!BZ$6:BZ$110),0)</f>
        <v>33.246201157742405</v>
      </c>
      <c r="CA62" s="81">
        <f>IFERROR('1997Total2004Matrix'!CA$112*'1997Total2004Matrix'!CA62/SUM('1997Total2004Matrix'!CA$6:CA$110),0)</f>
        <v>4693.320493685419</v>
      </c>
      <c r="CB62" s="81">
        <f>IFERROR('1997Total2004Matrix'!CB$112*'1997Total2004Matrix'!CB62/SUM('1997Total2004Matrix'!CB$6:CB$110),0)</f>
        <v>5317.5399296508594</v>
      </c>
      <c r="CC62" s="81">
        <f>IFERROR('1997Total2004Matrix'!CC$112*'1997Total2004Matrix'!CC62/SUM('1997Total2004Matrix'!CC$6:CC$110),0)</f>
        <v>10.443339960238569</v>
      </c>
      <c r="CD62" s="81">
        <f>IFERROR('1997Total2004Matrix'!CD$112*'1997Total2004Matrix'!CD62/SUM('1997Total2004Matrix'!CD$6:CD$110),0)</f>
        <v>159.37697584252908</v>
      </c>
      <c r="CE62" s="81">
        <f>IFERROR('1997Total2004Matrix'!CE$112*'1997Total2004Matrix'!CE62/SUM('1997Total2004Matrix'!CE$6:CE$110),0)</f>
        <v>64.402498642042374</v>
      </c>
      <c r="CF62" s="81">
        <f>IFERROR('1997Total2004Matrix'!CF$112*'1997Total2004Matrix'!CF62/SUM('1997Total2004Matrix'!CF$6:CF$110),0)</f>
        <v>64.152363256300077</v>
      </c>
      <c r="CG62" s="81">
        <f>IFERROR('1997Total2004Matrix'!CG$112*'1997Total2004Matrix'!CG62/SUM('1997Total2004Matrix'!CG$6:CG$110),0)</f>
        <v>126.44571259171423</v>
      </c>
      <c r="CH62" s="81">
        <f>IFERROR('1997Total2004Matrix'!CH$112*'1997Total2004Matrix'!CH62/SUM('1997Total2004Matrix'!CH$6:CH$110),0)</f>
        <v>5.3428571428571425</v>
      </c>
      <c r="CI62" s="81">
        <f>IFERROR('1997Total2004Matrix'!CI$112*'1997Total2004Matrix'!CI62/SUM('1997Total2004Matrix'!CI$6:CI$110),0)</f>
        <v>35.19213214518583</v>
      </c>
      <c r="CJ62" s="81">
        <f>IFERROR('1997Total2004Matrix'!CJ$112*'1997Total2004Matrix'!CJ62/SUM('1997Total2004Matrix'!CJ$6:CJ$110),0)</f>
        <v>37.230989640731764</v>
      </c>
      <c r="CK62" s="81">
        <f>IFERROR('1997Total2004Matrix'!CK$112*'1997Total2004Matrix'!CK62/SUM('1997Total2004Matrix'!CK$6:CK$110),0)</f>
        <v>21.03157894736842</v>
      </c>
      <c r="CL62" s="81">
        <f>IFERROR('1997Total2004Matrix'!CL$112*'1997Total2004Matrix'!CL62/SUM('1997Total2004Matrix'!CL$6:CL$110),0)</f>
        <v>76.890973036342317</v>
      </c>
      <c r="CM62" s="81">
        <f>IFERROR('1997Total2004Matrix'!CM$112*'1997Total2004Matrix'!CM62/SUM('1997Total2004Matrix'!CM$6:CM$110),0)</f>
        <v>70.663009245148842</v>
      </c>
      <c r="CN62" s="81">
        <f>IFERROR('1997Total2004Matrix'!CN$112*'1997Total2004Matrix'!CN62/SUM('1997Total2004Matrix'!CN$6:CN$110),0)</f>
        <v>161.15218130311615</v>
      </c>
      <c r="CO62" s="81">
        <f>IFERROR('1997Total2004Matrix'!CO$112*'1997Total2004Matrix'!CO62/SUM('1997Total2004Matrix'!CO$6:CO$110),0)</f>
        <v>15.846878680800943</v>
      </c>
      <c r="CP62" s="81">
        <f>IFERROR('1997Total2004Matrix'!CP$112*'1997Total2004Matrix'!CP62/SUM('1997Total2004Matrix'!CP$6:CP$110),0)</f>
        <v>27.792269488231483</v>
      </c>
      <c r="CQ62" s="81">
        <f>IFERROR('1997Total2004Matrix'!CQ$112*'1997Total2004Matrix'!CQ62/SUM('1997Total2004Matrix'!CQ$6:CQ$110),0)</f>
        <v>34.011609158336022</v>
      </c>
      <c r="CR62" s="81">
        <f>IFERROR('1997Total2004Matrix'!CR$112*'1997Total2004Matrix'!CR62/SUM('1997Total2004Matrix'!CR$6:CR$110),0)</f>
        <v>2062</v>
      </c>
      <c r="CS62" s="81">
        <f>IFERROR('1997Total2004Matrix'!CS$112*'1997Total2004Matrix'!CS62/SUM('1997Total2004Matrix'!CS$6:CS$110),0)</f>
        <v>350.59225344700559</v>
      </c>
      <c r="CT62" s="81">
        <f>IFERROR('1997Total2004Matrix'!CT$112*'1997Total2004Matrix'!CT62/SUM('1997Total2004Matrix'!CT$6:CT$110),0)</f>
        <v>307.23424657534247</v>
      </c>
      <c r="CU62" s="81">
        <f>IFERROR('1997Total2004Matrix'!CU$112*'1997Total2004Matrix'!CU62/SUM('1997Total2004Matrix'!CU$6:CU$110),0)</f>
        <v>143.5234490280362</v>
      </c>
      <c r="CV62" s="81">
        <f>IFERROR('1997Total2004Matrix'!CV$112*'1997Total2004Matrix'!CV62/SUM('1997Total2004Matrix'!CV$6:CV$110),0)</f>
        <v>82.329588014981269</v>
      </c>
      <c r="CW62" s="81">
        <f>IFERROR('1997Total2004Matrix'!CW$112*'1997Total2004Matrix'!CW62/SUM('1997Total2004Matrix'!CW$6:CW$110),0)</f>
        <v>75.488888888888894</v>
      </c>
      <c r="CX62" s="81">
        <f>IFERROR('1997Total2004Matrix'!CX$112*'1997Total2004Matrix'!CX62/SUM('1997Total2004Matrix'!CX$6:CX$110),0)</f>
        <v>24.608486307553417</v>
      </c>
      <c r="CY62" s="81">
        <f>IFERROR('1997Total2004Matrix'!CY$112*'1997Total2004Matrix'!CY62/SUM('1997Total2004Matrix'!CY$6:CY$110),0)</f>
        <v>149.96767071439837</v>
      </c>
      <c r="CZ62" s="81">
        <f>IFERROR('1997Total2004Matrix'!CZ$112*'1997Total2004Matrix'!CZ62/SUM('1997Total2004Matrix'!CZ$6:CZ$110),0)</f>
        <v>44.872504657971788</v>
      </c>
      <c r="DA62" s="81">
        <f>IFERROR('1997Total2004Matrix'!DA$112*'1997Total2004Matrix'!DA62/SUM('1997Total2004Matrix'!DA$6:DA$110),0)</f>
        <v>12.676923076923076</v>
      </c>
      <c r="DB62" s="81">
        <f>IFERROR('1997Total2004Matrix'!DB$112*'1997Total2004Matrix'!DB62/SUM('1997Total2004Matrix'!DB$6:DB$110),0)</f>
        <v>124.88173515981735</v>
      </c>
      <c r="DC62" s="81">
        <f>IFERROR('1997Total2004Matrix'!DC$112*'1997Total2004Matrix'!DC62/SUM('1997Total2004Matrix'!DC$6:DC$110),0)</f>
        <v>0</v>
      </c>
      <c r="DD62" s="92">
        <f t="shared" si="0"/>
        <v>59274.597835918466</v>
      </c>
      <c r="DE62" s="82" t="s">
        <v>217</v>
      </c>
    </row>
    <row r="63" spans="1:109" ht="18" x14ac:dyDescent="0.25">
      <c r="A63" s="72" t="s">
        <v>61</v>
      </c>
      <c r="B63" s="72" t="s">
        <v>274</v>
      </c>
      <c r="C63" s="81">
        <f>IFERROR('1997Total2004Matrix'!C$112*'1997Total2004Matrix'!C63/SUM('1997Total2004Matrix'!C$6:C$110),0)</f>
        <v>622.34778132399879</v>
      </c>
      <c r="D63" s="81">
        <f>IFERROR('1997Total2004Matrix'!D$112*'1997Total2004Matrix'!D63/SUM('1997Total2004Matrix'!D$6:D$110),0)</f>
        <v>15.30241935483871</v>
      </c>
      <c r="E63" s="81">
        <f>IFERROR('1997Total2004Matrix'!E$112*'1997Total2004Matrix'!E63/SUM('1997Total2004Matrix'!E$6:E$110),0)</f>
        <v>1.3972602739726028</v>
      </c>
      <c r="F63" s="81">
        <f>IFERROR('1997Total2004Matrix'!F$112*'1997Total2004Matrix'!F63/SUM('1997Total2004Matrix'!F$6:F$110),0)</f>
        <v>0</v>
      </c>
      <c r="G63" s="81">
        <f>IFERROR('1997Total2004Matrix'!G$112*'1997Total2004Matrix'!G63/SUM('1997Total2004Matrix'!G$6:G$110),0)</f>
        <v>17.505284348263714</v>
      </c>
      <c r="H63" s="81">
        <f>IFERROR('1997Total2004Matrix'!H$112*'1997Total2004Matrix'!H63/SUM('1997Total2004Matrix'!H$6:H$110),0)</f>
        <v>0.65310698270339529</v>
      </c>
      <c r="I63" s="81">
        <f>IFERROR('1997Total2004Matrix'!I$112*'1997Total2004Matrix'!I63/SUM('1997Total2004Matrix'!I$6:I$110),0)</f>
        <v>2.4016620498614958</v>
      </c>
      <c r="J63" s="81">
        <f>IFERROR('1997Total2004Matrix'!J$112*'1997Total2004Matrix'!J63/SUM('1997Total2004Matrix'!J$6:J$110),0)</f>
        <v>15.407673568818513</v>
      </c>
      <c r="K63" s="81">
        <f>IFERROR('1997Total2004Matrix'!K$112*'1997Total2004Matrix'!K63/SUM('1997Total2004Matrix'!K$6:K$110),0)</f>
        <v>11.396378269617706</v>
      </c>
      <c r="L63" s="81">
        <f>IFERROR('1997Total2004Matrix'!L$112*'1997Total2004Matrix'!L63/SUM('1997Total2004Matrix'!L$6:L$110),0)</f>
        <v>1.2711111111111111</v>
      </c>
      <c r="M63" s="81">
        <f>IFERROR('1997Total2004Matrix'!M$112*'1997Total2004Matrix'!M63/SUM('1997Total2004Matrix'!M$6:M$110),0)</f>
        <v>5.6165966386554622</v>
      </c>
      <c r="N63" s="81">
        <f>IFERROR('1997Total2004Matrix'!N$112*'1997Total2004Matrix'!N63/SUM('1997Total2004Matrix'!N$6:N$110),0)</f>
        <v>5.987255133349068</v>
      </c>
      <c r="O63" s="81">
        <f>IFERROR('1997Total2004Matrix'!O$112*'1997Total2004Matrix'!O63/SUM('1997Total2004Matrix'!O$6:O$110),0)</f>
        <v>10.073543689320388</v>
      </c>
      <c r="P63" s="81">
        <f>IFERROR('1997Total2004Matrix'!P$112*'1997Total2004Matrix'!P63/SUM('1997Total2004Matrix'!P$6:P$110),0)</f>
        <v>16.127175534559921</v>
      </c>
      <c r="Q63" s="81">
        <f>IFERROR('1997Total2004Matrix'!Q$112*'1997Total2004Matrix'!Q63/SUM('1997Total2004Matrix'!Q$6:Q$110),0)</f>
        <v>1.5094424460431655</v>
      </c>
      <c r="R63" s="81">
        <f>IFERROR('1997Total2004Matrix'!R$112*'1997Total2004Matrix'!R63/SUM('1997Total2004Matrix'!R$6:R$110),0)</f>
        <v>9.8632653061224485</v>
      </c>
      <c r="S63" s="81">
        <f>IFERROR('1997Total2004Matrix'!S$112*'1997Total2004Matrix'!S63/SUM('1997Total2004Matrix'!S$6:S$110),0)</f>
        <v>2.4210304054054053</v>
      </c>
      <c r="T63" s="81">
        <f>IFERROR('1997Total2004Matrix'!T$112*'1997Total2004Matrix'!T63/SUM('1997Total2004Matrix'!T$6:T$110),0)</f>
        <v>4.6708860759493671</v>
      </c>
      <c r="U63" s="81">
        <f>IFERROR('1997Total2004Matrix'!U$112*'1997Total2004Matrix'!U63/SUM('1997Total2004Matrix'!U$6:U$110),0)</f>
        <v>1.5335413416536661</v>
      </c>
      <c r="V63" s="81">
        <f>IFERROR('1997Total2004Matrix'!V$112*'1997Total2004Matrix'!V63/SUM('1997Total2004Matrix'!V$6:V$110),0)</f>
        <v>0</v>
      </c>
      <c r="W63" s="81">
        <f>IFERROR('1997Total2004Matrix'!W$112*'1997Total2004Matrix'!W63/SUM('1997Total2004Matrix'!W$6:W$110),0)</f>
        <v>2.4791824375473128</v>
      </c>
      <c r="X63" s="81">
        <f>IFERROR('1997Total2004Matrix'!X$112*'1997Total2004Matrix'!X63/SUM('1997Total2004Matrix'!X$6:X$110),0)</f>
        <v>4.4893241290736876</v>
      </c>
      <c r="Y63" s="81">
        <f>IFERROR('1997Total2004Matrix'!Y$112*'1997Total2004Matrix'!Y63/SUM('1997Total2004Matrix'!Y$6:Y$110),0)</f>
        <v>5.3129046180405695</v>
      </c>
      <c r="Z63" s="81">
        <f>IFERROR('1997Total2004Matrix'!Z$112*'1997Total2004Matrix'!Z63/SUM('1997Total2004Matrix'!Z$6:Z$110),0)</f>
        <v>12.103629668595476</v>
      </c>
      <c r="AA63" s="81">
        <f>IFERROR('1997Total2004Matrix'!AA$112*'1997Total2004Matrix'!AA63/SUM('1997Total2004Matrix'!AA$6:AA$110),0)</f>
        <v>4.020833333333333</v>
      </c>
      <c r="AB63" s="81">
        <f>IFERROR('1997Total2004Matrix'!AB$112*'1997Total2004Matrix'!AB63/SUM('1997Total2004Matrix'!AB$6:AB$110),0)</f>
        <v>7.0037111047673424</v>
      </c>
      <c r="AC63" s="81">
        <f>IFERROR('1997Total2004Matrix'!AC$112*'1997Total2004Matrix'!AC63/SUM('1997Total2004Matrix'!AC$6:AC$110),0)</f>
        <v>5.7204665161775772</v>
      </c>
      <c r="AD63" s="81">
        <f>IFERROR('1997Total2004Matrix'!AD$112*'1997Total2004Matrix'!AD63/SUM('1997Total2004Matrix'!AD$6:AD$110),0)</f>
        <v>2.3025114155251143</v>
      </c>
      <c r="AE63" s="81">
        <f>IFERROR('1997Total2004Matrix'!AE$112*'1997Total2004Matrix'!AE63/SUM('1997Total2004Matrix'!AE$6:AE$110),0)</f>
        <v>6.2705193433810118</v>
      </c>
      <c r="AF63" s="81">
        <f>IFERROR('1997Total2004Matrix'!AF$112*'1997Total2004Matrix'!AF63/SUM('1997Total2004Matrix'!AF$6:AF$110),0)</f>
        <v>3.7524339360222529</v>
      </c>
      <c r="AG63" s="81">
        <f>IFERROR('1997Total2004Matrix'!AG$112*'1997Total2004Matrix'!AG63/SUM('1997Total2004Matrix'!AG$6:AG$110),0)</f>
        <v>31.125916870415647</v>
      </c>
      <c r="AH63" s="81">
        <f>IFERROR('1997Total2004Matrix'!AH$112*'1997Total2004Matrix'!AH63/SUM('1997Total2004Matrix'!AH$6:AH$110),0)</f>
        <v>20.077358999730144</v>
      </c>
      <c r="AI63" s="81">
        <f>IFERROR('1997Total2004Matrix'!AI$112*'1997Total2004Matrix'!AI63/SUM('1997Total2004Matrix'!AI$6:AI$110),0)</f>
        <v>3.659121171770972</v>
      </c>
      <c r="AJ63" s="81">
        <f>IFERROR('1997Total2004Matrix'!AJ$112*'1997Total2004Matrix'!AJ63/SUM('1997Total2004Matrix'!AJ$6:AJ$110),0)</f>
        <v>4.6948088990302335</v>
      </c>
      <c r="AK63" s="81">
        <f>IFERROR('1997Total2004Matrix'!AK$112*'1997Total2004Matrix'!AK63/SUM('1997Total2004Matrix'!AK$6:AK$110),0)</f>
        <v>11.400816326530613</v>
      </c>
      <c r="AL63" s="81">
        <f>IFERROR('1997Total2004Matrix'!AL$112*'1997Total2004Matrix'!AL63/SUM('1997Total2004Matrix'!AL$6:AL$110),0)</f>
        <v>11.622604684173172</v>
      </c>
      <c r="AM63" s="81">
        <f>IFERROR('1997Total2004Matrix'!AM$112*'1997Total2004Matrix'!AM63/SUM('1997Total2004Matrix'!AM$6:AM$110),0)</f>
        <v>0.89183055975794256</v>
      </c>
      <c r="AN63" s="81">
        <f>IFERROR('1997Total2004Matrix'!AN$112*'1997Total2004Matrix'!AN63/SUM('1997Total2004Matrix'!AN$6:AN$110),0)</f>
        <v>19.621091075097009</v>
      </c>
      <c r="AO63" s="81">
        <f>IFERROR('1997Total2004Matrix'!AO$112*'1997Total2004Matrix'!AO63/SUM('1997Total2004Matrix'!AO$6:AO$110),0)</f>
        <v>37.533070286898948</v>
      </c>
      <c r="AP63" s="81">
        <f>IFERROR('1997Total2004Matrix'!AP$112*'1997Total2004Matrix'!AP63/SUM('1997Total2004Matrix'!AP$6:AP$110),0)</f>
        <v>13.263525075687772</v>
      </c>
      <c r="AQ63" s="81">
        <f>IFERROR('1997Total2004Matrix'!AQ$112*'1997Total2004Matrix'!AQ63/SUM('1997Total2004Matrix'!AQ$6:AQ$110),0)</f>
        <v>22.267240785394421</v>
      </c>
      <c r="AR63" s="81">
        <f>IFERROR('1997Total2004Matrix'!AR$112*'1997Total2004Matrix'!AR63/SUM('1997Total2004Matrix'!AR$6:AR$110),0)</f>
        <v>27.89487082458977</v>
      </c>
      <c r="AS63" s="81">
        <f>IFERROR('1997Total2004Matrix'!AS$112*'1997Total2004Matrix'!AS63/SUM('1997Total2004Matrix'!AS$6:AS$110),0)</f>
        <v>0</v>
      </c>
      <c r="AT63" s="81">
        <f>IFERROR('1997Total2004Matrix'!AT$112*'1997Total2004Matrix'!AT63/SUM('1997Total2004Matrix'!AT$6:AT$110),0)</f>
        <v>6.6624666828204511</v>
      </c>
      <c r="AU63" s="81">
        <f>IFERROR('1997Total2004Matrix'!AU$112*'1997Total2004Matrix'!AU63/SUM('1997Total2004Matrix'!AU$6:AU$110),0)</f>
        <v>2.5529340592861463</v>
      </c>
      <c r="AV63" s="81">
        <f>IFERROR('1997Total2004Matrix'!AV$112*'1997Total2004Matrix'!AV63/SUM('1997Total2004Matrix'!AV$6:AV$110),0)</f>
        <v>6.9706422018348624</v>
      </c>
      <c r="AW63" s="81">
        <f>IFERROR('1997Total2004Matrix'!AW$112*'1997Total2004Matrix'!AW63/SUM('1997Total2004Matrix'!AW$6:AW$110),0)</f>
        <v>8.8450598802395213</v>
      </c>
      <c r="AX63" s="81">
        <f>IFERROR('1997Total2004Matrix'!AX$112*'1997Total2004Matrix'!AX63/SUM('1997Total2004Matrix'!AX$6:AX$110),0)</f>
        <v>1.2602739726027397</v>
      </c>
      <c r="AY63" s="81">
        <f>IFERROR('1997Total2004Matrix'!AY$112*'1997Total2004Matrix'!AY63/SUM('1997Total2004Matrix'!AY$6:AY$110),0)</f>
        <v>0.89640365002683842</v>
      </c>
      <c r="AZ63" s="81">
        <f>IFERROR('1997Total2004Matrix'!AZ$112*'1997Total2004Matrix'!AZ63/SUM('1997Total2004Matrix'!AZ$6:AZ$110),0)</f>
        <v>6.7410207939508506</v>
      </c>
      <c r="BA63" s="81">
        <f>IFERROR('1997Total2004Matrix'!BA$112*'1997Total2004Matrix'!BA63/SUM('1997Total2004Matrix'!BA$6:BA$110),0)</f>
        <v>18.030403800489335</v>
      </c>
      <c r="BB63" s="81">
        <f>IFERROR('1997Total2004Matrix'!BB$112*'1997Total2004Matrix'!BB63/SUM('1997Total2004Matrix'!BB$6:BB$110),0)</f>
        <v>17.043763213530656</v>
      </c>
      <c r="BC63" s="81">
        <f>IFERROR('1997Total2004Matrix'!BC$112*'1997Total2004Matrix'!BC63/SUM('1997Total2004Matrix'!BC$6:BC$110),0)</f>
        <v>10.948157401623986</v>
      </c>
      <c r="BD63" s="81">
        <f>IFERROR('1997Total2004Matrix'!BD$112*'1997Total2004Matrix'!BD63/SUM('1997Total2004Matrix'!BD$6:BD$110),0)</f>
        <v>3.4261300992282249</v>
      </c>
      <c r="BE63" s="81">
        <f>IFERROR('1997Total2004Matrix'!BE$112*'1997Total2004Matrix'!BE63/SUM('1997Total2004Matrix'!BE$6:BE$110),0)</f>
        <v>46.601244516984593</v>
      </c>
      <c r="BF63" s="81">
        <f>IFERROR('1997Total2004Matrix'!BF$112*'1997Total2004Matrix'!BF63/SUM('1997Total2004Matrix'!BF$6:BF$110),0)</f>
        <v>0</v>
      </c>
      <c r="BG63" s="81">
        <f>IFERROR('1997Total2004Matrix'!BG$112*'1997Total2004Matrix'!BG63/SUM('1997Total2004Matrix'!BG$6:BG$110),0)</f>
        <v>717.28829175719909</v>
      </c>
      <c r="BH63" s="81">
        <f>IFERROR('1997Total2004Matrix'!BH$112*'1997Total2004Matrix'!BH63/SUM('1997Total2004Matrix'!BH$6:BH$110),0)</f>
        <v>749.208397866116</v>
      </c>
      <c r="BI63" s="81">
        <f>IFERROR('1997Total2004Matrix'!BI$112*'1997Total2004Matrix'!BI63/SUM('1997Total2004Matrix'!BI$6:BI$110),0)</f>
        <v>1188.6873659209316</v>
      </c>
      <c r="BJ63" s="81">
        <f>IFERROR('1997Total2004Matrix'!BJ$112*'1997Total2004Matrix'!BJ63/SUM('1997Total2004Matrix'!BJ$6:BJ$110),0)</f>
        <v>352.74151436031332</v>
      </c>
      <c r="BK63" s="81">
        <f>IFERROR('1997Total2004Matrix'!BK$112*'1997Total2004Matrix'!BK63/SUM('1997Total2004Matrix'!BK$6:BK$110),0)</f>
        <v>160.61851782010183</v>
      </c>
      <c r="BL63" s="81">
        <f>IFERROR('1997Total2004Matrix'!BL$112*'1997Total2004Matrix'!BL63/SUM('1997Total2004Matrix'!BL$6:BL$110),0)</f>
        <v>669.74304589707924</v>
      </c>
      <c r="BM63" s="81">
        <f>IFERROR('1997Total2004Matrix'!BM$112*'1997Total2004Matrix'!BM63/SUM('1997Total2004Matrix'!BM$6:BM$110),0)</f>
        <v>45.535351599923359</v>
      </c>
      <c r="BN63" s="81">
        <f>IFERROR('1997Total2004Matrix'!BN$112*'1997Total2004Matrix'!BN63/SUM('1997Total2004Matrix'!BN$6:BN$110),0)</f>
        <v>118.63801615798923</v>
      </c>
      <c r="BO63" s="81">
        <f>IFERROR('1997Total2004Matrix'!BO$112*'1997Total2004Matrix'!BO63/SUM('1997Total2004Matrix'!BO$6:BO$110),0)</f>
        <v>145.01086117259484</v>
      </c>
      <c r="BP63" s="81">
        <f>IFERROR('1997Total2004Matrix'!BP$112*'1997Total2004Matrix'!BP63/SUM('1997Total2004Matrix'!BP$6:BP$110),0)</f>
        <v>96.462504241601636</v>
      </c>
      <c r="BQ63" s="81">
        <f>IFERROR('1997Total2004Matrix'!BQ$112*'1997Total2004Matrix'!BQ63/SUM('1997Total2004Matrix'!BQ$6:BQ$110),0)</f>
        <v>60.314167031045038</v>
      </c>
      <c r="BR63" s="81">
        <f>IFERROR('1997Total2004Matrix'!BR$112*'1997Total2004Matrix'!BR63/SUM('1997Total2004Matrix'!BR$6:BR$110),0)</f>
        <v>174.52741211667913</v>
      </c>
      <c r="BS63" s="81">
        <f>IFERROR('1997Total2004Matrix'!BS$112*'1997Total2004Matrix'!BS63/SUM('1997Total2004Matrix'!BS$6:BS$110),0)</f>
        <v>170.42853193254078</v>
      </c>
      <c r="BT63" s="81">
        <f>IFERROR('1997Total2004Matrix'!BT$112*'1997Total2004Matrix'!BT63/SUM('1997Total2004Matrix'!BT$6:BT$110),0)</f>
        <v>26.088848594741613</v>
      </c>
      <c r="BU63" s="81">
        <f>IFERROR('1997Total2004Matrix'!BU$112*'1997Total2004Matrix'!BU63/SUM('1997Total2004Matrix'!BU$6:BU$110),0)</f>
        <v>75.274762767885704</v>
      </c>
      <c r="BV63" s="81">
        <f>IFERROR('1997Total2004Matrix'!BV$112*'1997Total2004Matrix'!BV63/SUM('1997Total2004Matrix'!BV$6:BV$110),0)</f>
        <v>158.64419336914244</v>
      </c>
      <c r="BW63" s="81">
        <f>IFERROR('1997Total2004Matrix'!BW$112*'1997Total2004Matrix'!BW63/SUM('1997Total2004Matrix'!BW$6:BW$110),0)</f>
        <v>36.08496042216359</v>
      </c>
      <c r="BX63" s="81">
        <f>IFERROR('1997Total2004Matrix'!BX$112*'1997Total2004Matrix'!BX63/SUM('1997Total2004Matrix'!BX$6:BX$110),0)</f>
        <v>287.79331096439006</v>
      </c>
      <c r="BY63" s="81">
        <f>IFERROR('1997Total2004Matrix'!BY$112*'1997Total2004Matrix'!BY63/SUM('1997Total2004Matrix'!BY$6:BY$110),0)</f>
        <v>204.13607828655836</v>
      </c>
      <c r="BZ63" s="81">
        <f>IFERROR('1997Total2004Matrix'!BZ$112*'1997Total2004Matrix'!BZ63/SUM('1997Total2004Matrix'!BZ$6:BZ$110),0)</f>
        <v>18.595332850940665</v>
      </c>
      <c r="CA63" s="81">
        <f>IFERROR('1997Total2004Matrix'!CA$112*'1997Total2004Matrix'!CA63/SUM('1997Total2004Matrix'!CA$6:CA$110),0)</f>
        <v>53.00838117106774</v>
      </c>
      <c r="CB63" s="81">
        <f>IFERROR('1997Total2004Matrix'!CB$112*'1997Total2004Matrix'!CB63/SUM('1997Total2004Matrix'!CB$6:CB$110),0)</f>
        <v>0</v>
      </c>
      <c r="CC63" s="81">
        <f>IFERROR('1997Total2004Matrix'!CC$112*'1997Total2004Matrix'!CC63/SUM('1997Total2004Matrix'!CC$6:CC$110),0)</f>
        <v>1.2286282306163021</v>
      </c>
      <c r="CD63" s="81">
        <f>IFERROR('1997Total2004Matrix'!CD$112*'1997Total2004Matrix'!CD63/SUM('1997Total2004Matrix'!CD$6:CD$110),0)</f>
        <v>86.932895914106766</v>
      </c>
      <c r="CE63" s="81">
        <f>IFERROR('1997Total2004Matrix'!CE$112*'1997Total2004Matrix'!CE63/SUM('1997Total2004Matrix'!CE$6:CE$110),0)</f>
        <v>20.720803910917979</v>
      </c>
      <c r="CF63" s="81">
        <f>IFERROR('1997Total2004Matrix'!CF$112*'1997Total2004Matrix'!CF63/SUM('1997Total2004Matrix'!CF$6:CF$110),0)</f>
        <v>0.52583904308442686</v>
      </c>
      <c r="CG63" s="81">
        <f>IFERROR('1997Total2004Matrix'!CG$112*'1997Total2004Matrix'!CG63/SUM('1997Total2004Matrix'!CG$6:CG$110),0)</f>
        <v>0.55702957088860894</v>
      </c>
      <c r="CH63" s="81">
        <f>IFERROR('1997Total2004Matrix'!CH$112*'1997Total2004Matrix'!CH63/SUM('1997Total2004Matrix'!CH$6:CH$110),0)</f>
        <v>18.457142857142856</v>
      </c>
      <c r="CI63" s="81">
        <f>IFERROR('1997Total2004Matrix'!CI$112*'1997Total2004Matrix'!CI63/SUM('1997Total2004Matrix'!CI$6:CI$110),0)</f>
        <v>11.730710715061942</v>
      </c>
      <c r="CJ63" s="81">
        <f>IFERROR('1997Total2004Matrix'!CJ$112*'1997Total2004Matrix'!CJ63/SUM('1997Total2004Matrix'!CJ$6:CJ$110),0)</f>
        <v>14.513775622658144</v>
      </c>
      <c r="CK63" s="81">
        <f>IFERROR('1997Total2004Matrix'!CK$112*'1997Total2004Matrix'!CK63/SUM('1997Total2004Matrix'!CK$6:CK$110),0)</f>
        <v>2.3368421052631581</v>
      </c>
      <c r="CL63" s="81">
        <f>IFERROR('1997Total2004Matrix'!CL$112*'1997Total2004Matrix'!CL63/SUM('1997Total2004Matrix'!CL$6:CL$110),0)</f>
        <v>607.70847987495119</v>
      </c>
      <c r="CM63" s="81">
        <f>IFERROR('1997Total2004Matrix'!CM$112*'1997Total2004Matrix'!CM63/SUM('1997Total2004Matrix'!CM$6:CM$110),0)</f>
        <v>67.008026008330788</v>
      </c>
      <c r="CN63" s="81">
        <f>IFERROR('1997Total2004Matrix'!CN$112*'1997Total2004Matrix'!CN63/SUM('1997Total2004Matrix'!CN$6:CN$110),0)</f>
        <v>39.677620396600567</v>
      </c>
      <c r="CO63" s="81">
        <f>IFERROR('1997Total2004Matrix'!CO$112*'1997Total2004Matrix'!CO63/SUM('1997Total2004Matrix'!CO$6:CO$110),0)</f>
        <v>6.2255594817432272</v>
      </c>
      <c r="CP63" s="81">
        <f>IFERROR('1997Total2004Matrix'!CP$112*'1997Total2004Matrix'!CP63/SUM('1997Total2004Matrix'!CP$6:CP$110),0)</f>
        <v>10.239257179874757</v>
      </c>
      <c r="CQ63" s="81">
        <f>IFERROR('1997Total2004Matrix'!CQ$112*'1997Total2004Matrix'!CQ63/SUM('1997Total2004Matrix'!CQ$6:CQ$110),0)</f>
        <v>33.369880683650436</v>
      </c>
      <c r="CR63" s="81">
        <f>IFERROR('1997Total2004Matrix'!CR$112*'1997Total2004Matrix'!CR63/SUM('1997Total2004Matrix'!CR$6:CR$110),0)</f>
        <v>108.63026819923371</v>
      </c>
      <c r="CS63" s="81">
        <f>IFERROR('1997Total2004Matrix'!CS$112*'1997Total2004Matrix'!CS63/SUM('1997Total2004Matrix'!CS$6:CS$110),0)</f>
        <v>94.127881275655199</v>
      </c>
      <c r="CT63" s="81">
        <f>IFERROR('1997Total2004Matrix'!CT$112*'1997Total2004Matrix'!CT63/SUM('1997Total2004Matrix'!CT$6:CT$110),0)</f>
        <v>76.461011591148576</v>
      </c>
      <c r="CU63" s="81">
        <f>IFERROR('1997Total2004Matrix'!CU$112*'1997Total2004Matrix'!CU63/SUM('1997Total2004Matrix'!CU$6:CU$110),0)</f>
        <v>32.053570282928078</v>
      </c>
      <c r="CV63" s="81">
        <f>IFERROR('1997Total2004Matrix'!CV$112*'1997Total2004Matrix'!CV63/SUM('1997Total2004Matrix'!CV$6:CV$110),0)</f>
        <v>11.355805243445692</v>
      </c>
      <c r="CW63" s="81">
        <f>IFERROR('1997Total2004Matrix'!CW$112*'1997Total2004Matrix'!CW63/SUM('1997Total2004Matrix'!CW$6:CW$110),0)</f>
        <v>0.58518518518518514</v>
      </c>
      <c r="CX63" s="81">
        <f>IFERROR('1997Total2004Matrix'!CX$112*'1997Total2004Matrix'!CX63/SUM('1997Total2004Matrix'!CX$6:CX$110),0)</f>
        <v>21.678904604273246</v>
      </c>
      <c r="CY63" s="81">
        <f>IFERROR('1997Total2004Matrix'!CY$112*'1997Total2004Matrix'!CY63/SUM('1997Total2004Matrix'!CY$6:CY$110),0)</f>
        <v>12.555432897019397</v>
      </c>
      <c r="CZ63" s="81">
        <f>IFERROR('1997Total2004Matrix'!CZ$112*'1997Total2004Matrix'!CZ63/SUM('1997Total2004Matrix'!CZ$6:CZ$110),0)</f>
        <v>11.56507852009582</v>
      </c>
      <c r="DA63" s="81">
        <f>IFERROR('1997Total2004Matrix'!DA$112*'1997Total2004Matrix'!DA63/SUM('1997Total2004Matrix'!DA$6:DA$110),0)</f>
        <v>24.561538461538461</v>
      </c>
      <c r="DB63" s="81">
        <f>IFERROR('1997Total2004Matrix'!DB$112*'1997Total2004Matrix'!DB63/SUM('1997Total2004Matrix'!DB$6:DB$110),0)</f>
        <v>100.73333333333333</v>
      </c>
      <c r="DC63" s="81">
        <f>IFERROR('1997Total2004Matrix'!DC$112*'1997Total2004Matrix'!DC63/SUM('1997Total2004Matrix'!DC$6:DC$110),0)</f>
        <v>0</v>
      </c>
      <c r="DD63" s="92">
        <f t="shared" si="0"/>
        <v>8057.3420336781537</v>
      </c>
      <c r="DE63" s="82" t="s">
        <v>217</v>
      </c>
    </row>
    <row r="64" spans="1:109" ht="18" x14ac:dyDescent="0.25">
      <c r="A64" s="72" t="s">
        <v>62</v>
      </c>
      <c r="B64" s="72" t="s">
        <v>275</v>
      </c>
      <c r="C64" s="81">
        <f>IFERROR('1997Total2004Matrix'!C$112*'1997Total2004Matrix'!C64/SUM('1997Total2004Matrix'!C$6:C$110),0)</f>
        <v>0</v>
      </c>
      <c r="D64" s="81">
        <f>IFERROR('1997Total2004Matrix'!D$112*'1997Total2004Matrix'!D64/SUM('1997Total2004Matrix'!D$6:D$110),0)</f>
        <v>0</v>
      </c>
      <c r="E64" s="81">
        <f>IFERROR('1997Total2004Matrix'!E$112*'1997Total2004Matrix'!E64/SUM('1997Total2004Matrix'!E$6:E$110),0)</f>
        <v>0</v>
      </c>
      <c r="F64" s="81">
        <f>IFERROR('1997Total2004Matrix'!F$112*'1997Total2004Matrix'!F64/SUM('1997Total2004Matrix'!F$6:F$110),0)</f>
        <v>0</v>
      </c>
      <c r="G64" s="81">
        <f>IFERROR('1997Total2004Matrix'!G$112*'1997Total2004Matrix'!G64/SUM('1997Total2004Matrix'!G$6:G$110),0)</f>
        <v>0</v>
      </c>
      <c r="H64" s="81">
        <f>IFERROR('1997Total2004Matrix'!H$112*'1997Total2004Matrix'!H64/SUM('1997Total2004Matrix'!H$6:H$110),0)</f>
        <v>0</v>
      </c>
      <c r="I64" s="81">
        <f>IFERROR('1997Total2004Matrix'!I$112*'1997Total2004Matrix'!I64/SUM('1997Total2004Matrix'!I$6:I$110),0)</f>
        <v>0</v>
      </c>
      <c r="J64" s="81">
        <f>IFERROR('1997Total2004Matrix'!J$112*'1997Total2004Matrix'!J64/SUM('1997Total2004Matrix'!J$6:J$110),0)</f>
        <v>0</v>
      </c>
      <c r="K64" s="81">
        <f>IFERROR('1997Total2004Matrix'!K$112*'1997Total2004Matrix'!K64/SUM('1997Total2004Matrix'!K$6:K$110),0)</f>
        <v>0</v>
      </c>
      <c r="L64" s="81">
        <f>IFERROR('1997Total2004Matrix'!L$112*'1997Total2004Matrix'!L64/SUM('1997Total2004Matrix'!L$6:L$110),0)</f>
        <v>0</v>
      </c>
      <c r="M64" s="81">
        <f>IFERROR('1997Total2004Matrix'!M$112*'1997Total2004Matrix'!M64/SUM('1997Total2004Matrix'!M$6:M$110),0)</f>
        <v>0</v>
      </c>
      <c r="N64" s="81">
        <f>IFERROR('1997Total2004Matrix'!N$112*'1997Total2004Matrix'!N64/SUM('1997Total2004Matrix'!N$6:N$110),0)</f>
        <v>0</v>
      </c>
      <c r="O64" s="81">
        <f>IFERROR('1997Total2004Matrix'!O$112*'1997Total2004Matrix'!O64/SUM('1997Total2004Matrix'!O$6:O$110),0)</f>
        <v>0</v>
      </c>
      <c r="P64" s="81">
        <f>IFERROR('1997Total2004Matrix'!P$112*'1997Total2004Matrix'!P64/SUM('1997Total2004Matrix'!P$6:P$110),0)</f>
        <v>0</v>
      </c>
      <c r="Q64" s="81">
        <f>IFERROR('1997Total2004Matrix'!Q$112*'1997Total2004Matrix'!Q64/SUM('1997Total2004Matrix'!Q$6:Q$110),0)</f>
        <v>0</v>
      </c>
      <c r="R64" s="81">
        <f>IFERROR('1997Total2004Matrix'!R$112*'1997Total2004Matrix'!R64/SUM('1997Total2004Matrix'!R$6:R$110),0)</f>
        <v>0</v>
      </c>
      <c r="S64" s="81">
        <f>IFERROR('1997Total2004Matrix'!S$112*'1997Total2004Matrix'!S64/SUM('1997Total2004Matrix'!S$6:S$110),0)</f>
        <v>0</v>
      </c>
      <c r="T64" s="81">
        <f>IFERROR('1997Total2004Matrix'!T$112*'1997Total2004Matrix'!T64/SUM('1997Total2004Matrix'!T$6:T$110),0)</f>
        <v>0</v>
      </c>
      <c r="U64" s="81">
        <f>IFERROR('1997Total2004Matrix'!U$112*'1997Total2004Matrix'!U64/SUM('1997Total2004Matrix'!U$6:U$110),0)</f>
        <v>0</v>
      </c>
      <c r="V64" s="81">
        <f>IFERROR('1997Total2004Matrix'!V$112*'1997Total2004Matrix'!V64/SUM('1997Total2004Matrix'!V$6:V$110),0)</f>
        <v>0</v>
      </c>
      <c r="W64" s="81">
        <f>IFERROR('1997Total2004Matrix'!W$112*'1997Total2004Matrix'!W64/SUM('1997Total2004Matrix'!W$6:W$110),0)</f>
        <v>0</v>
      </c>
      <c r="X64" s="81">
        <f>IFERROR('1997Total2004Matrix'!X$112*'1997Total2004Matrix'!X64/SUM('1997Total2004Matrix'!X$6:X$110),0)</f>
        <v>0</v>
      </c>
      <c r="Y64" s="81">
        <f>IFERROR('1997Total2004Matrix'!Y$112*'1997Total2004Matrix'!Y64/SUM('1997Total2004Matrix'!Y$6:Y$110),0)</f>
        <v>0</v>
      </c>
      <c r="Z64" s="81">
        <f>IFERROR('1997Total2004Matrix'!Z$112*'1997Total2004Matrix'!Z64/SUM('1997Total2004Matrix'!Z$6:Z$110),0)</f>
        <v>0</v>
      </c>
      <c r="AA64" s="81">
        <f>IFERROR('1997Total2004Matrix'!AA$112*'1997Total2004Matrix'!AA64/SUM('1997Total2004Matrix'!AA$6:AA$110),0)</f>
        <v>0</v>
      </c>
      <c r="AB64" s="81">
        <f>IFERROR('1997Total2004Matrix'!AB$112*'1997Total2004Matrix'!AB64/SUM('1997Total2004Matrix'!AB$6:AB$110),0)</f>
        <v>0</v>
      </c>
      <c r="AC64" s="81">
        <f>IFERROR('1997Total2004Matrix'!AC$112*'1997Total2004Matrix'!AC64/SUM('1997Total2004Matrix'!AC$6:AC$110),0)</f>
        <v>0</v>
      </c>
      <c r="AD64" s="81">
        <f>IFERROR('1997Total2004Matrix'!AD$112*'1997Total2004Matrix'!AD64/SUM('1997Total2004Matrix'!AD$6:AD$110),0)</f>
        <v>0</v>
      </c>
      <c r="AE64" s="81">
        <f>IFERROR('1997Total2004Matrix'!AE$112*'1997Total2004Matrix'!AE64/SUM('1997Total2004Matrix'!AE$6:AE$110),0)</f>
        <v>0</v>
      </c>
      <c r="AF64" s="81">
        <f>IFERROR('1997Total2004Matrix'!AF$112*'1997Total2004Matrix'!AF64/SUM('1997Total2004Matrix'!AF$6:AF$110),0)</f>
        <v>0</v>
      </c>
      <c r="AG64" s="81">
        <f>IFERROR('1997Total2004Matrix'!AG$112*'1997Total2004Matrix'!AG64/SUM('1997Total2004Matrix'!AG$6:AG$110),0)</f>
        <v>0</v>
      </c>
      <c r="AH64" s="81">
        <f>IFERROR('1997Total2004Matrix'!AH$112*'1997Total2004Matrix'!AH64/SUM('1997Total2004Matrix'!AH$6:AH$110),0)</f>
        <v>0</v>
      </c>
      <c r="AI64" s="81">
        <f>IFERROR('1997Total2004Matrix'!AI$112*'1997Total2004Matrix'!AI64/SUM('1997Total2004Matrix'!AI$6:AI$110),0)</f>
        <v>0</v>
      </c>
      <c r="AJ64" s="81">
        <f>IFERROR('1997Total2004Matrix'!AJ$112*'1997Total2004Matrix'!AJ64/SUM('1997Total2004Matrix'!AJ$6:AJ$110),0)</f>
        <v>0</v>
      </c>
      <c r="AK64" s="81">
        <f>IFERROR('1997Total2004Matrix'!AK$112*'1997Total2004Matrix'!AK64/SUM('1997Total2004Matrix'!AK$6:AK$110),0)</f>
        <v>0</v>
      </c>
      <c r="AL64" s="81">
        <f>IFERROR('1997Total2004Matrix'!AL$112*'1997Total2004Matrix'!AL64/SUM('1997Total2004Matrix'!AL$6:AL$110),0)</f>
        <v>0</v>
      </c>
      <c r="AM64" s="81">
        <f>IFERROR('1997Total2004Matrix'!AM$112*'1997Total2004Matrix'!AM64/SUM('1997Total2004Matrix'!AM$6:AM$110),0)</f>
        <v>0</v>
      </c>
      <c r="AN64" s="81">
        <f>IFERROR('1997Total2004Matrix'!AN$112*'1997Total2004Matrix'!AN64/SUM('1997Total2004Matrix'!AN$6:AN$110),0)</f>
        <v>0</v>
      </c>
      <c r="AO64" s="81">
        <f>IFERROR('1997Total2004Matrix'!AO$112*'1997Total2004Matrix'!AO64/SUM('1997Total2004Matrix'!AO$6:AO$110),0)</f>
        <v>0</v>
      </c>
      <c r="AP64" s="81">
        <f>IFERROR('1997Total2004Matrix'!AP$112*'1997Total2004Matrix'!AP64/SUM('1997Total2004Matrix'!AP$6:AP$110),0)</f>
        <v>0</v>
      </c>
      <c r="AQ64" s="81">
        <f>IFERROR('1997Total2004Matrix'!AQ$112*'1997Total2004Matrix'!AQ64/SUM('1997Total2004Matrix'!AQ$6:AQ$110),0)</f>
        <v>0</v>
      </c>
      <c r="AR64" s="81">
        <f>IFERROR('1997Total2004Matrix'!AR$112*'1997Total2004Matrix'!AR64/SUM('1997Total2004Matrix'!AR$6:AR$110),0)</f>
        <v>0</v>
      </c>
      <c r="AS64" s="81">
        <f>IFERROR('1997Total2004Matrix'!AS$112*'1997Total2004Matrix'!AS64/SUM('1997Total2004Matrix'!AS$6:AS$110),0)</f>
        <v>0</v>
      </c>
      <c r="AT64" s="81">
        <f>IFERROR('1997Total2004Matrix'!AT$112*'1997Total2004Matrix'!AT64/SUM('1997Total2004Matrix'!AT$6:AT$110),0)</f>
        <v>0</v>
      </c>
      <c r="AU64" s="81">
        <f>IFERROR('1997Total2004Matrix'!AU$112*'1997Total2004Matrix'!AU64/SUM('1997Total2004Matrix'!AU$6:AU$110),0)</f>
        <v>0</v>
      </c>
      <c r="AV64" s="81">
        <f>IFERROR('1997Total2004Matrix'!AV$112*'1997Total2004Matrix'!AV64/SUM('1997Total2004Matrix'!AV$6:AV$110),0)</f>
        <v>0</v>
      </c>
      <c r="AW64" s="81">
        <f>IFERROR('1997Total2004Matrix'!AW$112*'1997Total2004Matrix'!AW64/SUM('1997Total2004Matrix'!AW$6:AW$110),0)</f>
        <v>0</v>
      </c>
      <c r="AX64" s="81">
        <f>IFERROR('1997Total2004Matrix'!AX$112*'1997Total2004Matrix'!AX64/SUM('1997Total2004Matrix'!AX$6:AX$110),0)</f>
        <v>0</v>
      </c>
      <c r="AY64" s="81">
        <f>IFERROR('1997Total2004Matrix'!AY$112*'1997Total2004Matrix'!AY64/SUM('1997Total2004Matrix'!AY$6:AY$110),0)</f>
        <v>0</v>
      </c>
      <c r="AZ64" s="81">
        <f>IFERROR('1997Total2004Matrix'!AZ$112*'1997Total2004Matrix'!AZ64/SUM('1997Total2004Matrix'!AZ$6:AZ$110),0)</f>
        <v>0</v>
      </c>
      <c r="BA64" s="81">
        <f>IFERROR('1997Total2004Matrix'!BA$112*'1997Total2004Matrix'!BA64/SUM('1997Total2004Matrix'!BA$6:BA$110),0)</f>
        <v>0</v>
      </c>
      <c r="BB64" s="81">
        <f>IFERROR('1997Total2004Matrix'!BB$112*'1997Total2004Matrix'!BB64/SUM('1997Total2004Matrix'!BB$6:BB$110),0)</f>
        <v>0</v>
      </c>
      <c r="BC64" s="81">
        <f>IFERROR('1997Total2004Matrix'!BC$112*'1997Total2004Matrix'!BC64/SUM('1997Total2004Matrix'!BC$6:BC$110),0)</f>
        <v>0</v>
      </c>
      <c r="BD64" s="81">
        <f>IFERROR('1997Total2004Matrix'!BD$112*'1997Total2004Matrix'!BD64/SUM('1997Total2004Matrix'!BD$6:BD$110),0)</f>
        <v>0</v>
      </c>
      <c r="BE64" s="81">
        <f>IFERROR('1997Total2004Matrix'!BE$112*'1997Total2004Matrix'!BE64/SUM('1997Total2004Matrix'!BE$6:BE$110),0)</f>
        <v>0</v>
      </c>
      <c r="BF64" s="81">
        <f>IFERROR('1997Total2004Matrix'!BF$112*'1997Total2004Matrix'!BF64/SUM('1997Total2004Matrix'!BF$6:BF$110),0)</f>
        <v>0</v>
      </c>
      <c r="BG64" s="81">
        <f>IFERROR('1997Total2004Matrix'!BG$112*'1997Total2004Matrix'!BG64/SUM('1997Total2004Matrix'!BG$6:BG$110),0)</f>
        <v>0</v>
      </c>
      <c r="BH64" s="81">
        <f>IFERROR('1997Total2004Matrix'!BH$112*'1997Total2004Matrix'!BH64/SUM('1997Total2004Matrix'!BH$6:BH$110),0)</f>
        <v>0</v>
      </c>
      <c r="BI64" s="81">
        <f>IFERROR('1997Total2004Matrix'!BI$112*'1997Total2004Matrix'!BI64/SUM('1997Total2004Matrix'!BI$6:BI$110),0)</f>
        <v>0</v>
      </c>
      <c r="BJ64" s="81">
        <f>IFERROR('1997Total2004Matrix'!BJ$112*'1997Total2004Matrix'!BJ64/SUM('1997Total2004Matrix'!BJ$6:BJ$110),0)</f>
        <v>0</v>
      </c>
      <c r="BK64" s="81">
        <f>IFERROR('1997Total2004Matrix'!BK$112*'1997Total2004Matrix'!BK64/SUM('1997Total2004Matrix'!BK$6:BK$110),0)</f>
        <v>0</v>
      </c>
      <c r="BL64" s="81">
        <f>IFERROR('1997Total2004Matrix'!BL$112*'1997Total2004Matrix'!BL64/SUM('1997Total2004Matrix'!BL$6:BL$110),0)</f>
        <v>0</v>
      </c>
      <c r="BM64" s="81">
        <f>IFERROR('1997Total2004Matrix'!BM$112*'1997Total2004Matrix'!BM64/SUM('1997Total2004Matrix'!BM$6:BM$110),0)</f>
        <v>0</v>
      </c>
      <c r="BN64" s="81">
        <f>IFERROR('1997Total2004Matrix'!BN$112*'1997Total2004Matrix'!BN64/SUM('1997Total2004Matrix'!BN$6:BN$110),0)</f>
        <v>0</v>
      </c>
      <c r="BO64" s="81">
        <f>IFERROR('1997Total2004Matrix'!BO$112*'1997Total2004Matrix'!BO64/SUM('1997Total2004Matrix'!BO$6:BO$110),0)</f>
        <v>0</v>
      </c>
      <c r="BP64" s="81">
        <f>IFERROR('1997Total2004Matrix'!BP$112*'1997Total2004Matrix'!BP64/SUM('1997Total2004Matrix'!BP$6:BP$110),0)</f>
        <v>0</v>
      </c>
      <c r="BQ64" s="81">
        <f>IFERROR('1997Total2004Matrix'!BQ$112*'1997Total2004Matrix'!BQ64/SUM('1997Total2004Matrix'!BQ$6:BQ$110),0)</f>
        <v>0</v>
      </c>
      <c r="BR64" s="81">
        <f>IFERROR('1997Total2004Matrix'!BR$112*'1997Total2004Matrix'!BR64/SUM('1997Total2004Matrix'!BR$6:BR$110),0)</f>
        <v>0</v>
      </c>
      <c r="BS64" s="81">
        <f>IFERROR('1997Total2004Matrix'!BS$112*'1997Total2004Matrix'!BS64/SUM('1997Total2004Matrix'!BS$6:BS$110),0)</f>
        <v>0</v>
      </c>
      <c r="BT64" s="81">
        <f>IFERROR('1997Total2004Matrix'!BT$112*'1997Total2004Matrix'!BT64/SUM('1997Total2004Matrix'!BT$6:BT$110),0)</f>
        <v>0</v>
      </c>
      <c r="BU64" s="81">
        <f>IFERROR('1997Total2004Matrix'!BU$112*'1997Total2004Matrix'!BU64/SUM('1997Total2004Matrix'!BU$6:BU$110),0)</f>
        <v>0</v>
      </c>
      <c r="BV64" s="81">
        <f>IFERROR('1997Total2004Matrix'!BV$112*'1997Total2004Matrix'!BV64/SUM('1997Total2004Matrix'!BV$6:BV$110),0)</f>
        <v>0</v>
      </c>
      <c r="BW64" s="81">
        <f>IFERROR('1997Total2004Matrix'!BW$112*'1997Total2004Matrix'!BW64/SUM('1997Total2004Matrix'!BW$6:BW$110),0)</f>
        <v>0</v>
      </c>
      <c r="BX64" s="81">
        <f>IFERROR('1997Total2004Matrix'!BX$112*'1997Total2004Matrix'!BX64/SUM('1997Total2004Matrix'!BX$6:BX$110),0)</f>
        <v>0</v>
      </c>
      <c r="BY64" s="81">
        <f>IFERROR('1997Total2004Matrix'!BY$112*'1997Total2004Matrix'!BY64/SUM('1997Total2004Matrix'!BY$6:BY$110),0)</f>
        <v>0</v>
      </c>
      <c r="BZ64" s="81">
        <f>IFERROR('1997Total2004Matrix'!BZ$112*'1997Total2004Matrix'!BZ64/SUM('1997Total2004Matrix'!BZ$6:BZ$110),0)</f>
        <v>0</v>
      </c>
      <c r="CA64" s="81">
        <f>IFERROR('1997Total2004Matrix'!CA$112*'1997Total2004Matrix'!CA64/SUM('1997Total2004Matrix'!CA$6:CA$110),0)</f>
        <v>0</v>
      </c>
      <c r="CB64" s="81">
        <f>IFERROR('1997Total2004Matrix'!CB$112*'1997Total2004Matrix'!CB64/SUM('1997Total2004Matrix'!CB$6:CB$110),0)</f>
        <v>0</v>
      </c>
      <c r="CC64" s="81">
        <f>IFERROR('1997Total2004Matrix'!CC$112*'1997Total2004Matrix'!CC64/SUM('1997Total2004Matrix'!CC$6:CC$110),0)</f>
        <v>0</v>
      </c>
      <c r="CD64" s="81">
        <f>IFERROR('1997Total2004Matrix'!CD$112*'1997Total2004Matrix'!CD64/SUM('1997Total2004Matrix'!CD$6:CD$110),0)</f>
        <v>0</v>
      </c>
      <c r="CE64" s="81">
        <f>IFERROR('1997Total2004Matrix'!CE$112*'1997Total2004Matrix'!CE64/SUM('1997Total2004Matrix'!CE$6:CE$110),0)</f>
        <v>0</v>
      </c>
      <c r="CF64" s="81">
        <f>IFERROR('1997Total2004Matrix'!CF$112*'1997Total2004Matrix'!CF64/SUM('1997Total2004Matrix'!CF$6:CF$110),0)</f>
        <v>0</v>
      </c>
      <c r="CG64" s="81">
        <f>IFERROR('1997Total2004Matrix'!CG$112*'1997Total2004Matrix'!CG64/SUM('1997Total2004Matrix'!CG$6:CG$110),0)</f>
        <v>0</v>
      </c>
      <c r="CH64" s="81">
        <f>IFERROR('1997Total2004Matrix'!CH$112*'1997Total2004Matrix'!CH64/SUM('1997Total2004Matrix'!CH$6:CH$110),0)</f>
        <v>0</v>
      </c>
      <c r="CI64" s="81">
        <f>IFERROR('1997Total2004Matrix'!CI$112*'1997Total2004Matrix'!CI64/SUM('1997Total2004Matrix'!CI$6:CI$110),0)</f>
        <v>0</v>
      </c>
      <c r="CJ64" s="81">
        <f>IFERROR('1997Total2004Matrix'!CJ$112*'1997Total2004Matrix'!CJ64/SUM('1997Total2004Matrix'!CJ$6:CJ$110),0)</f>
        <v>0</v>
      </c>
      <c r="CK64" s="81">
        <f>IFERROR('1997Total2004Matrix'!CK$112*'1997Total2004Matrix'!CK64/SUM('1997Total2004Matrix'!CK$6:CK$110),0)</f>
        <v>0</v>
      </c>
      <c r="CL64" s="81">
        <f>IFERROR('1997Total2004Matrix'!CL$112*'1997Total2004Matrix'!CL64/SUM('1997Total2004Matrix'!CL$6:CL$110),0)</f>
        <v>0</v>
      </c>
      <c r="CM64" s="81">
        <f>IFERROR('1997Total2004Matrix'!CM$112*'1997Total2004Matrix'!CM64/SUM('1997Total2004Matrix'!CM$6:CM$110),0)</f>
        <v>0</v>
      </c>
      <c r="CN64" s="81">
        <f>IFERROR('1997Total2004Matrix'!CN$112*'1997Total2004Matrix'!CN64/SUM('1997Total2004Matrix'!CN$6:CN$110),0)</f>
        <v>0</v>
      </c>
      <c r="CO64" s="81">
        <f>IFERROR('1997Total2004Matrix'!CO$112*'1997Total2004Matrix'!CO64/SUM('1997Total2004Matrix'!CO$6:CO$110),0)</f>
        <v>0</v>
      </c>
      <c r="CP64" s="81">
        <f>IFERROR('1997Total2004Matrix'!CP$112*'1997Total2004Matrix'!CP64/SUM('1997Total2004Matrix'!CP$6:CP$110),0)</f>
        <v>0</v>
      </c>
      <c r="CQ64" s="81">
        <f>IFERROR('1997Total2004Matrix'!CQ$112*'1997Total2004Matrix'!CQ64/SUM('1997Total2004Matrix'!CQ$6:CQ$110),0)</f>
        <v>0</v>
      </c>
      <c r="CR64" s="81">
        <f>IFERROR('1997Total2004Matrix'!CR$112*'1997Total2004Matrix'!CR64/SUM('1997Total2004Matrix'!CR$6:CR$110),0)</f>
        <v>0</v>
      </c>
      <c r="CS64" s="81">
        <f>IFERROR('1997Total2004Matrix'!CS$112*'1997Total2004Matrix'!CS64/SUM('1997Total2004Matrix'!CS$6:CS$110),0)</f>
        <v>0</v>
      </c>
      <c r="CT64" s="81">
        <f>IFERROR('1997Total2004Matrix'!CT$112*'1997Total2004Matrix'!CT64/SUM('1997Total2004Matrix'!CT$6:CT$110),0)</f>
        <v>0</v>
      </c>
      <c r="CU64" s="81">
        <f>IFERROR('1997Total2004Matrix'!CU$112*'1997Total2004Matrix'!CU64/SUM('1997Total2004Matrix'!CU$6:CU$110),0)</f>
        <v>0</v>
      </c>
      <c r="CV64" s="81">
        <f>IFERROR('1997Total2004Matrix'!CV$112*'1997Total2004Matrix'!CV64/SUM('1997Total2004Matrix'!CV$6:CV$110),0)</f>
        <v>0</v>
      </c>
      <c r="CW64" s="81">
        <f>IFERROR('1997Total2004Matrix'!CW$112*'1997Total2004Matrix'!CW64/SUM('1997Total2004Matrix'!CW$6:CW$110),0)</f>
        <v>0</v>
      </c>
      <c r="CX64" s="81">
        <f>IFERROR('1997Total2004Matrix'!CX$112*'1997Total2004Matrix'!CX64/SUM('1997Total2004Matrix'!CX$6:CX$110),0)</f>
        <v>0</v>
      </c>
      <c r="CY64" s="81">
        <f>IFERROR('1997Total2004Matrix'!CY$112*'1997Total2004Matrix'!CY64/SUM('1997Total2004Matrix'!CY$6:CY$110),0)</f>
        <v>0</v>
      </c>
      <c r="CZ64" s="81">
        <f>IFERROR('1997Total2004Matrix'!CZ$112*'1997Total2004Matrix'!CZ64/SUM('1997Total2004Matrix'!CZ$6:CZ$110),0)</f>
        <v>0</v>
      </c>
      <c r="DA64" s="81">
        <f>IFERROR('1997Total2004Matrix'!DA$112*'1997Total2004Matrix'!DA64/SUM('1997Total2004Matrix'!DA$6:DA$110),0)</f>
        <v>0</v>
      </c>
      <c r="DB64" s="81">
        <f>IFERROR('1997Total2004Matrix'!DB$112*'1997Total2004Matrix'!DB64/SUM('1997Total2004Matrix'!DB$6:DB$110),0)</f>
        <v>0</v>
      </c>
      <c r="DC64" s="81">
        <f>IFERROR('1997Total2004Matrix'!DC$112*'1997Total2004Matrix'!DC64/SUM('1997Total2004Matrix'!DC$6:DC$110),0)</f>
        <v>0</v>
      </c>
      <c r="DD64" s="92">
        <f t="shared" si="0"/>
        <v>0</v>
      </c>
      <c r="DE64" s="82" t="s">
        <v>217</v>
      </c>
    </row>
    <row r="65" spans="1:109" ht="18" x14ac:dyDescent="0.25">
      <c r="A65" s="72" t="s">
        <v>63</v>
      </c>
      <c r="B65" s="72" t="s">
        <v>276</v>
      </c>
      <c r="C65" s="81">
        <f>IFERROR('1997Total2004Matrix'!C$112*'1997Total2004Matrix'!C65/SUM('1997Total2004Matrix'!C$6:C$110),0)</f>
        <v>0</v>
      </c>
      <c r="D65" s="81">
        <f>IFERROR('1997Total2004Matrix'!D$112*'1997Total2004Matrix'!D65/SUM('1997Total2004Matrix'!D$6:D$110),0)</f>
        <v>0</v>
      </c>
      <c r="E65" s="81">
        <f>IFERROR('1997Total2004Matrix'!E$112*'1997Total2004Matrix'!E65/SUM('1997Total2004Matrix'!E$6:E$110),0)</f>
        <v>0</v>
      </c>
      <c r="F65" s="81">
        <f>IFERROR('1997Total2004Matrix'!F$112*'1997Total2004Matrix'!F65/SUM('1997Total2004Matrix'!F$6:F$110),0)</f>
        <v>0</v>
      </c>
      <c r="G65" s="81">
        <f>IFERROR('1997Total2004Matrix'!G$112*'1997Total2004Matrix'!G65/SUM('1997Total2004Matrix'!G$6:G$110),0)</f>
        <v>0</v>
      </c>
      <c r="H65" s="81">
        <f>IFERROR('1997Total2004Matrix'!H$112*'1997Total2004Matrix'!H65/SUM('1997Total2004Matrix'!H$6:H$110),0)</f>
        <v>0</v>
      </c>
      <c r="I65" s="81">
        <f>IFERROR('1997Total2004Matrix'!I$112*'1997Total2004Matrix'!I65/SUM('1997Total2004Matrix'!I$6:I$110),0)</f>
        <v>0</v>
      </c>
      <c r="J65" s="81">
        <f>IFERROR('1997Total2004Matrix'!J$112*'1997Total2004Matrix'!J65/SUM('1997Total2004Matrix'!J$6:J$110),0)</f>
        <v>0</v>
      </c>
      <c r="K65" s="81">
        <f>IFERROR('1997Total2004Matrix'!K$112*'1997Total2004Matrix'!K65/SUM('1997Total2004Matrix'!K$6:K$110),0)</f>
        <v>0</v>
      </c>
      <c r="L65" s="81">
        <f>IFERROR('1997Total2004Matrix'!L$112*'1997Total2004Matrix'!L65/SUM('1997Total2004Matrix'!L$6:L$110),0)</f>
        <v>0</v>
      </c>
      <c r="M65" s="81">
        <f>IFERROR('1997Total2004Matrix'!M$112*'1997Total2004Matrix'!M65/SUM('1997Total2004Matrix'!M$6:M$110),0)</f>
        <v>0</v>
      </c>
      <c r="N65" s="81">
        <f>IFERROR('1997Total2004Matrix'!N$112*'1997Total2004Matrix'!N65/SUM('1997Total2004Matrix'!N$6:N$110),0)</f>
        <v>0</v>
      </c>
      <c r="O65" s="81">
        <f>IFERROR('1997Total2004Matrix'!O$112*'1997Total2004Matrix'!O65/SUM('1997Total2004Matrix'!O$6:O$110),0)</f>
        <v>0</v>
      </c>
      <c r="P65" s="81">
        <f>IFERROR('1997Total2004Matrix'!P$112*'1997Total2004Matrix'!P65/SUM('1997Total2004Matrix'!P$6:P$110),0)</f>
        <v>0</v>
      </c>
      <c r="Q65" s="81">
        <f>IFERROR('1997Total2004Matrix'!Q$112*'1997Total2004Matrix'!Q65/SUM('1997Total2004Matrix'!Q$6:Q$110),0)</f>
        <v>0</v>
      </c>
      <c r="R65" s="81">
        <f>IFERROR('1997Total2004Matrix'!R$112*'1997Total2004Matrix'!R65/SUM('1997Total2004Matrix'!R$6:R$110),0)</f>
        <v>0</v>
      </c>
      <c r="S65" s="81">
        <f>IFERROR('1997Total2004Matrix'!S$112*'1997Total2004Matrix'!S65/SUM('1997Total2004Matrix'!S$6:S$110),0)</f>
        <v>0</v>
      </c>
      <c r="T65" s="81">
        <f>IFERROR('1997Total2004Matrix'!T$112*'1997Total2004Matrix'!T65/SUM('1997Total2004Matrix'!T$6:T$110),0)</f>
        <v>0</v>
      </c>
      <c r="U65" s="81">
        <f>IFERROR('1997Total2004Matrix'!U$112*'1997Total2004Matrix'!U65/SUM('1997Total2004Matrix'!U$6:U$110),0)</f>
        <v>0</v>
      </c>
      <c r="V65" s="81">
        <f>IFERROR('1997Total2004Matrix'!V$112*'1997Total2004Matrix'!V65/SUM('1997Total2004Matrix'!V$6:V$110),0)</f>
        <v>0</v>
      </c>
      <c r="W65" s="81">
        <f>IFERROR('1997Total2004Matrix'!W$112*'1997Total2004Matrix'!W65/SUM('1997Total2004Matrix'!W$6:W$110),0)</f>
        <v>0</v>
      </c>
      <c r="X65" s="81">
        <f>IFERROR('1997Total2004Matrix'!X$112*'1997Total2004Matrix'!X65/SUM('1997Total2004Matrix'!X$6:X$110),0)</f>
        <v>0</v>
      </c>
      <c r="Y65" s="81">
        <f>IFERROR('1997Total2004Matrix'!Y$112*'1997Total2004Matrix'!Y65/SUM('1997Total2004Matrix'!Y$6:Y$110),0)</f>
        <v>0</v>
      </c>
      <c r="Z65" s="81">
        <f>IFERROR('1997Total2004Matrix'!Z$112*'1997Total2004Matrix'!Z65/SUM('1997Total2004Matrix'!Z$6:Z$110),0)</f>
        <v>0</v>
      </c>
      <c r="AA65" s="81">
        <f>IFERROR('1997Total2004Matrix'!AA$112*'1997Total2004Matrix'!AA65/SUM('1997Total2004Matrix'!AA$6:AA$110),0)</f>
        <v>0</v>
      </c>
      <c r="AB65" s="81">
        <f>IFERROR('1997Total2004Matrix'!AB$112*'1997Total2004Matrix'!AB65/SUM('1997Total2004Matrix'!AB$6:AB$110),0)</f>
        <v>0</v>
      </c>
      <c r="AC65" s="81">
        <f>IFERROR('1997Total2004Matrix'!AC$112*'1997Total2004Matrix'!AC65/SUM('1997Total2004Matrix'!AC$6:AC$110),0)</f>
        <v>0</v>
      </c>
      <c r="AD65" s="81">
        <f>IFERROR('1997Total2004Matrix'!AD$112*'1997Total2004Matrix'!AD65/SUM('1997Total2004Matrix'!AD$6:AD$110),0)</f>
        <v>0</v>
      </c>
      <c r="AE65" s="81">
        <f>IFERROR('1997Total2004Matrix'!AE$112*'1997Total2004Matrix'!AE65/SUM('1997Total2004Matrix'!AE$6:AE$110),0)</f>
        <v>0</v>
      </c>
      <c r="AF65" s="81">
        <f>IFERROR('1997Total2004Matrix'!AF$112*'1997Total2004Matrix'!AF65/SUM('1997Total2004Matrix'!AF$6:AF$110),0)</f>
        <v>0</v>
      </c>
      <c r="AG65" s="81">
        <f>IFERROR('1997Total2004Matrix'!AG$112*'1997Total2004Matrix'!AG65/SUM('1997Total2004Matrix'!AG$6:AG$110),0)</f>
        <v>0</v>
      </c>
      <c r="AH65" s="81">
        <f>IFERROR('1997Total2004Matrix'!AH$112*'1997Total2004Matrix'!AH65/SUM('1997Total2004Matrix'!AH$6:AH$110),0)</f>
        <v>0</v>
      </c>
      <c r="AI65" s="81">
        <f>IFERROR('1997Total2004Matrix'!AI$112*'1997Total2004Matrix'!AI65/SUM('1997Total2004Matrix'!AI$6:AI$110),0)</f>
        <v>0</v>
      </c>
      <c r="AJ65" s="81">
        <f>IFERROR('1997Total2004Matrix'!AJ$112*'1997Total2004Matrix'!AJ65/SUM('1997Total2004Matrix'!AJ$6:AJ$110),0)</f>
        <v>0</v>
      </c>
      <c r="AK65" s="81">
        <f>IFERROR('1997Total2004Matrix'!AK$112*'1997Total2004Matrix'!AK65/SUM('1997Total2004Matrix'!AK$6:AK$110),0)</f>
        <v>0</v>
      </c>
      <c r="AL65" s="81">
        <f>IFERROR('1997Total2004Matrix'!AL$112*'1997Total2004Matrix'!AL65/SUM('1997Total2004Matrix'!AL$6:AL$110),0)</f>
        <v>0</v>
      </c>
      <c r="AM65" s="81">
        <f>IFERROR('1997Total2004Matrix'!AM$112*'1997Total2004Matrix'!AM65/SUM('1997Total2004Matrix'!AM$6:AM$110),0)</f>
        <v>0</v>
      </c>
      <c r="AN65" s="81">
        <f>IFERROR('1997Total2004Matrix'!AN$112*'1997Total2004Matrix'!AN65/SUM('1997Total2004Matrix'!AN$6:AN$110),0)</f>
        <v>0</v>
      </c>
      <c r="AO65" s="81">
        <f>IFERROR('1997Total2004Matrix'!AO$112*'1997Total2004Matrix'!AO65/SUM('1997Total2004Matrix'!AO$6:AO$110),0)</f>
        <v>0</v>
      </c>
      <c r="AP65" s="81">
        <f>IFERROR('1997Total2004Matrix'!AP$112*'1997Total2004Matrix'!AP65/SUM('1997Total2004Matrix'!AP$6:AP$110),0)</f>
        <v>0</v>
      </c>
      <c r="AQ65" s="81">
        <f>IFERROR('1997Total2004Matrix'!AQ$112*'1997Total2004Matrix'!AQ65/SUM('1997Total2004Matrix'!AQ$6:AQ$110),0)</f>
        <v>0</v>
      </c>
      <c r="AR65" s="81">
        <f>IFERROR('1997Total2004Matrix'!AR$112*'1997Total2004Matrix'!AR65/SUM('1997Total2004Matrix'!AR$6:AR$110),0)</f>
        <v>0</v>
      </c>
      <c r="AS65" s="81">
        <f>IFERROR('1997Total2004Matrix'!AS$112*'1997Total2004Matrix'!AS65/SUM('1997Total2004Matrix'!AS$6:AS$110),0)</f>
        <v>0</v>
      </c>
      <c r="AT65" s="81">
        <f>IFERROR('1997Total2004Matrix'!AT$112*'1997Total2004Matrix'!AT65/SUM('1997Total2004Matrix'!AT$6:AT$110),0)</f>
        <v>0</v>
      </c>
      <c r="AU65" s="81">
        <f>IFERROR('1997Total2004Matrix'!AU$112*'1997Total2004Matrix'!AU65/SUM('1997Total2004Matrix'!AU$6:AU$110),0)</f>
        <v>0</v>
      </c>
      <c r="AV65" s="81">
        <f>IFERROR('1997Total2004Matrix'!AV$112*'1997Total2004Matrix'!AV65/SUM('1997Total2004Matrix'!AV$6:AV$110),0)</f>
        <v>0</v>
      </c>
      <c r="AW65" s="81">
        <f>IFERROR('1997Total2004Matrix'!AW$112*'1997Total2004Matrix'!AW65/SUM('1997Total2004Matrix'!AW$6:AW$110),0)</f>
        <v>0</v>
      </c>
      <c r="AX65" s="81">
        <f>IFERROR('1997Total2004Matrix'!AX$112*'1997Total2004Matrix'!AX65/SUM('1997Total2004Matrix'!AX$6:AX$110),0)</f>
        <v>0</v>
      </c>
      <c r="AY65" s="81">
        <f>IFERROR('1997Total2004Matrix'!AY$112*'1997Total2004Matrix'!AY65/SUM('1997Total2004Matrix'!AY$6:AY$110),0)</f>
        <v>0</v>
      </c>
      <c r="AZ65" s="81">
        <f>IFERROR('1997Total2004Matrix'!AZ$112*'1997Total2004Matrix'!AZ65/SUM('1997Total2004Matrix'!AZ$6:AZ$110),0)</f>
        <v>0</v>
      </c>
      <c r="BA65" s="81">
        <f>IFERROR('1997Total2004Matrix'!BA$112*'1997Total2004Matrix'!BA65/SUM('1997Total2004Matrix'!BA$6:BA$110),0)</f>
        <v>0</v>
      </c>
      <c r="BB65" s="81">
        <f>IFERROR('1997Total2004Matrix'!BB$112*'1997Total2004Matrix'!BB65/SUM('1997Total2004Matrix'!BB$6:BB$110),0)</f>
        <v>0</v>
      </c>
      <c r="BC65" s="81">
        <f>IFERROR('1997Total2004Matrix'!BC$112*'1997Total2004Matrix'!BC65/SUM('1997Total2004Matrix'!BC$6:BC$110),0)</f>
        <v>0</v>
      </c>
      <c r="BD65" s="81">
        <f>IFERROR('1997Total2004Matrix'!BD$112*'1997Total2004Matrix'!BD65/SUM('1997Total2004Matrix'!BD$6:BD$110),0)</f>
        <v>0</v>
      </c>
      <c r="BE65" s="81">
        <f>IFERROR('1997Total2004Matrix'!BE$112*'1997Total2004Matrix'!BE65/SUM('1997Total2004Matrix'!BE$6:BE$110),0)</f>
        <v>0</v>
      </c>
      <c r="BF65" s="81">
        <f>IFERROR('1997Total2004Matrix'!BF$112*'1997Total2004Matrix'!BF65/SUM('1997Total2004Matrix'!BF$6:BF$110),0)</f>
        <v>0</v>
      </c>
      <c r="BG65" s="81">
        <f>IFERROR('1997Total2004Matrix'!BG$112*'1997Total2004Matrix'!BG65/SUM('1997Total2004Matrix'!BG$6:BG$110),0)</f>
        <v>0</v>
      </c>
      <c r="BH65" s="81">
        <f>IFERROR('1997Total2004Matrix'!BH$112*'1997Total2004Matrix'!BH65/SUM('1997Total2004Matrix'!BH$6:BH$110),0)</f>
        <v>0</v>
      </c>
      <c r="BI65" s="81">
        <f>IFERROR('1997Total2004Matrix'!BI$112*'1997Total2004Matrix'!BI65/SUM('1997Total2004Matrix'!BI$6:BI$110),0)</f>
        <v>0</v>
      </c>
      <c r="BJ65" s="81">
        <f>IFERROR('1997Total2004Matrix'!BJ$112*'1997Total2004Matrix'!BJ65/SUM('1997Total2004Matrix'!BJ$6:BJ$110),0)</f>
        <v>0</v>
      </c>
      <c r="BK65" s="81">
        <f>IFERROR('1997Total2004Matrix'!BK$112*'1997Total2004Matrix'!BK65/SUM('1997Total2004Matrix'!BK$6:BK$110),0)</f>
        <v>0</v>
      </c>
      <c r="BL65" s="81">
        <f>IFERROR('1997Total2004Matrix'!BL$112*'1997Total2004Matrix'!BL65/SUM('1997Total2004Matrix'!BL$6:BL$110),0)</f>
        <v>0</v>
      </c>
      <c r="BM65" s="81">
        <f>IFERROR('1997Total2004Matrix'!BM$112*'1997Total2004Matrix'!BM65/SUM('1997Total2004Matrix'!BM$6:BM$110),0)</f>
        <v>0</v>
      </c>
      <c r="BN65" s="81">
        <f>IFERROR('1997Total2004Matrix'!BN$112*'1997Total2004Matrix'!BN65/SUM('1997Total2004Matrix'!BN$6:BN$110),0)</f>
        <v>0</v>
      </c>
      <c r="BO65" s="81">
        <f>IFERROR('1997Total2004Matrix'!BO$112*'1997Total2004Matrix'!BO65/SUM('1997Total2004Matrix'!BO$6:BO$110),0)</f>
        <v>0</v>
      </c>
      <c r="BP65" s="81">
        <f>IFERROR('1997Total2004Matrix'!BP$112*'1997Total2004Matrix'!BP65/SUM('1997Total2004Matrix'!BP$6:BP$110),0)</f>
        <v>0</v>
      </c>
      <c r="BQ65" s="81">
        <f>IFERROR('1997Total2004Matrix'!BQ$112*'1997Total2004Matrix'!BQ65/SUM('1997Total2004Matrix'!BQ$6:BQ$110),0)</f>
        <v>0</v>
      </c>
      <c r="BR65" s="81">
        <f>IFERROR('1997Total2004Matrix'!BR$112*'1997Total2004Matrix'!BR65/SUM('1997Total2004Matrix'!BR$6:BR$110),0)</f>
        <v>0</v>
      </c>
      <c r="BS65" s="81">
        <f>IFERROR('1997Total2004Matrix'!BS$112*'1997Total2004Matrix'!BS65/SUM('1997Total2004Matrix'!BS$6:BS$110),0)</f>
        <v>0</v>
      </c>
      <c r="BT65" s="81">
        <f>IFERROR('1997Total2004Matrix'!BT$112*'1997Total2004Matrix'!BT65/SUM('1997Total2004Matrix'!BT$6:BT$110),0)</f>
        <v>0</v>
      </c>
      <c r="BU65" s="81">
        <f>IFERROR('1997Total2004Matrix'!BU$112*'1997Total2004Matrix'!BU65/SUM('1997Total2004Matrix'!BU$6:BU$110),0)</f>
        <v>0</v>
      </c>
      <c r="BV65" s="81">
        <f>IFERROR('1997Total2004Matrix'!BV$112*'1997Total2004Matrix'!BV65/SUM('1997Total2004Matrix'!BV$6:BV$110),0)</f>
        <v>0</v>
      </c>
      <c r="BW65" s="81">
        <f>IFERROR('1997Total2004Matrix'!BW$112*'1997Total2004Matrix'!BW65/SUM('1997Total2004Matrix'!BW$6:BW$110),0)</f>
        <v>0</v>
      </c>
      <c r="BX65" s="81">
        <f>IFERROR('1997Total2004Matrix'!BX$112*'1997Total2004Matrix'!BX65/SUM('1997Total2004Matrix'!BX$6:BX$110),0)</f>
        <v>0</v>
      </c>
      <c r="BY65" s="81">
        <f>IFERROR('1997Total2004Matrix'!BY$112*'1997Total2004Matrix'!BY65/SUM('1997Total2004Matrix'!BY$6:BY$110),0)</f>
        <v>0</v>
      </c>
      <c r="BZ65" s="81">
        <f>IFERROR('1997Total2004Matrix'!BZ$112*'1997Total2004Matrix'!BZ65/SUM('1997Total2004Matrix'!BZ$6:BZ$110),0)</f>
        <v>0</v>
      </c>
      <c r="CA65" s="81">
        <f>IFERROR('1997Total2004Matrix'!CA$112*'1997Total2004Matrix'!CA65/SUM('1997Total2004Matrix'!CA$6:CA$110),0)</f>
        <v>0</v>
      </c>
      <c r="CB65" s="81">
        <f>IFERROR('1997Total2004Matrix'!CB$112*'1997Total2004Matrix'!CB65/SUM('1997Total2004Matrix'!CB$6:CB$110),0)</f>
        <v>0</v>
      </c>
      <c r="CC65" s="81">
        <f>IFERROR('1997Total2004Matrix'!CC$112*'1997Total2004Matrix'!CC65/SUM('1997Total2004Matrix'!CC$6:CC$110),0)</f>
        <v>0</v>
      </c>
      <c r="CD65" s="81">
        <f>IFERROR('1997Total2004Matrix'!CD$112*'1997Total2004Matrix'!CD65/SUM('1997Total2004Matrix'!CD$6:CD$110),0)</f>
        <v>0</v>
      </c>
      <c r="CE65" s="81">
        <f>IFERROR('1997Total2004Matrix'!CE$112*'1997Total2004Matrix'!CE65/SUM('1997Total2004Matrix'!CE$6:CE$110),0)</f>
        <v>0</v>
      </c>
      <c r="CF65" s="81">
        <f>IFERROR('1997Total2004Matrix'!CF$112*'1997Total2004Matrix'!CF65/SUM('1997Total2004Matrix'!CF$6:CF$110),0)</f>
        <v>0</v>
      </c>
      <c r="CG65" s="81">
        <f>IFERROR('1997Total2004Matrix'!CG$112*'1997Total2004Matrix'!CG65/SUM('1997Total2004Matrix'!CG$6:CG$110),0)</f>
        <v>0</v>
      </c>
      <c r="CH65" s="81">
        <f>IFERROR('1997Total2004Matrix'!CH$112*'1997Total2004Matrix'!CH65/SUM('1997Total2004Matrix'!CH$6:CH$110),0)</f>
        <v>0</v>
      </c>
      <c r="CI65" s="81">
        <f>IFERROR('1997Total2004Matrix'!CI$112*'1997Total2004Matrix'!CI65/SUM('1997Total2004Matrix'!CI$6:CI$110),0)</f>
        <v>0</v>
      </c>
      <c r="CJ65" s="81">
        <f>IFERROR('1997Total2004Matrix'!CJ$112*'1997Total2004Matrix'!CJ65/SUM('1997Total2004Matrix'!CJ$6:CJ$110),0)</f>
        <v>0</v>
      </c>
      <c r="CK65" s="81">
        <f>IFERROR('1997Total2004Matrix'!CK$112*'1997Total2004Matrix'!CK65/SUM('1997Total2004Matrix'!CK$6:CK$110),0)</f>
        <v>0</v>
      </c>
      <c r="CL65" s="81">
        <f>IFERROR('1997Total2004Matrix'!CL$112*'1997Total2004Matrix'!CL65/SUM('1997Total2004Matrix'!CL$6:CL$110),0)</f>
        <v>0</v>
      </c>
      <c r="CM65" s="81">
        <f>IFERROR('1997Total2004Matrix'!CM$112*'1997Total2004Matrix'!CM65/SUM('1997Total2004Matrix'!CM$6:CM$110),0)</f>
        <v>0</v>
      </c>
      <c r="CN65" s="81">
        <f>IFERROR('1997Total2004Matrix'!CN$112*'1997Total2004Matrix'!CN65/SUM('1997Total2004Matrix'!CN$6:CN$110),0)</f>
        <v>0</v>
      </c>
      <c r="CO65" s="81">
        <f>IFERROR('1997Total2004Matrix'!CO$112*'1997Total2004Matrix'!CO65/SUM('1997Total2004Matrix'!CO$6:CO$110),0)</f>
        <v>0</v>
      </c>
      <c r="CP65" s="81">
        <f>IFERROR('1997Total2004Matrix'!CP$112*'1997Total2004Matrix'!CP65/SUM('1997Total2004Matrix'!CP$6:CP$110),0)</f>
        <v>0</v>
      </c>
      <c r="CQ65" s="81">
        <f>IFERROR('1997Total2004Matrix'!CQ$112*'1997Total2004Matrix'!CQ65/SUM('1997Total2004Matrix'!CQ$6:CQ$110),0)</f>
        <v>0</v>
      </c>
      <c r="CR65" s="81">
        <f>IFERROR('1997Total2004Matrix'!CR$112*'1997Total2004Matrix'!CR65/SUM('1997Total2004Matrix'!CR$6:CR$110),0)</f>
        <v>0</v>
      </c>
      <c r="CS65" s="81">
        <f>IFERROR('1997Total2004Matrix'!CS$112*'1997Total2004Matrix'!CS65/SUM('1997Total2004Matrix'!CS$6:CS$110),0)</f>
        <v>0</v>
      </c>
      <c r="CT65" s="81">
        <f>IFERROR('1997Total2004Matrix'!CT$112*'1997Total2004Matrix'!CT65/SUM('1997Total2004Matrix'!CT$6:CT$110),0)</f>
        <v>0</v>
      </c>
      <c r="CU65" s="81">
        <f>IFERROR('1997Total2004Matrix'!CU$112*'1997Total2004Matrix'!CU65/SUM('1997Total2004Matrix'!CU$6:CU$110),0)</f>
        <v>0</v>
      </c>
      <c r="CV65" s="81">
        <f>IFERROR('1997Total2004Matrix'!CV$112*'1997Total2004Matrix'!CV65/SUM('1997Total2004Matrix'!CV$6:CV$110),0)</f>
        <v>0</v>
      </c>
      <c r="CW65" s="81">
        <f>IFERROR('1997Total2004Matrix'!CW$112*'1997Total2004Matrix'!CW65/SUM('1997Total2004Matrix'!CW$6:CW$110),0)</f>
        <v>0</v>
      </c>
      <c r="CX65" s="81">
        <f>IFERROR('1997Total2004Matrix'!CX$112*'1997Total2004Matrix'!CX65/SUM('1997Total2004Matrix'!CX$6:CX$110),0)</f>
        <v>0</v>
      </c>
      <c r="CY65" s="81">
        <f>IFERROR('1997Total2004Matrix'!CY$112*'1997Total2004Matrix'!CY65/SUM('1997Total2004Matrix'!CY$6:CY$110),0)</f>
        <v>0</v>
      </c>
      <c r="CZ65" s="81">
        <f>IFERROR('1997Total2004Matrix'!CZ$112*'1997Total2004Matrix'!CZ65/SUM('1997Total2004Matrix'!CZ$6:CZ$110),0)</f>
        <v>0</v>
      </c>
      <c r="DA65" s="81">
        <f>IFERROR('1997Total2004Matrix'!DA$112*'1997Total2004Matrix'!DA65/SUM('1997Total2004Matrix'!DA$6:DA$110),0)</f>
        <v>0</v>
      </c>
      <c r="DB65" s="81">
        <f>IFERROR('1997Total2004Matrix'!DB$112*'1997Total2004Matrix'!DB65/SUM('1997Total2004Matrix'!DB$6:DB$110),0)</f>
        <v>0</v>
      </c>
      <c r="DC65" s="81">
        <f>IFERROR('1997Total2004Matrix'!DC$112*'1997Total2004Matrix'!DC65/SUM('1997Total2004Matrix'!DC$6:DC$110),0)</f>
        <v>0</v>
      </c>
      <c r="DD65" s="92">
        <f t="shared" si="0"/>
        <v>0</v>
      </c>
      <c r="DE65" s="82" t="s">
        <v>217</v>
      </c>
    </row>
    <row r="66" spans="1:109" ht="18" x14ac:dyDescent="0.25">
      <c r="A66" s="72" t="s">
        <v>64</v>
      </c>
      <c r="B66" s="72" t="s">
        <v>277</v>
      </c>
      <c r="C66" s="81">
        <f>IFERROR('1997Total2004Matrix'!C$112*'1997Total2004Matrix'!C66/SUM('1997Total2004Matrix'!C$6:C$110),0)</f>
        <v>2.3753732111603005</v>
      </c>
      <c r="D66" s="81">
        <f>IFERROR('1997Total2004Matrix'!D$112*'1997Total2004Matrix'!D66/SUM('1997Total2004Matrix'!D$6:D$110),0)</f>
        <v>2.086693548387097</v>
      </c>
      <c r="E66" s="81">
        <f>IFERROR('1997Total2004Matrix'!E$112*'1997Total2004Matrix'!E66/SUM('1997Total2004Matrix'!E$6:E$110),0)</f>
        <v>7.6849315068493151</v>
      </c>
      <c r="F66" s="81">
        <f>IFERROR('1997Total2004Matrix'!F$112*'1997Total2004Matrix'!F66/SUM('1997Total2004Matrix'!F$6:F$110),0)</f>
        <v>1.929384965831435</v>
      </c>
      <c r="G66" s="81">
        <f>IFERROR('1997Total2004Matrix'!G$112*'1997Total2004Matrix'!G66/SUM('1997Total2004Matrix'!G$6:G$110),0)</f>
        <v>165.88340882402281</v>
      </c>
      <c r="H66" s="81">
        <f>IFERROR('1997Total2004Matrix'!H$112*'1997Total2004Matrix'!H66/SUM('1997Total2004Matrix'!H$6:H$110),0)</f>
        <v>7.8372837924407435</v>
      </c>
      <c r="I66" s="81">
        <f>IFERROR('1997Total2004Matrix'!I$112*'1997Total2004Matrix'!I66/SUM('1997Total2004Matrix'!I$6:I$110),0)</f>
        <v>3.2022160664819945</v>
      </c>
      <c r="J66" s="81">
        <f>IFERROR('1997Total2004Matrix'!J$112*'1997Total2004Matrix'!J66/SUM('1997Total2004Matrix'!J$6:J$110),0)</f>
        <v>3.6253349573690623</v>
      </c>
      <c r="K66" s="81">
        <f>IFERROR('1997Total2004Matrix'!K$112*'1997Total2004Matrix'!K66/SUM('1997Total2004Matrix'!K$6:K$110),0)</f>
        <v>0</v>
      </c>
      <c r="L66" s="81">
        <f>IFERROR('1997Total2004Matrix'!L$112*'1997Total2004Matrix'!L66/SUM('1997Total2004Matrix'!L$6:L$110),0)</f>
        <v>5.0844444444444443</v>
      </c>
      <c r="M66" s="81">
        <f>IFERROR('1997Total2004Matrix'!M$112*'1997Total2004Matrix'!M66/SUM('1997Total2004Matrix'!M$6:M$110),0)</f>
        <v>4.4932773109243698</v>
      </c>
      <c r="N66" s="81">
        <f>IFERROR('1997Total2004Matrix'!N$112*'1997Total2004Matrix'!N66/SUM('1997Total2004Matrix'!N$6:N$110),0)</f>
        <v>8.9808827000236011</v>
      </c>
      <c r="O66" s="81">
        <f>IFERROR('1997Total2004Matrix'!O$112*'1997Total2004Matrix'!O66/SUM('1997Total2004Matrix'!O$6:O$110),0)</f>
        <v>1.8315533980582523</v>
      </c>
      <c r="P66" s="81">
        <f>IFERROR('1997Total2004Matrix'!P$112*'1997Total2004Matrix'!P66/SUM('1997Total2004Matrix'!P$6:P$110),0)</f>
        <v>3.7946295375435106</v>
      </c>
      <c r="Q66" s="81">
        <f>IFERROR('1997Total2004Matrix'!Q$112*'1997Total2004Matrix'!Q66/SUM('1997Total2004Matrix'!Q$6:Q$110),0)</f>
        <v>0</v>
      </c>
      <c r="R66" s="81">
        <f>IFERROR('1997Total2004Matrix'!R$112*'1997Total2004Matrix'!R66/SUM('1997Total2004Matrix'!R$6:R$110),0)</f>
        <v>18.630612244897961</v>
      </c>
      <c r="S66" s="81">
        <f>IFERROR('1997Total2004Matrix'!S$112*'1997Total2004Matrix'!S66/SUM('1997Total2004Matrix'!S$6:S$110),0)</f>
        <v>0</v>
      </c>
      <c r="T66" s="81">
        <f>IFERROR('1997Total2004Matrix'!T$112*'1997Total2004Matrix'!T66/SUM('1997Total2004Matrix'!T$6:T$110),0)</f>
        <v>7.7848101265822782</v>
      </c>
      <c r="U66" s="81">
        <f>IFERROR('1997Total2004Matrix'!U$112*'1997Total2004Matrix'!U66/SUM('1997Total2004Matrix'!U$6:U$110),0)</f>
        <v>4.6006240249609984</v>
      </c>
      <c r="V66" s="81">
        <f>IFERROR('1997Total2004Matrix'!V$112*'1997Total2004Matrix'!V66/SUM('1997Total2004Matrix'!V$6:V$110),0)</f>
        <v>0</v>
      </c>
      <c r="W66" s="81">
        <f>IFERROR('1997Total2004Matrix'!W$112*'1997Total2004Matrix'!W66/SUM('1997Total2004Matrix'!W$6:W$110),0)</f>
        <v>0</v>
      </c>
      <c r="X66" s="81">
        <f>IFERROR('1997Total2004Matrix'!X$112*'1997Total2004Matrix'!X66/SUM('1997Total2004Matrix'!X$6:X$110),0)</f>
        <v>4.4893241290736876</v>
      </c>
      <c r="Y66" s="81">
        <f>IFERROR('1997Total2004Matrix'!Y$112*'1997Total2004Matrix'!Y66/SUM('1997Total2004Matrix'!Y$6:Y$110),0)</f>
        <v>5.3129046180405695</v>
      </c>
      <c r="Z66" s="81">
        <f>IFERROR('1997Total2004Matrix'!Z$112*'1997Total2004Matrix'!Z66/SUM('1997Total2004Matrix'!Z$6:Z$110),0)</f>
        <v>4.4592319831667542</v>
      </c>
      <c r="AA66" s="81">
        <f>IFERROR('1997Total2004Matrix'!AA$112*'1997Total2004Matrix'!AA66/SUM('1997Total2004Matrix'!AA$6:AA$110),0)</f>
        <v>2.0104166666666665</v>
      </c>
      <c r="AB66" s="81">
        <f>IFERROR('1997Total2004Matrix'!AB$112*'1997Total2004Matrix'!AB66/SUM('1997Total2004Matrix'!AB$6:AB$110),0)</f>
        <v>1.1672851841278904</v>
      </c>
      <c r="AC66" s="81">
        <f>IFERROR('1997Total2004Matrix'!AC$112*'1997Total2004Matrix'!AC66/SUM('1997Total2004Matrix'!AC$6:AC$110),0)</f>
        <v>8.0086531226486084</v>
      </c>
      <c r="AD66" s="81">
        <f>IFERROR('1997Total2004Matrix'!AD$112*'1997Total2004Matrix'!AD66/SUM('1997Total2004Matrix'!AD$6:AD$110),0)</f>
        <v>2.3025114155251143</v>
      </c>
      <c r="AE66" s="81">
        <f>IFERROR('1997Total2004Matrix'!AE$112*'1997Total2004Matrix'!AE66/SUM('1997Total2004Matrix'!AE$6:AE$110),0)</f>
        <v>11.757223768839397</v>
      </c>
      <c r="AF66" s="81">
        <f>IFERROR('1997Total2004Matrix'!AF$112*'1997Total2004Matrix'!AF66/SUM('1997Total2004Matrix'!AF$6:AF$110),0)</f>
        <v>3.7524339360222529</v>
      </c>
      <c r="AG66" s="81">
        <f>IFERROR('1997Total2004Matrix'!AG$112*'1997Total2004Matrix'!AG66/SUM('1997Total2004Matrix'!AG$6:AG$110),0)</f>
        <v>3.4584352078239609</v>
      </c>
      <c r="AH66" s="81">
        <f>IFERROR('1997Total2004Matrix'!AH$112*'1997Total2004Matrix'!AH66/SUM('1997Total2004Matrix'!AH$6:AH$110),0)</f>
        <v>8.0309435998920566</v>
      </c>
      <c r="AI66" s="81">
        <f>IFERROR('1997Total2004Matrix'!AI$112*'1997Total2004Matrix'!AI66/SUM('1997Total2004Matrix'!AI$6:AI$110),0)</f>
        <v>5.8545938748335553</v>
      </c>
      <c r="AJ66" s="81">
        <f>IFERROR('1997Total2004Matrix'!AJ$112*'1997Total2004Matrix'!AJ66/SUM('1997Total2004Matrix'!AJ$6:AJ$110),0)</f>
        <v>5.6337706788362807</v>
      </c>
      <c r="AK66" s="81">
        <f>IFERROR('1997Total2004Matrix'!AK$112*'1997Total2004Matrix'!AK66/SUM('1997Total2004Matrix'!AK$6:AK$110),0)</f>
        <v>0</v>
      </c>
      <c r="AL66" s="81">
        <f>IFERROR('1997Total2004Matrix'!AL$112*'1997Total2004Matrix'!AL66/SUM('1997Total2004Matrix'!AL$6:AL$110),0)</f>
        <v>0</v>
      </c>
      <c r="AM66" s="81">
        <f>IFERROR('1997Total2004Matrix'!AM$112*'1997Total2004Matrix'!AM66/SUM('1997Total2004Matrix'!AM$6:AM$110),0)</f>
        <v>1.7836611195158851</v>
      </c>
      <c r="AN66" s="81">
        <f>IFERROR('1997Total2004Matrix'!AN$112*'1997Total2004Matrix'!AN66/SUM('1997Total2004Matrix'!AN$6:AN$110),0)</f>
        <v>12.753709198813056</v>
      </c>
      <c r="AO66" s="81">
        <f>IFERROR('1997Total2004Matrix'!AO$112*'1997Total2004Matrix'!AO66/SUM('1997Total2004Matrix'!AO$6:AO$110),0)</f>
        <v>0</v>
      </c>
      <c r="AP66" s="81">
        <f>IFERROR('1997Total2004Matrix'!AP$112*'1997Total2004Matrix'!AP66/SUM('1997Total2004Matrix'!AP$6:AP$110),0)</f>
        <v>11.222982756351191</v>
      </c>
      <c r="AQ66" s="81">
        <f>IFERROR('1997Total2004Matrix'!AQ$112*'1997Total2004Matrix'!AQ66/SUM('1997Total2004Matrix'!AQ$6:AQ$110),0)</f>
        <v>15.235480537375128</v>
      </c>
      <c r="AR66" s="81">
        <f>IFERROR('1997Total2004Matrix'!AR$112*'1997Total2004Matrix'!AR66/SUM('1997Total2004Matrix'!AR$6:AR$110),0)</f>
        <v>22.823076129209809</v>
      </c>
      <c r="AS66" s="81">
        <f>IFERROR('1997Total2004Matrix'!AS$112*'1997Total2004Matrix'!AS66/SUM('1997Total2004Matrix'!AS$6:AS$110),0)</f>
        <v>2.6461282264779351</v>
      </c>
      <c r="AT66" s="81">
        <f>IFERROR('1997Total2004Matrix'!AT$112*'1997Total2004Matrix'!AT66/SUM('1997Total2004Matrix'!AT$6:AT$110),0)</f>
        <v>2.4984250060576692</v>
      </c>
      <c r="AU66" s="81">
        <f>IFERROR('1997Total2004Matrix'!AU$112*'1997Total2004Matrix'!AU66/SUM('1997Total2004Matrix'!AU$6:AU$110),0)</f>
        <v>4.595281306715064</v>
      </c>
      <c r="AV66" s="81">
        <f>IFERROR('1997Total2004Matrix'!AV$112*'1997Total2004Matrix'!AV66/SUM('1997Total2004Matrix'!AV$6:AV$110),0)</f>
        <v>1.7426605504587156</v>
      </c>
      <c r="AW66" s="81">
        <f>IFERROR('1997Total2004Matrix'!AW$112*'1997Total2004Matrix'!AW66/SUM('1997Total2004Matrix'!AW$6:AW$110),0)</f>
        <v>7.8622754491017961</v>
      </c>
      <c r="AX66" s="81">
        <f>IFERROR('1997Total2004Matrix'!AX$112*'1997Total2004Matrix'!AX66/SUM('1997Total2004Matrix'!AX$6:AX$110),0)</f>
        <v>1.2602739726027397</v>
      </c>
      <c r="AY66" s="81">
        <f>IFERROR('1997Total2004Matrix'!AY$112*'1997Total2004Matrix'!AY66/SUM('1997Total2004Matrix'!AY$6:AY$110),0)</f>
        <v>0.89640365002683842</v>
      </c>
      <c r="AZ66" s="81">
        <f>IFERROR('1997Total2004Matrix'!AZ$112*'1997Total2004Matrix'!AZ66/SUM('1997Total2004Matrix'!AZ$6:AZ$110),0)</f>
        <v>5.6175173282923758</v>
      </c>
      <c r="BA66" s="81">
        <f>IFERROR('1997Total2004Matrix'!BA$112*'1997Total2004Matrix'!BA66/SUM('1997Total2004Matrix'!BA$6:BA$110),0)</f>
        <v>0.751266825020389</v>
      </c>
      <c r="BB66" s="81">
        <f>IFERROR('1997Total2004Matrix'!BB$112*'1997Total2004Matrix'!BB66/SUM('1997Total2004Matrix'!BB$6:BB$110),0)</f>
        <v>0.8970401691331924</v>
      </c>
      <c r="BC66" s="81">
        <f>IFERROR('1997Total2004Matrix'!BC$112*'1997Total2004Matrix'!BC66/SUM('1997Total2004Matrix'!BC$6:BC$110),0)</f>
        <v>0</v>
      </c>
      <c r="BD66" s="81">
        <f>IFERROR('1997Total2004Matrix'!BD$112*'1997Total2004Matrix'!BD66/SUM('1997Total2004Matrix'!BD$6:BD$110),0)</f>
        <v>0.68522601984564502</v>
      </c>
      <c r="BE66" s="81">
        <f>IFERROR('1997Total2004Matrix'!BE$112*'1997Total2004Matrix'!BE66/SUM('1997Total2004Matrix'!BE$6:BE$110),0)</f>
        <v>7.8604508823829438</v>
      </c>
      <c r="BF66" s="81">
        <f>IFERROR('1997Total2004Matrix'!BF$112*'1997Total2004Matrix'!BF66/SUM('1997Total2004Matrix'!BF$6:BF$110),0)</f>
        <v>0</v>
      </c>
      <c r="BG66" s="81">
        <f>IFERROR('1997Total2004Matrix'!BG$112*'1997Total2004Matrix'!BG66/SUM('1997Total2004Matrix'!BG$6:BG$110),0)</f>
        <v>7.015044418163316</v>
      </c>
      <c r="BH66" s="81">
        <f>IFERROR('1997Total2004Matrix'!BH$112*'1997Total2004Matrix'!BH66/SUM('1997Total2004Matrix'!BH$6:BH$110),0)</f>
        <v>12.130040727356164</v>
      </c>
      <c r="BI66" s="81">
        <f>IFERROR('1997Total2004Matrix'!BI$112*'1997Total2004Matrix'!BI66/SUM('1997Total2004Matrix'!BI$6:BI$110),0)</f>
        <v>40.838338951884772</v>
      </c>
      <c r="BJ66" s="81">
        <f>IFERROR('1997Total2004Matrix'!BJ$112*'1997Total2004Matrix'!BJ66/SUM('1997Total2004Matrix'!BJ$6:BJ$110),0)</f>
        <v>7.8387003191180735</v>
      </c>
      <c r="BK66" s="81">
        <f>IFERROR('1997Total2004Matrix'!BK$112*'1997Total2004Matrix'!BK66/SUM('1997Total2004Matrix'!BK$6:BK$110),0)</f>
        <v>25.534225909862343</v>
      </c>
      <c r="BL66" s="81">
        <f>IFERROR('1997Total2004Matrix'!BL$112*'1997Total2004Matrix'!BL66/SUM('1997Total2004Matrix'!BL$6:BL$110),0)</f>
        <v>4.6463838664812238</v>
      </c>
      <c r="BM66" s="81">
        <f>IFERROR('1997Total2004Matrix'!BM$112*'1997Total2004Matrix'!BM66/SUM('1997Total2004Matrix'!BM$6:BM$110),0)</f>
        <v>2.0388963402950755</v>
      </c>
      <c r="BN66" s="81">
        <f>IFERROR('1997Total2004Matrix'!BN$112*'1997Total2004Matrix'!BN66/SUM('1997Total2004Matrix'!BN$6:BN$110),0)</f>
        <v>1.5713644524236985</v>
      </c>
      <c r="BO66" s="81">
        <f>IFERROR('1997Total2004Matrix'!BO$112*'1997Total2004Matrix'!BO66/SUM('1997Total2004Matrix'!BO$6:BO$110),0)</f>
        <v>58.252226283008184</v>
      </c>
      <c r="BP66" s="81">
        <f>IFERROR('1997Total2004Matrix'!BP$112*'1997Total2004Matrix'!BP66/SUM('1997Total2004Matrix'!BP$6:BP$110),0)</f>
        <v>62.177638276213095</v>
      </c>
      <c r="BQ66" s="81">
        <f>IFERROR('1997Total2004Matrix'!BQ$112*'1997Total2004Matrix'!BQ66/SUM('1997Total2004Matrix'!BQ$6:BQ$110),0)</f>
        <v>2.7730651508526454</v>
      </c>
      <c r="BR66" s="81">
        <f>IFERROR('1997Total2004Matrix'!BR$112*'1997Total2004Matrix'!BR66/SUM('1997Total2004Matrix'!BR$6:BR$110),0)</f>
        <v>8.8282348541510842</v>
      </c>
      <c r="BS66" s="81">
        <f>IFERROR('1997Total2004Matrix'!BS$112*'1997Total2004Matrix'!BS66/SUM('1997Total2004Matrix'!BS$6:BS$110),0)</f>
        <v>18.936503548060088</v>
      </c>
      <c r="BT66" s="81">
        <f>IFERROR('1997Total2004Matrix'!BT$112*'1997Total2004Matrix'!BT66/SUM('1997Total2004Matrix'!BT$6:BT$110),0)</f>
        <v>1.7787851314596554</v>
      </c>
      <c r="BU66" s="81">
        <f>IFERROR('1997Total2004Matrix'!BU$112*'1997Total2004Matrix'!BU66/SUM('1997Total2004Matrix'!BU$6:BU$110),0)</f>
        <v>3.991843480115151</v>
      </c>
      <c r="BV66" s="81">
        <f>IFERROR('1997Total2004Matrix'!BV$112*'1997Total2004Matrix'!BV66/SUM('1997Total2004Matrix'!BV$6:BV$110),0)</f>
        <v>1.2141137247638452</v>
      </c>
      <c r="BW66" s="81">
        <f>IFERROR('1997Total2004Matrix'!BW$112*'1997Total2004Matrix'!BW66/SUM('1997Total2004Matrix'!BW$6:BW$110),0)</f>
        <v>0.61160949868073877</v>
      </c>
      <c r="BX66" s="81">
        <f>IFERROR('1997Total2004Matrix'!BX$112*'1997Total2004Matrix'!BX66/SUM('1997Total2004Matrix'!BX$6:BX$110),0)</f>
        <v>23.112934300248945</v>
      </c>
      <c r="BY66" s="81">
        <f>IFERROR('1997Total2004Matrix'!BY$112*'1997Total2004Matrix'!BY66/SUM('1997Total2004Matrix'!BY$6:BY$110),0)</f>
        <v>64.750184638109303</v>
      </c>
      <c r="BZ66" s="81">
        <f>IFERROR('1997Total2004Matrix'!BZ$112*'1997Total2004Matrix'!BZ66/SUM('1997Total2004Matrix'!BZ$6:BZ$110),0)</f>
        <v>4.507959479015919</v>
      </c>
      <c r="CA66" s="81">
        <f>IFERROR('1997Total2004Matrix'!CA$112*'1997Total2004Matrix'!CA66/SUM('1997Total2004Matrix'!CA$6:CA$110),0)</f>
        <v>1.0393800229621124</v>
      </c>
      <c r="CB66" s="81">
        <f>IFERROR('1997Total2004Matrix'!CB$112*'1997Total2004Matrix'!CB66/SUM('1997Total2004Matrix'!CB$6:CB$110),0)</f>
        <v>0</v>
      </c>
      <c r="CC66" s="81">
        <f>IFERROR('1997Total2004Matrix'!CC$112*'1997Total2004Matrix'!CC66/SUM('1997Total2004Matrix'!CC$6:CC$110),0)</f>
        <v>0.61431411530815105</v>
      </c>
      <c r="CD66" s="81">
        <f>IFERROR('1997Total2004Matrix'!CD$112*'1997Total2004Matrix'!CD66/SUM('1997Total2004Matrix'!CD$6:CD$110),0)</f>
        <v>2.2290486131822247</v>
      </c>
      <c r="CE66" s="81">
        <f>IFERROR('1997Total2004Matrix'!CE$112*'1997Total2004Matrix'!CE66/SUM('1997Total2004Matrix'!CE$6:CE$110),0)</f>
        <v>2.8001086366105379</v>
      </c>
      <c r="CF66" s="81">
        <f>IFERROR('1997Total2004Matrix'!CF$112*'1997Total2004Matrix'!CF66/SUM('1997Total2004Matrix'!CF$6:CF$110),0)</f>
        <v>2.1033561723377074</v>
      </c>
      <c r="CG66" s="81">
        <f>IFERROR('1997Total2004Matrix'!CG$112*'1997Total2004Matrix'!CG66/SUM('1997Total2004Matrix'!CG$6:CG$110),0)</f>
        <v>1.6710887126658267</v>
      </c>
      <c r="CH66" s="81">
        <f>IFERROR('1997Total2004Matrix'!CH$112*'1997Total2004Matrix'!CH66/SUM('1997Total2004Matrix'!CH$6:CH$110),0)</f>
        <v>2.9142857142857141</v>
      </c>
      <c r="CI66" s="81">
        <f>IFERROR('1997Total2004Matrix'!CI$112*'1997Total2004Matrix'!CI66/SUM('1997Total2004Matrix'!CI$6:CI$110),0)</f>
        <v>1.7378830688980655</v>
      </c>
      <c r="CJ66" s="81">
        <f>IFERROR('1997Total2004Matrix'!CJ$112*'1997Total2004Matrix'!CJ66/SUM('1997Total2004Matrix'!CJ$6:CJ$110),0)</f>
        <v>1.2620674454485343</v>
      </c>
      <c r="CK66" s="81">
        <f>IFERROR('1997Total2004Matrix'!CK$112*'1997Total2004Matrix'!CK66/SUM('1997Total2004Matrix'!CK$6:CK$110),0)</f>
        <v>2.3368421052631581</v>
      </c>
      <c r="CL66" s="81">
        <f>IFERROR('1997Total2004Matrix'!CL$112*'1997Total2004Matrix'!CL66/SUM('1997Total2004Matrix'!CL$6:CL$110),0)</f>
        <v>10.117233294255568</v>
      </c>
      <c r="CM66" s="81">
        <f>IFERROR('1997Total2004Matrix'!CM$112*'1997Total2004Matrix'!CM66/SUM('1997Total2004Matrix'!CM$6:CM$110),0)</f>
        <v>4.2641471096210504</v>
      </c>
      <c r="CN66" s="81">
        <f>IFERROR('1997Total2004Matrix'!CN$112*'1997Total2004Matrix'!CN66/SUM('1997Total2004Matrix'!CN$6:CN$110),0)</f>
        <v>40.288045325779038</v>
      </c>
      <c r="CO66" s="81">
        <f>IFERROR('1997Total2004Matrix'!CO$112*'1997Total2004Matrix'!CO66/SUM('1997Total2004Matrix'!CO$6:CO$110),0)</f>
        <v>0.56595995288574796</v>
      </c>
      <c r="CP66" s="81">
        <f>IFERROR('1997Total2004Matrix'!CP$112*'1997Total2004Matrix'!CP66/SUM('1997Total2004Matrix'!CP$6:CP$110),0)</f>
        <v>2.9255020513927876</v>
      </c>
      <c r="CQ66" s="81">
        <f>IFERROR('1997Total2004Matrix'!CQ$112*'1997Total2004Matrix'!CQ66/SUM('1997Total2004Matrix'!CQ$6:CQ$110),0)</f>
        <v>1.9251854240567559</v>
      </c>
      <c r="CR66" s="81">
        <f>IFERROR('1997Total2004Matrix'!CR$112*'1997Total2004Matrix'!CR66/SUM('1997Total2004Matrix'!CR$6:CR$110),0)</f>
        <v>305.15229885057471</v>
      </c>
      <c r="CS66" s="81">
        <f>IFERROR('1997Total2004Matrix'!CS$112*'1997Total2004Matrix'!CS66/SUM('1997Total2004Matrix'!CS$6:CS$110),0)</f>
        <v>113.2262919692664</v>
      </c>
      <c r="CT66" s="81">
        <f>IFERROR('1997Total2004Matrix'!CT$112*'1997Total2004Matrix'!CT66/SUM('1997Total2004Matrix'!CT$6:CT$110),0)</f>
        <v>107.04541622760802</v>
      </c>
      <c r="CU66" s="81">
        <f>IFERROR('1997Total2004Matrix'!CU$112*'1997Total2004Matrix'!CU66/SUM('1997Total2004Matrix'!CU$6:CU$110),0)</f>
        <v>20.571694360685186</v>
      </c>
      <c r="CV66" s="81">
        <f>IFERROR('1997Total2004Matrix'!CV$112*'1997Total2004Matrix'!CV66/SUM('1997Total2004Matrix'!CV$6:CV$110),0)</f>
        <v>0.70973782771535576</v>
      </c>
      <c r="CW66" s="81">
        <f>IFERROR('1997Total2004Matrix'!CW$112*'1997Total2004Matrix'!CW66/SUM('1997Total2004Matrix'!CW$6:CW$110),0)</f>
        <v>8.7777777777777786</v>
      </c>
      <c r="CX66" s="81">
        <f>IFERROR('1997Total2004Matrix'!CX$112*'1997Total2004Matrix'!CX66/SUM('1997Total2004Matrix'!CX$6:CX$110),0)</f>
        <v>1.7577490219681011</v>
      </c>
      <c r="CY66" s="81">
        <f>IFERROR('1997Total2004Matrix'!CY$112*'1997Total2004Matrix'!CY66/SUM('1997Total2004Matrix'!CY$6:CY$110),0)</f>
        <v>28.598486043210851</v>
      </c>
      <c r="CZ66" s="81">
        <f>IFERROR('1997Total2004Matrix'!CZ$112*'1997Total2004Matrix'!CZ66/SUM('1997Total2004Matrix'!CZ$6:CZ$110),0)</f>
        <v>2.775618844822997</v>
      </c>
      <c r="DA66" s="81">
        <f>IFERROR('1997Total2004Matrix'!DA$112*'1997Total2004Matrix'!DA66/SUM('1997Total2004Matrix'!DA$6:DA$110),0)</f>
        <v>0.79230769230769227</v>
      </c>
      <c r="DB66" s="81">
        <f>IFERROR('1997Total2004Matrix'!DB$112*'1997Total2004Matrix'!DB66/SUM('1997Total2004Matrix'!DB$6:DB$110),0)</f>
        <v>4.13972602739726</v>
      </c>
      <c r="DC66" s="81">
        <f>IFERROR('1997Total2004Matrix'!DC$112*'1997Total2004Matrix'!DC66/SUM('1997Total2004Matrix'!DC$6:DC$110),0)</f>
        <v>0</v>
      </c>
      <c r="DD66" s="92">
        <f t="shared" si="0"/>
        <v>1442.0846937314059</v>
      </c>
      <c r="DE66" s="82" t="s">
        <v>217</v>
      </c>
    </row>
    <row r="67" spans="1:109" ht="18" x14ac:dyDescent="0.25">
      <c r="A67" s="72" t="s">
        <v>65</v>
      </c>
      <c r="B67" s="72" t="s">
        <v>278</v>
      </c>
      <c r="C67" s="81">
        <f>IFERROR('1997Total2004Matrix'!C$112*'1997Total2004Matrix'!C67/SUM('1997Total2004Matrix'!C$6:C$110),0)</f>
        <v>112.83022753011429</v>
      </c>
      <c r="D67" s="81">
        <f>IFERROR('1997Total2004Matrix'!D$112*'1997Total2004Matrix'!D67/SUM('1997Total2004Matrix'!D$6:D$110),0)</f>
        <v>13.911290322580646</v>
      </c>
      <c r="E67" s="81">
        <f>IFERROR('1997Total2004Matrix'!E$112*'1997Total2004Matrix'!E67/SUM('1997Total2004Matrix'!E$6:E$110),0)</f>
        <v>0</v>
      </c>
      <c r="F67" s="81">
        <f>IFERROR('1997Total2004Matrix'!F$112*'1997Total2004Matrix'!F67/SUM('1997Total2004Matrix'!F$6:F$110),0)</f>
        <v>27.011389521640091</v>
      </c>
      <c r="G67" s="81">
        <f>IFERROR('1997Total2004Matrix'!G$112*'1997Total2004Matrix'!G67/SUM('1997Total2004Matrix'!G$6:G$110),0)</f>
        <v>4.1679248448246939</v>
      </c>
      <c r="H67" s="81">
        <f>IFERROR('1997Total2004Matrix'!H$112*'1997Total2004Matrix'!H67/SUM('1997Total2004Matrix'!H$6:H$110),0)</f>
        <v>326.55349135169763</v>
      </c>
      <c r="I67" s="81">
        <f>IFERROR('1997Total2004Matrix'!I$112*'1997Total2004Matrix'!I67/SUM('1997Total2004Matrix'!I$6:I$110),0)</f>
        <v>0.80055401662049863</v>
      </c>
      <c r="J67" s="81">
        <f>IFERROR('1997Total2004Matrix'!J$112*'1997Total2004Matrix'!J67/SUM('1997Total2004Matrix'!J$6:J$110),0)</f>
        <v>279.1507917174178</v>
      </c>
      <c r="K67" s="81">
        <f>IFERROR('1997Total2004Matrix'!K$112*'1997Total2004Matrix'!K67/SUM('1997Total2004Matrix'!K$6:K$110),0)</f>
        <v>217.48088531187122</v>
      </c>
      <c r="L67" s="81">
        <f>IFERROR('1997Total2004Matrix'!L$112*'1997Total2004Matrix'!L67/SUM('1997Total2004Matrix'!L$6:L$110),0)</f>
        <v>31.777777777777779</v>
      </c>
      <c r="M67" s="81">
        <f>IFERROR('1997Total2004Matrix'!M$112*'1997Total2004Matrix'!M67/SUM('1997Total2004Matrix'!M$6:M$110),0)</f>
        <v>298.8029411764706</v>
      </c>
      <c r="N67" s="81">
        <f>IFERROR('1997Total2004Matrix'!N$112*'1997Total2004Matrix'!N67/SUM('1997Total2004Matrix'!N$6:N$110),0)</f>
        <v>154.67075761151759</v>
      </c>
      <c r="O67" s="81">
        <f>IFERROR('1997Total2004Matrix'!O$112*'1997Total2004Matrix'!O67/SUM('1997Total2004Matrix'!O$6:O$110),0)</f>
        <v>126.37718446601941</v>
      </c>
      <c r="P67" s="81">
        <f>IFERROR('1997Total2004Matrix'!P$112*'1997Total2004Matrix'!P67/SUM('1997Total2004Matrix'!P$6:P$110),0)</f>
        <v>171.70698657384386</v>
      </c>
      <c r="Q67" s="81">
        <f>IFERROR('1997Total2004Matrix'!Q$112*'1997Total2004Matrix'!Q67/SUM('1997Total2004Matrix'!Q$6:Q$110),0)</f>
        <v>78.491007194244602</v>
      </c>
      <c r="R67" s="81">
        <f>IFERROR('1997Total2004Matrix'!R$112*'1997Total2004Matrix'!R67/SUM('1997Total2004Matrix'!R$6:R$110),0)</f>
        <v>209.32040816326531</v>
      </c>
      <c r="S67" s="81">
        <f>IFERROR('1997Total2004Matrix'!S$112*'1997Total2004Matrix'!S67/SUM('1997Total2004Matrix'!S$6:S$110),0)</f>
        <v>80.701013513513516</v>
      </c>
      <c r="T67" s="81">
        <f>IFERROR('1997Total2004Matrix'!T$112*'1997Total2004Matrix'!T67/SUM('1997Total2004Matrix'!T$6:T$110),0)</f>
        <v>274.02531645569621</v>
      </c>
      <c r="U67" s="81">
        <f>IFERROR('1997Total2004Matrix'!U$112*'1997Total2004Matrix'!U67/SUM('1997Total2004Matrix'!U$6:U$110),0)</f>
        <v>134.95163806552262</v>
      </c>
      <c r="V67" s="81">
        <f>IFERROR('1997Total2004Matrix'!V$112*'1997Total2004Matrix'!V67/SUM('1997Total2004Matrix'!V$6:V$110),0)</f>
        <v>21.806593406593407</v>
      </c>
      <c r="W67" s="81">
        <f>IFERROR('1997Total2004Matrix'!W$112*'1997Total2004Matrix'!W67/SUM('1997Total2004Matrix'!W$6:W$110),0)</f>
        <v>135.5286399192531</v>
      </c>
      <c r="X67" s="81">
        <f>IFERROR('1997Total2004Matrix'!X$112*'1997Total2004Matrix'!X67/SUM('1997Total2004Matrix'!X$6:X$110),0)</f>
        <v>342.31096484186867</v>
      </c>
      <c r="Y67" s="81">
        <f>IFERROR('1997Total2004Matrix'!Y$112*'1997Total2004Matrix'!Y67/SUM('1997Total2004Matrix'!Y$6:Y$110),0)</f>
        <v>193.9210185584808</v>
      </c>
      <c r="Z67" s="81">
        <f>IFERROR('1997Total2004Matrix'!Z$112*'1997Total2004Matrix'!Z67/SUM('1997Total2004Matrix'!Z$6:Z$110),0)</f>
        <v>44.592319831667545</v>
      </c>
      <c r="AA67" s="81">
        <f>IFERROR('1997Total2004Matrix'!AA$112*'1997Total2004Matrix'!AA67/SUM('1997Total2004Matrix'!AA$6:AA$110),0)</f>
        <v>93.484375</v>
      </c>
      <c r="AB67" s="81">
        <f>IFERROR('1997Total2004Matrix'!AB$112*'1997Total2004Matrix'!AB67/SUM('1997Total2004Matrix'!AB$6:AB$110),0)</f>
        <v>103.88838138738224</v>
      </c>
      <c r="AC67" s="81">
        <f>IFERROR('1997Total2004Matrix'!AC$112*'1997Total2004Matrix'!AC67/SUM('1997Total2004Matrix'!AC$6:AC$110),0)</f>
        <v>138.43528969149736</v>
      </c>
      <c r="AD67" s="81">
        <f>IFERROR('1997Total2004Matrix'!AD$112*'1997Total2004Matrix'!AD67/SUM('1997Total2004Matrix'!AD$6:AD$110),0)</f>
        <v>71.37785388127854</v>
      </c>
      <c r="AE67" s="81">
        <f>IFERROR('1997Total2004Matrix'!AE$112*'1997Total2004Matrix'!AE67/SUM('1997Total2004Matrix'!AE$6:AE$110),0)</f>
        <v>199.87280407026975</v>
      </c>
      <c r="AF67" s="81">
        <f>IFERROR('1997Total2004Matrix'!AF$112*'1997Total2004Matrix'!AF67/SUM('1997Total2004Matrix'!AF$6:AF$110),0)</f>
        <v>65.667593880389433</v>
      </c>
      <c r="AG67" s="81">
        <f>IFERROR('1997Total2004Matrix'!AG$112*'1997Total2004Matrix'!AG67/SUM('1997Total2004Matrix'!AG$6:AG$110),0)</f>
        <v>39.772004889975548</v>
      </c>
      <c r="AH67" s="81">
        <f>IFERROR('1997Total2004Matrix'!AH$112*'1997Total2004Matrix'!AH67/SUM('1997Total2004Matrix'!AH$6:AH$110),0)</f>
        <v>250.96698749662679</v>
      </c>
      <c r="AI67" s="81">
        <f>IFERROR('1997Total2004Matrix'!AI$112*'1997Total2004Matrix'!AI67/SUM('1997Total2004Matrix'!AI$6:AI$110),0)</f>
        <v>295.65699067909452</v>
      </c>
      <c r="AJ67" s="81">
        <f>IFERROR('1997Total2004Matrix'!AJ$112*'1997Total2004Matrix'!AJ67/SUM('1997Total2004Matrix'!AJ$6:AJ$110),0)</f>
        <v>247.88590986879635</v>
      </c>
      <c r="AK67" s="81">
        <f>IFERROR('1997Total2004Matrix'!AK$112*'1997Total2004Matrix'!AK67/SUM('1997Total2004Matrix'!AK$6:AK$110),0)</f>
        <v>145.93044897959183</v>
      </c>
      <c r="AL67" s="81">
        <f>IFERROR('1997Total2004Matrix'!AL$112*'1997Total2004Matrix'!AL67/SUM('1997Total2004Matrix'!AL$6:AL$110),0)</f>
        <v>133.13165365507453</v>
      </c>
      <c r="AM67" s="81">
        <f>IFERROR('1997Total2004Matrix'!AM$112*'1997Total2004Matrix'!AM67/SUM('1997Total2004Matrix'!AM$6:AM$110),0)</f>
        <v>2.6754916792738275</v>
      </c>
      <c r="AN67" s="81">
        <f>IFERROR('1997Total2004Matrix'!AN$112*'1997Total2004Matrix'!AN67/SUM('1997Total2004Matrix'!AN$6:AN$110),0)</f>
        <v>323.74800273910068</v>
      </c>
      <c r="AO67" s="81">
        <f>IFERROR('1997Total2004Matrix'!AO$112*'1997Total2004Matrix'!AO67/SUM('1997Total2004Matrix'!AO$6:AO$110),0)</f>
        <v>257.36962482444994</v>
      </c>
      <c r="AP67" s="81">
        <f>IFERROR('1997Total2004Matrix'!AP$112*'1997Total2004Matrix'!AP67/SUM('1997Total2004Matrix'!AP$6:AP$110),0)</f>
        <v>186.7096222192971</v>
      </c>
      <c r="AQ67" s="81">
        <f>IFERROR('1997Total2004Matrix'!AQ$112*'1997Total2004Matrix'!AQ67/SUM('1997Total2004Matrix'!AQ$6:AQ$110),0)</f>
        <v>111.3362039269721</v>
      </c>
      <c r="AR67" s="81">
        <f>IFERROR('1997Total2004Matrix'!AR$112*'1997Total2004Matrix'!AR67/SUM('1997Total2004Matrix'!AR$6:AR$110),0)</f>
        <v>160.60683202036535</v>
      </c>
      <c r="AS67" s="81">
        <f>IFERROR('1997Total2004Matrix'!AS$112*'1997Total2004Matrix'!AS67/SUM('1997Total2004Matrix'!AS$6:AS$110),0)</f>
        <v>5.2922564529558702</v>
      </c>
      <c r="AT67" s="81">
        <f>IFERROR('1997Total2004Matrix'!AT$112*'1997Total2004Matrix'!AT67/SUM('1997Total2004Matrix'!AT$6:AT$110),0)</f>
        <v>39.141991761570146</v>
      </c>
      <c r="AU67" s="81">
        <f>IFERROR('1997Total2004Matrix'!AU$112*'1997Total2004Matrix'!AU67/SUM('1997Total2004Matrix'!AU$6:AU$110),0)</f>
        <v>12.764670296430731</v>
      </c>
      <c r="AV67" s="81">
        <f>IFERROR('1997Total2004Matrix'!AV$112*'1997Total2004Matrix'!AV67/SUM('1997Total2004Matrix'!AV$6:AV$110),0)</f>
        <v>126.34288990825688</v>
      </c>
      <c r="AW67" s="81">
        <f>IFERROR('1997Total2004Matrix'!AW$112*'1997Total2004Matrix'!AW67/SUM('1997Total2004Matrix'!AW$6:AW$110),0)</f>
        <v>76.657185628742511</v>
      </c>
      <c r="AX67" s="81">
        <f>IFERROR('1997Total2004Matrix'!AX$112*'1997Total2004Matrix'!AX67/SUM('1997Total2004Matrix'!AX$6:AX$110),0)</f>
        <v>2.5205479452054793</v>
      </c>
      <c r="AY67" s="81">
        <f>IFERROR('1997Total2004Matrix'!AY$112*'1997Total2004Matrix'!AY67/SUM('1997Total2004Matrix'!AY$6:AY$110),0)</f>
        <v>4.4820182501341925</v>
      </c>
      <c r="AZ67" s="81">
        <f>IFERROR('1997Total2004Matrix'!AZ$112*'1997Total2004Matrix'!AZ67/SUM('1997Total2004Matrix'!AZ$6:AZ$110),0)</f>
        <v>53.928166351606805</v>
      </c>
      <c r="BA67" s="81">
        <f>IFERROR('1997Total2004Matrix'!BA$112*'1997Total2004Matrix'!BA67/SUM('1997Total2004Matrix'!BA$6:BA$110),0)</f>
        <v>3.7563341251019451</v>
      </c>
      <c r="BB67" s="81">
        <f>IFERROR('1997Total2004Matrix'!BB$112*'1997Total2004Matrix'!BB67/SUM('1997Total2004Matrix'!BB$6:BB$110),0)</f>
        <v>1.7940803382663848</v>
      </c>
      <c r="BC67" s="81">
        <f>IFERROR('1997Total2004Matrix'!BC$112*'1997Total2004Matrix'!BC67/SUM('1997Total2004Matrix'!BC$6:BC$110),0)</f>
        <v>5.4740787008119929</v>
      </c>
      <c r="BD67" s="81">
        <f>IFERROR('1997Total2004Matrix'!BD$112*'1997Total2004Matrix'!BD67/SUM('1997Total2004Matrix'!BD$6:BD$110),0)</f>
        <v>15.07497243660419</v>
      </c>
      <c r="BE67" s="81">
        <f>IFERROR('1997Total2004Matrix'!BE$112*'1997Total2004Matrix'!BE67/SUM('1997Total2004Matrix'!BE$6:BE$110),0)</f>
        <v>619.29123737631335</v>
      </c>
      <c r="BF67" s="81">
        <f>IFERROR('1997Total2004Matrix'!BF$112*'1997Total2004Matrix'!BF67/SUM('1997Total2004Matrix'!BF$6:BF$110),0)</f>
        <v>0.61842105263157898</v>
      </c>
      <c r="BG67" s="81">
        <f>IFERROR('1997Total2004Matrix'!BG$112*'1997Total2004Matrix'!BG67/SUM('1997Total2004Matrix'!BG$6:BG$110),0)</f>
        <v>620.83143100745349</v>
      </c>
      <c r="BH67" s="81">
        <f>IFERROR('1997Total2004Matrix'!BH$112*'1997Total2004Matrix'!BH67/SUM('1997Total2004Matrix'!BH$6:BH$110),0)</f>
        <v>772.04141570584522</v>
      </c>
      <c r="BI67" s="81">
        <f>IFERROR('1997Total2004Matrix'!BI$112*'1997Total2004Matrix'!BI67/SUM('1997Total2004Matrix'!BI$6:BI$110),0)</f>
        <v>6401.4096307079371</v>
      </c>
      <c r="BJ67" s="81">
        <f>IFERROR('1997Total2004Matrix'!BJ$112*'1997Total2004Matrix'!BJ67/SUM('1997Total2004Matrix'!BJ$6:BJ$110),0)</f>
        <v>860.01740644038296</v>
      </c>
      <c r="BK67" s="81">
        <f>IFERROR('1997Total2004Matrix'!BK$112*'1997Total2004Matrix'!BK67/SUM('1997Total2004Matrix'!BK$6:BK$110),0)</f>
        <v>37.065811804638884</v>
      </c>
      <c r="BL67" s="81">
        <f>IFERROR('1997Total2004Matrix'!BL$112*'1997Total2004Matrix'!BL67/SUM('1997Total2004Matrix'!BL$6:BL$110),0)</f>
        <v>1722.480876216968</v>
      </c>
      <c r="BM67" s="81">
        <f>IFERROR('1997Total2004Matrix'!BM$112*'1997Total2004Matrix'!BM67/SUM('1997Total2004Matrix'!BM$6:BM$110),0)</f>
        <v>9.5148495880436865</v>
      </c>
      <c r="BN67" s="81">
        <f>IFERROR('1997Total2004Matrix'!BN$112*'1997Total2004Matrix'!BN67/SUM('1997Total2004Matrix'!BN$6:BN$110),0)</f>
        <v>21.213420107719926</v>
      </c>
      <c r="BO67" s="81">
        <f>IFERROR('1997Total2004Matrix'!BO$112*'1997Total2004Matrix'!BO67/SUM('1997Total2004Matrix'!BO$6:BO$110),0)</f>
        <v>349.51335769804911</v>
      </c>
      <c r="BP67" s="81">
        <f>IFERROR('1997Total2004Matrix'!BP$112*'1997Total2004Matrix'!BP67/SUM('1997Total2004Matrix'!BP$6:BP$110),0)</f>
        <v>215.00678656260604</v>
      </c>
      <c r="BQ67" s="81">
        <f>IFERROR('1997Total2004Matrix'!BQ$112*'1997Total2004Matrix'!BQ67/SUM('1997Total2004Matrix'!BQ$6:BQ$110),0)</f>
        <v>85.965019676432007</v>
      </c>
      <c r="BR67" s="81">
        <f>IFERROR('1997Total2004Matrix'!BR$112*'1997Total2004Matrix'!BR67/SUM('1997Total2004Matrix'!BR$6:BR$110),0)</f>
        <v>270.27980553477937</v>
      </c>
      <c r="BS67" s="81">
        <f>IFERROR('1997Total2004Matrix'!BS$112*'1997Total2004Matrix'!BS67/SUM('1997Total2004Matrix'!BS$6:BS$110),0)</f>
        <v>317.6168095106442</v>
      </c>
      <c r="BT67" s="81">
        <f>IFERROR('1997Total2004Matrix'!BT$112*'1997Total2004Matrix'!BT67/SUM('1997Total2004Matrix'!BT$6:BT$110),0)</f>
        <v>16.009066183136898</v>
      </c>
      <c r="BU67" s="81">
        <f>IFERROR('1997Total2004Matrix'!BU$112*'1997Total2004Matrix'!BU67/SUM('1997Total2004Matrix'!BU$6:BU$110),0)</f>
        <v>100.9366137114831</v>
      </c>
      <c r="BV67" s="81">
        <f>IFERROR('1997Total2004Matrix'!BV$112*'1997Total2004Matrix'!BV67/SUM('1997Total2004Matrix'!BV$6:BV$110),0)</f>
        <v>51.802185589924058</v>
      </c>
      <c r="BW67" s="81">
        <f>IFERROR('1997Total2004Matrix'!BW$112*'1997Total2004Matrix'!BW67/SUM('1997Total2004Matrix'!BW$6:BW$110),0)</f>
        <v>8.5625329815303424</v>
      </c>
      <c r="BX67" s="81">
        <f>IFERROR('1997Total2004Matrix'!BX$112*'1997Total2004Matrix'!BX67/SUM('1997Total2004Matrix'!BX$6:BX$110),0)</f>
        <v>434.67228054984304</v>
      </c>
      <c r="BY67" s="81">
        <f>IFERROR('1997Total2004Matrix'!BY$112*'1997Total2004Matrix'!BY67/SUM('1997Total2004Matrix'!BY$6:BY$110),0)</f>
        <v>148.77714180206794</v>
      </c>
      <c r="BZ67" s="81">
        <f>IFERROR('1997Total2004Matrix'!BZ$112*'1997Total2004Matrix'!BZ67/SUM('1997Total2004Matrix'!BZ$6:BZ$110),0)</f>
        <v>28.174746743849493</v>
      </c>
      <c r="CA67" s="81">
        <f>IFERROR('1997Total2004Matrix'!CA$112*'1997Total2004Matrix'!CA67/SUM('1997Total2004Matrix'!CA$6:CA$110),0)</f>
        <v>16.630080367393798</v>
      </c>
      <c r="CB67" s="81">
        <f>IFERROR('1997Total2004Matrix'!CB$112*'1997Total2004Matrix'!CB67/SUM('1997Total2004Matrix'!CB$6:CB$110),0)</f>
        <v>0</v>
      </c>
      <c r="CC67" s="81">
        <f>IFERROR('1997Total2004Matrix'!CC$112*'1997Total2004Matrix'!CC67/SUM('1997Total2004Matrix'!CC$6:CC$110),0)</f>
        <v>1.8429423459244534</v>
      </c>
      <c r="CD67" s="81">
        <f>IFERROR('1997Total2004Matrix'!CD$112*'1997Total2004Matrix'!CD67/SUM('1997Total2004Matrix'!CD$6:CD$110),0)</f>
        <v>62.970623322397856</v>
      </c>
      <c r="CE67" s="81">
        <f>IFERROR('1997Total2004Matrix'!CE$112*'1997Total2004Matrix'!CE67/SUM('1997Total2004Matrix'!CE$6:CE$110),0)</f>
        <v>71.682781097229764</v>
      </c>
      <c r="CF67" s="81">
        <f>IFERROR('1997Total2004Matrix'!CF$112*'1997Total2004Matrix'!CF67/SUM('1997Total2004Matrix'!CF$6:CF$110),0)</f>
        <v>11.042619904772964</v>
      </c>
      <c r="CG67" s="81">
        <f>IFERROR('1997Total2004Matrix'!CG$112*'1997Total2004Matrix'!CG67/SUM('1997Total2004Matrix'!CG$6:CG$110),0)</f>
        <v>83.554435633291334</v>
      </c>
      <c r="CH67" s="81">
        <f>IFERROR('1997Total2004Matrix'!CH$112*'1997Total2004Matrix'!CH67/SUM('1997Total2004Matrix'!CH$6:CH$110),0)</f>
        <v>17</v>
      </c>
      <c r="CI67" s="81">
        <f>IFERROR('1997Total2004Matrix'!CI$112*'1997Total2004Matrix'!CI67/SUM('1997Total2004Matrix'!CI$6:CI$110),0)</f>
        <v>24.764833731797435</v>
      </c>
      <c r="CJ67" s="81">
        <f>IFERROR('1997Total2004Matrix'!CJ$112*'1997Total2004Matrix'!CJ67/SUM('1997Total2004Matrix'!CJ$6:CJ$110),0)</f>
        <v>16.406876790830946</v>
      </c>
      <c r="CK67" s="81">
        <f>IFERROR('1997Total2004Matrix'!CK$112*'1997Total2004Matrix'!CK67/SUM('1997Total2004Matrix'!CK$6:CK$110),0)</f>
        <v>17.526315789473685</v>
      </c>
      <c r="CL67" s="81">
        <f>IFERROR('1997Total2004Matrix'!CL$112*'1997Total2004Matrix'!CL67/SUM('1997Total2004Matrix'!CL$6:CL$110),0)</f>
        <v>224.60257913247364</v>
      </c>
      <c r="CM67" s="81">
        <f>IFERROR('1997Total2004Matrix'!CM$112*'1997Total2004Matrix'!CM67/SUM('1997Total2004Matrix'!CM$6:CM$110),0)</f>
        <v>48.12394595143757</v>
      </c>
      <c r="CN67" s="81">
        <f>IFERROR('1997Total2004Matrix'!CN$112*'1997Total2004Matrix'!CN67/SUM('1997Total2004Matrix'!CN$6:CN$110),0)</f>
        <v>173.97110481586401</v>
      </c>
      <c r="CO67" s="81">
        <f>IFERROR('1997Total2004Matrix'!CO$112*'1997Total2004Matrix'!CO67/SUM('1997Total2004Matrix'!CO$6:CO$110),0)</f>
        <v>6.7915194346289756</v>
      </c>
      <c r="CP67" s="81">
        <f>IFERROR('1997Total2004Matrix'!CP$112*'1997Total2004Matrix'!CP67/SUM('1997Total2004Matrix'!CP$6:CP$110),0)</f>
        <v>25.598142949686892</v>
      </c>
      <c r="CQ67" s="81">
        <f>IFERROR('1997Total2004Matrix'!CQ$112*'1997Total2004Matrix'!CQ67/SUM('1997Total2004Matrix'!CQ$6:CQ$110),0)</f>
        <v>36.578523057078364</v>
      </c>
      <c r="CR67" s="81">
        <f>IFERROR('1997Total2004Matrix'!CR$112*'1997Total2004Matrix'!CR67/SUM('1997Total2004Matrix'!CR$6:CR$110),0)</f>
        <v>334.7787356321839</v>
      </c>
      <c r="CS67" s="81">
        <f>IFERROR('1997Total2004Matrix'!CS$112*'1997Total2004Matrix'!CS67/SUM('1997Total2004Matrix'!CS$6:CS$110),0)</f>
        <v>532.70924113251237</v>
      </c>
      <c r="CT67" s="81">
        <f>IFERROR('1997Total2004Matrix'!CT$112*'1997Total2004Matrix'!CT67/SUM('1997Total2004Matrix'!CT$6:CT$110),0)</f>
        <v>526.88587987355106</v>
      </c>
      <c r="CU67" s="81">
        <f>IFERROR('1997Total2004Matrix'!CU$112*'1997Total2004Matrix'!CU67/SUM('1997Total2004Matrix'!CU$6:CU$110),0)</f>
        <v>236.33527939949957</v>
      </c>
      <c r="CV67" s="81">
        <f>IFERROR('1997Total2004Matrix'!CV$112*'1997Total2004Matrix'!CV67/SUM('1997Total2004Matrix'!CV$6:CV$110),0)</f>
        <v>5.6779026217228461</v>
      </c>
      <c r="CW67" s="81">
        <f>IFERROR('1997Total2004Matrix'!CW$112*'1997Total2004Matrix'!CW67/SUM('1997Total2004Matrix'!CW$6:CW$110),0)</f>
        <v>0.58518518518518514</v>
      </c>
      <c r="CX67" s="81">
        <f>IFERROR('1997Total2004Matrix'!CX$112*'1997Total2004Matrix'!CX67/SUM('1997Total2004Matrix'!CX$6:CX$110),0)</f>
        <v>8.202828769184471</v>
      </c>
      <c r="CY67" s="81">
        <f>IFERROR('1997Total2004Matrix'!CY$112*'1997Total2004Matrix'!CY67/SUM('1997Total2004Matrix'!CY$6:CY$110),0)</f>
        <v>22.320769594701151</v>
      </c>
      <c r="CZ67" s="81">
        <f>IFERROR('1997Total2004Matrix'!CZ$112*'1997Total2004Matrix'!CZ67/SUM('1997Total2004Matrix'!CZ$6:CZ$110),0)</f>
        <v>5.0886345488421609</v>
      </c>
      <c r="DA67" s="81">
        <f>IFERROR('1997Total2004Matrix'!DA$112*'1997Total2004Matrix'!DA67/SUM('1997Total2004Matrix'!DA$6:DA$110),0)</f>
        <v>7.1307692307692312</v>
      </c>
      <c r="DB67" s="81">
        <f>IFERROR('1997Total2004Matrix'!DB$112*'1997Total2004Matrix'!DB67/SUM('1997Total2004Matrix'!DB$6:DB$110),0)</f>
        <v>51.05662100456621</v>
      </c>
      <c r="DC67" s="81">
        <f>IFERROR('1997Total2004Matrix'!DC$112*'1997Total2004Matrix'!DC67/SUM('1997Total2004Matrix'!DC$6:DC$110),0)</f>
        <v>0</v>
      </c>
      <c r="DD67" s="92">
        <f t="shared" si="0"/>
        <v>22118.296403126908</v>
      </c>
      <c r="DE67" s="82" t="s">
        <v>217</v>
      </c>
    </row>
    <row r="68" spans="1:109" ht="18" x14ac:dyDescent="0.25">
      <c r="A68" s="72" t="s">
        <v>66</v>
      </c>
      <c r="B68" s="72" t="s">
        <v>279</v>
      </c>
      <c r="C68" s="81">
        <f>IFERROR('1997Total2004Matrix'!C$112*'1997Total2004Matrix'!C68/SUM('1997Total2004Matrix'!C$6:C$110),0)</f>
        <v>2.3753732111603005</v>
      </c>
      <c r="D68" s="81">
        <f>IFERROR('1997Total2004Matrix'!D$112*'1997Total2004Matrix'!D68/SUM('1997Total2004Matrix'!D$6:D$110),0)</f>
        <v>0</v>
      </c>
      <c r="E68" s="81">
        <f>IFERROR('1997Total2004Matrix'!E$112*'1997Total2004Matrix'!E68/SUM('1997Total2004Matrix'!E$6:E$110),0)</f>
        <v>10.479452054794521</v>
      </c>
      <c r="F68" s="81">
        <f>IFERROR('1997Total2004Matrix'!F$112*'1997Total2004Matrix'!F68/SUM('1997Total2004Matrix'!F$6:F$110),0)</f>
        <v>1.929384965831435</v>
      </c>
      <c r="G68" s="81">
        <f>IFERROR('1997Total2004Matrix'!G$112*'1997Total2004Matrix'!G68/SUM('1997Total2004Matrix'!G$6:G$110),0)</f>
        <v>63.352457641335349</v>
      </c>
      <c r="H68" s="81">
        <f>IFERROR('1997Total2004Matrix'!H$112*'1997Total2004Matrix'!H68/SUM('1997Total2004Matrix'!H$6:H$110),0)</f>
        <v>5.2248558616271623</v>
      </c>
      <c r="I68" s="81">
        <f>IFERROR('1997Total2004Matrix'!I$112*'1997Total2004Matrix'!I68/SUM('1997Total2004Matrix'!I$6:I$110),0)</f>
        <v>10.407202216066482</v>
      </c>
      <c r="J68" s="81">
        <f>IFERROR('1997Total2004Matrix'!J$112*'1997Total2004Matrix'!J68/SUM('1997Total2004Matrix'!J$6:J$110),0)</f>
        <v>1.8126674786845312</v>
      </c>
      <c r="K68" s="81">
        <f>IFERROR('1997Total2004Matrix'!K$112*'1997Total2004Matrix'!K68/SUM('1997Total2004Matrix'!K$6:K$110),0)</f>
        <v>0</v>
      </c>
      <c r="L68" s="81">
        <f>IFERROR('1997Total2004Matrix'!L$112*'1997Total2004Matrix'!L68/SUM('1997Total2004Matrix'!L$6:L$110),0)</f>
        <v>0</v>
      </c>
      <c r="M68" s="81">
        <f>IFERROR('1997Total2004Matrix'!M$112*'1997Total2004Matrix'!M68/SUM('1997Total2004Matrix'!M$6:M$110),0)</f>
        <v>3.3699579831932773</v>
      </c>
      <c r="N68" s="81">
        <f>IFERROR('1997Total2004Matrix'!N$112*'1997Total2004Matrix'!N68/SUM('1997Total2004Matrix'!N$6:N$110),0)</f>
        <v>8.9808827000236011</v>
      </c>
      <c r="O68" s="81">
        <f>IFERROR('1997Total2004Matrix'!O$112*'1997Total2004Matrix'!O68/SUM('1997Total2004Matrix'!O$6:O$110),0)</f>
        <v>0.91577669902912617</v>
      </c>
      <c r="P68" s="81">
        <f>IFERROR('1997Total2004Matrix'!P$112*'1997Total2004Matrix'!P68/SUM('1997Total2004Matrix'!P$6:P$110),0)</f>
        <v>3.7946295375435106</v>
      </c>
      <c r="Q68" s="81">
        <f>IFERROR('1997Total2004Matrix'!Q$112*'1997Total2004Matrix'!Q68/SUM('1997Total2004Matrix'!Q$6:Q$110),0)</f>
        <v>0</v>
      </c>
      <c r="R68" s="81">
        <f>IFERROR('1997Total2004Matrix'!R$112*'1997Total2004Matrix'!R68/SUM('1997Total2004Matrix'!R$6:R$110),0)</f>
        <v>13.151020408163266</v>
      </c>
      <c r="S68" s="81">
        <f>IFERROR('1997Total2004Matrix'!S$112*'1997Total2004Matrix'!S68/SUM('1997Total2004Matrix'!S$6:S$110),0)</f>
        <v>0</v>
      </c>
      <c r="T68" s="81">
        <f>IFERROR('1997Total2004Matrix'!T$112*'1997Total2004Matrix'!T68/SUM('1997Total2004Matrix'!T$6:T$110),0)</f>
        <v>4.6708860759493671</v>
      </c>
      <c r="U68" s="81">
        <f>IFERROR('1997Total2004Matrix'!U$112*'1997Total2004Matrix'!U68/SUM('1997Total2004Matrix'!U$6:U$110),0)</f>
        <v>4.6006240249609984</v>
      </c>
      <c r="V68" s="81">
        <f>IFERROR('1997Total2004Matrix'!V$112*'1997Total2004Matrix'!V68/SUM('1997Total2004Matrix'!V$6:V$110),0)</f>
        <v>0</v>
      </c>
      <c r="W68" s="81">
        <f>IFERROR('1997Total2004Matrix'!W$112*'1997Total2004Matrix'!W68/SUM('1997Total2004Matrix'!W$6:W$110),0)</f>
        <v>0</v>
      </c>
      <c r="X68" s="81">
        <f>IFERROR('1997Total2004Matrix'!X$112*'1997Total2004Matrix'!X68/SUM('1997Total2004Matrix'!X$6:X$110),0)</f>
        <v>4.4893241290736876</v>
      </c>
      <c r="Y68" s="81">
        <f>IFERROR('1997Total2004Matrix'!Y$112*'1997Total2004Matrix'!Y68/SUM('1997Total2004Matrix'!Y$6:Y$110),0)</f>
        <v>29.220975399223132</v>
      </c>
      <c r="Z68" s="81">
        <f>IFERROR('1997Total2004Matrix'!Z$112*'1997Total2004Matrix'!Z68/SUM('1997Total2004Matrix'!Z$6:Z$110),0)</f>
        <v>3.8221988427143607</v>
      </c>
      <c r="AA68" s="81">
        <f>IFERROR('1997Total2004Matrix'!AA$112*'1997Total2004Matrix'!AA68/SUM('1997Total2004Matrix'!AA$6:AA$110),0)</f>
        <v>1.0052083333333333</v>
      </c>
      <c r="AB68" s="81">
        <f>IFERROR('1997Total2004Matrix'!AB$112*'1997Total2004Matrix'!AB68/SUM('1997Total2004Matrix'!AB$6:AB$110),0)</f>
        <v>0</v>
      </c>
      <c r="AC68" s="81">
        <f>IFERROR('1997Total2004Matrix'!AC$112*'1997Total2004Matrix'!AC68/SUM('1997Total2004Matrix'!AC$6:AC$110),0)</f>
        <v>6.8645598194130928</v>
      </c>
      <c r="AD68" s="81">
        <f>IFERROR('1997Total2004Matrix'!AD$112*'1997Total2004Matrix'!AD68/SUM('1997Total2004Matrix'!AD$6:AD$110),0)</f>
        <v>2.3025114155251143</v>
      </c>
      <c r="AE68" s="81">
        <f>IFERROR('1997Total2004Matrix'!AE$112*'1997Total2004Matrix'!AE68/SUM('1997Total2004Matrix'!AE$6:AE$110),0)</f>
        <v>9.4057790150715181</v>
      </c>
      <c r="AF68" s="81">
        <f>IFERROR('1997Total2004Matrix'!AF$112*'1997Total2004Matrix'!AF68/SUM('1997Total2004Matrix'!AF$6:AF$110),0)</f>
        <v>3.7524339360222529</v>
      </c>
      <c r="AG68" s="81">
        <f>IFERROR('1997Total2004Matrix'!AG$112*'1997Total2004Matrix'!AG68/SUM('1997Total2004Matrix'!AG$6:AG$110),0)</f>
        <v>1.7292176039119804</v>
      </c>
      <c r="AH68" s="81">
        <f>IFERROR('1997Total2004Matrix'!AH$112*'1997Total2004Matrix'!AH68/SUM('1997Total2004Matrix'!AH$6:AH$110),0)</f>
        <v>6.0232076999190429</v>
      </c>
      <c r="AI68" s="81">
        <f>IFERROR('1997Total2004Matrix'!AI$112*'1997Total2004Matrix'!AI68/SUM('1997Total2004Matrix'!AI$6:AI$110),0)</f>
        <v>5.8545938748335553</v>
      </c>
      <c r="AJ68" s="81">
        <f>IFERROR('1997Total2004Matrix'!AJ$112*'1997Total2004Matrix'!AJ68/SUM('1997Total2004Matrix'!AJ$6:AJ$110),0)</f>
        <v>3.7558471192241871</v>
      </c>
      <c r="AK68" s="81">
        <f>IFERROR('1997Total2004Matrix'!AK$112*'1997Total2004Matrix'!AK68/SUM('1997Total2004Matrix'!AK$6:AK$110),0)</f>
        <v>26.221877551020409</v>
      </c>
      <c r="AL68" s="81">
        <f>IFERROR('1997Total2004Matrix'!AL$112*'1997Total2004Matrix'!AL68/SUM('1997Total2004Matrix'!AL$6:AL$110),0)</f>
        <v>3.1698012775017741</v>
      </c>
      <c r="AM68" s="81">
        <f>IFERROR('1997Total2004Matrix'!AM$112*'1997Total2004Matrix'!AM68/SUM('1997Total2004Matrix'!AM$6:AM$110),0)</f>
        <v>0.89183055975794256</v>
      </c>
      <c r="AN68" s="81">
        <f>IFERROR('1997Total2004Matrix'!AN$112*'1997Total2004Matrix'!AN68/SUM('1997Total2004Matrix'!AN$6:AN$110),0)</f>
        <v>10.791600091303355</v>
      </c>
      <c r="AO68" s="81">
        <f>IFERROR('1997Total2004Matrix'!AO$112*'1997Total2004Matrix'!AO68/SUM('1997Total2004Matrix'!AO$6:AO$110),0)</f>
        <v>17.426068347488798</v>
      </c>
      <c r="AP68" s="81">
        <f>IFERROR('1997Total2004Matrix'!AP$112*'1997Total2004Matrix'!AP68/SUM('1997Total2004Matrix'!AP$6:AP$110),0)</f>
        <v>9.1824404370146109</v>
      </c>
      <c r="AQ68" s="81">
        <f>IFERROR('1997Total2004Matrix'!AQ$112*'1997Total2004Matrix'!AQ68/SUM('1997Total2004Matrix'!AQ$6:AQ$110),0)</f>
        <v>11.719600413365484</v>
      </c>
      <c r="AR68" s="81">
        <f>IFERROR('1997Total2004Matrix'!AR$112*'1997Total2004Matrix'!AR68/SUM('1997Total2004Matrix'!AR$6:AR$110),0)</f>
        <v>21.132477897416493</v>
      </c>
      <c r="AS68" s="81">
        <f>IFERROR('1997Total2004Matrix'!AS$112*'1997Total2004Matrix'!AS68/SUM('1997Total2004Matrix'!AS$6:AS$110),0)</f>
        <v>1.3230641132389676</v>
      </c>
      <c r="AT68" s="81">
        <f>IFERROR('1997Total2004Matrix'!AT$112*'1997Total2004Matrix'!AT68/SUM('1997Total2004Matrix'!AT$6:AT$110),0)</f>
        <v>2.4984250060576692</v>
      </c>
      <c r="AU68" s="81">
        <f>IFERROR('1997Total2004Matrix'!AU$112*'1997Total2004Matrix'!AU68/SUM('1997Total2004Matrix'!AU$6:AU$110),0)</f>
        <v>3.5741076830006051</v>
      </c>
      <c r="AV68" s="81">
        <f>IFERROR('1997Total2004Matrix'!AV$112*'1997Total2004Matrix'!AV68/SUM('1997Total2004Matrix'!AV$6:AV$110),0)</f>
        <v>1.7426605504587156</v>
      </c>
      <c r="AW68" s="81">
        <f>IFERROR('1997Total2004Matrix'!AW$112*'1997Total2004Matrix'!AW68/SUM('1997Total2004Matrix'!AW$6:AW$110),0)</f>
        <v>8.8450598802395213</v>
      </c>
      <c r="AX68" s="81">
        <f>IFERROR('1997Total2004Matrix'!AX$112*'1997Total2004Matrix'!AX68/SUM('1997Total2004Matrix'!AX$6:AX$110),0)</f>
        <v>0</v>
      </c>
      <c r="AY68" s="81">
        <f>IFERROR('1997Total2004Matrix'!AY$112*'1997Total2004Matrix'!AY68/SUM('1997Total2004Matrix'!AY$6:AY$110),0)</f>
        <v>0.89640365002683842</v>
      </c>
      <c r="AZ68" s="81">
        <f>IFERROR('1997Total2004Matrix'!AZ$112*'1997Total2004Matrix'!AZ68/SUM('1997Total2004Matrix'!AZ$6:AZ$110),0)</f>
        <v>4.4940138626339001</v>
      </c>
      <c r="BA68" s="81">
        <f>IFERROR('1997Total2004Matrix'!BA$112*'1997Total2004Matrix'!BA68/SUM('1997Total2004Matrix'!BA$6:BA$110),0)</f>
        <v>0.751266825020389</v>
      </c>
      <c r="BB68" s="81">
        <f>IFERROR('1997Total2004Matrix'!BB$112*'1997Total2004Matrix'!BB68/SUM('1997Total2004Matrix'!BB$6:BB$110),0)</f>
        <v>0.8970401691331924</v>
      </c>
      <c r="BC68" s="81">
        <f>IFERROR('1997Total2004Matrix'!BC$112*'1997Total2004Matrix'!BC68/SUM('1997Total2004Matrix'!BC$6:BC$110),0)</f>
        <v>0</v>
      </c>
      <c r="BD68" s="81">
        <f>IFERROR('1997Total2004Matrix'!BD$112*'1997Total2004Matrix'!BD68/SUM('1997Total2004Matrix'!BD$6:BD$110),0)</f>
        <v>0.68522601984564502</v>
      </c>
      <c r="BE68" s="81">
        <f>IFERROR('1997Total2004Matrix'!BE$112*'1997Total2004Matrix'!BE68/SUM('1997Total2004Matrix'!BE$6:BE$110),0)</f>
        <v>11.790676323574417</v>
      </c>
      <c r="BF68" s="81">
        <f>IFERROR('1997Total2004Matrix'!BF$112*'1997Total2004Matrix'!BF68/SUM('1997Total2004Matrix'!BF$6:BF$110),0)</f>
        <v>0</v>
      </c>
      <c r="BG68" s="81">
        <f>IFERROR('1997Total2004Matrix'!BG$112*'1997Total2004Matrix'!BG68/SUM('1997Total2004Matrix'!BG$6:BG$110),0)</f>
        <v>10.522566627244974</v>
      </c>
      <c r="BH68" s="81">
        <f>IFERROR('1997Total2004Matrix'!BH$112*'1997Total2004Matrix'!BH68/SUM('1997Total2004Matrix'!BH$6:BH$110),0)</f>
        <v>32.108931337119259</v>
      </c>
      <c r="BI68" s="81">
        <f>IFERROR('1997Total2004Matrix'!BI$112*'1997Total2004Matrix'!BI68/SUM('1997Total2004Matrix'!BI$6:BI$110),0)</f>
        <v>128.34906527735214</v>
      </c>
      <c r="BJ68" s="81">
        <f>IFERROR('1997Total2004Matrix'!BJ$112*'1997Total2004Matrix'!BJ68/SUM('1997Total2004Matrix'!BJ$6:BJ$110),0)</f>
        <v>5.5990716565129102</v>
      </c>
      <c r="BK68" s="81">
        <f>IFERROR('1997Total2004Matrix'!BK$112*'1997Total2004Matrix'!BK68/SUM('1997Total2004Matrix'!BK$6:BK$110),0)</f>
        <v>9.0605317744672824</v>
      </c>
      <c r="BL68" s="81">
        <f>IFERROR('1997Total2004Matrix'!BL$112*'1997Total2004Matrix'!BL68/SUM('1997Total2004Matrix'!BL$6:BL$110),0)</f>
        <v>7.9652294853963834</v>
      </c>
      <c r="BM68" s="81">
        <f>IFERROR('1997Total2004Matrix'!BM$112*'1997Total2004Matrix'!BM68/SUM('1997Total2004Matrix'!BM$6:BM$110),0)</f>
        <v>439.04234527687294</v>
      </c>
      <c r="BN68" s="81">
        <f>IFERROR('1997Total2004Matrix'!BN$112*'1997Total2004Matrix'!BN68/SUM('1997Total2004Matrix'!BN$6:BN$110),0)</f>
        <v>14.142280071813286</v>
      </c>
      <c r="BO68" s="81">
        <f>IFERROR('1997Total2004Matrix'!BO$112*'1997Total2004Matrix'!BO68/SUM('1997Total2004Matrix'!BO$6:BO$110),0)</f>
        <v>133.23647500900807</v>
      </c>
      <c r="BP68" s="81">
        <f>IFERROR('1997Total2004Matrix'!BP$112*'1997Total2004Matrix'!BP68/SUM('1997Total2004Matrix'!BP$6:BP$110),0)</f>
        <v>17.432982694265355</v>
      </c>
      <c r="BQ68" s="81">
        <f>IFERROR('1997Total2004Matrix'!BQ$112*'1997Total2004Matrix'!BQ68/SUM('1997Total2004Matrix'!BQ$6:BQ$110),0)</f>
        <v>4.1595977262789683</v>
      </c>
      <c r="BR68" s="81">
        <f>IFERROR('1997Total2004Matrix'!BR$112*'1997Total2004Matrix'!BR68/SUM('1997Total2004Matrix'!BR$6:BR$110),0)</f>
        <v>12.223709798055348</v>
      </c>
      <c r="BS68" s="81">
        <f>IFERROR('1997Total2004Matrix'!BS$112*'1997Total2004Matrix'!BS68/SUM('1997Total2004Matrix'!BS$6:BS$110),0)</f>
        <v>46.480508708874758</v>
      </c>
      <c r="BT68" s="81">
        <f>IFERROR('1997Total2004Matrix'!BT$112*'1997Total2004Matrix'!BT68/SUM('1997Total2004Matrix'!BT$6:BT$110),0)</f>
        <v>1.7787851314596554</v>
      </c>
      <c r="BU68" s="81">
        <f>IFERROR('1997Total2004Matrix'!BU$112*'1997Total2004Matrix'!BU68/SUM('1997Total2004Matrix'!BU$6:BU$110),0)</f>
        <v>10.26474037743896</v>
      </c>
      <c r="BV68" s="81">
        <f>IFERROR('1997Total2004Matrix'!BV$112*'1997Total2004Matrix'!BV68/SUM('1997Total2004Matrix'!BV$6:BV$110),0)</f>
        <v>0</v>
      </c>
      <c r="BW68" s="81">
        <f>IFERROR('1997Total2004Matrix'!BW$112*'1997Total2004Matrix'!BW68/SUM('1997Total2004Matrix'!BW$6:BW$110),0)</f>
        <v>0</v>
      </c>
      <c r="BX68" s="81">
        <f>IFERROR('1997Total2004Matrix'!BX$112*'1997Total2004Matrix'!BX68/SUM('1997Total2004Matrix'!BX$6:BX$110),0)</f>
        <v>29.077562506764803</v>
      </c>
      <c r="BY68" s="81">
        <f>IFERROR('1997Total2004Matrix'!BY$112*'1997Total2004Matrix'!BY68/SUM('1997Total2004Matrix'!BY$6:BY$110),0)</f>
        <v>24.219534711964549</v>
      </c>
      <c r="BZ68" s="81">
        <f>IFERROR('1997Total2004Matrix'!BZ$112*'1997Total2004Matrix'!BZ68/SUM('1997Total2004Matrix'!BZ$6:BZ$110),0)</f>
        <v>8.4524240231548475</v>
      </c>
      <c r="CA68" s="81">
        <f>IFERROR('1997Total2004Matrix'!CA$112*'1997Total2004Matrix'!CA68/SUM('1997Total2004Matrix'!CA$6:CA$110),0)</f>
        <v>0</v>
      </c>
      <c r="CB68" s="81">
        <f>IFERROR('1997Total2004Matrix'!CB$112*'1997Total2004Matrix'!CB68/SUM('1997Total2004Matrix'!CB$6:CB$110),0)</f>
        <v>0</v>
      </c>
      <c r="CC68" s="81">
        <f>IFERROR('1997Total2004Matrix'!CC$112*'1997Total2004Matrix'!CC68/SUM('1997Total2004Matrix'!CC$6:CC$110),0)</f>
        <v>0</v>
      </c>
      <c r="CD68" s="81">
        <f>IFERROR('1997Total2004Matrix'!CD$112*'1997Total2004Matrix'!CD68/SUM('1997Total2004Matrix'!CD$6:CD$110),0)</f>
        <v>0</v>
      </c>
      <c r="CE68" s="81">
        <f>IFERROR('1997Total2004Matrix'!CE$112*'1997Total2004Matrix'!CE68/SUM('1997Total2004Matrix'!CE$6:CE$110),0)</f>
        <v>0</v>
      </c>
      <c r="CF68" s="81">
        <f>IFERROR('1997Total2004Matrix'!CF$112*'1997Total2004Matrix'!CF68/SUM('1997Total2004Matrix'!CF$6:CF$110),0)</f>
        <v>1.0516780861688537</v>
      </c>
      <c r="CG68" s="81">
        <f>IFERROR('1997Total2004Matrix'!CG$112*'1997Total2004Matrix'!CG68/SUM('1997Total2004Matrix'!CG$6:CG$110),0)</f>
        <v>0</v>
      </c>
      <c r="CH68" s="81">
        <f>IFERROR('1997Total2004Matrix'!CH$112*'1997Total2004Matrix'!CH68/SUM('1997Total2004Matrix'!CH$6:CH$110),0)</f>
        <v>0</v>
      </c>
      <c r="CI68" s="81">
        <f>IFERROR('1997Total2004Matrix'!CI$112*'1997Total2004Matrix'!CI68/SUM('1997Total2004Matrix'!CI$6:CI$110),0)</f>
        <v>1.3034123016735493</v>
      </c>
      <c r="CJ68" s="81">
        <f>IFERROR('1997Total2004Matrix'!CJ$112*'1997Total2004Matrix'!CJ68/SUM('1997Total2004Matrix'!CJ$6:CJ$110),0)</f>
        <v>1.8931011681728014</v>
      </c>
      <c r="CK68" s="81">
        <f>IFERROR('1997Total2004Matrix'!CK$112*'1997Total2004Matrix'!CK68/SUM('1997Total2004Matrix'!CK$6:CK$110),0)</f>
        <v>0</v>
      </c>
      <c r="CL68" s="81">
        <f>IFERROR('1997Total2004Matrix'!CL$112*'1997Total2004Matrix'!CL68/SUM('1997Total2004Matrix'!CL$6:CL$110),0)</f>
        <v>2.6979288784681517</v>
      </c>
      <c r="CM68" s="81">
        <f>IFERROR('1997Total2004Matrix'!CM$112*'1997Total2004Matrix'!CM68/SUM('1997Total2004Matrix'!CM$6:CM$110),0)</f>
        <v>6.0916387280300723</v>
      </c>
      <c r="CN68" s="81">
        <f>IFERROR('1997Total2004Matrix'!CN$112*'1997Total2004Matrix'!CN68/SUM('1997Total2004Matrix'!CN$6:CN$110),0)</f>
        <v>39.067195467422096</v>
      </c>
      <c r="CO68" s="81">
        <f>IFERROR('1997Total2004Matrix'!CO$112*'1997Total2004Matrix'!CO68/SUM('1997Total2004Matrix'!CO$6:CO$110),0)</f>
        <v>0.56595995288574796</v>
      </c>
      <c r="CP68" s="81">
        <f>IFERROR('1997Total2004Matrix'!CP$112*'1997Total2004Matrix'!CP68/SUM('1997Total2004Matrix'!CP$6:CP$110),0)</f>
        <v>2.9255020513927876</v>
      </c>
      <c r="CQ68" s="81">
        <f>IFERROR('1997Total2004Matrix'!CQ$112*'1997Total2004Matrix'!CQ68/SUM('1997Total2004Matrix'!CQ$6:CQ$110),0)</f>
        <v>2.566913898742341</v>
      </c>
      <c r="CR68" s="81">
        <f>IFERROR('1997Total2004Matrix'!CR$112*'1997Total2004Matrix'!CR68/SUM('1997Total2004Matrix'!CR$6:CR$110),0)</f>
        <v>11.356800766283525</v>
      </c>
      <c r="CS68" s="81">
        <f>IFERROR('1997Total2004Matrix'!CS$112*'1997Total2004Matrix'!CS68/SUM('1997Total2004Matrix'!CS$6:CS$110),0)</f>
        <v>6.1387748658035992</v>
      </c>
      <c r="CT68" s="81">
        <f>IFERROR('1997Total2004Matrix'!CT$112*'1997Total2004Matrix'!CT68/SUM('1997Total2004Matrix'!CT$6:CT$110),0)</f>
        <v>6.2559009483667021</v>
      </c>
      <c r="CU68" s="81">
        <f>IFERROR('1997Total2004Matrix'!CU$112*'1997Total2004Matrix'!CU68/SUM('1997Total2004Matrix'!CU$6:CU$110),0)</f>
        <v>12.917110412523257</v>
      </c>
      <c r="CV68" s="81">
        <f>IFERROR('1997Total2004Matrix'!CV$112*'1997Total2004Matrix'!CV68/SUM('1997Total2004Matrix'!CV$6:CV$110),0)</f>
        <v>0.70973782771535576</v>
      </c>
      <c r="CW68" s="81">
        <f>IFERROR('1997Total2004Matrix'!CW$112*'1997Total2004Matrix'!CW68/SUM('1997Total2004Matrix'!CW$6:CW$110),0)</f>
        <v>0</v>
      </c>
      <c r="CX68" s="81">
        <f>IFERROR('1997Total2004Matrix'!CX$112*'1997Total2004Matrix'!CX68/SUM('1997Total2004Matrix'!CX$6:CX$110),0)</f>
        <v>2.9295817032801685</v>
      </c>
      <c r="CY68" s="81">
        <f>IFERROR('1997Total2004Matrix'!CY$112*'1997Total2004Matrix'!CY68/SUM('1997Total2004Matrix'!CY$6:CY$110),0)</f>
        <v>2.092572149503233</v>
      </c>
      <c r="CZ68" s="81">
        <f>IFERROR('1997Total2004Matrix'!CZ$112*'1997Total2004Matrix'!CZ68/SUM('1997Total2004Matrix'!CZ$6:CZ$110),0)</f>
        <v>0.92520628160766571</v>
      </c>
      <c r="DA68" s="81">
        <f>IFERROR('1997Total2004Matrix'!DA$112*'1997Total2004Matrix'!DA68/SUM('1997Total2004Matrix'!DA$6:DA$110),0)</f>
        <v>0</v>
      </c>
      <c r="DB68" s="81">
        <f>IFERROR('1997Total2004Matrix'!DB$112*'1997Total2004Matrix'!DB68/SUM('1997Total2004Matrix'!DB$6:DB$110),0)</f>
        <v>1.3799086757990868</v>
      </c>
      <c r="DC68" s="81">
        <f>IFERROR('1997Total2004Matrix'!DC$112*'1997Total2004Matrix'!DC68/SUM('1997Total2004Matrix'!DC$6:DC$110),0)</f>
        <v>0</v>
      </c>
      <c r="DD68" s="92">
        <f t="shared" si="0"/>
        <v>1388.3099350626101</v>
      </c>
      <c r="DE68" s="82" t="s">
        <v>217</v>
      </c>
    </row>
    <row r="69" spans="1:109" ht="18" x14ac:dyDescent="0.25">
      <c r="A69" s="72" t="s">
        <v>67</v>
      </c>
      <c r="B69" s="72" t="s">
        <v>280</v>
      </c>
      <c r="C69" s="81">
        <f>IFERROR('1997Total2004Matrix'!C$112*'1997Total2004Matrix'!C69/SUM('1997Total2004Matrix'!C$6:C$110),0)</f>
        <v>5.9384330279007518</v>
      </c>
      <c r="D69" s="81">
        <f>IFERROR('1997Total2004Matrix'!D$112*'1997Total2004Matrix'!D69/SUM('1997Total2004Matrix'!D$6:D$110),0)</f>
        <v>0</v>
      </c>
      <c r="E69" s="81">
        <f>IFERROR('1997Total2004Matrix'!E$112*'1997Total2004Matrix'!E69/SUM('1997Total2004Matrix'!E$6:E$110),0)</f>
        <v>0</v>
      </c>
      <c r="F69" s="81">
        <f>IFERROR('1997Total2004Matrix'!F$112*'1997Total2004Matrix'!F69/SUM('1997Total2004Matrix'!F$6:F$110),0)</f>
        <v>3.8587699316628701</v>
      </c>
      <c r="G69" s="81">
        <f>IFERROR('1997Total2004Matrix'!G$112*'1997Total2004Matrix'!G69/SUM('1997Total2004Matrix'!G$6:G$110),0)</f>
        <v>35.010568696527429</v>
      </c>
      <c r="H69" s="81">
        <f>IFERROR('1997Total2004Matrix'!H$112*'1997Total2004Matrix'!H69/SUM('1997Total2004Matrix'!H$6:H$110),0)</f>
        <v>10.449711723254325</v>
      </c>
      <c r="I69" s="81">
        <f>IFERROR('1997Total2004Matrix'!I$112*'1997Total2004Matrix'!I69/SUM('1997Total2004Matrix'!I$6:I$110),0)</f>
        <v>5.6038781163434903</v>
      </c>
      <c r="J69" s="81">
        <f>IFERROR('1997Total2004Matrix'!J$112*'1997Total2004Matrix'!J69/SUM('1997Total2004Matrix'!J$6:J$110),0)</f>
        <v>3.6253349573690623</v>
      </c>
      <c r="K69" s="81">
        <f>IFERROR('1997Total2004Matrix'!K$112*'1997Total2004Matrix'!K69/SUM('1997Total2004Matrix'!K$6:K$110),0)</f>
        <v>0.94969818913480886</v>
      </c>
      <c r="L69" s="81">
        <f>IFERROR('1997Total2004Matrix'!L$112*'1997Total2004Matrix'!L69/SUM('1997Total2004Matrix'!L$6:L$110),0)</f>
        <v>6.3555555555555552</v>
      </c>
      <c r="M69" s="81">
        <f>IFERROR('1997Total2004Matrix'!M$112*'1997Total2004Matrix'!M69/SUM('1997Total2004Matrix'!M$6:M$110),0)</f>
        <v>5.6165966386554622</v>
      </c>
      <c r="N69" s="81">
        <f>IFERROR('1997Total2004Matrix'!N$112*'1997Total2004Matrix'!N69/SUM('1997Total2004Matrix'!N$6:N$110),0)</f>
        <v>7.9830068444654234</v>
      </c>
      <c r="O69" s="81">
        <f>IFERROR('1997Total2004Matrix'!O$112*'1997Total2004Matrix'!O69/SUM('1997Total2004Matrix'!O$6:O$110),0)</f>
        <v>3.6631067961165047</v>
      </c>
      <c r="P69" s="81">
        <f>IFERROR('1997Total2004Matrix'!P$112*'1997Total2004Matrix'!P69/SUM('1997Total2004Matrix'!P$6:P$110),0)</f>
        <v>6.6406016907011436</v>
      </c>
      <c r="Q69" s="81">
        <f>IFERROR('1997Total2004Matrix'!Q$112*'1997Total2004Matrix'!Q69/SUM('1997Total2004Matrix'!Q$6:Q$110),0)</f>
        <v>0</v>
      </c>
      <c r="R69" s="81">
        <f>IFERROR('1997Total2004Matrix'!R$112*'1997Total2004Matrix'!R69/SUM('1997Total2004Matrix'!R$6:R$110),0)</f>
        <v>26.302040816326532</v>
      </c>
      <c r="S69" s="81">
        <f>IFERROR('1997Total2004Matrix'!S$112*'1997Total2004Matrix'!S69/SUM('1997Total2004Matrix'!S$6:S$110),0)</f>
        <v>0</v>
      </c>
      <c r="T69" s="81">
        <f>IFERROR('1997Total2004Matrix'!T$112*'1997Total2004Matrix'!T69/SUM('1997Total2004Matrix'!T$6:T$110),0)</f>
        <v>9.3417721518987342</v>
      </c>
      <c r="U69" s="81">
        <f>IFERROR('1997Total2004Matrix'!U$112*'1997Total2004Matrix'!U69/SUM('1997Total2004Matrix'!U$6:U$110),0)</f>
        <v>9.2012480499219969</v>
      </c>
      <c r="V69" s="81">
        <f>IFERROR('1997Total2004Matrix'!V$112*'1997Total2004Matrix'!V69/SUM('1997Total2004Matrix'!V$6:V$110),0)</f>
        <v>0</v>
      </c>
      <c r="W69" s="81">
        <f>IFERROR('1997Total2004Matrix'!W$112*'1997Total2004Matrix'!W69/SUM('1997Total2004Matrix'!W$6:W$110),0)</f>
        <v>0</v>
      </c>
      <c r="X69" s="81">
        <f>IFERROR('1997Total2004Matrix'!X$112*'1997Total2004Matrix'!X69/SUM('1997Total2004Matrix'!X$6:X$110),0)</f>
        <v>8.9786482581473752</v>
      </c>
      <c r="Y69" s="81">
        <f>IFERROR('1997Total2004Matrix'!Y$112*'1997Total2004Matrix'!Y69/SUM('1997Total2004Matrix'!Y$6:Y$110),0)</f>
        <v>7.9693569270608542</v>
      </c>
      <c r="Z69" s="81">
        <f>IFERROR('1997Total2004Matrix'!Z$112*'1997Total2004Matrix'!Z69/SUM('1997Total2004Matrix'!Z$6:Z$110),0)</f>
        <v>8.9184639663335084</v>
      </c>
      <c r="AA69" s="81">
        <f>IFERROR('1997Total2004Matrix'!AA$112*'1997Total2004Matrix'!AA69/SUM('1997Total2004Matrix'!AA$6:AA$110),0)</f>
        <v>2.0104166666666665</v>
      </c>
      <c r="AB69" s="81">
        <f>IFERROR('1997Total2004Matrix'!AB$112*'1997Total2004Matrix'!AB69/SUM('1997Total2004Matrix'!AB$6:AB$110),0)</f>
        <v>1.1672851841278904</v>
      </c>
      <c r="AC69" s="81">
        <f>IFERROR('1997Total2004Matrix'!AC$112*'1997Total2004Matrix'!AC69/SUM('1997Total2004Matrix'!AC$6:AC$110),0)</f>
        <v>18.305492851768246</v>
      </c>
      <c r="AD69" s="81">
        <f>IFERROR('1997Total2004Matrix'!AD$112*'1997Total2004Matrix'!AD69/SUM('1997Total2004Matrix'!AD$6:AD$110),0)</f>
        <v>4.6050228310502286</v>
      </c>
      <c r="AE69" s="81">
        <f>IFERROR('1997Total2004Matrix'!AE$112*'1997Total2004Matrix'!AE69/SUM('1997Total2004Matrix'!AE$6:AE$110),0)</f>
        <v>17.243928194297784</v>
      </c>
      <c r="AF69" s="81">
        <f>IFERROR('1997Total2004Matrix'!AF$112*'1997Total2004Matrix'!AF69/SUM('1997Total2004Matrix'!AF$6:AF$110),0)</f>
        <v>5.6286509040333801</v>
      </c>
      <c r="AG69" s="81">
        <f>IFERROR('1997Total2004Matrix'!AG$112*'1997Total2004Matrix'!AG69/SUM('1997Total2004Matrix'!AG$6:AG$110),0)</f>
        <v>6.9168704156479217</v>
      </c>
      <c r="AH69" s="81">
        <f>IFERROR('1997Total2004Matrix'!AH$112*'1997Total2004Matrix'!AH69/SUM('1997Total2004Matrix'!AH$6:AH$110),0)</f>
        <v>15.058019249797606</v>
      </c>
      <c r="AI69" s="81">
        <f>IFERROR('1997Total2004Matrix'!AI$112*'1997Total2004Matrix'!AI69/SUM('1997Total2004Matrix'!AI$6:AI$110),0)</f>
        <v>11.709187749667111</v>
      </c>
      <c r="AJ69" s="81">
        <f>IFERROR('1997Total2004Matrix'!AJ$112*'1997Total2004Matrix'!AJ69/SUM('1997Total2004Matrix'!AJ$6:AJ$110),0)</f>
        <v>6.572732458642327</v>
      </c>
      <c r="AK69" s="81">
        <f>IFERROR('1997Total2004Matrix'!AK$112*'1997Total2004Matrix'!AK69/SUM('1997Total2004Matrix'!AK$6:AK$110),0)</f>
        <v>52.443755102040818</v>
      </c>
      <c r="AL69" s="81">
        <f>IFERROR('1997Total2004Matrix'!AL$112*'1997Total2004Matrix'!AL69/SUM('1997Total2004Matrix'!AL$6:AL$110),0)</f>
        <v>6.3396025550035482</v>
      </c>
      <c r="AM69" s="81">
        <f>IFERROR('1997Total2004Matrix'!AM$112*'1997Total2004Matrix'!AM69/SUM('1997Total2004Matrix'!AM$6:AM$110),0)</f>
        <v>1.7836611195158851</v>
      </c>
      <c r="AN69" s="81">
        <f>IFERROR('1997Total2004Matrix'!AN$112*'1997Total2004Matrix'!AN69/SUM('1997Total2004Matrix'!AN$6:AN$110),0)</f>
        <v>19.621091075097009</v>
      </c>
      <c r="AO69" s="81">
        <f>IFERROR('1997Total2004Matrix'!AO$112*'1997Total2004Matrix'!AO69/SUM('1997Total2004Matrix'!AO$6:AO$110),0)</f>
        <v>29.49026951113489</v>
      </c>
      <c r="AP69" s="81">
        <f>IFERROR('1997Total2004Matrix'!AP$112*'1997Total2004Matrix'!AP69/SUM('1997Total2004Matrix'!AP$6:AP$110),0)</f>
        <v>16.324338554692641</v>
      </c>
      <c r="AQ69" s="81">
        <f>IFERROR('1997Total2004Matrix'!AQ$112*'1997Total2004Matrix'!AQ69/SUM('1997Total2004Matrix'!AQ$6:AQ$110),0)</f>
        <v>23.439200826730968</v>
      </c>
      <c r="AR69" s="81">
        <f>IFERROR('1997Total2004Matrix'!AR$112*'1997Total2004Matrix'!AR69/SUM('1997Total2004Matrix'!AR$6:AR$110),0)</f>
        <v>42.264955794832986</v>
      </c>
      <c r="AS69" s="81">
        <f>IFERROR('1997Total2004Matrix'!AS$112*'1997Total2004Matrix'!AS69/SUM('1997Total2004Matrix'!AS$6:AS$110),0)</f>
        <v>2.6461282264779351</v>
      </c>
      <c r="AT69" s="81">
        <f>IFERROR('1997Total2004Matrix'!AT$112*'1997Total2004Matrix'!AT69/SUM('1997Total2004Matrix'!AT$6:AT$110),0)</f>
        <v>42.473225102980372</v>
      </c>
      <c r="AU69" s="81">
        <f>IFERROR('1997Total2004Matrix'!AU$112*'1997Total2004Matrix'!AU69/SUM('1997Total2004Matrix'!AU$6:AU$110),0)</f>
        <v>10.722323049001815</v>
      </c>
      <c r="AV69" s="81">
        <f>IFERROR('1997Total2004Matrix'!AV$112*'1997Total2004Matrix'!AV69/SUM('1997Total2004Matrix'!AV$6:AV$110),0)</f>
        <v>1.7426605504587156</v>
      </c>
      <c r="AW69" s="81">
        <f>IFERROR('1997Total2004Matrix'!AW$112*'1997Total2004Matrix'!AW69/SUM('1997Total2004Matrix'!AW$6:AW$110),0)</f>
        <v>11.793413173652695</v>
      </c>
      <c r="AX69" s="81">
        <f>IFERROR('1997Total2004Matrix'!AX$112*'1997Total2004Matrix'!AX69/SUM('1997Total2004Matrix'!AX$6:AX$110),0)</f>
        <v>1.2602739726027397</v>
      </c>
      <c r="AY69" s="81">
        <f>IFERROR('1997Total2004Matrix'!AY$112*'1997Total2004Matrix'!AY69/SUM('1997Total2004Matrix'!AY$6:AY$110),0)</f>
        <v>5.3784219001610305</v>
      </c>
      <c r="AZ69" s="81">
        <f>IFERROR('1997Total2004Matrix'!AZ$112*'1997Total2004Matrix'!AZ69/SUM('1997Total2004Matrix'!AZ$6:AZ$110),0)</f>
        <v>11.235034656584752</v>
      </c>
      <c r="BA69" s="81">
        <f>IFERROR('1997Total2004Matrix'!BA$112*'1997Total2004Matrix'!BA69/SUM('1997Total2004Matrix'!BA$6:BA$110),0)</f>
        <v>0.751266825020389</v>
      </c>
      <c r="BB69" s="81">
        <f>IFERROR('1997Total2004Matrix'!BB$112*'1997Total2004Matrix'!BB69/SUM('1997Total2004Matrix'!BB$6:BB$110),0)</f>
        <v>0.8970401691331924</v>
      </c>
      <c r="BC69" s="81">
        <f>IFERROR('1997Total2004Matrix'!BC$112*'1997Total2004Matrix'!BC69/SUM('1997Total2004Matrix'!BC$6:BC$110),0)</f>
        <v>0</v>
      </c>
      <c r="BD69" s="81">
        <f>IFERROR('1997Total2004Matrix'!BD$112*'1997Total2004Matrix'!BD69/SUM('1997Total2004Matrix'!BD$6:BD$110),0)</f>
        <v>0.68522601984564502</v>
      </c>
      <c r="BE69" s="81">
        <f>IFERROR('1997Total2004Matrix'!BE$112*'1997Total2004Matrix'!BE69/SUM('1997Total2004Matrix'!BE$6:BE$110),0)</f>
        <v>34.810568193410184</v>
      </c>
      <c r="BF69" s="81">
        <f>IFERROR('1997Total2004Matrix'!BF$112*'1997Total2004Matrix'!BF69/SUM('1997Total2004Matrix'!BF$6:BF$110),0)</f>
        <v>0</v>
      </c>
      <c r="BG69" s="81">
        <f>IFERROR('1997Total2004Matrix'!BG$112*'1997Total2004Matrix'!BG69/SUM('1997Total2004Matrix'!BG$6:BG$110),0)</f>
        <v>41.505679474132954</v>
      </c>
      <c r="BH69" s="81">
        <f>IFERROR('1997Total2004Matrix'!BH$112*'1997Total2004Matrix'!BH69/SUM('1997Total2004Matrix'!BH$6:BH$110),0)</f>
        <v>107.02977112373085</v>
      </c>
      <c r="BI69" s="81">
        <f>IFERROR('1997Total2004Matrix'!BI$112*'1997Total2004Matrix'!BI69/SUM('1997Total2004Matrix'!BI$6:BI$110),0)</f>
        <v>287.32688476861784</v>
      </c>
      <c r="BJ69" s="81">
        <f>IFERROR('1997Total2004Matrix'!BJ$112*'1997Total2004Matrix'!BJ69/SUM('1997Total2004Matrix'!BJ$6:BJ$110),0)</f>
        <v>57.110530896431676</v>
      </c>
      <c r="BK69" s="81">
        <f>IFERROR('1997Total2004Matrix'!BK$112*'1997Total2004Matrix'!BK69/SUM('1997Total2004Matrix'!BK$6:BK$110),0)</f>
        <v>13.178955308316047</v>
      </c>
      <c r="BL69" s="81">
        <f>IFERROR('1997Total2004Matrix'!BL$112*'1997Total2004Matrix'!BL69/SUM('1997Total2004Matrix'!BL$6:BL$110),0)</f>
        <v>45.136300417246176</v>
      </c>
      <c r="BM69" s="81">
        <f>IFERROR('1997Total2004Matrix'!BM$112*'1997Total2004Matrix'!BM69/SUM('1997Total2004Matrix'!BM$6:BM$110),0)</f>
        <v>23.107491856677523</v>
      </c>
      <c r="BN69" s="81">
        <f>IFERROR('1997Total2004Matrix'!BN$112*'1997Total2004Matrix'!BN69/SUM('1997Total2004Matrix'!BN$6:BN$110),0)</f>
        <v>509.12208258527829</v>
      </c>
      <c r="BO69" s="81">
        <f>IFERROR('1997Total2004Matrix'!BO$112*'1997Total2004Matrix'!BO69/SUM('1997Total2004Matrix'!BO$6:BO$110),0)</f>
        <v>303.65522211355329</v>
      </c>
      <c r="BP69" s="81">
        <f>IFERROR('1997Total2004Matrix'!BP$112*'1997Total2004Matrix'!BP69/SUM('1997Total2004Matrix'!BP$6:BP$110),0)</f>
        <v>257.42704445198507</v>
      </c>
      <c r="BQ69" s="81">
        <f>IFERROR('1997Total2004Matrix'!BQ$112*'1997Total2004Matrix'!BQ69/SUM('1997Total2004Matrix'!BQ$6:BQ$110),0)</f>
        <v>27.037385220813292</v>
      </c>
      <c r="BR69" s="81">
        <f>IFERROR('1997Total2004Matrix'!BR$112*'1997Total2004Matrix'!BR69/SUM('1997Total2004Matrix'!BR$6:BR$110),0)</f>
        <v>78.775018698578904</v>
      </c>
      <c r="BS69" s="81">
        <f>IFERROR('1997Total2004Matrix'!BS$112*'1997Total2004Matrix'!BS69/SUM('1997Total2004Matrix'!BS$6:BS$110),0)</f>
        <v>67.999262740761225</v>
      </c>
      <c r="BT69" s="81">
        <f>IFERROR('1997Total2004Matrix'!BT$112*'1997Total2004Matrix'!BT69/SUM('1997Total2004Matrix'!BT$6:BT$110),0)</f>
        <v>40.319129646418858</v>
      </c>
      <c r="BU69" s="81">
        <f>IFERROR('1997Total2004Matrix'!BU$112*'1997Total2004Matrix'!BU69/SUM('1997Total2004Matrix'!BU$6:BU$110),0)</f>
        <v>43.910278281266656</v>
      </c>
      <c r="BV69" s="81">
        <f>IFERROR('1997Total2004Matrix'!BV$112*'1997Total2004Matrix'!BV69/SUM('1997Total2004Matrix'!BV$6:BV$110),0)</f>
        <v>26.305797369883312</v>
      </c>
      <c r="BW69" s="81">
        <f>IFERROR('1997Total2004Matrix'!BW$112*'1997Total2004Matrix'!BW69/SUM('1997Total2004Matrix'!BW$6:BW$110),0)</f>
        <v>3.6696569920844326</v>
      </c>
      <c r="BX69" s="81">
        <f>IFERROR('1997Total2004Matrix'!BX$112*'1997Total2004Matrix'!BX69/SUM('1997Total2004Matrix'!BX$6:BX$110),0)</f>
        <v>941.66567810369088</v>
      </c>
      <c r="BY69" s="81">
        <f>IFERROR('1997Total2004Matrix'!BY$112*'1997Total2004Matrix'!BY69/SUM('1997Total2004Matrix'!BY$6:BY$110),0)</f>
        <v>164.09970457902511</v>
      </c>
      <c r="BZ69" s="81">
        <f>IFERROR('1997Total2004Matrix'!BZ$112*'1997Total2004Matrix'!BZ69/SUM('1997Total2004Matrix'!BZ$6:BZ$110),0)</f>
        <v>28.174746743849493</v>
      </c>
      <c r="CA69" s="81">
        <f>IFERROR('1997Total2004Matrix'!CA$112*'1997Total2004Matrix'!CA69/SUM('1997Total2004Matrix'!CA$6:CA$110),0)</f>
        <v>17.149770378874855</v>
      </c>
      <c r="CB69" s="81">
        <f>IFERROR('1997Total2004Matrix'!CB$112*'1997Total2004Matrix'!CB69/SUM('1997Total2004Matrix'!CB$6:CB$110),0)</f>
        <v>0</v>
      </c>
      <c r="CC69" s="81">
        <f>IFERROR('1997Total2004Matrix'!CC$112*'1997Total2004Matrix'!CC69/SUM('1997Total2004Matrix'!CC$6:CC$110),0)</f>
        <v>0.61431411530815105</v>
      </c>
      <c r="CD69" s="81">
        <f>IFERROR('1997Total2004Matrix'!CD$112*'1997Total2004Matrix'!CD69/SUM('1997Total2004Matrix'!CD$6:CD$110),0)</f>
        <v>35.107515657620041</v>
      </c>
      <c r="CE69" s="81">
        <f>IFERROR('1997Total2004Matrix'!CE$112*'1997Total2004Matrix'!CE69/SUM('1997Total2004Matrix'!CE$6:CE$110),0)</f>
        <v>30.241173275393809</v>
      </c>
      <c r="CF69" s="81">
        <f>IFERROR('1997Total2004Matrix'!CF$112*'1997Total2004Matrix'!CF69/SUM('1997Total2004Matrix'!CF$6:CF$110),0)</f>
        <v>44.696318662176289</v>
      </c>
      <c r="CG69" s="81">
        <f>IFERROR('1997Total2004Matrix'!CG$112*'1997Total2004Matrix'!CG69/SUM('1997Total2004Matrix'!CG$6:CG$110),0)</f>
        <v>22.281182835544357</v>
      </c>
      <c r="CH69" s="81">
        <f>IFERROR('1997Total2004Matrix'!CH$112*'1997Total2004Matrix'!CH69/SUM('1997Total2004Matrix'!CH$6:CH$110),0)</f>
        <v>12.142857142857142</v>
      </c>
      <c r="CI69" s="81">
        <f>IFERROR('1997Total2004Matrix'!CI$112*'1997Total2004Matrix'!CI69/SUM('1997Total2004Matrix'!CI$6:CI$110),0)</f>
        <v>20.42012605955227</v>
      </c>
      <c r="CJ69" s="81">
        <f>IFERROR('1997Total2004Matrix'!CJ$112*'1997Total2004Matrix'!CJ69/SUM('1997Total2004Matrix'!CJ$6:CJ$110),0)</f>
        <v>27.765483799867756</v>
      </c>
      <c r="CK69" s="81">
        <f>IFERROR('1997Total2004Matrix'!CK$112*'1997Total2004Matrix'!CK69/SUM('1997Total2004Matrix'!CK$6:CK$110),0)</f>
        <v>0</v>
      </c>
      <c r="CL69" s="81">
        <f>IFERROR('1997Total2004Matrix'!CL$112*'1997Total2004Matrix'!CL69/SUM('1997Total2004Matrix'!CL$6:CL$110),0)</f>
        <v>41.143415396639313</v>
      </c>
      <c r="CM69" s="81">
        <f>IFERROR('1997Total2004Matrix'!CM$112*'1997Total2004Matrix'!CM69/SUM('1997Total2004Matrix'!CM$6:CM$110),0)</f>
        <v>76.145484100375896</v>
      </c>
      <c r="CN69" s="81">
        <f>IFERROR('1997Total2004Matrix'!CN$112*'1997Total2004Matrix'!CN69/SUM('1997Total2004Matrix'!CN$6:CN$110),0)</f>
        <v>98.888838526912181</v>
      </c>
      <c r="CO69" s="81">
        <f>IFERROR('1997Total2004Matrix'!CO$112*'1997Total2004Matrix'!CO69/SUM('1997Total2004Matrix'!CO$6:CO$110),0)</f>
        <v>11.885159010600706</v>
      </c>
      <c r="CP69" s="81">
        <f>IFERROR('1997Total2004Matrix'!CP$112*'1997Total2004Matrix'!CP69/SUM('1997Total2004Matrix'!CP$6:CP$110),0)</f>
        <v>13.896134744115741</v>
      </c>
      <c r="CQ69" s="81">
        <f>IFERROR('1997Total2004Matrix'!CQ$112*'1997Total2004Matrix'!CQ69/SUM('1997Total2004Matrix'!CQ$6:CQ$110),0)</f>
        <v>63.531118993872944</v>
      </c>
      <c r="CR69" s="81">
        <f>IFERROR('1997Total2004Matrix'!CR$112*'1997Total2004Matrix'!CR69/SUM('1997Total2004Matrix'!CR$6:CR$110),0)</f>
        <v>88.879310344827587</v>
      </c>
      <c r="CS69" s="81">
        <f>IFERROR('1997Total2004Matrix'!CS$112*'1997Total2004Matrix'!CS69/SUM('1997Total2004Matrix'!CS$6:CS$110),0)</f>
        <v>8.8671192506051995</v>
      </c>
      <c r="CT69" s="81">
        <f>IFERROR('1997Total2004Matrix'!CT$112*'1997Total2004Matrix'!CT69/SUM('1997Total2004Matrix'!CT$6:CT$110),0)</f>
        <v>20.85300316122234</v>
      </c>
      <c r="CU69" s="81">
        <f>IFERROR('1997Total2004Matrix'!CU$112*'1997Total2004Matrix'!CU69/SUM('1997Total2004Matrix'!CU$6:CU$110),0)</f>
        <v>24.39898633476615</v>
      </c>
      <c r="CV69" s="81">
        <f>IFERROR('1997Total2004Matrix'!CV$112*'1997Total2004Matrix'!CV69/SUM('1997Total2004Matrix'!CV$6:CV$110),0)</f>
        <v>15.614232209737828</v>
      </c>
      <c r="CW69" s="81">
        <f>IFERROR('1997Total2004Matrix'!CW$112*'1997Total2004Matrix'!CW69/SUM('1997Total2004Matrix'!CW$6:CW$110),0)</f>
        <v>1.1703703703703703</v>
      </c>
      <c r="CX69" s="81">
        <f>IFERROR('1997Total2004Matrix'!CX$112*'1997Total2004Matrix'!CX69/SUM('1997Total2004Matrix'!CX$6:CX$110),0)</f>
        <v>17.57749021968101</v>
      </c>
      <c r="CY69" s="81">
        <f>IFERROR('1997Total2004Matrix'!CY$112*'1997Total2004Matrix'!CY69/SUM('1997Total2004Matrix'!CY$6:CY$110),0)</f>
        <v>19.530673395363507</v>
      </c>
      <c r="CZ69" s="81">
        <f>IFERROR('1997Total2004Matrix'!CZ$112*'1997Total2004Matrix'!CZ69/SUM('1997Total2004Matrix'!CZ$6:CZ$110),0)</f>
        <v>15.265903646526484</v>
      </c>
      <c r="DA69" s="81">
        <f>IFERROR('1997Total2004Matrix'!DA$112*'1997Total2004Matrix'!DA69/SUM('1997Total2004Matrix'!DA$6:DA$110),0)</f>
        <v>3.1692307692307691</v>
      </c>
      <c r="DB69" s="81">
        <f>IFERROR('1997Total2004Matrix'!DB$112*'1997Total2004Matrix'!DB69/SUM('1997Total2004Matrix'!DB$6:DB$110),0)</f>
        <v>25.528310502283105</v>
      </c>
      <c r="DC69" s="81">
        <f>IFERROR('1997Total2004Matrix'!DC$112*'1997Total2004Matrix'!DC69/SUM('1997Total2004Matrix'!DC$6:DC$110),0)</f>
        <v>0</v>
      </c>
      <c r="DD69" s="92">
        <f t="shared" si="0"/>
        <v>4395.0469994981222</v>
      </c>
      <c r="DE69" s="82" t="s">
        <v>217</v>
      </c>
    </row>
    <row r="70" spans="1:109" ht="18" x14ac:dyDescent="0.25">
      <c r="A70" s="72" t="s">
        <v>68</v>
      </c>
      <c r="B70" s="72" t="s">
        <v>281</v>
      </c>
      <c r="C70" s="81">
        <f>IFERROR('1997Total2004Matrix'!C$112*'1997Total2004Matrix'!C70/SUM('1997Total2004Matrix'!C$6:C$110),0)</f>
        <v>9.5014928446412021</v>
      </c>
      <c r="D70" s="81">
        <f>IFERROR('1997Total2004Matrix'!D$112*'1997Total2004Matrix'!D70/SUM('1997Total2004Matrix'!D$6:D$110),0)</f>
        <v>1.3911290322580645</v>
      </c>
      <c r="E70" s="81">
        <f>IFERROR('1997Total2004Matrix'!E$112*'1997Total2004Matrix'!E70/SUM('1997Total2004Matrix'!E$6:E$110),0)</f>
        <v>4.1917808219178081</v>
      </c>
      <c r="F70" s="81">
        <f>IFERROR('1997Total2004Matrix'!F$112*'1997Total2004Matrix'!F70/SUM('1997Total2004Matrix'!F$6:F$110),0)</f>
        <v>1.929384965831435</v>
      </c>
      <c r="G70" s="81">
        <f>IFERROR('1997Total2004Matrix'!G$112*'1997Total2004Matrix'!G70/SUM('1997Total2004Matrix'!G$6:G$110),0)</f>
        <v>6.6686797517195098</v>
      </c>
      <c r="H70" s="81">
        <f>IFERROR('1997Total2004Matrix'!H$112*'1997Total2004Matrix'!H70/SUM('1997Total2004Matrix'!H$6:H$110),0)</f>
        <v>3.9186418962203717</v>
      </c>
      <c r="I70" s="81">
        <f>IFERROR('1997Total2004Matrix'!I$112*'1997Total2004Matrix'!I70/SUM('1997Total2004Matrix'!I$6:I$110),0)</f>
        <v>1.6011080332409973</v>
      </c>
      <c r="J70" s="81">
        <f>IFERROR('1997Total2004Matrix'!J$112*'1997Total2004Matrix'!J70/SUM('1997Total2004Matrix'!J$6:J$110),0)</f>
        <v>9.9696711327649208</v>
      </c>
      <c r="K70" s="81">
        <f>IFERROR('1997Total2004Matrix'!K$112*'1997Total2004Matrix'!K70/SUM('1997Total2004Matrix'!K$6:K$110),0)</f>
        <v>5.6981891348088531</v>
      </c>
      <c r="L70" s="81">
        <f>IFERROR('1997Total2004Matrix'!L$112*'1997Total2004Matrix'!L70/SUM('1997Total2004Matrix'!L$6:L$110),0)</f>
        <v>8.8977777777777778</v>
      </c>
      <c r="M70" s="81">
        <f>IFERROR('1997Total2004Matrix'!M$112*'1997Total2004Matrix'!M70/SUM('1997Total2004Matrix'!M$6:M$110),0)</f>
        <v>8.9865546218487395</v>
      </c>
      <c r="N70" s="81">
        <f>IFERROR('1997Total2004Matrix'!N$112*'1997Total2004Matrix'!N70/SUM('1997Total2004Matrix'!N$6:N$110),0)</f>
        <v>10.976634411139958</v>
      </c>
      <c r="O70" s="81">
        <f>IFERROR('1997Total2004Matrix'!O$112*'1997Total2004Matrix'!O70/SUM('1997Total2004Matrix'!O$6:O$110),0)</f>
        <v>10.073543689320388</v>
      </c>
      <c r="P70" s="81">
        <f>IFERROR('1997Total2004Matrix'!P$112*'1997Total2004Matrix'!P70/SUM('1997Total2004Matrix'!P$6:P$110),0)</f>
        <v>20.87046245648931</v>
      </c>
      <c r="Q70" s="81">
        <f>IFERROR('1997Total2004Matrix'!Q$112*'1997Total2004Matrix'!Q70/SUM('1997Total2004Matrix'!Q$6:Q$110),0)</f>
        <v>6.0377697841726619</v>
      </c>
      <c r="R70" s="81">
        <f>IFERROR('1997Total2004Matrix'!R$112*'1997Total2004Matrix'!R70/SUM('1997Total2004Matrix'!R$6:R$110),0)</f>
        <v>29.589795918367347</v>
      </c>
      <c r="S70" s="81">
        <f>IFERROR('1997Total2004Matrix'!S$112*'1997Total2004Matrix'!S70/SUM('1997Total2004Matrix'!S$6:S$110),0)</f>
        <v>2.4210304054054053</v>
      </c>
      <c r="T70" s="81">
        <f>IFERROR('1997Total2004Matrix'!T$112*'1997Total2004Matrix'!T70/SUM('1997Total2004Matrix'!T$6:T$110),0)</f>
        <v>20.240506329113924</v>
      </c>
      <c r="U70" s="81">
        <f>IFERROR('1997Total2004Matrix'!U$112*'1997Total2004Matrix'!U70/SUM('1997Total2004Matrix'!U$6:U$110),0)</f>
        <v>15.335413416536662</v>
      </c>
      <c r="V70" s="81">
        <f>IFERROR('1997Total2004Matrix'!V$112*'1997Total2004Matrix'!V70/SUM('1997Total2004Matrix'!V$6:V$110),0)</f>
        <v>3.964835164835165</v>
      </c>
      <c r="W70" s="81">
        <f>IFERROR('1997Total2004Matrix'!W$112*'1997Total2004Matrix'!W70/SUM('1997Total2004Matrix'!W$6:W$110),0)</f>
        <v>4.9583648750946256</v>
      </c>
      <c r="X70" s="81">
        <f>IFERROR('1997Total2004Matrix'!X$112*'1997Total2004Matrix'!X70/SUM('1997Total2004Matrix'!X$6:X$110),0)</f>
        <v>10.100979290415797</v>
      </c>
      <c r="Y70" s="81">
        <f>IFERROR('1997Total2004Matrix'!Y$112*'1997Total2004Matrix'!Y70/SUM('1997Total2004Matrix'!Y$6:Y$110),0)</f>
        <v>5.3129046180405695</v>
      </c>
      <c r="Z70" s="81">
        <f>IFERROR('1997Total2004Matrix'!Z$112*'1997Total2004Matrix'!Z70/SUM('1997Total2004Matrix'!Z$6:Z$110),0)</f>
        <v>6.3703314045239345</v>
      </c>
      <c r="AA70" s="81">
        <f>IFERROR('1997Total2004Matrix'!AA$112*'1997Total2004Matrix'!AA70/SUM('1997Total2004Matrix'!AA$6:AA$110),0)</f>
        <v>12.0625</v>
      </c>
      <c r="AB70" s="81">
        <f>IFERROR('1997Total2004Matrix'!AB$112*'1997Total2004Matrix'!AB70/SUM('1997Total2004Matrix'!AB$6:AB$110),0)</f>
        <v>9.3382814730231232</v>
      </c>
      <c r="AC70" s="81">
        <f>IFERROR('1997Total2004Matrix'!AC$112*'1997Total2004Matrix'!AC70/SUM('1997Total2004Matrix'!AC$6:AC$110),0)</f>
        <v>18.305492851768246</v>
      </c>
      <c r="AD70" s="81">
        <f>IFERROR('1997Total2004Matrix'!AD$112*'1997Total2004Matrix'!AD70/SUM('1997Total2004Matrix'!AD$6:AD$110),0)</f>
        <v>5.3725266362252659</v>
      </c>
      <c r="AE70" s="81">
        <f>IFERROR('1997Total2004Matrix'!AE$112*'1997Total2004Matrix'!AE70/SUM('1997Total2004Matrix'!AE$6:AE$110),0)</f>
        <v>14.892483440529903</v>
      </c>
      <c r="AF70" s="81">
        <f>IFERROR('1997Total2004Matrix'!AF$112*'1997Total2004Matrix'!AF70/SUM('1997Total2004Matrix'!AF$6:AF$110),0)</f>
        <v>7.5048678720445059</v>
      </c>
      <c r="AG70" s="81">
        <f>IFERROR('1997Total2004Matrix'!AG$112*'1997Total2004Matrix'!AG70/SUM('1997Total2004Matrix'!AG$6:AG$110),0)</f>
        <v>57.064180929095357</v>
      </c>
      <c r="AH70" s="81">
        <f>IFERROR('1997Total2004Matrix'!AH$112*'1997Total2004Matrix'!AH70/SUM('1997Total2004Matrix'!AH$6:AH$110),0)</f>
        <v>36.139246199514254</v>
      </c>
      <c r="AI70" s="81">
        <f>IFERROR('1997Total2004Matrix'!AI$112*'1997Total2004Matrix'!AI70/SUM('1997Total2004Matrix'!AI$6:AI$110),0)</f>
        <v>4.3909454061251667</v>
      </c>
      <c r="AJ70" s="81">
        <f>IFERROR('1997Total2004Matrix'!AJ$112*'1997Total2004Matrix'!AJ70/SUM('1997Total2004Matrix'!AJ$6:AJ$110),0)</f>
        <v>13.145464917284654</v>
      </c>
      <c r="AK70" s="81">
        <f>IFERROR('1997Total2004Matrix'!AK$112*'1997Total2004Matrix'!AK70/SUM('1997Total2004Matrix'!AK$6:AK$110),0)</f>
        <v>10.26073469387755</v>
      </c>
      <c r="AL70" s="81">
        <f>IFERROR('1997Total2004Matrix'!AL$112*'1997Total2004Matrix'!AL70/SUM('1997Total2004Matrix'!AL$6:AL$110),0)</f>
        <v>10.566004258339248</v>
      </c>
      <c r="AM70" s="81">
        <f>IFERROR('1997Total2004Matrix'!AM$112*'1997Total2004Matrix'!AM70/SUM('1997Total2004Matrix'!AM$6:AM$110),0)</f>
        <v>4.4591527987897122</v>
      </c>
      <c r="AN70" s="81">
        <f>IFERROR('1997Total2004Matrix'!AN$112*'1997Total2004Matrix'!AN70/SUM('1997Total2004Matrix'!AN$6:AN$110),0)</f>
        <v>38.261127596439167</v>
      </c>
      <c r="AO70" s="81">
        <f>IFERROR('1997Total2004Matrix'!AO$112*'1997Total2004Matrix'!AO70/SUM('1997Total2004Matrix'!AO$6:AO$110),0)</f>
        <v>60.321005818230454</v>
      </c>
      <c r="AP70" s="81">
        <f>IFERROR('1997Total2004Matrix'!AP$112*'1997Total2004Matrix'!AP70/SUM('1997Total2004Matrix'!AP$6:AP$110),0)</f>
        <v>28.567592470712125</v>
      </c>
      <c r="AQ70" s="81">
        <f>IFERROR('1997Total2004Matrix'!AQ$112*'1997Total2004Matrix'!AQ70/SUM('1997Total2004Matrix'!AQ$6:AQ$110),0)</f>
        <v>72.661522562865997</v>
      </c>
      <c r="AR70" s="81">
        <f>IFERROR('1997Total2004Matrix'!AR$112*'1997Total2004Matrix'!AR70/SUM('1997Total2004Matrix'!AR$6:AR$110),0)</f>
        <v>54.099143417386216</v>
      </c>
      <c r="AS70" s="81">
        <f>IFERROR('1997Total2004Matrix'!AS$112*'1997Total2004Matrix'!AS70/SUM('1997Total2004Matrix'!AS$6:AS$110),0)</f>
        <v>3.9691923397169027</v>
      </c>
      <c r="AT70" s="81">
        <f>IFERROR('1997Total2004Matrix'!AT$112*'1997Total2004Matrix'!AT70/SUM('1997Total2004Matrix'!AT$6:AT$110),0)</f>
        <v>24.151441725224135</v>
      </c>
      <c r="AU70" s="81">
        <f>IFERROR('1997Total2004Matrix'!AU$112*'1997Total2004Matrix'!AU70/SUM('1997Total2004Matrix'!AU$6:AU$110),0)</f>
        <v>2.0423472474289173</v>
      </c>
      <c r="AV70" s="81">
        <f>IFERROR('1997Total2004Matrix'!AV$112*'1997Total2004Matrix'!AV70/SUM('1997Total2004Matrix'!AV$6:AV$110),0)</f>
        <v>10.455963302752293</v>
      </c>
      <c r="AW70" s="81">
        <f>IFERROR('1997Total2004Matrix'!AW$112*'1997Total2004Matrix'!AW70/SUM('1997Total2004Matrix'!AW$6:AW$110),0)</f>
        <v>16.707335329341316</v>
      </c>
      <c r="AX70" s="81">
        <f>IFERROR('1997Total2004Matrix'!AX$112*'1997Total2004Matrix'!AX70/SUM('1997Total2004Matrix'!AX$6:AX$110),0)</f>
        <v>1.2602739726027397</v>
      </c>
      <c r="AY70" s="81">
        <f>IFERROR('1997Total2004Matrix'!AY$112*'1997Total2004Matrix'!AY70/SUM('1997Total2004Matrix'!AY$6:AY$110),0)</f>
        <v>3.5856146001073537</v>
      </c>
      <c r="AZ70" s="81">
        <f>IFERROR('1997Total2004Matrix'!AZ$112*'1997Total2004Matrix'!AZ70/SUM('1997Total2004Matrix'!AZ$6:AZ$110),0)</f>
        <v>17.9760554505356</v>
      </c>
      <c r="BA70" s="81">
        <f>IFERROR('1997Total2004Matrix'!BA$112*'1997Total2004Matrix'!BA70/SUM('1997Total2004Matrix'!BA$6:BA$110),0)</f>
        <v>56.345011876529178</v>
      </c>
      <c r="BB70" s="81">
        <f>IFERROR('1997Total2004Matrix'!BB$112*'1997Total2004Matrix'!BB70/SUM('1997Total2004Matrix'!BB$6:BB$110),0)</f>
        <v>15.24968287526427</v>
      </c>
      <c r="BC70" s="81">
        <f>IFERROR('1997Total2004Matrix'!BC$112*'1997Total2004Matrix'!BC70/SUM('1997Total2004Matrix'!BC$6:BC$110),0)</f>
        <v>6.2560899437851347</v>
      </c>
      <c r="BD70" s="81">
        <f>IFERROR('1997Total2004Matrix'!BD$112*'1997Total2004Matrix'!BD70/SUM('1997Total2004Matrix'!BD$6:BD$110),0)</f>
        <v>3.4261300992282249</v>
      </c>
      <c r="BE70" s="81">
        <f>IFERROR('1997Total2004Matrix'!BE$112*'1997Total2004Matrix'!BE70/SUM('1997Total2004Matrix'!BE$6:BE$110),0)</f>
        <v>23.019891869835764</v>
      </c>
      <c r="BF70" s="81">
        <f>IFERROR('1997Total2004Matrix'!BF$112*'1997Total2004Matrix'!BF70/SUM('1997Total2004Matrix'!BF$6:BF$110),0)</f>
        <v>0</v>
      </c>
      <c r="BG70" s="81">
        <f>IFERROR('1997Total2004Matrix'!BG$112*'1997Total2004Matrix'!BG70/SUM('1997Total2004Matrix'!BG$6:BG$110),0)</f>
        <v>41.505679474132954</v>
      </c>
      <c r="BH70" s="81">
        <f>IFERROR('1997Total2004Matrix'!BH$112*'1997Total2004Matrix'!BH70/SUM('1997Total2004Matrix'!BH$6:BH$110),0)</f>
        <v>398.86428038777029</v>
      </c>
      <c r="BI70" s="81">
        <f>IFERROR('1997Total2004Matrix'!BI$112*'1997Total2004Matrix'!BI70/SUM('1997Total2004Matrix'!BI$6:BI$110),0)</f>
        <v>6038.2401164572475</v>
      </c>
      <c r="BJ70" s="81">
        <f>IFERROR('1997Total2004Matrix'!BJ$112*'1997Total2004Matrix'!BJ70/SUM('1997Total2004Matrix'!BJ$6:BJ$110),0)</f>
        <v>398.09399477806789</v>
      </c>
      <c r="BK70" s="81">
        <f>IFERROR('1997Total2004Matrix'!BK$112*'1997Total2004Matrix'!BK70/SUM('1997Total2004Matrix'!BK$6:BK$110),0)</f>
        <v>1889.5327173298133</v>
      </c>
      <c r="BL70" s="81">
        <f>IFERROR('1997Total2004Matrix'!BL$112*'1997Total2004Matrix'!BL70/SUM('1997Total2004Matrix'!BL$6:BL$110),0)</f>
        <v>965.78407510431157</v>
      </c>
      <c r="BM70" s="81">
        <f>IFERROR('1997Total2004Matrix'!BM$112*'1997Total2004Matrix'!BM70/SUM('1997Total2004Matrix'!BM$6:BM$110),0)</f>
        <v>764.58612761065342</v>
      </c>
      <c r="BN70" s="81">
        <f>IFERROR('1997Total2004Matrix'!BN$112*'1997Total2004Matrix'!BN70/SUM('1997Total2004Matrix'!BN$6:BN$110),0)</f>
        <v>725.97037701974864</v>
      </c>
      <c r="BO70" s="81">
        <f>IFERROR('1997Total2004Matrix'!BO$112*'1997Total2004Matrix'!BO70/SUM('1997Total2004Matrix'!BO$6:BO$110),0)</f>
        <v>5055.5495959231994</v>
      </c>
      <c r="BP70" s="81">
        <f>IFERROR('1997Total2004Matrix'!BP$112*'1997Total2004Matrix'!BP70/SUM('1997Total2004Matrix'!BP$6:BP$110),0)</f>
        <v>66.245334238208343</v>
      </c>
      <c r="BQ70" s="81">
        <f>IFERROR('1997Total2004Matrix'!BQ$112*'1997Total2004Matrix'!BQ70/SUM('1997Total2004Matrix'!BQ$6:BQ$110),0)</f>
        <v>21.491254919108002</v>
      </c>
      <c r="BR70" s="81">
        <f>IFERROR('1997Total2004Matrix'!BR$112*'1997Total2004Matrix'!BR70/SUM('1997Total2004Matrix'!BR$6:BR$110),0)</f>
        <v>184.03474195961107</v>
      </c>
      <c r="BS70" s="81">
        <f>IFERROR('1997Total2004Matrix'!BS$112*'1997Total2004Matrix'!BS70/SUM('1997Total2004Matrix'!BS$6:BS$110),0)</f>
        <v>6.8860012902036676</v>
      </c>
      <c r="BT70" s="81">
        <f>IFERROR('1997Total2004Matrix'!BT$112*'1997Total2004Matrix'!BT70/SUM('1997Total2004Matrix'!BT$6:BT$110),0)</f>
        <v>45.655485040797821</v>
      </c>
      <c r="BU70" s="81">
        <f>IFERROR('1997Total2004Matrix'!BU$112*'1997Total2004Matrix'!BU70/SUM('1997Total2004Matrix'!BU$6:BU$110),0)</f>
        <v>167.65742616483632</v>
      </c>
      <c r="BV70" s="81">
        <f>IFERROR('1997Total2004Matrix'!BV$112*'1997Total2004Matrix'!BV70/SUM('1997Total2004Matrix'!BV$6:BV$110),0)</f>
        <v>113.72198555288016</v>
      </c>
      <c r="BW70" s="81">
        <f>IFERROR('1997Total2004Matrix'!BW$112*'1997Total2004Matrix'!BW70/SUM('1997Total2004Matrix'!BW$6:BW$110),0)</f>
        <v>3.6696569920844326</v>
      </c>
      <c r="BX70" s="81">
        <f>IFERROR('1997Total2004Matrix'!BX$112*'1997Total2004Matrix'!BX70/SUM('1997Total2004Matrix'!BX$6:BX$110),0)</f>
        <v>943.90241368113436</v>
      </c>
      <c r="BY70" s="81">
        <f>IFERROR('1997Total2004Matrix'!BY$112*'1997Total2004Matrix'!BY70/SUM('1997Total2004Matrix'!BY$6:BY$110),0)</f>
        <v>130.98319793205317</v>
      </c>
      <c r="BZ70" s="81">
        <f>IFERROR('1997Total2004Matrix'!BZ$112*'1997Total2004Matrix'!BZ70/SUM('1997Total2004Matrix'!BZ$6:BZ$110),0)</f>
        <v>72.690846599131689</v>
      </c>
      <c r="CA70" s="81">
        <f>IFERROR('1997Total2004Matrix'!CA$112*'1997Total2004Matrix'!CA70/SUM('1997Total2004Matrix'!CA$6:CA$110),0)</f>
        <v>38.976750861079218</v>
      </c>
      <c r="CB70" s="81">
        <f>IFERROR('1997Total2004Matrix'!CB$112*'1997Total2004Matrix'!CB70/SUM('1997Total2004Matrix'!CB$6:CB$110),0)</f>
        <v>0</v>
      </c>
      <c r="CC70" s="81">
        <f>IFERROR('1997Total2004Matrix'!CC$112*'1997Total2004Matrix'!CC70/SUM('1997Total2004Matrix'!CC$6:CC$110),0)</f>
        <v>14.743538767395627</v>
      </c>
      <c r="CD70" s="81">
        <f>IFERROR('1997Total2004Matrix'!CD$112*'1997Total2004Matrix'!CD70/SUM('1997Total2004Matrix'!CD$6:CD$110),0)</f>
        <v>20.061437518640023</v>
      </c>
      <c r="CE70" s="81">
        <f>IFERROR('1997Total2004Matrix'!CE$112*'1997Total2004Matrix'!CE70/SUM('1997Total2004Matrix'!CE$6:CE$110),0)</f>
        <v>16.240630092341117</v>
      </c>
      <c r="CF70" s="81">
        <f>IFERROR('1997Total2004Matrix'!CF$112*'1997Total2004Matrix'!CF70/SUM('1997Total2004Matrix'!CF$6:CF$110),0)</f>
        <v>17.878527464870515</v>
      </c>
      <c r="CG70" s="81">
        <f>IFERROR('1997Total2004Matrix'!CG$112*'1997Total2004Matrix'!CG70/SUM('1997Total2004Matrix'!CG$6:CG$110),0)</f>
        <v>79.655228637071076</v>
      </c>
      <c r="CH70" s="81">
        <f>IFERROR('1997Total2004Matrix'!CH$112*'1997Total2004Matrix'!CH70/SUM('1997Total2004Matrix'!CH$6:CH$110),0)</f>
        <v>9.2285714285714278</v>
      </c>
      <c r="CI70" s="81">
        <f>IFERROR('1997Total2004Matrix'!CI$112*'1997Total2004Matrix'!CI70/SUM('1997Total2004Matrix'!CI$6:CI$110),0)</f>
        <v>5.6481199739187131</v>
      </c>
      <c r="CJ70" s="81">
        <f>IFERROR('1997Total2004Matrix'!CJ$112*'1997Total2004Matrix'!CJ70/SUM('1997Total2004Matrix'!CJ$6:CJ$110),0)</f>
        <v>17.668944236279479</v>
      </c>
      <c r="CK70" s="81">
        <f>IFERROR('1997Total2004Matrix'!CK$112*'1997Total2004Matrix'!CK70/SUM('1997Total2004Matrix'!CK$6:CK$110),0)</f>
        <v>0</v>
      </c>
      <c r="CL70" s="81">
        <f>IFERROR('1997Total2004Matrix'!CL$112*'1997Total2004Matrix'!CL70/SUM('1997Total2004Matrix'!CL$6:CL$110),0)</f>
        <v>87.682688550214934</v>
      </c>
      <c r="CM70" s="81">
        <f>IFERROR('1997Total2004Matrix'!CM$112*'1997Total2004Matrix'!CM70/SUM('1997Total2004Matrix'!CM$6:CM$110),0)</f>
        <v>126.0969216702225</v>
      </c>
      <c r="CN70" s="81">
        <f>IFERROR('1997Total2004Matrix'!CN$112*'1997Total2004Matrix'!CN70/SUM('1997Total2004Matrix'!CN$6:CN$110),0)</f>
        <v>0.61042492917847024</v>
      </c>
      <c r="CO70" s="81">
        <f>IFERROR('1997Total2004Matrix'!CO$112*'1997Total2004Matrix'!CO70/SUM('1997Total2004Matrix'!CO$6:CO$110),0)</f>
        <v>13.583038869257951</v>
      </c>
      <c r="CP70" s="81">
        <f>IFERROR('1997Total2004Matrix'!CP$112*'1997Total2004Matrix'!CP70/SUM('1997Total2004Matrix'!CP$6:CP$110),0)</f>
        <v>65.823796156337721</v>
      </c>
      <c r="CQ70" s="81">
        <f>IFERROR('1997Total2004Matrix'!CQ$112*'1997Total2004Matrix'!CQ70/SUM('1997Total2004Matrix'!CQ$6:CQ$110),0)</f>
        <v>112.94421154466301</v>
      </c>
      <c r="CR70" s="81">
        <f>IFERROR('1997Total2004Matrix'!CR$112*'1997Total2004Matrix'!CR70/SUM('1997Total2004Matrix'!CR$6:CR$110),0)</f>
        <v>86.904214559386972</v>
      </c>
      <c r="CS70" s="81">
        <f>IFERROR('1997Total2004Matrix'!CS$112*'1997Total2004Matrix'!CS70/SUM('1997Total2004Matrix'!CS$6:CS$110),0)</f>
        <v>40.243079675823594</v>
      </c>
      <c r="CT70" s="81">
        <f>IFERROR('1997Total2004Matrix'!CT$112*'1997Total2004Matrix'!CT70/SUM('1997Total2004Matrix'!CT$6:CT$110),0)</f>
        <v>27.804004214963118</v>
      </c>
      <c r="CU70" s="81">
        <f>IFERROR('1997Total2004Matrix'!CU$112*'1997Total2004Matrix'!CU70/SUM('1997Total2004Matrix'!CU$6:CU$110),0)</f>
        <v>14.352344902803619</v>
      </c>
      <c r="CV70" s="81">
        <f>IFERROR('1997Total2004Matrix'!CV$112*'1997Total2004Matrix'!CV70/SUM('1997Total2004Matrix'!CV$6:CV$110),0)</f>
        <v>15.614232209737828</v>
      </c>
      <c r="CW70" s="81">
        <f>IFERROR('1997Total2004Matrix'!CW$112*'1997Total2004Matrix'!CW70/SUM('1997Total2004Matrix'!CW$6:CW$110),0)</f>
        <v>2.3407407407407406</v>
      </c>
      <c r="CX70" s="81">
        <f>IFERROR('1997Total2004Matrix'!CX$112*'1997Total2004Matrix'!CX70/SUM('1997Total2004Matrix'!CX$6:CX$110),0)</f>
        <v>19.335239241649113</v>
      </c>
      <c r="CY70" s="81">
        <f>IFERROR('1997Total2004Matrix'!CY$112*'1997Total2004Matrix'!CY70/SUM('1997Total2004Matrix'!CY$6:CY$110),0)</f>
        <v>11.160384797350575</v>
      </c>
      <c r="CZ70" s="81">
        <f>IFERROR('1997Total2004Matrix'!CZ$112*'1997Total2004Matrix'!CZ70/SUM('1997Total2004Matrix'!CZ$6:CZ$110),0)</f>
        <v>7.4016502528613257</v>
      </c>
      <c r="DA70" s="81">
        <f>IFERROR('1997Total2004Matrix'!DA$112*'1997Total2004Matrix'!DA70/SUM('1997Total2004Matrix'!DA$6:DA$110),0)</f>
        <v>4.7538461538461538</v>
      </c>
      <c r="DB70" s="81">
        <f>IFERROR('1997Total2004Matrix'!DB$112*'1997Total2004Matrix'!DB70/SUM('1997Total2004Matrix'!DB$6:DB$110),0)</f>
        <v>45.536986301369865</v>
      </c>
      <c r="DC70" s="81">
        <f>IFERROR('1997Total2004Matrix'!DC$112*'1997Total2004Matrix'!DC70/SUM('1997Total2004Matrix'!DC$6:DC$110),0)</f>
        <v>0</v>
      </c>
      <c r="DD70" s="92">
        <f t="shared" si="0"/>
        <v>19788.219147956654</v>
      </c>
      <c r="DE70" s="82" t="s">
        <v>217</v>
      </c>
    </row>
    <row r="71" spans="1:109" ht="18" x14ac:dyDescent="0.25">
      <c r="A71" s="72" t="s">
        <v>69</v>
      </c>
      <c r="B71" s="72" t="s">
        <v>282</v>
      </c>
      <c r="C71" s="81">
        <f>IFERROR('1997Total2004Matrix'!C$112*'1997Total2004Matrix'!C71/SUM('1997Total2004Matrix'!C$6:C$110),0)</f>
        <v>20.190672294862555</v>
      </c>
      <c r="D71" s="81">
        <f>IFERROR('1997Total2004Matrix'!D$112*'1997Total2004Matrix'!D71/SUM('1997Total2004Matrix'!D$6:D$110),0)</f>
        <v>2.086693548387097</v>
      </c>
      <c r="E71" s="81">
        <f>IFERROR('1997Total2004Matrix'!E$112*'1997Total2004Matrix'!E71/SUM('1997Total2004Matrix'!E$6:E$110),0)</f>
        <v>0</v>
      </c>
      <c r="F71" s="81">
        <f>IFERROR('1997Total2004Matrix'!F$112*'1997Total2004Matrix'!F71/SUM('1997Total2004Matrix'!F$6:F$110),0)</f>
        <v>1.929384965831435</v>
      </c>
      <c r="G71" s="81">
        <f>IFERROR('1997Total2004Matrix'!G$112*'1997Total2004Matrix'!G71/SUM('1997Total2004Matrix'!G$6:G$110),0)</f>
        <v>12.503774534474081</v>
      </c>
      <c r="H71" s="81">
        <f>IFERROR('1997Total2004Matrix'!H$112*'1997Total2004Matrix'!H71/SUM('1997Total2004Matrix'!H$6:H$110),0)</f>
        <v>2.6124279308135812</v>
      </c>
      <c r="I71" s="81">
        <f>IFERROR('1997Total2004Matrix'!I$112*'1997Total2004Matrix'!I71/SUM('1997Total2004Matrix'!I$6:I$110),0)</f>
        <v>2.4016620498614958</v>
      </c>
      <c r="J71" s="81">
        <f>IFERROR('1997Total2004Matrix'!J$112*'1997Total2004Matrix'!J71/SUM('1997Total2004Matrix'!J$6:J$110),0)</f>
        <v>9.9696711327649208</v>
      </c>
      <c r="K71" s="81">
        <f>IFERROR('1997Total2004Matrix'!K$112*'1997Total2004Matrix'!K71/SUM('1997Total2004Matrix'!K$6:K$110),0)</f>
        <v>5.6981891348088531</v>
      </c>
      <c r="L71" s="81">
        <f>IFERROR('1997Total2004Matrix'!L$112*'1997Total2004Matrix'!L71/SUM('1997Total2004Matrix'!L$6:L$110),0)</f>
        <v>2.5422222222222222</v>
      </c>
      <c r="M71" s="81">
        <f>IFERROR('1997Total2004Matrix'!M$112*'1997Total2004Matrix'!M71/SUM('1997Total2004Matrix'!M$6:M$110),0)</f>
        <v>7.8632352941176471</v>
      </c>
      <c r="N71" s="81">
        <f>IFERROR('1997Total2004Matrix'!N$112*'1997Total2004Matrix'!N71/SUM('1997Total2004Matrix'!N$6:N$110),0)</f>
        <v>21.953268822279917</v>
      </c>
      <c r="O71" s="81">
        <f>IFERROR('1997Total2004Matrix'!O$112*'1997Total2004Matrix'!O71/SUM('1997Total2004Matrix'!O$6:O$110),0)</f>
        <v>5.4946601941747577</v>
      </c>
      <c r="P71" s="81">
        <f>IFERROR('1997Total2004Matrix'!P$112*'1997Total2004Matrix'!P71/SUM('1997Total2004Matrix'!P$6:P$110),0)</f>
        <v>133.76069119840875</v>
      </c>
      <c r="Q71" s="81">
        <f>IFERROR('1997Total2004Matrix'!Q$112*'1997Total2004Matrix'!Q71/SUM('1997Total2004Matrix'!Q$6:Q$110),0)</f>
        <v>4.5283273381294968</v>
      </c>
      <c r="R71" s="81">
        <f>IFERROR('1997Total2004Matrix'!R$112*'1997Total2004Matrix'!R71/SUM('1997Total2004Matrix'!R$6:R$110),0)</f>
        <v>53.7</v>
      </c>
      <c r="S71" s="81">
        <f>IFERROR('1997Total2004Matrix'!S$112*'1997Total2004Matrix'!S71/SUM('1997Total2004Matrix'!S$6:S$110),0)</f>
        <v>24.210304054054053</v>
      </c>
      <c r="T71" s="81">
        <f>IFERROR('1997Total2004Matrix'!T$112*'1997Total2004Matrix'!T71/SUM('1997Total2004Matrix'!T$6:T$110),0)</f>
        <v>15.569620253164556</v>
      </c>
      <c r="U71" s="81">
        <f>IFERROR('1997Total2004Matrix'!U$112*'1997Total2004Matrix'!U71/SUM('1997Total2004Matrix'!U$6:U$110),0)</f>
        <v>6.1341653666146643</v>
      </c>
      <c r="V71" s="81">
        <f>IFERROR('1997Total2004Matrix'!V$112*'1997Total2004Matrix'!V71/SUM('1997Total2004Matrix'!V$6:V$110),0)</f>
        <v>1.9824175824175825</v>
      </c>
      <c r="W71" s="81">
        <f>IFERROR('1997Total2004Matrix'!W$112*'1997Total2004Matrix'!W71/SUM('1997Total2004Matrix'!W$6:W$110),0)</f>
        <v>9.0903356043401455</v>
      </c>
      <c r="X71" s="81">
        <f>IFERROR('1997Total2004Matrix'!X$112*'1997Total2004Matrix'!X71/SUM('1997Total2004Matrix'!X$6:X$110),0)</f>
        <v>31.425268903515814</v>
      </c>
      <c r="Y71" s="81">
        <f>IFERROR('1997Total2004Matrix'!Y$112*'1997Total2004Matrix'!Y71/SUM('1997Total2004Matrix'!Y$6:Y$110),0)</f>
        <v>5.3129046180405695</v>
      </c>
      <c r="Z71" s="81">
        <f>IFERROR('1997Total2004Matrix'!Z$112*'1997Total2004Matrix'!Z71/SUM('1997Total2004Matrix'!Z$6:Z$110),0)</f>
        <v>15.288795370857443</v>
      </c>
      <c r="AA71" s="81">
        <f>IFERROR('1997Total2004Matrix'!AA$112*'1997Total2004Matrix'!AA71/SUM('1997Total2004Matrix'!AA$6:AA$110),0)</f>
        <v>5.026041666666667</v>
      </c>
      <c r="AB71" s="81">
        <f>IFERROR('1997Total2004Matrix'!AB$112*'1997Total2004Matrix'!AB71/SUM('1997Total2004Matrix'!AB$6:AB$110),0)</f>
        <v>49.025977733371398</v>
      </c>
      <c r="AC71" s="81">
        <f>IFERROR('1997Total2004Matrix'!AC$112*'1997Total2004Matrix'!AC71/SUM('1997Total2004Matrix'!AC$6:AC$110),0)</f>
        <v>8.0086531226486084</v>
      </c>
      <c r="AD71" s="81">
        <f>IFERROR('1997Total2004Matrix'!AD$112*'1997Total2004Matrix'!AD71/SUM('1997Total2004Matrix'!AD$6:AD$110),0)</f>
        <v>4.6050228310502286</v>
      </c>
      <c r="AE71" s="81">
        <f>IFERROR('1997Total2004Matrix'!AE$112*'1997Total2004Matrix'!AE71/SUM('1997Total2004Matrix'!AE$6:AE$110),0)</f>
        <v>26.6497072093693</v>
      </c>
      <c r="AF71" s="81">
        <f>IFERROR('1997Total2004Matrix'!AF$112*'1997Total2004Matrix'!AF71/SUM('1997Total2004Matrix'!AF$6:AF$110),0)</f>
        <v>2.81432545201669</v>
      </c>
      <c r="AG71" s="81">
        <f>IFERROR('1997Total2004Matrix'!AG$112*'1997Total2004Matrix'!AG71/SUM('1997Total2004Matrix'!AG$6:AG$110),0)</f>
        <v>120.18062347188264</v>
      </c>
      <c r="AH71" s="81">
        <f>IFERROR('1997Total2004Matrix'!AH$112*'1997Total2004Matrix'!AH71/SUM('1997Total2004Matrix'!AH$6:AH$110),0)</f>
        <v>32.123774399568227</v>
      </c>
      <c r="AI71" s="81">
        <f>IFERROR('1997Total2004Matrix'!AI$112*'1997Total2004Matrix'!AI71/SUM('1997Total2004Matrix'!AI$6:AI$110),0)</f>
        <v>25.613848202396806</v>
      </c>
      <c r="AJ71" s="81">
        <f>IFERROR('1997Total2004Matrix'!AJ$112*'1997Total2004Matrix'!AJ71/SUM('1997Total2004Matrix'!AJ$6:AJ$110),0)</f>
        <v>9.3896177980604669</v>
      </c>
      <c r="AK71" s="81">
        <f>IFERROR('1997Total2004Matrix'!AK$112*'1997Total2004Matrix'!AK71/SUM('1997Total2004Matrix'!AK$6:AK$110),0)</f>
        <v>33.062367346938778</v>
      </c>
      <c r="AL71" s="81">
        <f>IFERROR('1997Total2004Matrix'!AL$112*'1997Total2004Matrix'!AL71/SUM('1997Total2004Matrix'!AL$6:AL$110),0)</f>
        <v>29.584811923349893</v>
      </c>
      <c r="AM71" s="81">
        <f>IFERROR('1997Total2004Matrix'!AM$112*'1997Total2004Matrix'!AM71/SUM('1997Total2004Matrix'!AM$6:AM$110),0)</f>
        <v>0.89183055975794256</v>
      </c>
      <c r="AN71" s="81">
        <f>IFERROR('1997Total2004Matrix'!AN$112*'1997Total2004Matrix'!AN71/SUM('1997Total2004Matrix'!AN$6:AN$110),0)</f>
        <v>31.393745720155216</v>
      </c>
      <c r="AO71" s="81">
        <f>IFERROR('1997Total2004Matrix'!AO$112*'1997Total2004Matrix'!AO71/SUM('1997Total2004Matrix'!AO$6:AO$110),0)</f>
        <v>8.0428007757640607</v>
      </c>
      <c r="AP71" s="81">
        <f>IFERROR('1997Total2004Matrix'!AP$112*'1997Total2004Matrix'!AP71/SUM('1997Total2004Matrix'!AP$6:AP$110),0)</f>
        <v>11.222982756351191</v>
      </c>
      <c r="AQ71" s="81">
        <f>IFERROR('1997Total2004Matrix'!AQ$112*'1997Total2004Matrix'!AQ71/SUM('1997Total2004Matrix'!AQ$6:AQ$110),0)</f>
        <v>21.09528074405787</v>
      </c>
      <c r="AR71" s="81">
        <f>IFERROR('1997Total2004Matrix'!AR$112*'1997Total2004Matrix'!AR71/SUM('1997Total2004Matrix'!AR$6:AR$110),0)</f>
        <v>36.347861983556363</v>
      </c>
      <c r="AS71" s="81">
        <f>IFERROR('1997Total2004Matrix'!AS$112*'1997Total2004Matrix'!AS71/SUM('1997Total2004Matrix'!AS$6:AS$110),0)</f>
        <v>1.3230641132389676</v>
      </c>
      <c r="AT71" s="81">
        <f>IFERROR('1997Total2004Matrix'!AT$112*'1997Total2004Matrix'!AT71/SUM('1997Total2004Matrix'!AT$6:AT$110),0)</f>
        <v>14.157741700993459</v>
      </c>
      <c r="AU71" s="81">
        <f>IFERROR('1997Total2004Matrix'!AU$112*'1997Total2004Matrix'!AU71/SUM('1997Total2004Matrix'!AU$6:AU$110),0)</f>
        <v>0.51058681185722932</v>
      </c>
      <c r="AV71" s="81">
        <f>IFERROR('1997Total2004Matrix'!AV$112*'1997Total2004Matrix'!AV71/SUM('1997Total2004Matrix'!AV$6:AV$110),0)</f>
        <v>11.327293577981651</v>
      </c>
      <c r="AW71" s="81">
        <f>IFERROR('1997Total2004Matrix'!AW$112*'1997Total2004Matrix'!AW71/SUM('1997Total2004Matrix'!AW$6:AW$110),0)</f>
        <v>2.9483532934131738</v>
      </c>
      <c r="AX71" s="81">
        <f>IFERROR('1997Total2004Matrix'!AX$112*'1997Total2004Matrix'!AX71/SUM('1997Total2004Matrix'!AX$6:AX$110),0)</f>
        <v>0</v>
      </c>
      <c r="AY71" s="81">
        <f>IFERROR('1997Total2004Matrix'!AY$112*'1997Total2004Matrix'!AY71/SUM('1997Total2004Matrix'!AY$6:AY$110),0)</f>
        <v>1.7928073000536768</v>
      </c>
      <c r="AZ71" s="81">
        <f>IFERROR('1997Total2004Matrix'!AZ$112*'1997Total2004Matrix'!AZ71/SUM('1997Total2004Matrix'!AZ$6:AZ$110),0)</f>
        <v>3.3705103969754253</v>
      </c>
      <c r="BA71" s="81">
        <f>IFERROR('1997Total2004Matrix'!BA$112*'1997Total2004Matrix'!BA71/SUM('1997Total2004Matrix'!BA$6:BA$110),0)</f>
        <v>17.279136975468948</v>
      </c>
      <c r="BB71" s="81">
        <f>IFERROR('1997Total2004Matrix'!BB$112*'1997Total2004Matrix'!BB71/SUM('1997Total2004Matrix'!BB$6:BB$110),0)</f>
        <v>0.8970401691331924</v>
      </c>
      <c r="BC71" s="81">
        <f>IFERROR('1997Total2004Matrix'!BC$112*'1997Total2004Matrix'!BC71/SUM('1997Total2004Matrix'!BC$6:BC$110),0)</f>
        <v>0.78201124297314184</v>
      </c>
      <c r="BD71" s="81">
        <f>IFERROR('1997Total2004Matrix'!BD$112*'1997Total2004Matrix'!BD71/SUM('1997Total2004Matrix'!BD$6:BD$110),0)</f>
        <v>2.7409040793825801</v>
      </c>
      <c r="BE71" s="81">
        <f>IFERROR('1997Total2004Matrix'!BE$112*'1997Total2004Matrix'!BE71/SUM('1997Total2004Matrix'!BE$6:BE$110),0)</f>
        <v>22.458431092522698</v>
      </c>
      <c r="BF71" s="81">
        <f>IFERROR('1997Total2004Matrix'!BF$112*'1997Total2004Matrix'!BF71/SUM('1997Total2004Matrix'!BF$6:BF$110),0)</f>
        <v>0</v>
      </c>
      <c r="BG71" s="81">
        <f>IFERROR('1997Total2004Matrix'!BG$112*'1997Total2004Matrix'!BG71/SUM('1997Total2004Matrix'!BG$6:BG$110),0)</f>
        <v>76.580901564949528</v>
      </c>
      <c r="BH71" s="81">
        <f>IFERROR('1997Total2004Matrix'!BH$112*'1997Total2004Matrix'!BH71/SUM('1997Total2004Matrix'!BH$6:BH$110),0)</f>
        <v>122.72747088854472</v>
      </c>
      <c r="BI71" s="81">
        <f>IFERROR('1997Total2004Matrix'!BI$112*'1997Total2004Matrix'!BI71/SUM('1997Total2004Matrix'!BI$6:BI$110),0)</f>
        <v>939.28179589334968</v>
      </c>
      <c r="BJ71" s="81">
        <f>IFERROR('1997Total2004Matrix'!BJ$112*'1997Total2004Matrix'!BJ71/SUM('1997Total2004Matrix'!BJ$6:BJ$110),0)</f>
        <v>194.28778648099797</v>
      </c>
      <c r="BK71" s="81">
        <f>IFERROR('1997Total2004Matrix'!BK$112*'1997Total2004Matrix'!BK71/SUM('1997Total2004Matrix'!BK$6:BK$110),0)</f>
        <v>9.8842164812370363</v>
      </c>
      <c r="BL71" s="81">
        <f>IFERROR('1997Total2004Matrix'!BL$112*'1997Total2004Matrix'!BL71/SUM('1997Total2004Matrix'!BL$6:BL$110),0)</f>
        <v>78.988525730180811</v>
      </c>
      <c r="BM71" s="81">
        <f>IFERROR('1997Total2004Matrix'!BM$112*'1997Total2004Matrix'!BM71/SUM('1997Total2004Matrix'!BM$6:BM$110),0)</f>
        <v>14.272274382065531</v>
      </c>
      <c r="BN71" s="81">
        <f>IFERROR('1997Total2004Matrix'!BN$112*'1997Total2004Matrix'!BN71/SUM('1997Total2004Matrix'!BN$6:BN$110),0)</f>
        <v>43.998204667863554</v>
      </c>
      <c r="BO71" s="81">
        <f>IFERROR('1997Total2004Matrix'!BO$112*'1997Total2004Matrix'!BO71/SUM('1997Total2004Matrix'!BO$6:BO$110),0)</f>
        <v>60.111339887785043</v>
      </c>
      <c r="BP71" s="81">
        <f>IFERROR('1997Total2004Matrix'!BP$112*'1997Total2004Matrix'!BP71/SUM('1997Total2004Matrix'!BP$6:BP$110),0)</f>
        <v>291.13081099423141</v>
      </c>
      <c r="BQ71" s="81">
        <f>IFERROR('1997Total2004Matrix'!BQ$112*'1997Total2004Matrix'!BQ71/SUM('1997Total2004Matrix'!BQ$6:BQ$110),0)</f>
        <v>49.221906427634458</v>
      </c>
      <c r="BR71" s="81">
        <f>IFERROR('1997Total2004Matrix'!BR$112*'1997Total2004Matrix'!BR71/SUM('1997Total2004Matrix'!BR$6:BR$110),0)</f>
        <v>137.8562827225131</v>
      </c>
      <c r="BS71" s="81">
        <f>IFERROR('1997Total2004Matrix'!BS$112*'1997Total2004Matrix'!BS71/SUM('1997Total2004Matrix'!BS$6:BS$110),0)</f>
        <v>14.632752741682793</v>
      </c>
      <c r="BT71" s="81">
        <f>IFERROR('1997Total2004Matrix'!BT$112*'1997Total2004Matrix'!BT71/SUM('1997Total2004Matrix'!BT$6:BT$110),0)</f>
        <v>34.389845874886674</v>
      </c>
      <c r="BU71" s="81">
        <f>IFERROR('1997Total2004Matrix'!BU$112*'1997Total2004Matrix'!BU71/SUM('1997Total2004Matrix'!BU$6:BU$110),0)</f>
        <v>136.29294167821729</v>
      </c>
      <c r="BV71" s="81">
        <f>IFERROR('1997Total2004Matrix'!BV$112*'1997Total2004Matrix'!BV71/SUM('1997Total2004Matrix'!BV$6:BV$110),0)</f>
        <v>59.086867938507133</v>
      </c>
      <c r="BW71" s="81">
        <f>IFERROR('1997Total2004Matrix'!BW$112*'1997Total2004Matrix'!BW71/SUM('1997Total2004Matrix'!BW$6:BW$110),0)</f>
        <v>3.6696569920844326</v>
      </c>
      <c r="BX71" s="81">
        <f>IFERROR('1997Total2004Matrix'!BX$112*'1997Total2004Matrix'!BX71/SUM('1997Total2004Matrix'!BX$6:BX$110),0)</f>
        <v>2260.5940902695097</v>
      </c>
      <c r="BY71" s="81">
        <f>IFERROR('1997Total2004Matrix'!BY$112*'1997Total2004Matrix'!BY71/SUM('1997Total2004Matrix'!BY$6:BY$110),0)</f>
        <v>626.24796898079762</v>
      </c>
      <c r="BZ71" s="81">
        <f>IFERROR('1997Total2004Matrix'!BZ$112*'1997Total2004Matrix'!BZ71/SUM('1997Total2004Matrix'!BZ$6:BZ$110),0)</f>
        <v>551.66154124457307</v>
      </c>
      <c r="CA71" s="81">
        <f>IFERROR('1997Total2004Matrix'!CA$112*'1997Total2004Matrix'!CA71/SUM('1997Total2004Matrix'!CA$6:CA$110),0)</f>
        <v>12.992250287026406</v>
      </c>
      <c r="CB71" s="81">
        <f>IFERROR('1997Total2004Matrix'!CB$112*'1997Total2004Matrix'!CB71/SUM('1997Total2004Matrix'!CB$6:CB$110),0)</f>
        <v>0</v>
      </c>
      <c r="CC71" s="81">
        <f>IFERROR('1997Total2004Matrix'!CC$112*'1997Total2004Matrix'!CC71/SUM('1997Total2004Matrix'!CC$6:CC$110),0)</f>
        <v>5.5288270377733602</v>
      </c>
      <c r="CD71" s="81">
        <f>IFERROR('1997Total2004Matrix'!CD$112*'1997Total2004Matrix'!CD71/SUM('1997Total2004Matrix'!CD$6:CD$110),0)</f>
        <v>195.59901580674023</v>
      </c>
      <c r="CE71" s="81">
        <f>IFERROR('1997Total2004Matrix'!CE$112*'1997Total2004Matrix'!CE71/SUM('1997Total2004Matrix'!CE$6:CE$110),0)</f>
        <v>87.923411189570885</v>
      </c>
      <c r="CF71" s="81">
        <f>IFERROR('1997Total2004Matrix'!CF$112*'1997Total2004Matrix'!CF71/SUM('1997Total2004Matrix'!CF$6:CF$110),0)</f>
        <v>35.231215886656599</v>
      </c>
      <c r="CG71" s="81">
        <f>IFERROR('1997Total2004Matrix'!CG$112*'1997Total2004Matrix'!CG71/SUM('1997Total2004Matrix'!CG$6:CG$110),0)</f>
        <v>99.708293189060996</v>
      </c>
      <c r="CH71" s="81">
        <f>IFERROR('1997Total2004Matrix'!CH$112*'1997Total2004Matrix'!CH71/SUM('1997Total2004Matrix'!CH$6:CH$110),0)</f>
        <v>15.542857142857143</v>
      </c>
      <c r="CI71" s="81">
        <f>IFERROR('1997Total2004Matrix'!CI$112*'1997Total2004Matrix'!CI71/SUM('1997Total2004Matrix'!CI$6:CI$110),0)</f>
        <v>26.502716800695502</v>
      </c>
      <c r="CJ71" s="81">
        <f>IFERROR('1997Total2004Matrix'!CJ$112*'1997Total2004Matrix'!CJ71/SUM('1997Total2004Matrix'!CJ$6:CJ$110),0)</f>
        <v>13.251708177209609</v>
      </c>
      <c r="CK71" s="81">
        <f>IFERROR('1997Total2004Matrix'!CK$112*'1997Total2004Matrix'!CK71/SUM('1997Total2004Matrix'!CK$6:CK$110),0)</f>
        <v>4.6736842105263161</v>
      </c>
      <c r="CL71" s="81">
        <f>IFERROR('1997Total2004Matrix'!CL$112*'1997Total2004Matrix'!CL71/SUM('1997Total2004Matrix'!CL$6:CL$110),0)</f>
        <v>40.468933177022272</v>
      </c>
      <c r="CM71" s="81">
        <f>IFERROR('1997Total2004Matrix'!CM$112*'1997Total2004Matrix'!CM71/SUM('1997Total2004Matrix'!CM$6:CM$110),0)</f>
        <v>64.571370517118766</v>
      </c>
      <c r="CN71" s="81">
        <f>IFERROR('1997Total2004Matrix'!CN$112*'1997Total2004Matrix'!CN71/SUM('1997Total2004Matrix'!CN$6:CN$110),0)</f>
        <v>7.3250991501416429</v>
      </c>
      <c r="CO71" s="81">
        <f>IFERROR('1997Total2004Matrix'!CO$112*'1997Total2004Matrix'!CO71/SUM('1997Total2004Matrix'!CO$6:CO$110),0)</f>
        <v>5.0936395759717312</v>
      </c>
      <c r="CP71" s="81">
        <f>IFERROR('1997Total2004Matrix'!CP$112*'1997Total2004Matrix'!CP71/SUM('1997Total2004Matrix'!CP$6:CP$110),0)</f>
        <v>32.180522565320665</v>
      </c>
      <c r="CQ71" s="81">
        <f>IFERROR('1997Total2004Matrix'!CQ$112*'1997Total2004Matrix'!CQ71/SUM('1997Total2004Matrix'!CQ$6:CQ$110),0)</f>
        <v>30.802966784908094</v>
      </c>
      <c r="CR71" s="81">
        <f>IFERROR('1997Total2004Matrix'!CR$112*'1997Total2004Matrix'!CR71/SUM('1997Total2004Matrix'!CR$6:CR$110),0)</f>
        <v>590.55363984674329</v>
      </c>
      <c r="CS71" s="81">
        <f>IFERROR('1997Total2004Matrix'!CS$112*'1997Total2004Matrix'!CS71/SUM('1997Total2004Matrix'!CS$6:CS$110),0)</f>
        <v>82.532417640248397</v>
      </c>
      <c r="CT71" s="81">
        <f>IFERROR('1997Total2004Matrix'!CT$112*'1997Total2004Matrix'!CT71/SUM('1997Total2004Matrix'!CT$6:CT$110),0)</f>
        <v>125.81311907270812</v>
      </c>
      <c r="CU71" s="81">
        <f>IFERROR('1997Total2004Matrix'!CU$112*'1997Total2004Matrix'!CU71/SUM('1997Total2004Matrix'!CU$6:CU$110),0)</f>
        <v>55.974145120934111</v>
      </c>
      <c r="CV71" s="81">
        <f>IFERROR('1997Total2004Matrix'!CV$112*'1997Total2004Matrix'!CV71/SUM('1997Total2004Matrix'!CV$6:CV$110),0)</f>
        <v>17.033707865168541</v>
      </c>
      <c r="CW71" s="81">
        <f>IFERROR('1997Total2004Matrix'!CW$112*'1997Total2004Matrix'!CW71/SUM('1997Total2004Matrix'!CW$6:CW$110),0)</f>
        <v>1.1703703703703703</v>
      </c>
      <c r="CX71" s="81">
        <f>IFERROR('1997Total2004Matrix'!CX$112*'1997Total2004Matrix'!CX71/SUM('1997Total2004Matrix'!CX$6:CX$110),0)</f>
        <v>15.81974119771291</v>
      </c>
      <c r="CY71" s="81">
        <f>IFERROR('1997Total2004Matrix'!CY$112*'1997Total2004Matrix'!CY71/SUM('1997Total2004Matrix'!CY$6:CY$110),0)</f>
        <v>19.530673395363507</v>
      </c>
      <c r="CZ71" s="81">
        <f>IFERROR('1997Total2004Matrix'!CZ$112*'1997Total2004Matrix'!CZ71/SUM('1997Total2004Matrix'!CZ$6:CZ$110),0)</f>
        <v>16.653713068937982</v>
      </c>
      <c r="DA71" s="81">
        <f>IFERROR('1997Total2004Matrix'!DA$112*'1997Total2004Matrix'!DA71/SUM('1997Total2004Matrix'!DA$6:DA$110),0)</f>
        <v>2.3769230769230769</v>
      </c>
      <c r="DB71" s="81">
        <f>IFERROR('1997Total2004Matrix'!DB$112*'1997Total2004Matrix'!DB71/SUM('1997Total2004Matrix'!DB$6:DB$110),0)</f>
        <v>38.637442922374426</v>
      </c>
      <c r="DC71" s="81">
        <f>IFERROR('1997Total2004Matrix'!DC$112*'1997Total2004Matrix'!DC71/SUM('1997Total2004Matrix'!DC$6:DC$110),0)</f>
        <v>0</v>
      </c>
      <c r="DD71" s="92">
        <f t="shared" ref="DD71:DD110" si="1">SUM(C71:DC71)</f>
        <v>8279.3254337827948</v>
      </c>
      <c r="DE71" s="82" t="s">
        <v>217</v>
      </c>
    </row>
    <row r="72" spans="1:109" ht="18" x14ac:dyDescent="0.25">
      <c r="A72" s="84" t="s">
        <v>70</v>
      </c>
      <c r="B72" s="84" t="s">
        <v>283</v>
      </c>
      <c r="C72" s="81">
        <f>IFERROR('1997Total2004Matrix'!C$112*'1997Total2004Matrix'!C72/SUM('1997Total2004Matrix'!C$6:C$110),0)</f>
        <v>21.378358900442706</v>
      </c>
      <c r="D72" s="81">
        <f>IFERROR('1997Total2004Matrix'!D$112*'1997Total2004Matrix'!D72/SUM('1997Total2004Matrix'!D$6:D$110),0)</f>
        <v>0</v>
      </c>
      <c r="E72" s="81">
        <f>IFERROR('1997Total2004Matrix'!E$112*'1997Total2004Matrix'!E72/SUM('1997Total2004Matrix'!E$6:E$110),0)</f>
        <v>0</v>
      </c>
      <c r="F72" s="81">
        <f>IFERROR('1997Total2004Matrix'!F$112*'1997Total2004Matrix'!F72/SUM('1997Total2004Matrix'!F$6:F$110),0)</f>
        <v>0</v>
      </c>
      <c r="G72" s="81">
        <f>IFERROR('1997Total2004Matrix'!G$112*'1997Total2004Matrix'!G72/SUM('1997Total2004Matrix'!G$6:G$110),0)</f>
        <v>0</v>
      </c>
      <c r="H72" s="81">
        <f>IFERROR('1997Total2004Matrix'!H$112*'1997Total2004Matrix'!H72/SUM('1997Total2004Matrix'!H$6:H$110),0)</f>
        <v>2.6124279308135812</v>
      </c>
      <c r="I72" s="81">
        <f>IFERROR('1997Total2004Matrix'!I$112*'1997Total2004Matrix'!I72/SUM('1997Total2004Matrix'!I$6:I$110),0)</f>
        <v>0</v>
      </c>
      <c r="J72" s="81">
        <f>IFERROR('1997Total2004Matrix'!J$112*'1997Total2004Matrix'!J72/SUM('1997Total2004Matrix'!J$6:J$110),0)</f>
        <v>10.876004872107186</v>
      </c>
      <c r="K72" s="81">
        <f>IFERROR('1997Total2004Matrix'!K$112*'1997Total2004Matrix'!K72/SUM('1997Total2004Matrix'!K$6:K$110),0)</f>
        <v>11.396378269617706</v>
      </c>
      <c r="L72" s="81">
        <f>IFERROR('1997Total2004Matrix'!L$112*'1997Total2004Matrix'!L72/SUM('1997Total2004Matrix'!L$6:L$110),0)</f>
        <v>0</v>
      </c>
      <c r="M72" s="81">
        <f>IFERROR('1997Total2004Matrix'!M$112*'1997Total2004Matrix'!M72/SUM('1997Total2004Matrix'!M$6:M$110),0)</f>
        <v>4.4932773109243698</v>
      </c>
      <c r="N72" s="81">
        <f>IFERROR('1997Total2004Matrix'!N$112*'1997Total2004Matrix'!N72/SUM('1997Total2004Matrix'!N$6:N$110),0)</f>
        <v>0</v>
      </c>
      <c r="O72" s="81">
        <f>IFERROR('1997Total2004Matrix'!O$112*'1997Total2004Matrix'!O72/SUM('1997Total2004Matrix'!O$6:O$110),0)</f>
        <v>0</v>
      </c>
      <c r="P72" s="81">
        <f>IFERROR('1997Total2004Matrix'!P$112*'1997Total2004Matrix'!P72/SUM('1997Total2004Matrix'!P$6:P$110),0)</f>
        <v>0</v>
      </c>
      <c r="Q72" s="81">
        <f>IFERROR('1997Total2004Matrix'!Q$112*'1997Total2004Matrix'!Q72/SUM('1997Total2004Matrix'!Q$6:Q$110),0)</f>
        <v>6.0377697841726619</v>
      </c>
      <c r="R72" s="81">
        <f>IFERROR('1997Total2004Matrix'!R$112*'1997Total2004Matrix'!R72/SUM('1997Total2004Matrix'!R$6:R$110),0)</f>
        <v>8.7673469387755105</v>
      </c>
      <c r="S72" s="81">
        <f>IFERROR('1997Total2004Matrix'!S$112*'1997Total2004Matrix'!S72/SUM('1997Total2004Matrix'!S$6:S$110),0)</f>
        <v>3.2280405405405403</v>
      </c>
      <c r="T72" s="81">
        <f>IFERROR('1997Total2004Matrix'!T$112*'1997Total2004Matrix'!T72/SUM('1997Total2004Matrix'!T$6:T$110),0)</f>
        <v>6.2278481012658231</v>
      </c>
      <c r="U72" s="81">
        <f>IFERROR('1997Total2004Matrix'!U$112*'1997Total2004Matrix'!U72/SUM('1997Total2004Matrix'!U$6:U$110),0)</f>
        <v>6.1341653666146643</v>
      </c>
      <c r="V72" s="81">
        <f>IFERROR('1997Total2004Matrix'!V$112*'1997Total2004Matrix'!V72/SUM('1997Total2004Matrix'!V$6:V$110),0)</f>
        <v>0</v>
      </c>
      <c r="W72" s="81">
        <f>IFERROR('1997Total2004Matrix'!W$112*'1997Total2004Matrix'!W72/SUM('1997Total2004Matrix'!W$6:W$110),0)</f>
        <v>3.3055765833964168</v>
      </c>
      <c r="X72" s="81">
        <f>IFERROR('1997Total2004Matrix'!X$112*'1997Total2004Matrix'!X72/SUM('1997Total2004Matrix'!X$6:X$110),0)</f>
        <v>7.8563172258789535</v>
      </c>
      <c r="Y72" s="81">
        <f>IFERROR('1997Total2004Matrix'!Y$112*'1997Total2004Matrix'!Y72/SUM('1997Total2004Matrix'!Y$6:Y$110),0)</f>
        <v>2.6564523090202847</v>
      </c>
      <c r="Z72" s="81">
        <f>IFERROR('1997Total2004Matrix'!Z$112*'1997Total2004Matrix'!Z72/SUM('1997Total2004Matrix'!Z$6:Z$110),0)</f>
        <v>7.007364544976328</v>
      </c>
      <c r="AA72" s="81">
        <f>IFERROR('1997Total2004Matrix'!AA$112*'1997Total2004Matrix'!AA72/SUM('1997Total2004Matrix'!AA$6:AA$110),0)</f>
        <v>4.020833333333333</v>
      </c>
      <c r="AB72" s="81">
        <f>IFERROR('1997Total2004Matrix'!AB$112*'1997Total2004Matrix'!AB72/SUM('1997Total2004Matrix'!AB$6:AB$110),0)</f>
        <v>4.6691407365115616</v>
      </c>
      <c r="AC72" s="81">
        <f>IFERROR('1997Total2004Matrix'!AC$112*'1997Total2004Matrix'!AC72/SUM('1997Total2004Matrix'!AC$6:AC$110),0)</f>
        <v>4.5763732129420616</v>
      </c>
      <c r="AD72" s="81">
        <f>IFERROR('1997Total2004Matrix'!AD$112*'1997Total2004Matrix'!AD72/SUM('1997Total2004Matrix'!AD$6:AD$110),0)</f>
        <v>3.0700152207001521</v>
      </c>
      <c r="AE72" s="81">
        <f>IFERROR('1997Total2004Matrix'!AE$112*'1997Total2004Matrix'!AE72/SUM('1997Total2004Matrix'!AE$6:AE$110),0)</f>
        <v>5.4867044254583854</v>
      </c>
      <c r="AF72" s="81">
        <f>IFERROR('1997Total2004Matrix'!AF$112*'1997Total2004Matrix'!AF72/SUM('1997Total2004Matrix'!AF$6:AF$110),0)</f>
        <v>3.7524339360222529</v>
      </c>
      <c r="AG72" s="81">
        <f>IFERROR('1997Total2004Matrix'!AG$112*'1997Total2004Matrix'!AG72/SUM('1997Total2004Matrix'!AG$6:AG$110),0)</f>
        <v>6.9168704156479217</v>
      </c>
      <c r="AH72" s="81">
        <f>IFERROR('1997Total2004Matrix'!AH$112*'1997Total2004Matrix'!AH72/SUM('1997Total2004Matrix'!AH$6:AH$110),0)</f>
        <v>18.069623099757127</v>
      </c>
      <c r="AI72" s="81">
        <f>IFERROR('1997Total2004Matrix'!AI$112*'1997Total2004Matrix'!AI72/SUM('1997Total2004Matrix'!AI$6:AI$110),0)</f>
        <v>5.8545938748335553</v>
      </c>
      <c r="AJ72" s="81">
        <f>IFERROR('1997Total2004Matrix'!AJ$112*'1997Total2004Matrix'!AJ72/SUM('1997Total2004Matrix'!AJ$6:AJ$110),0)</f>
        <v>6.572732458642327</v>
      </c>
      <c r="AK72" s="81">
        <f>IFERROR('1997Total2004Matrix'!AK$112*'1997Total2004Matrix'!AK72/SUM('1997Total2004Matrix'!AK$6:AK$110),0)</f>
        <v>12.540897959183674</v>
      </c>
      <c r="AL72" s="81">
        <f>IFERROR('1997Total2004Matrix'!AL$112*'1997Total2004Matrix'!AL72/SUM('1997Total2004Matrix'!AL$6:AL$110),0)</f>
        <v>8.4528034066713982</v>
      </c>
      <c r="AM72" s="81">
        <f>IFERROR('1997Total2004Matrix'!AM$112*'1997Total2004Matrix'!AM72/SUM('1997Total2004Matrix'!AM$6:AM$110),0)</f>
        <v>0</v>
      </c>
      <c r="AN72" s="81">
        <f>IFERROR('1997Total2004Matrix'!AN$112*'1997Total2004Matrix'!AN72/SUM('1997Total2004Matrix'!AN$6:AN$110),0)</f>
        <v>0</v>
      </c>
      <c r="AO72" s="81">
        <f>IFERROR('1997Total2004Matrix'!AO$112*'1997Total2004Matrix'!AO72/SUM('1997Total2004Matrix'!AO$6:AO$110),0)</f>
        <v>21.44746873537083</v>
      </c>
      <c r="AP72" s="81">
        <f>IFERROR('1997Total2004Matrix'!AP$112*'1997Total2004Matrix'!AP72/SUM('1997Total2004Matrix'!AP$6:AP$110),0)</f>
        <v>11.222982756351191</v>
      </c>
      <c r="AQ72" s="81">
        <f>IFERROR('1997Total2004Matrix'!AQ$112*'1997Total2004Matrix'!AQ72/SUM('1997Total2004Matrix'!AQ$6:AQ$110),0)</f>
        <v>24.611160868067515</v>
      </c>
      <c r="AR72" s="81">
        <f>IFERROR('1997Total2004Matrix'!AR$112*'1997Total2004Matrix'!AR72/SUM('1997Total2004Matrix'!AR$6:AR$110),0)</f>
        <v>23.668375245106471</v>
      </c>
      <c r="AS72" s="81">
        <f>IFERROR('1997Total2004Matrix'!AS$112*'1997Total2004Matrix'!AS72/SUM('1997Total2004Matrix'!AS$6:AS$110),0)</f>
        <v>0</v>
      </c>
      <c r="AT72" s="81">
        <f>IFERROR('1997Total2004Matrix'!AT$112*'1997Total2004Matrix'!AT72/SUM('1997Total2004Matrix'!AT$6:AT$110),0)</f>
        <v>10.826508359583233</v>
      </c>
      <c r="AU72" s="81">
        <f>IFERROR('1997Total2004Matrix'!AU$112*'1997Total2004Matrix'!AU72/SUM('1997Total2004Matrix'!AU$6:AU$110),0)</f>
        <v>0</v>
      </c>
      <c r="AV72" s="81">
        <f>IFERROR('1997Total2004Matrix'!AV$112*'1997Total2004Matrix'!AV72/SUM('1997Total2004Matrix'!AV$6:AV$110),0)</f>
        <v>6.9706422018348624</v>
      </c>
      <c r="AW72" s="81">
        <f>IFERROR('1997Total2004Matrix'!AW$112*'1997Total2004Matrix'!AW72/SUM('1997Total2004Matrix'!AW$6:AW$110),0)</f>
        <v>7.8622754491017961</v>
      </c>
      <c r="AX72" s="81">
        <f>IFERROR('1997Total2004Matrix'!AX$112*'1997Total2004Matrix'!AX72/SUM('1997Total2004Matrix'!AX$6:AX$110),0)</f>
        <v>0</v>
      </c>
      <c r="AY72" s="81">
        <f>IFERROR('1997Total2004Matrix'!AY$112*'1997Total2004Matrix'!AY72/SUM('1997Total2004Matrix'!AY$6:AY$110),0)</f>
        <v>0</v>
      </c>
      <c r="AZ72" s="81">
        <f>IFERROR('1997Total2004Matrix'!AZ$112*'1997Total2004Matrix'!AZ72/SUM('1997Total2004Matrix'!AZ$6:AZ$110),0)</f>
        <v>4.4940138626339001</v>
      </c>
      <c r="BA72" s="81">
        <f>IFERROR('1997Total2004Matrix'!BA$112*'1997Total2004Matrix'!BA72/SUM('1997Total2004Matrix'!BA$6:BA$110),0)</f>
        <v>14.274069675387391</v>
      </c>
      <c r="BB72" s="81">
        <f>IFERROR('1997Total2004Matrix'!BB$112*'1997Total2004Matrix'!BB72/SUM('1997Total2004Matrix'!BB$6:BB$110),0)</f>
        <v>6.2792811839323468</v>
      </c>
      <c r="BC72" s="81">
        <f>IFERROR('1997Total2004Matrix'!BC$112*'1997Total2004Matrix'!BC72/SUM('1997Total2004Matrix'!BC$6:BC$110),0)</f>
        <v>3.1280449718925674</v>
      </c>
      <c r="BD72" s="81">
        <f>IFERROR('1997Total2004Matrix'!BD$112*'1997Total2004Matrix'!BD72/SUM('1997Total2004Matrix'!BD$6:BD$110),0)</f>
        <v>0</v>
      </c>
      <c r="BE72" s="81">
        <f>IFERROR('1997Total2004Matrix'!BE$112*'1997Total2004Matrix'!BE72/SUM('1997Total2004Matrix'!BE$6:BE$110),0)</f>
        <v>2.2458431092522697</v>
      </c>
      <c r="BF72" s="81">
        <f>IFERROR('1997Total2004Matrix'!BF$112*'1997Total2004Matrix'!BF72/SUM('1997Total2004Matrix'!BF$6:BF$110),0)</f>
        <v>0</v>
      </c>
      <c r="BG72" s="81">
        <f>IFERROR('1997Total2004Matrix'!BG$112*'1997Total2004Matrix'!BG72/SUM('1997Total2004Matrix'!BG$6:BG$110),0)</f>
        <v>98.210621854286416</v>
      </c>
      <c r="BH72" s="81">
        <f>IFERROR('1997Total2004Matrix'!BH$112*'1997Total2004Matrix'!BH72/SUM('1997Total2004Matrix'!BH$6:BH$110),0)</f>
        <v>25.687145069695404</v>
      </c>
      <c r="BI72" s="81">
        <f>IFERROR('1997Total2004Matrix'!BI$112*'1997Total2004Matrix'!BI72/SUM('1997Total2004Matrix'!BI$6:BI$110),0)</f>
        <v>96.991055010726328</v>
      </c>
      <c r="BJ72" s="81">
        <f>IFERROR('1997Total2004Matrix'!BJ$112*'1997Total2004Matrix'!BJ72/SUM('1997Total2004Matrix'!BJ$6:BJ$110),0)</f>
        <v>535.27125036263419</v>
      </c>
      <c r="BK72" s="81">
        <f>IFERROR('1997Total2004Matrix'!BK$112*'1997Total2004Matrix'!BK72/SUM('1997Total2004Matrix'!BK$6:BK$110),0)</f>
        <v>0</v>
      </c>
      <c r="BL72" s="81">
        <f>IFERROR('1997Total2004Matrix'!BL$112*'1997Total2004Matrix'!BL72/SUM('1997Total2004Matrix'!BL$6:BL$110),0)</f>
        <v>77.660987482614743</v>
      </c>
      <c r="BM72" s="81">
        <f>IFERROR('1997Total2004Matrix'!BM$112*'1997Total2004Matrix'!BM72/SUM('1997Total2004Matrix'!BM$6:BM$110),0)</f>
        <v>14.272274382065531</v>
      </c>
      <c r="BN72" s="81">
        <f>IFERROR('1997Total2004Matrix'!BN$112*'1997Total2004Matrix'!BN72/SUM('1997Total2004Matrix'!BN$6:BN$110),0)</f>
        <v>73.854129263913819</v>
      </c>
      <c r="BO72" s="81">
        <f>IFERROR('1997Total2004Matrix'!BO$112*'1997Total2004Matrix'!BO72/SUM('1997Total2004Matrix'!BO$6:BO$110),0)</f>
        <v>46.477840119421423</v>
      </c>
      <c r="BP72" s="81">
        <f>IFERROR('1997Total2004Matrix'!BP$112*'1997Total2004Matrix'!BP72/SUM('1997Total2004Matrix'!BP$6:BP$110),0)</f>
        <v>0</v>
      </c>
      <c r="BQ72" s="81">
        <f>IFERROR('1997Total2004Matrix'!BQ$112*'1997Total2004Matrix'!BQ72/SUM('1997Total2004Matrix'!BQ$6:BQ$110),0)</f>
        <v>119.24180148666375</v>
      </c>
      <c r="BR72" s="81">
        <f>IFERROR('1997Total2004Matrix'!BR$112*'1997Total2004Matrix'!BR72/SUM('1997Total2004Matrix'!BR$6:BR$110),0)</f>
        <v>71.304973821989535</v>
      </c>
      <c r="BS72" s="81">
        <f>IFERROR('1997Total2004Matrix'!BS$112*'1997Total2004Matrix'!BS72/SUM('1997Total2004Matrix'!BS$6:BS$110),0)</f>
        <v>12.911252419131877</v>
      </c>
      <c r="BT72" s="81">
        <f>IFERROR('1997Total2004Matrix'!BT$112*'1997Total2004Matrix'!BT72/SUM('1997Total2004Matrix'!BT$6:BT$110),0)</f>
        <v>23.124206708975521</v>
      </c>
      <c r="BU72" s="81">
        <f>IFERROR('1997Total2004Matrix'!BU$112*'1997Total2004Matrix'!BU72/SUM('1997Total2004Matrix'!BU$6:BU$110),0)</f>
        <v>28.513167715108221</v>
      </c>
      <c r="BV72" s="81">
        <f>IFERROR('1997Total2004Matrix'!BV$112*'1997Total2004Matrix'!BV72/SUM('1997Total2004Matrix'!BV$6:BV$110),0)</f>
        <v>31.162252268938694</v>
      </c>
      <c r="BW72" s="81">
        <f>IFERROR('1997Total2004Matrix'!BW$112*'1997Total2004Matrix'!BW72/SUM('1997Total2004Matrix'!BW$6:BW$110),0)</f>
        <v>4.8928759894459102</v>
      </c>
      <c r="BX72" s="81">
        <f>IFERROR('1997Total2004Matrix'!BX$112*'1997Total2004Matrix'!BX72/SUM('1997Total2004Matrix'!BX$6:BX$110),0)</f>
        <v>527.86959627665328</v>
      </c>
      <c r="BY72" s="81">
        <f>IFERROR('1997Total2004Matrix'!BY$112*'1997Total2004Matrix'!BY72/SUM('1997Total2004Matrix'!BY$6:BY$110),0)</f>
        <v>470.05668389955684</v>
      </c>
      <c r="BZ72" s="81">
        <f>IFERROR('1997Total2004Matrix'!BZ$112*'1997Total2004Matrix'!BZ72/SUM('1997Total2004Matrix'!BZ$6:BZ$110),0)</f>
        <v>65.365412445730826</v>
      </c>
      <c r="CA72" s="81">
        <f>IFERROR('1997Total2004Matrix'!CA$112*'1997Total2004Matrix'!CA72/SUM('1997Total2004Matrix'!CA$6:CA$110),0)</f>
        <v>9.8741102181400695</v>
      </c>
      <c r="CB72" s="81">
        <f>IFERROR('1997Total2004Matrix'!CB$112*'1997Total2004Matrix'!CB72/SUM('1997Total2004Matrix'!CB$6:CB$110),0)</f>
        <v>0</v>
      </c>
      <c r="CC72" s="81">
        <f>IFERROR('1997Total2004Matrix'!CC$112*'1997Total2004Matrix'!CC72/SUM('1997Total2004Matrix'!CC$6:CC$110),0)</f>
        <v>0</v>
      </c>
      <c r="CD72" s="81">
        <f>IFERROR('1997Total2004Matrix'!CD$112*'1997Total2004Matrix'!CD72/SUM('1997Total2004Matrix'!CD$6:CD$110),0)</f>
        <v>39.565612883984492</v>
      </c>
      <c r="CE72" s="81">
        <f>IFERROR('1997Total2004Matrix'!CE$112*'1997Total2004Matrix'!CE72/SUM('1997Total2004Matrix'!CE$6:CE$110),0)</f>
        <v>25.760999456816947</v>
      </c>
      <c r="CF72" s="81">
        <f>IFERROR('1997Total2004Matrix'!CF$112*'1997Total2004Matrix'!CF72/SUM('1997Total2004Matrix'!CF$6:CF$110),0)</f>
        <v>31.024503541981186</v>
      </c>
      <c r="CG72" s="81">
        <f>IFERROR('1997Total2004Matrix'!CG$112*'1997Total2004Matrix'!CG72/SUM('1997Total2004Matrix'!CG$6:CG$110),0)</f>
        <v>77.984139924405241</v>
      </c>
      <c r="CH72" s="81">
        <f>IFERROR('1997Total2004Matrix'!CH$112*'1997Total2004Matrix'!CH72/SUM('1997Total2004Matrix'!CH$6:CH$110),0)</f>
        <v>3.4</v>
      </c>
      <c r="CI72" s="81">
        <f>IFERROR('1997Total2004Matrix'!CI$112*'1997Total2004Matrix'!CI72/SUM('1997Total2004Matrix'!CI$6:CI$110),0)</f>
        <v>29.544012171267116</v>
      </c>
      <c r="CJ72" s="81">
        <f>IFERROR('1997Total2004Matrix'!CJ$112*'1997Total2004Matrix'!CJ72/SUM('1997Total2004Matrix'!CJ$6:CJ$110),0)</f>
        <v>29.027551245316289</v>
      </c>
      <c r="CK72" s="81">
        <f>IFERROR('1997Total2004Matrix'!CK$112*'1997Total2004Matrix'!CK72/SUM('1997Total2004Matrix'!CK$6:CK$110),0)</f>
        <v>0</v>
      </c>
      <c r="CL72" s="81">
        <f>IFERROR('1997Total2004Matrix'!CL$112*'1997Total2004Matrix'!CL72/SUM('1997Total2004Matrix'!CL$6:CL$110),0)</f>
        <v>2.6979288784681517</v>
      </c>
      <c r="CM72" s="81">
        <f>IFERROR('1997Total2004Matrix'!CM$112*'1997Total2004Matrix'!CM72/SUM('1997Total2004Matrix'!CM$6:CM$110),0)</f>
        <v>60.307223407497716</v>
      </c>
      <c r="CN72" s="81">
        <f>IFERROR('1997Total2004Matrix'!CN$112*'1997Total2004Matrix'!CN72/SUM('1997Total2004Matrix'!CN$6:CN$110),0)</f>
        <v>139.17688385269122</v>
      </c>
      <c r="CO72" s="81">
        <f>IFERROR('1997Total2004Matrix'!CO$112*'1997Total2004Matrix'!CO72/SUM('1997Total2004Matrix'!CO$6:CO$110),0)</f>
        <v>6.2255594817432272</v>
      </c>
      <c r="CP72" s="81">
        <f>IFERROR('1997Total2004Matrix'!CP$112*'1997Total2004Matrix'!CP72/SUM('1997Total2004Matrix'!CP$6:CP$110),0)</f>
        <v>35.837400129561651</v>
      </c>
      <c r="CQ72" s="81">
        <f>IFERROR('1997Total2004Matrix'!CQ$112*'1997Total2004Matrix'!CQ72/SUM('1997Total2004Matrix'!CQ$6:CQ$110),0)</f>
        <v>26.952595936794584</v>
      </c>
      <c r="CR72" s="81">
        <f>IFERROR('1997Total2004Matrix'!CR$112*'1997Total2004Matrix'!CR72/SUM('1997Total2004Matrix'!CR$6:CR$110),0)</f>
        <v>316.0153256704981</v>
      </c>
      <c r="CS72" s="81">
        <f>IFERROR('1997Total2004Matrix'!CS$112*'1997Total2004Matrix'!CS72/SUM('1997Total2004Matrix'!CS$6:CS$110),0)</f>
        <v>94.809967371855592</v>
      </c>
      <c r="CT72" s="81">
        <f>IFERROR('1997Total2004Matrix'!CT$112*'1997Total2004Matrix'!CT72/SUM('1997Total2004Matrix'!CT$6:CT$110),0)</f>
        <v>57.693308746048473</v>
      </c>
      <c r="CU72" s="81">
        <f>IFERROR('1997Total2004Matrix'!CU$112*'1997Total2004Matrix'!CU72/SUM('1997Total2004Matrix'!CU$6:CU$110),0)</f>
        <v>841.52582280105219</v>
      </c>
      <c r="CV72" s="81">
        <f>IFERROR('1997Total2004Matrix'!CV$112*'1997Total2004Matrix'!CV72/SUM('1997Total2004Matrix'!CV$6:CV$110),0)</f>
        <v>5.6779026217228461</v>
      </c>
      <c r="CW72" s="81">
        <f>IFERROR('1997Total2004Matrix'!CW$112*'1997Total2004Matrix'!CW72/SUM('1997Total2004Matrix'!CW$6:CW$110),0)</f>
        <v>1.7555555555555555</v>
      </c>
      <c r="CX72" s="81">
        <f>IFERROR('1997Total2004Matrix'!CX$112*'1997Total2004Matrix'!CX72/SUM('1997Total2004Matrix'!CX$6:CX$110),0)</f>
        <v>14.647908516400843</v>
      </c>
      <c r="CY72" s="81">
        <f>IFERROR('1997Total2004Matrix'!CY$112*'1997Total2004Matrix'!CY72/SUM('1997Total2004Matrix'!CY$6:CY$110),0)</f>
        <v>31.388582242548495</v>
      </c>
      <c r="CZ72" s="81">
        <f>IFERROR('1997Total2004Matrix'!CZ$112*'1997Total2004Matrix'!CZ72/SUM('1997Total2004Matrix'!CZ$6:CZ$110),0)</f>
        <v>8.7894596752728233</v>
      </c>
      <c r="DA72" s="81">
        <f>IFERROR('1997Total2004Matrix'!DA$112*'1997Total2004Matrix'!DA72/SUM('1997Total2004Matrix'!DA$6:DA$110),0)</f>
        <v>0</v>
      </c>
      <c r="DB72" s="81">
        <f>IFERROR('1997Total2004Matrix'!DB$112*'1997Total2004Matrix'!DB72/SUM('1997Total2004Matrix'!DB$6:DB$110),0)</f>
        <v>5.5196347031963473</v>
      </c>
      <c r="DC72" s="81">
        <f>IFERROR('1997Total2004Matrix'!DC$112*'1997Total2004Matrix'!DC72/SUM('1997Total2004Matrix'!DC$6:DC$110),0)</f>
        <v>0</v>
      </c>
      <c r="DD72" s="92">
        <f t="shared" si="1"/>
        <v>4541.0605327871372</v>
      </c>
      <c r="DE72" s="82" t="s">
        <v>217</v>
      </c>
    </row>
    <row r="73" spans="1:109" ht="18" x14ac:dyDescent="0.25">
      <c r="A73" s="72" t="s">
        <v>71</v>
      </c>
      <c r="B73" s="72" t="s">
        <v>284</v>
      </c>
      <c r="C73" s="81">
        <f>IFERROR('1997Total2004Matrix'!C$112*'1997Total2004Matrix'!C73/SUM('1997Total2004Matrix'!C$6:C$110),0)</f>
        <v>27.316791928343456</v>
      </c>
      <c r="D73" s="81">
        <f>IFERROR('1997Total2004Matrix'!D$112*'1997Total2004Matrix'!D73/SUM('1997Total2004Matrix'!D$6:D$110),0)</f>
        <v>0</v>
      </c>
      <c r="E73" s="81">
        <f>IFERROR('1997Total2004Matrix'!E$112*'1997Total2004Matrix'!E73/SUM('1997Total2004Matrix'!E$6:E$110),0)</f>
        <v>0.69863013698630139</v>
      </c>
      <c r="F73" s="81">
        <f>IFERROR('1997Total2004Matrix'!F$112*'1997Total2004Matrix'!F73/SUM('1997Total2004Matrix'!F$6:F$110),0)</f>
        <v>1.929384965831435</v>
      </c>
      <c r="G73" s="81">
        <f>IFERROR('1997Total2004Matrix'!G$112*'1997Total2004Matrix'!G73/SUM('1997Total2004Matrix'!G$6:G$110),0)</f>
        <v>20.00603925515853</v>
      </c>
      <c r="H73" s="81">
        <f>IFERROR('1997Total2004Matrix'!H$112*'1997Total2004Matrix'!H73/SUM('1997Total2004Matrix'!H$6:H$110),0)</f>
        <v>3.9186418962203717</v>
      </c>
      <c r="I73" s="81">
        <f>IFERROR('1997Total2004Matrix'!I$112*'1997Total2004Matrix'!I73/SUM('1997Total2004Matrix'!I$6:I$110),0)</f>
        <v>2.4016620498614958</v>
      </c>
      <c r="J73" s="81">
        <f>IFERROR('1997Total2004Matrix'!J$112*'1997Total2004Matrix'!J73/SUM('1997Total2004Matrix'!J$6:J$110),0)</f>
        <v>78.851035322777108</v>
      </c>
      <c r="K73" s="81">
        <f>IFERROR('1997Total2004Matrix'!K$112*'1997Total2004Matrix'!K73/SUM('1997Total2004Matrix'!K$6:K$110),0)</f>
        <v>2.8490945674044266</v>
      </c>
      <c r="L73" s="81">
        <f>IFERROR('1997Total2004Matrix'!L$112*'1997Total2004Matrix'!L73/SUM('1997Total2004Matrix'!L$6:L$110),0)</f>
        <v>8.8977777777777778</v>
      </c>
      <c r="M73" s="81">
        <f>IFERROR('1997Total2004Matrix'!M$112*'1997Total2004Matrix'!M73/SUM('1997Total2004Matrix'!M$6:M$110),0)</f>
        <v>8.9865546218487395</v>
      </c>
      <c r="N73" s="81">
        <f>IFERROR('1997Total2004Matrix'!N$112*'1997Total2004Matrix'!N73/SUM('1997Total2004Matrix'!N$6:N$110),0)</f>
        <v>35.923530800094404</v>
      </c>
      <c r="O73" s="81">
        <f>IFERROR('1997Total2004Matrix'!O$112*'1997Total2004Matrix'!O73/SUM('1997Total2004Matrix'!O$6:O$110),0)</f>
        <v>24.725970873786409</v>
      </c>
      <c r="P73" s="81">
        <f>IFERROR('1997Total2004Matrix'!P$112*'1997Total2004Matrix'!P73/SUM('1997Total2004Matrix'!P$6:P$110),0)</f>
        <v>63.560044753853802</v>
      </c>
      <c r="Q73" s="81">
        <f>IFERROR('1997Total2004Matrix'!Q$112*'1997Total2004Matrix'!Q73/SUM('1997Total2004Matrix'!Q$6:Q$110),0)</f>
        <v>6.0377697841726619</v>
      </c>
      <c r="R73" s="81">
        <f>IFERROR('1997Total2004Matrix'!R$112*'1997Total2004Matrix'!R73/SUM('1997Total2004Matrix'!R$6:R$110),0)</f>
        <v>13.151020408163266</v>
      </c>
      <c r="S73" s="81">
        <f>IFERROR('1997Total2004Matrix'!S$112*'1997Total2004Matrix'!S73/SUM('1997Total2004Matrix'!S$6:S$110),0)</f>
        <v>4.0350506756756754</v>
      </c>
      <c r="T73" s="81">
        <f>IFERROR('1997Total2004Matrix'!T$112*'1997Total2004Matrix'!T73/SUM('1997Total2004Matrix'!T$6:T$110),0)</f>
        <v>14.012658227848101</v>
      </c>
      <c r="U73" s="81">
        <f>IFERROR('1997Total2004Matrix'!U$112*'1997Total2004Matrix'!U73/SUM('1997Total2004Matrix'!U$6:U$110),0)</f>
        <v>12.268330733229329</v>
      </c>
      <c r="V73" s="81">
        <f>IFERROR('1997Total2004Matrix'!V$112*'1997Total2004Matrix'!V73/SUM('1997Total2004Matrix'!V$6:V$110),0)</f>
        <v>1.9824175824175825</v>
      </c>
      <c r="W73" s="81">
        <f>IFERROR('1997Total2004Matrix'!W$112*'1997Total2004Matrix'!W73/SUM('1997Total2004Matrix'!W$6:W$110),0)</f>
        <v>4.9583648750946256</v>
      </c>
      <c r="X73" s="81">
        <f>IFERROR('1997Total2004Matrix'!X$112*'1997Total2004Matrix'!X73/SUM('1997Total2004Matrix'!X$6:X$110),0)</f>
        <v>4.4893241290736876</v>
      </c>
      <c r="Y73" s="81">
        <f>IFERROR('1997Total2004Matrix'!Y$112*'1997Total2004Matrix'!Y73/SUM('1997Total2004Matrix'!Y$6:Y$110),0)</f>
        <v>6.1983887210473316</v>
      </c>
      <c r="Z73" s="81">
        <f>IFERROR('1997Total2004Matrix'!Z$112*'1997Total2004Matrix'!Z73/SUM('1997Total2004Matrix'!Z$6:Z$110),0)</f>
        <v>11.466596528143082</v>
      </c>
      <c r="AA73" s="81">
        <f>IFERROR('1997Total2004Matrix'!AA$112*'1997Total2004Matrix'!AA73/SUM('1997Total2004Matrix'!AA$6:AA$110),0)</f>
        <v>4.020833333333333</v>
      </c>
      <c r="AB73" s="81">
        <f>IFERROR('1997Total2004Matrix'!AB$112*'1997Total2004Matrix'!AB73/SUM('1997Total2004Matrix'!AB$6:AB$110),0)</f>
        <v>5.836425920639452</v>
      </c>
      <c r="AC73" s="81">
        <f>IFERROR('1997Total2004Matrix'!AC$112*'1997Total2004Matrix'!AC73/SUM('1997Total2004Matrix'!AC$6:AC$110),0)</f>
        <v>8.0086531226486084</v>
      </c>
      <c r="AD73" s="81">
        <f>IFERROR('1997Total2004Matrix'!AD$112*'1997Total2004Matrix'!AD73/SUM('1997Total2004Matrix'!AD$6:AD$110),0)</f>
        <v>3.0700152207001521</v>
      </c>
      <c r="AE73" s="81">
        <f>IFERROR('1997Total2004Matrix'!AE$112*'1997Total2004Matrix'!AE73/SUM('1997Total2004Matrix'!AE$6:AE$110),0)</f>
        <v>11.757223768839397</v>
      </c>
      <c r="AF73" s="81">
        <f>IFERROR('1997Total2004Matrix'!AF$112*'1997Total2004Matrix'!AF73/SUM('1997Total2004Matrix'!AF$6:AF$110),0)</f>
        <v>2.81432545201669</v>
      </c>
      <c r="AG73" s="81">
        <f>IFERROR('1997Total2004Matrix'!AG$112*'1997Total2004Matrix'!AG73/SUM('1997Total2004Matrix'!AG$6:AG$110),0)</f>
        <v>10.375305623471883</v>
      </c>
      <c r="AH73" s="81">
        <f>IFERROR('1997Total2004Matrix'!AH$112*'1997Total2004Matrix'!AH73/SUM('1997Total2004Matrix'!AH$6:AH$110),0)</f>
        <v>26.100566699649185</v>
      </c>
      <c r="AI73" s="81">
        <f>IFERROR('1997Total2004Matrix'!AI$112*'1997Total2004Matrix'!AI73/SUM('1997Total2004Matrix'!AI$6:AI$110),0)</f>
        <v>5.8545938748335553</v>
      </c>
      <c r="AJ73" s="81">
        <f>IFERROR('1997Total2004Matrix'!AJ$112*'1997Total2004Matrix'!AJ73/SUM('1997Total2004Matrix'!AJ$6:AJ$110),0)</f>
        <v>7.5116942384483743</v>
      </c>
      <c r="AK73" s="81">
        <f>IFERROR('1997Total2004Matrix'!AK$112*'1997Total2004Matrix'!AK73/SUM('1997Total2004Matrix'!AK$6:AK$110),0)</f>
        <v>18.241306122448979</v>
      </c>
      <c r="AL73" s="81">
        <f>IFERROR('1997Total2004Matrix'!AL$112*'1997Total2004Matrix'!AL73/SUM('1997Total2004Matrix'!AL$6:AL$110),0)</f>
        <v>14.792405961674946</v>
      </c>
      <c r="AM73" s="81">
        <f>IFERROR('1997Total2004Matrix'!AM$112*'1997Total2004Matrix'!AM73/SUM('1997Total2004Matrix'!AM$6:AM$110),0)</f>
        <v>2.6754916792738275</v>
      </c>
      <c r="AN73" s="81">
        <f>IFERROR('1997Total2004Matrix'!AN$112*'1997Total2004Matrix'!AN73/SUM('1997Total2004Matrix'!AN$6:AN$110),0)</f>
        <v>0</v>
      </c>
      <c r="AO73" s="81">
        <f>IFERROR('1997Total2004Matrix'!AO$112*'1997Total2004Matrix'!AO73/SUM('1997Total2004Matrix'!AO$6:AO$110),0)</f>
        <v>997.30729619474357</v>
      </c>
      <c r="AP73" s="81">
        <f>IFERROR('1997Total2004Matrix'!AP$112*'1997Total2004Matrix'!AP73/SUM('1997Total2004Matrix'!AP$6:AP$110),0)</f>
        <v>15.304067395024351</v>
      </c>
      <c r="AQ73" s="81">
        <f>IFERROR('1997Total2004Matrix'!AQ$112*'1997Total2004Matrix'!AQ73/SUM('1997Total2004Matrix'!AQ$6:AQ$110),0)</f>
        <v>39.846641405442647</v>
      </c>
      <c r="AR73" s="81">
        <f>IFERROR('1997Total2004Matrix'!AR$112*'1997Total2004Matrix'!AR73/SUM('1997Total2004Matrix'!AR$6:AR$110),0)</f>
        <v>38.038460215349687</v>
      </c>
      <c r="AS73" s="81">
        <f>IFERROR('1997Total2004Matrix'!AS$112*'1997Total2004Matrix'!AS73/SUM('1997Total2004Matrix'!AS$6:AS$110),0)</f>
        <v>3.9691923397169027</v>
      </c>
      <c r="AT73" s="81">
        <f>IFERROR('1997Total2004Matrix'!AT$112*'1997Total2004Matrix'!AT73/SUM('1997Total2004Matrix'!AT$6:AT$110),0)</f>
        <v>14.990550036346015</v>
      </c>
      <c r="AU73" s="81">
        <f>IFERROR('1997Total2004Matrix'!AU$112*'1997Total2004Matrix'!AU73/SUM('1997Total2004Matrix'!AU$6:AU$110),0)</f>
        <v>2.0423472474289173</v>
      </c>
      <c r="AV73" s="81">
        <f>IFERROR('1997Total2004Matrix'!AV$112*'1997Total2004Matrix'!AV73/SUM('1997Total2004Matrix'!AV$6:AV$110),0)</f>
        <v>9.5846330275229352</v>
      </c>
      <c r="AW73" s="81">
        <f>IFERROR('1997Total2004Matrix'!AW$112*'1997Total2004Matrix'!AW73/SUM('1997Total2004Matrix'!AW$6:AW$110),0)</f>
        <v>10.81062874251497</v>
      </c>
      <c r="AX73" s="81">
        <f>IFERROR('1997Total2004Matrix'!AX$112*'1997Total2004Matrix'!AX73/SUM('1997Total2004Matrix'!AX$6:AX$110),0)</f>
        <v>1.2602739726027397</v>
      </c>
      <c r="AY73" s="81">
        <f>IFERROR('1997Total2004Matrix'!AY$112*'1997Total2004Matrix'!AY73/SUM('1997Total2004Matrix'!AY$6:AY$110),0)</f>
        <v>2.6892109500805152</v>
      </c>
      <c r="AZ73" s="81">
        <f>IFERROR('1997Total2004Matrix'!AZ$112*'1997Total2004Matrix'!AZ73/SUM('1997Total2004Matrix'!AZ$6:AZ$110),0)</f>
        <v>8.9880277252678002</v>
      </c>
      <c r="BA73" s="81">
        <f>IFERROR('1997Total2004Matrix'!BA$112*'1997Total2004Matrix'!BA73/SUM('1997Total2004Matrix'!BA$6:BA$110),0)</f>
        <v>26.294338875713617</v>
      </c>
      <c r="BB73" s="81">
        <f>IFERROR('1997Total2004Matrix'!BB$112*'1997Total2004Matrix'!BB73/SUM('1997Total2004Matrix'!BB$6:BB$110),0)</f>
        <v>10.764482029598309</v>
      </c>
      <c r="BC73" s="81">
        <f>IFERROR('1997Total2004Matrix'!BC$112*'1997Total2004Matrix'!BC73/SUM('1997Total2004Matrix'!BC$6:BC$110),0)</f>
        <v>3.9100562148657088</v>
      </c>
      <c r="BD73" s="81">
        <f>IFERROR('1997Total2004Matrix'!BD$112*'1997Total2004Matrix'!BD73/SUM('1997Total2004Matrix'!BD$6:BD$110),0)</f>
        <v>0</v>
      </c>
      <c r="BE73" s="81">
        <f>IFERROR('1997Total2004Matrix'!BE$112*'1997Total2004Matrix'!BE73/SUM('1997Total2004Matrix'!BE$6:BE$110),0)</f>
        <v>24.704274201774968</v>
      </c>
      <c r="BF73" s="81">
        <f>IFERROR('1997Total2004Matrix'!BF$112*'1997Total2004Matrix'!BF73/SUM('1997Total2004Matrix'!BF$6:BF$110),0)</f>
        <v>0</v>
      </c>
      <c r="BG73" s="81">
        <f>IFERROR('1997Total2004Matrix'!BG$112*'1997Total2004Matrix'!BG73/SUM('1997Total2004Matrix'!BG$6:BG$110),0)</f>
        <v>109.31777551637833</v>
      </c>
      <c r="BH73" s="81">
        <f>IFERROR('1997Total2004Matrix'!BH$112*'1997Total2004Matrix'!BH73/SUM('1997Total2004Matrix'!BH$6:BH$110),0)</f>
        <v>36.390122182068488</v>
      </c>
      <c r="BI73" s="81">
        <f>IFERROR('1997Total2004Matrix'!BI$112*'1997Total2004Matrix'!BI73/SUM('1997Total2004Matrix'!BI$6:BI$110),0)</f>
        <v>153.87302712228012</v>
      </c>
      <c r="BJ73" s="81">
        <f>IFERROR('1997Total2004Matrix'!BJ$112*'1997Total2004Matrix'!BJ73/SUM('1997Total2004Matrix'!BJ$6:BJ$110),0)</f>
        <v>641.65361183637947</v>
      </c>
      <c r="BK73" s="81">
        <f>IFERROR('1997Total2004Matrix'!BK$112*'1997Total2004Matrix'!BK73/SUM('1997Total2004Matrix'!BK$6:BK$110),0)</f>
        <v>32.123703564020367</v>
      </c>
      <c r="BL73" s="81">
        <f>IFERROR('1997Total2004Matrix'!BL$112*'1997Total2004Matrix'!BL73/SUM('1997Total2004Matrix'!BL$6:BL$110),0)</f>
        <v>17.257997218358831</v>
      </c>
      <c r="BM73" s="81">
        <f>IFERROR('1997Total2004Matrix'!BM$112*'1997Total2004Matrix'!BM73/SUM('1997Total2004Matrix'!BM$6:BM$110),0)</f>
        <v>21.748227629814142</v>
      </c>
      <c r="BN73" s="81">
        <f>IFERROR('1997Total2004Matrix'!BN$112*'1997Total2004Matrix'!BN73/SUM('1997Total2004Matrix'!BN$6:BN$110),0)</f>
        <v>113.92392280071813</v>
      </c>
      <c r="BO73" s="81">
        <f>IFERROR('1997Total2004Matrix'!BO$112*'1997Total2004Matrix'!BO73/SUM('1997Total2004Matrix'!BO$6:BO$110),0)</f>
        <v>66.928089771966853</v>
      </c>
      <c r="BP73" s="81">
        <f>IFERROR('1997Total2004Matrix'!BP$112*'1997Total2004Matrix'!BP73/SUM('1997Total2004Matrix'!BP$6:BP$110),0)</f>
        <v>37.771462504241605</v>
      </c>
      <c r="BQ73" s="81">
        <f>IFERROR('1997Total2004Matrix'!BQ$112*'1997Total2004Matrix'!BQ73/SUM('1997Total2004Matrix'!BQ$6:BQ$110),0)</f>
        <v>39.516178399650194</v>
      </c>
      <c r="BR73" s="81">
        <f>IFERROR('1997Total2004Matrix'!BR$112*'1997Total2004Matrix'!BR73/SUM('1997Total2004Matrix'!BR$6:BR$110),0)</f>
        <v>140.57266267763649</v>
      </c>
      <c r="BS73" s="81">
        <f>IFERROR('1997Total2004Matrix'!BS$112*'1997Total2004Matrix'!BS73/SUM('1997Total2004Matrix'!BS$6:BS$110),0)</f>
        <v>20.658003870611005</v>
      </c>
      <c r="BT73" s="81">
        <f>IFERROR('1997Total2004Matrix'!BT$112*'1997Total2004Matrix'!BT73/SUM('1997Total2004Matrix'!BT$6:BT$110),0)</f>
        <v>25.495920217588395</v>
      </c>
      <c r="BU73" s="81">
        <f>IFERROR('1997Total2004Matrix'!BU$112*'1997Total2004Matrix'!BU73/SUM('1997Total2004Matrix'!BU$6:BU$110),0)</f>
        <v>48.472385115683977</v>
      </c>
      <c r="BV73" s="81">
        <f>IFERROR('1997Total2004Matrix'!BV$112*'1997Total2004Matrix'!BV73/SUM('1997Total2004Matrix'!BV$6:BV$110),0)</f>
        <v>23.877569920355622</v>
      </c>
      <c r="BW73" s="81">
        <f>IFERROR('1997Total2004Matrix'!BW$112*'1997Total2004Matrix'!BW73/SUM('1997Total2004Matrix'!BW$6:BW$110),0)</f>
        <v>4.8928759894459102</v>
      </c>
      <c r="BX73" s="81">
        <f>IFERROR('1997Total2004Matrix'!BX$112*'1997Total2004Matrix'!BX73/SUM('1997Total2004Matrix'!BX$6:BX$110),0)</f>
        <v>294.50351769672045</v>
      </c>
      <c r="BY73" s="81">
        <f>IFERROR('1997Total2004Matrix'!BY$112*'1997Total2004Matrix'!BY73/SUM('1997Total2004Matrix'!BY$6:BY$110),0)</f>
        <v>107.75221565731167</v>
      </c>
      <c r="BZ73" s="81">
        <f>IFERROR('1997Total2004Matrix'!BZ$112*'1997Total2004Matrix'!BZ73/SUM('1997Total2004Matrix'!BZ$6:BZ$110),0)</f>
        <v>21.976302460202604</v>
      </c>
      <c r="CA73" s="81">
        <f>IFERROR('1997Total2004Matrix'!CA$112*'1997Total2004Matrix'!CA73/SUM('1997Total2004Matrix'!CA$6:CA$110),0)</f>
        <v>31.181400688863377</v>
      </c>
      <c r="CB73" s="81">
        <f>IFERROR('1997Total2004Matrix'!CB$112*'1997Total2004Matrix'!CB73/SUM('1997Total2004Matrix'!CB$6:CB$110),0)</f>
        <v>0</v>
      </c>
      <c r="CC73" s="81">
        <f>IFERROR('1997Total2004Matrix'!CC$112*'1997Total2004Matrix'!CC73/SUM('1997Total2004Matrix'!CC$6:CC$110),0)</f>
        <v>0.61431411530815105</v>
      </c>
      <c r="CD73" s="81">
        <f>IFERROR('1997Total2004Matrix'!CD$112*'1997Total2004Matrix'!CD73/SUM('1997Total2004Matrix'!CD$6:CD$110),0)</f>
        <v>18.946913212048912</v>
      </c>
      <c r="CE73" s="81">
        <f>IFERROR('1997Total2004Matrix'!CE$112*'1997Total2004Matrix'!CE73/SUM('1997Total2004Matrix'!CE$6:CE$110),0)</f>
        <v>23.520912547528518</v>
      </c>
      <c r="CF73" s="81">
        <f>IFERROR('1997Total2004Matrix'!CF$112*'1997Total2004Matrix'!CF73/SUM('1997Total2004Matrix'!CF$6:CF$110),0)</f>
        <v>10.516780861688538</v>
      </c>
      <c r="CG73" s="81">
        <f>IFERROR('1997Total2004Matrix'!CG$112*'1997Total2004Matrix'!CG73/SUM('1997Total2004Matrix'!CG$6:CG$110),0)</f>
        <v>25.623360260876009</v>
      </c>
      <c r="CH73" s="81">
        <f>IFERROR('1997Total2004Matrix'!CH$112*'1997Total2004Matrix'!CH73/SUM('1997Total2004Matrix'!CH$6:CH$110),0)</f>
        <v>2.9142857142857141</v>
      </c>
      <c r="CI73" s="81">
        <f>IFERROR('1997Total2004Matrix'!CI$112*'1997Total2004Matrix'!CI73/SUM('1997Total2004Matrix'!CI$6:CI$110),0)</f>
        <v>9.5583568789393603</v>
      </c>
      <c r="CJ73" s="81">
        <f>IFERROR('1997Total2004Matrix'!CJ$112*'1997Total2004Matrix'!CJ73/SUM('1997Total2004Matrix'!CJ$6:CJ$110),0)</f>
        <v>11.358607009036808</v>
      </c>
      <c r="CK73" s="81">
        <f>IFERROR('1997Total2004Matrix'!CK$112*'1997Total2004Matrix'!CK73/SUM('1997Total2004Matrix'!CK$6:CK$110),0)</f>
        <v>9.3473684210526322</v>
      </c>
      <c r="CL73" s="81">
        <f>IFERROR('1997Total2004Matrix'!CL$112*'1997Total2004Matrix'!CL73/SUM('1997Total2004Matrix'!CL$6:CL$110),0)</f>
        <v>2.0234466588511135</v>
      </c>
      <c r="CM73" s="81">
        <f>IFERROR('1997Total2004Matrix'!CM$112*'1997Total2004Matrix'!CM73/SUM('1997Total2004Matrix'!CM$6:CM$110),0)</f>
        <v>0</v>
      </c>
      <c r="CN73" s="81">
        <f>IFERROR('1997Total2004Matrix'!CN$112*'1997Total2004Matrix'!CN73/SUM('1997Total2004Matrix'!CN$6:CN$110),0)</f>
        <v>7.3250991501416429</v>
      </c>
      <c r="CO73" s="81">
        <f>IFERROR('1997Total2004Matrix'!CO$112*'1997Total2004Matrix'!CO73/SUM('1997Total2004Matrix'!CO$6:CO$110),0)</f>
        <v>2.2638398115429919</v>
      </c>
      <c r="CP73" s="81">
        <f>IFERROR('1997Total2004Matrix'!CP$112*'1997Total2004Matrix'!CP73/SUM('1997Total2004Matrix'!CP$6:CP$110),0)</f>
        <v>16.821636795508528</v>
      </c>
      <c r="CQ73" s="81">
        <f>IFERROR('1997Total2004Matrix'!CQ$112*'1997Total2004Matrix'!CQ73/SUM('1997Total2004Matrix'!CQ$6:CQ$110),0)</f>
        <v>46.204450177362141</v>
      </c>
      <c r="CR73" s="81">
        <f>IFERROR('1997Total2004Matrix'!CR$112*'1997Total2004Matrix'!CR73/SUM('1997Total2004Matrix'!CR$6:CR$110),0)</f>
        <v>340.21024904214562</v>
      </c>
      <c r="CS73" s="81">
        <f>IFERROR('1997Total2004Matrix'!CS$112*'1997Total2004Matrix'!CS73/SUM('1997Total2004Matrix'!CS$6:CS$110),0)</f>
        <v>214.85712030312598</v>
      </c>
      <c r="CT73" s="81">
        <f>IFERROR('1997Total2004Matrix'!CT$112*'1997Total2004Matrix'!CT73/SUM('1997Total2004Matrix'!CT$6:CT$110),0)</f>
        <v>220.34673340358273</v>
      </c>
      <c r="CU73" s="81">
        <f>IFERROR('1997Total2004Matrix'!CU$112*'1997Total2004Matrix'!CU73/SUM('1997Total2004Matrix'!CU$6:CU$110),0)</f>
        <v>558.78462821582093</v>
      </c>
      <c r="CV73" s="81">
        <f>IFERROR('1997Total2004Matrix'!CV$112*'1997Total2004Matrix'!CV73/SUM('1997Total2004Matrix'!CV$6:CV$110),0)</f>
        <v>24.840823970037452</v>
      </c>
      <c r="CW73" s="81">
        <f>IFERROR('1997Total2004Matrix'!CW$112*'1997Total2004Matrix'!CW73/SUM('1997Total2004Matrix'!CW$6:CW$110),0)</f>
        <v>2.925925925925926</v>
      </c>
      <c r="CX73" s="81">
        <f>IFERROR('1997Total2004Matrix'!CX$112*'1997Total2004Matrix'!CX73/SUM('1997Total2004Matrix'!CX$6:CX$110),0)</f>
        <v>22.26482094492928</v>
      </c>
      <c r="CY73" s="81">
        <f>IFERROR('1997Total2004Matrix'!CY$112*'1997Total2004Matrix'!CY73/SUM('1997Total2004Matrix'!CY$6:CY$110),0)</f>
        <v>6.9752404983441094</v>
      </c>
      <c r="CZ73" s="81">
        <f>IFERROR('1997Total2004Matrix'!CZ$112*'1997Total2004Matrix'!CZ73/SUM('1997Total2004Matrix'!CZ$6:CZ$110),0)</f>
        <v>36.545648123502794</v>
      </c>
      <c r="DA73" s="81">
        <f>IFERROR('1997Total2004Matrix'!DA$112*'1997Total2004Matrix'!DA73/SUM('1997Total2004Matrix'!DA$6:DA$110),0)</f>
        <v>3.9615384615384617</v>
      </c>
      <c r="DB73" s="81">
        <f>IFERROR('1997Total2004Matrix'!DB$112*'1997Total2004Matrix'!DB73/SUM('1997Total2004Matrix'!DB$6:DB$110),0)</f>
        <v>17.248858447488583</v>
      </c>
      <c r="DC73" s="81">
        <f>IFERROR('1997Total2004Matrix'!DC$112*'1997Total2004Matrix'!DC73/SUM('1997Total2004Matrix'!DC$6:DC$110),0)</f>
        <v>0</v>
      </c>
      <c r="DD73" s="92">
        <f t="shared" si="1"/>
        <v>5316.1163339976893</v>
      </c>
      <c r="DE73" s="82" t="s">
        <v>217</v>
      </c>
    </row>
    <row r="74" spans="1:109" ht="18" x14ac:dyDescent="0.25">
      <c r="A74" s="72" t="s">
        <v>72</v>
      </c>
      <c r="B74" s="72" t="s">
        <v>285</v>
      </c>
      <c r="C74" s="81">
        <f>IFERROR('1997Total2004Matrix'!C$112*'1997Total2004Matrix'!C74/SUM('1997Total2004Matrix'!C$6:C$110),0)</f>
        <v>0</v>
      </c>
      <c r="D74" s="81">
        <f>IFERROR('1997Total2004Matrix'!D$112*'1997Total2004Matrix'!D74/SUM('1997Total2004Matrix'!D$6:D$110),0)</f>
        <v>8.3467741935483879</v>
      </c>
      <c r="E74" s="81">
        <f>IFERROR('1997Total2004Matrix'!E$112*'1997Total2004Matrix'!E74/SUM('1997Total2004Matrix'!E$6:E$110),0)</f>
        <v>0</v>
      </c>
      <c r="F74" s="81">
        <f>IFERROR('1997Total2004Matrix'!F$112*'1997Total2004Matrix'!F74/SUM('1997Total2004Matrix'!F$6:F$110),0)</f>
        <v>1.929384965831435</v>
      </c>
      <c r="G74" s="81">
        <f>IFERROR('1997Total2004Matrix'!G$112*'1997Total2004Matrix'!G74/SUM('1997Total2004Matrix'!G$6:G$110),0)</f>
        <v>0</v>
      </c>
      <c r="H74" s="81">
        <f>IFERROR('1997Total2004Matrix'!H$112*'1997Total2004Matrix'!H74/SUM('1997Total2004Matrix'!H$6:H$110),0)</f>
        <v>3.9186418962203717</v>
      </c>
      <c r="I74" s="81">
        <f>IFERROR('1997Total2004Matrix'!I$112*'1997Total2004Matrix'!I74/SUM('1997Total2004Matrix'!I$6:I$110),0)</f>
        <v>0</v>
      </c>
      <c r="J74" s="81">
        <f>IFERROR('1997Total2004Matrix'!J$112*'1997Total2004Matrix'!J74/SUM('1997Total2004Matrix'!J$6:J$110),0)</f>
        <v>14.501339829476249</v>
      </c>
      <c r="K74" s="81">
        <f>IFERROR('1997Total2004Matrix'!K$112*'1997Total2004Matrix'!K74/SUM('1997Total2004Matrix'!K$6:K$110),0)</f>
        <v>7.5975855130784709</v>
      </c>
      <c r="L74" s="81">
        <f>IFERROR('1997Total2004Matrix'!L$112*'1997Total2004Matrix'!L74/SUM('1997Total2004Matrix'!L$6:L$110),0)</f>
        <v>3.8133333333333335</v>
      </c>
      <c r="M74" s="81">
        <f>IFERROR('1997Total2004Matrix'!M$112*'1997Total2004Matrix'!M74/SUM('1997Total2004Matrix'!M$6:M$110),0)</f>
        <v>10.109873949579832</v>
      </c>
      <c r="N74" s="81">
        <f>IFERROR('1997Total2004Matrix'!N$112*'1997Total2004Matrix'!N74/SUM('1997Total2004Matrix'!N$6:N$110),0)</f>
        <v>18.95964125560538</v>
      </c>
      <c r="O74" s="81">
        <f>IFERROR('1997Total2004Matrix'!O$112*'1997Total2004Matrix'!O74/SUM('1997Total2004Matrix'!O$6:O$110),0)</f>
        <v>15.568203883495146</v>
      </c>
      <c r="P74" s="81">
        <f>IFERROR('1997Total2004Matrix'!P$112*'1997Total2004Matrix'!P74/SUM('1997Total2004Matrix'!P$6:P$110),0)</f>
        <v>42.689582297364495</v>
      </c>
      <c r="Q74" s="81">
        <f>IFERROR('1997Total2004Matrix'!Q$112*'1997Total2004Matrix'!Q74/SUM('1997Total2004Matrix'!Q$6:Q$110),0)</f>
        <v>9.0566546762589937</v>
      </c>
      <c r="R74" s="81">
        <f>IFERROR('1997Total2004Matrix'!R$112*'1997Total2004Matrix'!R74/SUM('1997Total2004Matrix'!R$6:R$110),0)</f>
        <v>46.028571428571432</v>
      </c>
      <c r="S74" s="81">
        <f>IFERROR('1997Total2004Matrix'!S$112*'1997Total2004Matrix'!S74/SUM('1997Total2004Matrix'!S$6:S$110),0)</f>
        <v>5.6490709459459456</v>
      </c>
      <c r="T74" s="81">
        <f>IFERROR('1997Total2004Matrix'!T$112*'1997Total2004Matrix'!T74/SUM('1997Total2004Matrix'!T$6:T$110),0)</f>
        <v>42.037974683544306</v>
      </c>
      <c r="U74" s="81">
        <f>IFERROR('1997Total2004Matrix'!U$112*'1997Total2004Matrix'!U74/SUM('1997Total2004Matrix'!U$6:U$110),0)</f>
        <v>32.204368174726987</v>
      </c>
      <c r="V74" s="81">
        <f>IFERROR('1997Total2004Matrix'!V$112*'1997Total2004Matrix'!V74/SUM('1997Total2004Matrix'!V$6:V$110),0)</f>
        <v>5.9472527472527474</v>
      </c>
      <c r="W74" s="81">
        <f>IFERROR('1997Total2004Matrix'!W$112*'1997Total2004Matrix'!W74/SUM('1997Total2004Matrix'!W$6:W$110),0)</f>
        <v>6.6111531667928336</v>
      </c>
      <c r="X74" s="81">
        <f>IFERROR('1997Total2004Matrix'!X$112*'1997Total2004Matrix'!X74/SUM('1997Total2004Matrix'!X$6:X$110),0)</f>
        <v>38.159255097126348</v>
      </c>
      <c r="Y74" s="81">
        <f>IFERROR('1997Total2004Matrix'!Y$112*'1997Total2004Matrix'!Y74/SUM('1997Total2004Matrix'!Y$6:Y$110),0)</f>
        <v>313.46137246439361</v>
      </c>
      <c r="Z74" s="81">
        <f>IFERROR('1997Total2004Matrix'!Z$112*'1997Total2004Matrix'!Z74/SUM('1997Total2004Matrix'!Z$6:Z$110),0)</f>
        <v>11.466596528143082</v>
      </c>
      <c r="AA74" s="81">
        <f>IFERROR('1997Total2004Matrix'!AA$112*'1997Total2004Matrix'!AA74/SUM('1997Total2004Matrix'!AA$6:AA$110),0)</f>
        <v>17.088541666666668</v>
      </c>
      <c r="AB74" s="81">
        <f>IFERROR('1997Total2004Matrix'!AB$112*'1997Total2004Matrix'!AB74/SUM('1997Total2004Matrix'!AB$6:AB$110),0)</f>
        <v>14.007422209534685</v>
      </c>
      <c r="AC74" s="81">
        <f>IFERROR('1997Total2004Matrix'!AC$112*'1997Total2004Matrix'!AC74/SUM('1997Total2004Matrix'!AC$6:AC$110),0)</f>
        <v>27.458239277652371</v>
      </c>
      <c r="AD74" s="81">
        <f>IFERROR('1997Total2004Matrix'!AD$112*'1997Total2004Matrix'!AD74/SUM('1997Total2004Matrix'!AD$6:AD$110),0)</f>
        <v>8.442541856925418</v>
      </c>
      <c r="AE74" s="81">
        <f>IFERROR('1997Total2004Matrix'!AE$112*'1997Total2004Matrix'!AE74/SUM('1997Total2004Matrix'!AE$6:AE$110),0)</f>
        <v>29.784966881059805</v>
      </c>
      <c r="AF74" s="81">
        <f>IFERROR('1997Total2004Matrix'!AF$112*'1997Total2004Matrix'!AF74/SUM('1997Total2004Matrix'!AF$6:AF$110),0)</f>
        <v>12.195410292072323</v>
      </c>
      <c r="AG74" s="81">
        <f>IFERROR('1997Total2004Matrix'!AG$112*'1997Total2004Matrix'!AG74/SUM('1997Total2004Matrix'!AG$6:AG$110),0)</f>
        <v>95.97157701711491</v>
      </c>
      <c r="AH74" s="81">
        <f>IFERROR('1997Total2004Matrix'!AH$112*'1997Total2004Matrix'!AH74/SUM('1997Total2004Matrix'!AH$6:AH$110),0)</f>
        <v>63.243680849149953</v>
      </c>
      <c r="AI74" s="81">
        <f>IFERROR('1997Total2004Matrix'!AI$112*'1997Total2004Matrix'!AI74/SUM('1997Total2004Matrix'!AI$6:AI$110),0)</f>
        <v>5.8545938748335553</v>
      </c>
      <c r="AJ74" s="81">
        <f>IFERROR('1997Total2004Matrix'!AJ$112*'1997Total2004Matrix'!AJ74/SUM('1997Total2004Matrix'!AJ$6:AJ$110),0)</f>
        <v>28.168853394181404</v>
      </c>
      <c r="AK74" s="81">
        <f>IFERROR('1997Total2004Matrix'!AK$112*'1997Total2004Matrix'!AK74/SUM('1997Total2004Matrix'!AK$6:AK$110),0)</f>
        <v>19.38138775510204</v>
      </c>
      <c r="AL74" s="81">
        <f>IFERROR('1997Total2004Matrix'!AL$112*'1997Total2004Matrix'!AL74/SUM('1997Total2004Matrix'!AL$6:AL$110),0)</f>
        <v>14.792405961674946</v>
      </c>
      <c r="AM74" s="81">
        <f>IFERROR('1997Total2004Matrix'!AM$112*'1997Total2004Matrix'!AM74/SUM('1997Total2004Matrix'!AM$6:AM$110),0)</f>
        <v>6.2428139183055977</v>
      </c>
      <c r="AN74" s="81">
        <f>IFERROR('1997Total2004Matrix'!AN$112*'1997Total2004Matrix'!AN74/SUM('1997Total2004Matrix'!AN$6:AN$110),0)</f>
        <v>69.65487331659439</v>
      </c>
      <c r="AO74" s="81">
        <f>IFERROR('1997Total2004Matrix'!AO$112*'1997Total2004Matrix'!AO74/SUM('1997Total2004Matrix'!AO$6:AO$110),0)</f>
        <v>0</v>
      </c>
      <c r="AP74" s="81">
        <f>IFERROR('1997Total2004Matrix'!AP$112*'1997Total2004Matrix'!AP74/SUM('1997Total2004Matrix'!AP$6:AP$110),0)</f>
        <v>43.871659865736476</v>
      </c>
      <c r="AQ74" s="81">
        <f>IFERROR('1997Total2004Matrix'!AQ$112*'1997Total2004Matrix'!AQ74/SUM('1997Total2004Matrix'!AQ$6:AQ$110),0)</f>
        <v>123.05580434033759</v>
      </c>
      <c r="AR74" s="81">
        <f>IFERROR('1997Total2004Matrix'!AR$112*'1997Total2004Matrix'!AR74/SUM('1997Total2004Matrix'!AR$6:AR$110),0)</f>
        <v>83.684612473769306</v>
      </c>
      <c r="AS74" s="81">
        <f>IFERROR('1997Total2004Matrix'!AS$112*'1997Total2004Matrix'!AS74/SUM('1997Total2004Matrix'!AS$6:AS$110),0)</f>
        <v>6.6153205661948373</v>
      </c>
      <c r="AT74" s="81">
        <f>IFERROR('1997Total2004Matrix'!AT$112*'1997Total2004Matrix'!AT74/SUM('1997Total2004Matrix'!AT$6:AT$110),0)</f>
        <v>50.801308456505936</v>
      </c>
      <c r="AU74" s="81">
        <f>IFERROR('1997Total2004Matrix'!AU$112*'1997Total2004Matrix'!AU74/SUM('1997Total2004Matrix'!AU$6:AU$110),0)</f>
        <v>4.595281306715064</v>
      </c>
      <c r="AV74" s="81">
        <f>IFERROR('1997Total2004Matrix'!AV$112*'1997Total2004Matrix'!AV74/SUM('1997Total2004Matrix'!AV$6:AV$110),0)</f>
        <v>17.426605504587155</v>
      </c>
      <c r="AW74" s="81">
        <f>IFERROR('1997Total2004Matrix'!AW$112*'1997Total2004Matrix'!AW74/SUM('1997Total2004Matrix'!AW$6:AW$110),0)</f>
        <v>26.535179640718564</v>
      </c>
      <c r="AX74" s="81">
        <f>IFERROR('1997Total2004Matrix'!AX$112*'1997Total2004Matrix'!AX74/SUM('1997Total2004Matrix'!AX$6:AX$110),0)</f>
        <v>1.2602739726027397</v>
      </c>
      <c r="AY74" s="81">
        <f>IFERROR('1997Total2004Matrix'!AY$112*'1997Total2004Matrix'!AY74/SUM('1997Total2004Matrix'!AY$6:AY$110),0)</f>
        <v>6.2748255501878694</v>
      </c>
      <c r="AZ74" s="81">
        <f>IFERROR('1997Total2004Matrix'!AZ$112*'1997Total2004Matrix'!AZ74/SUM('1997Total2004Matrix'!AZ$6:AZ$110),0)</f>
        <v>28.087586641461879</v>
      </c>
      <c r="BA74" s="81">
        <f>IFERROR('1997Total2004Matrix'!BA$112*'1997Total2004Matrix'!BA74/SUM('1997Total2004Matrix'!BA$6:BA$110),0)</f>
        <v>71.37034837693696</v>
      </c>
      <c r="BB74" s="81">
        <f>IFERROR('1997Total2004Matrix'!BB$112*'1997Total2004Matrix'!BB74/SUM('1997Total2004Matrix'!BB$6:BB$110),0)</f>
        <v>23.323044397463001</v>
      </c>
      <c r="BC74" s="81">
        <f>IFERROR('1997Total2004Matrix'!BC$112*'1997Total2004Matrix'!BC74/SUM('1997Total2004Matrix'!BC$6:BC$110),0)</f>
        <v>28.934415990006247</v>
      </c>
      <c r="BD74" s="81">
        <f>IFERROR('1997Total2004Matrix'!BD$112*'1997Total2004Matrix'!BD74/SUM('1997Total2004Matrix'!BD$6:BD$110),0)</f>
        <v>0</v>
      </c>
      <c r="BE74" s="81">
        <f>IFERROR('1997Total2004Matrix'!BE$112*'1997Total2004Matrix'!BE74/SUM('1997Total2004Matrix'!BE$6:BE$110),0)</f>
        <v>25.827195756401103</v>
      </c>
      <c r="BF74" s="81">
        <f>IFERROR('1997Total2004Matrix'!BF$112*'1997Total2004Matrix'!BF74/SUM('1997Total2004Matrix'!BF$6:BF$110),0)</f>
        <v>0</v>
      </c>
      <c r="BG74" s="81">
        <f>IFERROR('1997Total2004Matrix'!BG$112*'1997Total2004Matrix'!BG74/SUM('1997Total2004Matrix'!BG$6:BG$110),0)</f>
        <v>40.921092439286006</v>
      </c>
      <c r="BH74" s="81">
        <f>IFERROR('1997Total2004Matrix'!BH$112*'1997Total2004Matrix'!BH74/SUM('1997Total2004Matrix'!BH$6:BH$110),0)</f>
        <v>114.16508919864624</v>
      </c>
      <c r="BI74" s="81">
        <f>IFERROR('1997Total2004Matrix'!BI$112*'1997Total2004Matrix'!BI74/SUM('1997Total2004Matrix'!BI$6:BI$110),0)</f>
        <v>159.70707554397794</v>
      </c>
      <c r="BJ74" s="81">
        <f>IFERROR('1997Total2004Matrix'!BJ$112*'1997Total2004Matrix'!BJ74/SUM('1997Total2004Matrix'!BJ$6:BJ$110),0)</f>
        <v>97.423846823324624</v>
      </c>
      <c r="BK74" s="81">
        <f>IFERROR('1997Total2004Matrix'!BK$112*'1997Total2004Matrix'!BK74/SUM('1997Total2004Matrix'!BK$6:BK$110),0)</f>
        <v>9.0605317744672824</v>
      </c>
      <c r="BL74" s="81">
        <f>IFERROR('1997Total2004Matrix'!BL$112*'1997Total2004Matrix'!BL74/SUM('1997Total2004Matrix'!BL$6:BL$110),0)</f>
        <v>19.249304589707929</v>
      </c>
      <c r="BM74" s="81">
        <f>IFERROR('1997Total2004Matrix'!BM$112*'1997Total2004Matrix'!BM74/SUM('1997Total2004Matrix'!BM$6:BM$110),0)</f>
        <v>4.7574247940218433</v>
      </c>
      <c r="BN74" s="81">
        <f>IFERROR('1997Total2004Matrix'!BN$112*'1997Total2004Matrix'!BN74/SUM('1997Total2004Matrix'!BN$6:BN$110),0)</f>
        <v>25.141831238779176</v>
      </c>
      <c r="BO74" s="81">
        <f>IFERROR('1997Total2004Matrix'!BO$112*'1997Total2004Matrix'!BO74/SUM('1997Total2004Matrix'!BO$6:BO$110),0)</f>
        <v>114.0256344263139</v>
      </c>
      <c r="BP74" s="81">
        <f>IFERROR('1997Total2004Matrix'!BP$112*'1997Total2004Matrix'!BP74/SUM('1997Total2004Matrix'!BP$6:BP$110),0)</f>
        <v>22.081778079402781</v>
      </c>
      <c r="BQ74" s="81">
        <f>IFERROR('1997Total2004Matrix'!BQ$112*'1997Total2004Matrix'!BQ74/SUM('1997Total2004Matrix'!BQ$6:BQ$110),0)</f>
        <v>18.718189768255357</v>
      </c>
      <c r="BR74" s="81">
        <f>IFERROR('1997Total2004Matrix'!BR$112*'1997Total2004Matrix'!BR74/SUM('1997Total2004Matrix'!BR$6:BR$110),0)</f>
        <v>52.290314136125652</v>
      </c>
      <c r="BS74" s="81">
        <f>IFERROR('1997Total2004Matrix'!BS$112*'1997Total2004Matrix'!BS74/SUM('1997Total2004Matrix'!BS$6:BS$110),0)</f>
        <v>2633.0347433416273</v>
      </c>
      <c r="BT74" s="81">
        <f>IFERROR('1997Total2004Matrix'!BT$112*'1997Total2004Matrix'!BT74/SUM('1997Total2004Matrix'!BT$6:BT$110),0)</f>
        <v>16.60199456029012</v>
      </c>
      <c r="BU74" s="81">
        <f>IFERROR('1997Total2004Matrix'!BU$112*'1997Total2004Matrix'!BU74/SUM('1997Total2004Matrix'!BU$6:BU$110),0)</f>
        <v>17.107900629064932</v>
      </c>
      <c r="BV74" s="81">
        <f>IFERROR('1997Total2004Matrix'!BV$112*'1997Total2004Matrix'!BV74/SUM('1997Total2004Matrix'!BV$6:BV$110),0)</f>
        <v>45.326912391183555</v>
      </c>
      <c r="BW74" s="81">
        <f>IFERROR('1997Total2004Matrix'!BW$112*'1997Total2004Matrix'!BW74/SUM('1997Total2004Matrix'!BW$6:BW$110),0)</f>
        <v>7.3393139841688653</v>
      </c>
      <c r="BX74" s="81">
        <f>IFERROR('1997Total2004Matrix'!BX$112*'1997Total2004Matrix'!BX74/SUM('1997Total2004Matrix'!BX$6:BX$110),0)</f>
        <v>73.066695529819242</v>
      </c>
      <c r="BY74" s="81">
        <f>IFERROR('1997Total2004Matrix'!BY$112*'1997Total2004Matrix'!BY74/SUM('1997Total2004Matrix'!BY$6:BY$110),0)</f>
        <v>56.347488921713442</v>
      </c>
      <c r="BZ74" s="81">
        <f>IFERROR('1997Total2004Matrix'!BZ$112*'1997Total2004Matrix'!BZ74/SUM('1997Total2004Matrix'!BZ$6:BZ$110),0)</f>
        <v>60.293958031837917</v>
      </c>
      <c r="CA74" s="81">
        <f>IFERROR('1997Total2004Matrix'!CA$112*'1997Total2004Matrix'!CA74/SUM('1997Total2004Matrix'!CA$6:CA$110),0)</f>
        <v>16.110390355912745</v>
      </c>
      <c r="CB74" s="81">
        <f>IFERROR('1997Total2004Matrix'!CB$112*'1997Total2004Matrix'!CB74/SUM('1997Total2004Matrix'!CB$6:CB$110),0)</f>
        <v>0</v>
      </c>
      <c r="CC74" s="81">
        <f>IFERROR('1997Total2004Matrix'!CC$112*'1997Total2004Matrix'!CC74/SUM('1997Total2004Matrix'!CC$6:CC$110),0)</f>
        <v>1.2286282306163021</v>
      </c>
      <c r="CD74" s="81">
        <f>IFERROR('1997Total2004Matrix'!CD$112*'1997Total2004Matrix'!CD74/SUM('1997Total2004Matrix'!CD$6:CD$110),0)</f>
        <v>105.32254697286012</v>
      </c>
      <c r="CE74" s="81">
        <f>IFERROR('1997Total2004Matrix'!CE$112*'1997Total2004Matrix'!CE74/SUM('1997Total2004Matrix'!CE$6:CE$110),0)</f>
        <v>20.720803910917979</v>
      </c>
      <c r="CF74" s="81">
        <f>IFERROR('1997Total2004Matrix'!CF$112*'1997Total2004Matrix'!CF74/SUM('1997Total2004Matrix'!CF$6:CF$110),0)</f>
        <v>36.282893972825455</v>
      </c>
      <c r="CG74" s="81">
        <f>IFERROR('1997Total2004Matrix'!CG$112*'1997Total2004Matrix'!CG74/SUM('1997Total2004Matrix'!CG$6:CG$110),0)</f>
        <v>60.716223226858368</v>
      </c>
      <c r="CH74" s="81">
        <f>IFERROR('1997Total2004Matrix'!CH$112*'1997Total2004Matrix'!CH74/SUM('1997Total2004Matrix'!CH$6:CH$110),0)</f>
        <v>6.3142857142857141</v>
      </c>
      <c r="CI74" s="81">
        <f>IFERROR('1997Total2004Matrix'!CI$112*'1997Total2004Matrix'!CI74/SUM('1997Total2004Matrix'!CI$6:CI$110),0)</f>
        <v>29.109541404042599</v>
      </c>
      <c r="CJ74" s="81">
        <f>IFERROR('1997Total2004Matrix'!CJ$112*'1997Total2004Matrix'!CJ74/SUM('1997Total2004Matrix'!CJ$6:CJ$110),0)</f>
        <v>15.775843068106678</v>
      </c>
      <c r="CK74" s="81">
        <f>IFERROR('1997Total2004Matrix'!CK$112*'1997Total2004Matrix'!CK74/SUM('1997Total2004Matrix'!CK$6:CK$110),0)</f>
        <v>5.8421052631578947</v>
      </c>
      <c r="CL74" s="81">
        <f>IFERROR('1997Total2004Matrix'!CL$112*'1997Total2004Matrix'!CL74/SUM('1997Total2004Matrix'!CL$6:CL$110),0)</f>
        <v>11.466197733489645</v>
      </c>
      <c r="CM74" s="81">
        <f>IFERROR('1997Total2004Matrix'!CM$112*'1997Total2004Matrix'!CM74/SUM('1997Total2004Matrix'!CM$6:CM$110),0)</f>
        <v>3.6549832368180435</v>
      </c>
      <c r="CN74" s="81">
        <f>IFERROR('1997Total2004Matrix'!CN$112*'1997Total2004Matrix'!CN74/SUM('1997Total2004Matrix'!CN$6:CN$110),0)</f>
        <v>15.260623229461757</v>
      </c>
      <c r="CO74" s="81">
        <f>IFERROR('1997Total2004Matrix'!CO$112*'1997Total2004Matrix'!CO74/SUM('1997Total2004Matrix'!CO$6:CO$110),0)</f>
        <v>5.6595995288574796</v>
      </c>
      <c r="CP74" s="81">
        <f>IFERROR('1997Total2004Matrix'!CP$112*'1997Total2004Matrix'!CP74/SUM('1997Total2004Matrix'!CP$6:CP$110),0)</f>
        <v>2.1941265385445909</v>
      </c>
      <c r="CQ74" s="81">
        <f>IFERROR('1997Total2004Matrix'!CQ$112*'1997Total2004Matrix'!CQ74/SUM('1997Total2004Matrix'!CQ$6:CQ$110),0)</f>
        <v>34.653337633021607</v>
      </c>
      <c r="CR74" s="81">
        <f>IFERROR('1997Total2004Matrix'!CR$112*'1997Total2004Matrix'!CR74/SUM('1997Total2004Matrix'!CR$6:CR$110),0)</f>
        <v>162.94540229885058</v>
      </c>
      <c r="CS74" s="81">
        <f>IFERROR('1997Total2004Matrix'!CS$112*'1997Total2004Matrix'!CS74/SUM('1997Total2004Matrix'!CS$6:CS$110),0)</f>
        <v>345.13556467740239</v>
      </c>
      <c r="CT74" s="81">
        <f>IFERROR('1997Total2004Matrix'!CT$112*'1997Total2004Matrix'!CT74/SUM('1997Total2004Matrix'!CT$6:CT$110),0)</f>
        <v>18.072602739726026</v>
      </c>
      <c r="CU74" s="81">
        <f>IFERROR('1997Total2004Matrix'!CU$112*'1997Total2004Matrix'!CU74/SUM('1997Total2004Matrix'!CU$6:CU$110),0)</f>
        <v>55.974145120934111</v>
      </c>
      <c r="CV74" s="81">
        <f>IFERROR('1997Total2004Matrix'!CV$112*'1997Total2004Matrix'!CV74/SUM('1997Total2004Matrix'!CV$6:CV$110),0)</f>
        <v>31.228464419475657</v>
      </c>
      <c r="CW74" s="81">
        <f>IFERROR('1997Total2004Matrix'!CW$112*'1997Total2004Matrix'!CW74/SUM('1997Total2004Matrix'!CW$6:CW$110),0)</f>
        <v>22.237037037037037</v>
      </c>
      <c r="CX74" s="81">
        <f>IFERROR('1997Total2004Matrix'!CX$112*'1997Total2004Matrix'!CX74/SUM('1997Total2004Matrix'!CX$6:CX$110),0)</f>
        <v>5.2732470659043029</v>
      </c>
      <c r="CY74" s="81">
        <f>IFERROR('1997Total2004Matrix'!CY$112*'1997Total2004Matrix'!CY74/SUM('1997Total2004Matrix'!CY$6:CY$110),0)</f>
        <v>76.727645481785203</v>
      </c>
      <c r="CZ74" s="81">
        <f>IFERROR('1997Total2004Matrix'!CZ$112*'1997Total2004Matrix'!CZ74/SUM('1997Total2004Matrix'!CZ$6:CZ$110),0)</f>
        <v>36.083044982698965</v>
      </c>
      <c r="DA74" s="81">
        <f>IFERROR('1997Total2004Matrix'!DA$112*'1997Total2004Matrix'!DA74/SUM('1997Total2004Matrix'!DA$6:DA$110),0)</f>
        <v>5.546153846153846</v>
      </c>
      <c r="DB74" s="81">
        <f>IFERROR('1997Total2004Matrix'!DB$112*'1997Total2004Matrix'!DB74/SUM('1997Total2004Matrix'!DB$6:DB$110),0)</f>
        <v>2.06986301369863</v>
      </c>
      <c r="DC74" s="81">
        <f>IFERROR('1997Total2004Matrix'!DC$112*'1997Total2004Matrix'!DC74/SUM('1997Total2004Matrix'!DC$6:DC$110),0)</f>
        <v>0</v>
      </c>
      <c r="DD74" s="92">
        <f t="shared" si="1"/>
        <v>6310.2738230462401</v>
      </c>
      <c r="DE74" s="82" t="s">
        <v>217</v>
      </c>
    </row>
    <row r="75" spans="1:109" ht="18" x14ac:dyDescent="0.25">
      <c r="A75" s="72" t="s">
        <v>73</v>
      </c>
      <c r="B75" s="72" t="s">
        <v>179</v>
      </c>
      <c r="C75" s="81">
        <f>IFERROR('1997Total2004Matrix'!C$112*'1997Total2004Matrix'!C75/SUM('1997Total2004Matrix'!C$6:C$110),0)</f>
        <v>0</v>
      </c>
      <c r="D75" s="81">
        <f>IFERROR('1997Total2004Matrix'!D$112*'1997Total2004Matrix'!D75/SUM('1997Total2004Matrix'!D$6:D$110),0)</f>
        <v>0</v>
      </c>
      <c r="E75" s="81">
        <f>IFERROR('1997Total2004Matrix'!E$112*'1997Total2004Matrix'!E75/SUM('1997Total2004Matrix'!E$6:E$110),0)</f>
        <v>0</v>
      </c>
      <c r="F75" s="81">
        <f>IFERROR('1997Total2004Matrix'!F$112*'1997Total2004Matrix'!F75/SUM('1997Total2004Matrix'!F$6:F$110),0)</f>
        <v>0</v>
      </c>
      <c r="G75" s="81">
        <f>IFERROR('1997Total2004Matrix'!G$112*'1997Total2004Matrix'!G75/SUM('1997Total2004Matrix'!G$6:G$110),0)</f>
        <v>0</v>
      </c>
      <c r="H75" s="81">
        <f>IFERROR('1997Total2004Matrix'!H$112*'1997Total2004Matrix'!H75/SUM('1997Total2004Matrix'!H$6:H$110),0)</f>
        <v>0</v>
      </c>
      <c r="I75" s="81">
        <f>IFERROR('1997Total2004Matrix'!I$112*'1997Total2004Matrix'!I75/SUM('1997Total2004Matrix'!I$6:I$110),0)</f>
        <v>0</v>
      </c>
      <c r="J75" s="81">
        <f>IFERROR('1997Total2004Matrix'!J$112*'1997Total2004Matrix'!J75/SUM('1997Total2004Matrix'!J$6:J$110),0)</f>
        <v>0</v>
      </c>
      <c r="K75" s="81">
        <f>IFERROR('1997Total2004Matrix'!K$112*'1997Total2004Matrix'!K75/SUM('1997Total2004Matrix'!K$6:K$110),0)</f>
        <v>0</v>
      </c>
      <c r="L75" s="81">
        <f>IFERROR('1997Total2004Matrix'!L$112*'1997Total2004Matrix'!L75/SUM('1997Total2004Matrix'!L$6:L$110),0)</f>
        <v>0</v>
      </c>
      <c r="M75" s="81">
        <f>IFERROR('1997Total2004Matrix'!M$112*'1997Total2004Matrix'!M75/SUM('1997Total2004Matrix'!M$6:M$110),0)</f>
        <v>0</v>
      </c>
      <c r="N75" s="81">
        <f>IFERROR('1997Total2004Matrix'!N$112*'1997Total2004Matrix'!N75/SUM('1997Total2004Matrix'!N$6:N$110),0)</f>
        <v>0</v>
      </c>
      <c r="O75" s="81">
        <f>IFERROR('1997Total2004Matrix'!O$112*'1997Total2004Matrix'!O75/SUM('1997Total2004Matrix'!O$6:O$110),0)</f>
        <v>0</v>
      </c>
      <c r="P75" s="81">
        <f>IFERROR('1997Total2004Matrix'!P$112*'1997Total2004Matrix'!P75/SUM('1997Total2004Matrix'!P$6:P$110),0)</f>
        <v>0</v>
      </c>
      <c r="Q75" s="81">
        <f>IFERROR('1997Total2004Matrix'!Q$112*'1997Total2004Matrix'!Q75/SUM('1997Total2004Matrix'!Q$6:Q$110),0)</f>
        <v>0</v>
      </c>
      <c r="R75" s="81">
        <f>IFERROR('1997Total2004Matrix'!R$112*'1997Total2004Matrix'!R75/SUM('1997Total2004Matrix'!R$6:R$110),0)</f>
        <v>0</v>
      </c>
      <c r="S75" s="81">
        <f>IFERROR('1997Total2004Matrix'!S$112*'1997Total2004Matrix'!S75/SUM('1997Total2004Matrix'!S$6:S$110),0)</f>
        <v>0</v>
      </c>
      <c r="T75" s="81">
        <f>IFERROR('1997Total2004Matrix'!T$112*'1997Total2004Matrix'!T75/SUM('1997Total2004Matrix'!T$6:T$110),0)</f>
        <v>0</v>
      </c>
      <c r="U75" s="81">
        <f>IFERROR('1997Total2004Matrix'!U$112*'1997Total2004Matrix'!U75/SUM('1997Total2004Matrix'!U$6:U$110),0)</f>
        <v>0</v>
      </c>
      <c r="V75" s="81">
        <f>IFERROR('1997Total2004Matrix'!V$112*'1997Total2004Matrix'!V75/SUM('1997Total2004Matrix'!V$6:V$110),0)</f>
        <v>0</v>
      </c>
      <c r="W75" s="81">
        <f>IFERROR('1997Total2004Matrix'!W$112*'1997Total2004Matrix'!W75/SUM('1997Total2004Matrix'!W$6:W$110),0)</f>
        <v>0</v>
      </c>
      <c r="X75" s="81">
        <f>IFERROR('1997Total2004Matrix'!X$112*'1997Total2004Matrix'!X75/SUM('1997Total2004Matrix'!X$6:X$110),0)</f>
        <v>0</v>
      </c>
      <c r="Y75" s="81">
        <f>IFERROR('1997Total2004Matrix'!Y$112*'1997Total2004Matrix'!Y75/SUM('1997Total2004Matrix'!Y$6:Y$110),0)</f>
        <v>15.938713854121708</v>
      </c>
      <c r="Z75" s="81">
        <f>IFERROR('1997Total2004Matrix'!Z$112*'1997Total2004Matrix'!Z75/SUM('1997Total2004Matrix'!Z$6:Z$110),0)</f>
        <v>0</v>
      </c>
      <c r="AA75" s="81">
        <f>IFERROR('1997Total2004Matrix'!AA$112*'1997Total2004Matrix'!AA75/SUM('1997Total2004Matrix'!AA$6:AA$110),0)</f>
        <v>0</v>
      </c>
      <c r="AB75" s="81">
        <f>IFERROR('1997Total2004Matrix'!AB$112*'1997Total2004Matrix'!AB75/SUM('1997Total2004Matrix'!AB$6:AB$110),0)</f>
        <v>0</v>
      </c>
      <c r="AC75" s="81">
        <f>IFERROR('1997Total2004Matrix'!AC$112*'1997Total2004Matrix'!AC75/SUM('1997Total2004Matrix'!AC$6:AC$110),0)</f>
        <v>0</v>
      </c>
      <c r="AD75" s="81">
        <f>IFERROR('1997Total2004Matrix'!AD$112*'1997Total2004Matrix'!AD75/SUM('1997Total2004Matrix'!AD$6:AD$110),0)</f>
        <v>0</v>
      </c>
      <c r="AE75" s="81">
        <f>IFERROR('1997Total2004Matrix'!AE$112*'1997Total2004Matrix'!AE75/SUM('1997Total2004Matrix'!AE$6:AE$110),0)</f>
        <v>0</v>
      </c>
      <c r="AF75" s="81">
        <f>IFERROR('1997Total2004Matrix'!AF$112*'1997Total2004Matrix'!AF75/SUM('1997Total2004Matrix'!AF$6:AF$110),0)</f>
        <v>0</v>
      </c>
      <c r="AG75" s="81">
        <f>IFERROR('1997Total2004Matrix'!AG$112*'1997Total2004Matrix'!AG75/SUM('1997Total2004Matrix'!AG$6:AG$110),0)</f>
        <v>0</v>
      </c>
      <c r="AH75" s="81">
        <f>IFERROR('1997Total2004Matrix'!AH$112*'1997Total2004Matrix'!AH75/SUM('1997Total2004Matrix'!AH$6:AH$110),0)</f>
        <v>0</v>
      </c>
      <c r="AI75" s="81">
        <f>IFERROR('1997Total2004Matrix'!AI$112*'1997Total2004Matrix'!AI75/SUM('1997Total2004Matrix'!AI$6:AI$110),0)</f>
        <v>0</v>
      </c>
      <c r="AJ75" s="81">
        <f>IFERROR('1997Total2004Matrix'!AJ$112*'1997Total2004Matrix'!AJ75/SUM('1997Total2004Matrix'!AJ$6:AJ$110),0)</f>
        <v>0</v>
      </c>
      <c r="AK75" s="81">
        <f>IFERROR('1997Total2004Matrix'!AK$112*'1997Total2004Matrix'!AK75/SUM('1997Total2004Matrix'!AK$6:AK$110),0)</f>
        <v>0</v>
      </c>
      <c r="AL75" s="81">
        <f>IFERROR('1997Total2004Matrix'!AL$112*'1997Total2004Matrix'!AL75/SUM('1997Total2004Matrix'!AL$6:AL$110),0)</f>
        <v>0</v>
      </c>
      <c r="AM75" s="81">
        <f>IFERROR('1997Total2004Matrix'!AM$112*'1997Total2004Matrix'!AM75/SUM('1997Total2004Matrix'!AM$6:AM$110),0)</f>
        <v>0</v>
      </c>
      <c r="AN75" s="81">
        <f>IFERROR('1997Total2004Matrix'!AN$112*'1997Total2004Matrix'!AN75/SUM('1997Total2004Matrix'!AN$6:AN$110),0)</f>
        <v>0</v>
      </c>
      <c r="AO75" s="81">
        <f>IFERROR('1997Total2004Matrix'!AO$112*'1997Total2004Matrix'!AO75/SUM('1997Total2004Matrix'!AO$6:AO$110),0)</f>
        <v>0</v>
      </c>
      <c r="AP75" s="81">
        <f>IFERROR('1997Total2004Matrix'!AP$112*'1997Total2004Matrix'!AP75/SUM('1997Total2004Matrix'!AP$6:AP$110),0)</f>
        <v>0</v>
      </c>
      <c r="AQ75" s="81">
        <f>IFERROR('1997Total2004Matrix'!AQ$112*'1997Total2004Matrix'!AQ75/SUM('1997Total2004Matrix'!AQ$6:AQ$110),0)</f>
        <v>0</v>
      </c>
      <c r="AR75" s="81">
        <f>IFERROR('1997Total2004Matrix'!AR$112*'1997Total2004Matrix'!AR75/SUM('1997Total2004Matrix'!AR$6:AR$110),0)</f>
        <v>0</v>
      </c>
      <c r="AS75" s="81">
        <f>IFERROR('1997Total2004Matrix'!AS$112*'1997Total2004Matrix'!AS75/SUM('1997Total2004Matrix'!AS$6:AS$110),0)</f>
        <v>0</v>
      </c>
      <c r="AT75" s="81">
        <f>IFERROR('1997Total2004Matrix'!AT$112*'1997Total2004Matrix'!AT75/SUM('1997Total2004Matrix'!AT$6:AT$110),0)</f>
        <v>0</v>
      </c>
      <c r="AU75" s="81">
        <f>IFERROR('1997Total2004Matrix'!AU$112*'1997Total2004Matrix'!AU75/SUM('1997Total2004Matrix'!AU$6:AU$110),0)</f>
        <v>0</v>
      </c>
      <c r="AV75" s="81">
        <f>IFERROR('1997Total2004Matrix'!AV$112*'1997Total2004Matrix'!AV75/SUM('1997Total2004Matrix'!AV$6:AV$110),0)</f>
        <v>0</v>
      </c>
      <c r="AW75" s="81">
        <f>IFERROR('1997Total2004Matrix'!AW$112*'1997Total2004Matrix'!AW75/SUM('1997Total2004Matrix'!AW$6:AW$110),0)</f>
        <v>0</v>
      </c>
      <c r="AX75" s="81">
        <f>IFERROR('1997Total2004Matrix'!AX$112*'1997Total2004Matrix'!AX75/SUM('1997Total2004Matrix'!AX$6:AX$110),0)</f>
        <v>0</v>
      </c>
      <c r="AY75" s="81">
        <f>IFERROR('1997Total2004Matrix'!AY$112*'1997Total2004Matrix'!AY75/SUM('1997Total2004Matrix'!AY$6:AY$110),0)</f>
        <v>0</v>
      </c>
      <c r="AZ75" s="81">
        <f>IFERROR('1997Total2004Matrix'!AZ$112*'1997Total2004Matrix'!AZ75/SUM('1997Total2004Matrix'!AZ$6:AZ$110),0)</f>
        <v>0</v>
      </c>
      <c r="BA75" s="81">
        <f>IFERROR('1997Total2004Matrix'!BA$112*'1997Total2004Matrix'!BA75/SUM('1997Total2004Matrix'!BA$6:BA$110),0)</f>
        <v>0</v>
      </c>
      <c r="BB75" s="81">
        <f>IFERROR('1997Total2004Matrix'!BB$112*'1997Total2004Matrix'!BB75/SUM('1997Total2004Matrix'!BB$6:BB$110),0)</f>
        <v>0</v>
      </c>
      <c r="BC75" s="81">
        <f>IFERROR('1997Total2004Matrix'!BC$112*'1997Total2004Matrix'!BC75/SUM('1997Total2004Matrix'!BC$6:BC$110),0)</f>
        <v>0</v>
      </c>
      <c r="BD75" s="81">
        <f>IFERROR('1997Total2004Matrix'!BD$112*'1997Total2004Matrix'!BD75/SUM('1997Total2004Matrix'!BD$6:BD$110),0)</f>
        <v>0</v>
      </c>
      <c r="BE75" s="81">
        <f>IFERROR('1997Total2004Matrix'!BE$112*'1997Total2004Matrix'!BE75/SUM('1997Total2004Matrix'!BE$6:BE$110),0)</f>
        <v>12.913597878200552</v>
      </c>
      <c r="BF75" s="81">
        <f>IFERROR('1997Total2004Matrix'!BF$112*'1997Total2004Matrix'!BF75/SUM('1997Total2004Matrix'!BF$6:BF$110),0)</f>
        <v>0</v>
      </c>
      <c r="BG75" s="81">
        <f>IFERROR('1997Total2004Matrix'!BG$112*'1997Total2004Matrix'!BG75/SUM('1997Total2004Matrix'!BG$6:BG$110),0)</f>
        <v>0</v>
      </c>
      <c r="BH75" s="81">
        <f>IFERROR('1997Total2004Matrix'!BH$112*'1997Total2004Matrix'!BH75/SUM('1997Total2004Matrix'!BH$6:BH$110),0)</f>
        <v>0</v>
      </c>
      <c r="BI75" s="81">
        <f>IFERROR('1997Total2004Matrix'!BI$112*'1997Total2004Matrix'!BI75/SUM('1997Total2004Matrix'!BI$6:BI$110),0)</f>
        <v>0</v>
      </c>
      <c r="BJ75" s="81">
        <f>IFERROR('1997Total2004Matrix'!BJ$112*'1997Total2004Matrix'!BJ75/SUM('1997Total2004Matrix'!BJ$6:BJ$110),0)</f>
        <v>0</v>
      </c>
      <c r="BK75" s="81">
        <f>IFERROR('1997Total2004Matrix'!BK$112*'1997Total2004Matrix'!BK75/SUM('1997Total2004Matrix'!BK$6:BK$110),0)</f>
        <v>0</v>
      </c>
      <c r="BL75" s="81">
        <f>IFERROR('1997Total2004Matrix'!BL$112*'1997Total2004Matrix'!BL75/SUM('1997Total2004Matrix'!BL$6:BL$110),0)</f>
        <v>0</v>
      </c>
      <c r="BM75" s="81">
        <f>IFERROR('1997Total2004Matrix'!BM$112*'1997Total2004Matrix'!BM75/SUM('1997Total2004Matrix'!BM$6:BM$110),0)</f>
        <v>0</v>
      </c>
      <c r="BN75" s="81">
        <f>IFERROR('1997Total2004Matrix'!BN$112*'1997Total2004Matrix'!BN75/SUM('1997Total2004Matrix'!BN$6:BN$110),0)</f>
        <v>0</v>
      </c>
      <c r="BO75" s="81">
        <f>IFERROR('1997Total2004Matrix'!BO$112*'1997Total2004Matrix'!BO75/SUM('1997Total2004Matrix'!BO$6:BO$110),0)</f>
        <v>0</v>
      </c>
      <c r="BP75" s="81">
        <f>IFERROR('1997Total2004Matrix'!BP$112*'1997Total2004Matrix'!BP75/SUM('1997Total2004Matrix'!BP$6:BP$110),0)</f>
        <v>0</v>
      </c>
      <c r="BQ75" s="81">
        <f>IFERROR('1997Total2004Matrix'!BQ$112*'1997Total2004Matrix'!BQ75/SUM('1997Total2004Matrix'!BQ$6:BQ$110),0)</f>
        <v>42.289243550502839</v>
      </c>
      <c r="BR75" s="81">
        <f>IFERROR('1997Total2004Matrix'!BR$112*'1997Total2004Matrix'!BR75/SUM('1997Total2004Matrix'!BR$6:BR$110),0)</f>
        <v>16.977374719521315</v>
      </c>
      <c r="BS75" s="81">
        <f>IFERROR('1997Total2004Matrix'!BS$112*'1997Total2004Matrix'!BS75/SUM('1997Total2004Matrix'!BS$6:BS$110),0)</f>
        <v>0</v>
      </c>
      <c r="BT75" s="81">
        <f>IFERROR('1997Total2004Matrix'!BT$112*'1997Total2004Matrix'!BT75/SUM('1997Total2004Matrix'!BT$6:BT$110),0)</f>
        <v>1306.2212148685403</v>
      </c>
      <c r="BU75" s="81">
        <f>IFERROR('1997Total2004Matrix'!BU$112*'1997Total2004Matrix'!BU75/SUM('1997Total2004Matrix'!BU$6:BU$110),0)</f>
        <v>0</v>
      </c>
      <c r="BV75" s="81">
        <f>IFERROR('1997Total2004Matrix'!BV$112*'1997Total2004Matrix'!BV75/SUM('1997Total2004Matrix'!BV$6:BV$110),0)</f>
        <v>0</v>
      </c>
      <c r="BW75" s="81">
        <f>IFERROR('1997Total2004Matrix'!BW$112*'1997Total2004Matrix'!BW75/SUM('1997Total2004Matrix'!BW$6:BW$110),0)</f>
        <v>0</v>
      </c>
      <c r="BX75" s="81">
        <f>IFERROR('1997Total2004Matrix'!BX$112*'1997Total2004Matrix'!BX75/SUM('1997Total2004Matrix'!BX$6:BX$110),0)</f>
        <v>0</v>
      </c>
      <c r="BY75" s="81">
        <f>IFERROR('1997Total2004Matrix'!BY$112*'1997Total2004Matrix'!BY75/SUM('1997Total2004Matrix'!BY$6:BY$110),0)</f>
        <v>0</v>
      </c>
      <c r="BZ75" s="81">
        <f>IFERROR('1997Total2004Matrix'!BZ$112*'1997Total2004Matrix'!BZ75/SUM('1997Total2004Matrix'!BZ$6:BZ$110),0)</f>
        <v>0</v>
      </c>
      <c r="CA75" s="81">
        <f>IFERROR('1997Total2004Matrix'!CA$112*'1997Total2004Matrix'!CA75/SUM('1997Total2004Matrix'!CA$6:CA$110),0)</f>
        <v>0</v>
      </c>
      <c r="CB75" s="81">
        <f>IFERROR('1997Total2004Matrix'!CB$112*'1997Total2004Matrix'!CB75/SUM('1997Total2004Matrix'!CB$6:CB$110),0)</f>
        <v>0</v>
      </c>
      <c r="CC75" s="81">
        <f>IFERROR('1997Total2004Matrix'!CC$112*'1997Total2004Matrix'!CC75/SUM('1997Total2004Matrix'!CC$6:CC$110),0)</f>
        <v>0</v>
      </c>
      <c r="CD75" s="81">
        <f>IFERROR('1997Total2004Matrix'!CD$112*'1997Total2004Matrix'!CD75/SUM('1997Total2004Matrix'!CD$6:CD$110),0)</f>
        <v>0</v>
      </c>
      <c r="CE75" s="81">
        <f>IFERROR('1997Total2004Matrix'!CE$112*'1997Total2004Matrix'!CE75/SUM('1997Total2004Matrix'!CE$6:CE$110),0)</f>
        <v>0</v>
      </c>
      <c r="CF75" s="81">
        <f>IFERROR('1997Total2004Matrix'!CF$112*'1997Total2004Matrix'!CF75/SUM('1997Total2004Matrix'!CF$6:CF$110),0)</f>
        <v>3.1550342585065612</v>
      </c>
      <c r="CG75" s="81">
        <f>IFERROR('1997Total2004Matrix'!CG$112*'1997Total2004Matrix'!CG75/SUM('1997Total2004Matrix'!CG$6:CG$110),0)</f>
        <v>0</v>
      </c>
      <c r="CH75" s="81">
        <f>IFERROR('1997Total2004Matrix'!CH$112*'1997Total2004Matrix'!CH75/SUM('1997Total2004Matrix'!CH$6:CH$110),0)</f>
        <v>0</v>
      </c>
      <c r="CI75" s="81">
        <f>IFERROR('1997Total2004Matrix'!CI$112*'1997Total2004Matrix'!CI75/SUM('1997Total2004Matrix'!CI$6:CI$110),0)</f>
        <v>36.061073679634859</v>
      </c>
      <c r="CJ75" s="81">
        <f>IFERROR('1997Total2004Matrix'!CJ$112*'1997Total2004Matrix'!CJ75/SUM('1997Total2004Matrix'!CJ$6:CJ$110),0)</f>
        <v>0</v>
      </c>
      <c r="CK75" s="81">
        <f>IFERROR('1997Total2004Matrix'!CK$112*'1997Total2004Matrix'!CK75/SUM('1997Total2004Matrix'!CK$6:CK$110),0)</f>
        <v>0</v>
      </c>
      <c r="CL75" s="81">
        <f>IFERROR('1997Total2004Matrix'!CL$112*'1997Total2004Matrix'!CL75/SUM('1997Total2004Matrix'!CL$6:CL$110),0)</f>
        <v>0</v>
      </c>
      <c r="CM75" s="81">
        <f>IFERROR('1997Total2004Matrix'!CM$112*'1997Total2004Matrix'!CM75/SUM('1997Total2004Matrix'!CM$6:CM$110),0)</f>
        <v>0</v>
      </c>
      <c r="CN75" s="81">
        <f>IFERROR('1997Total2004Matrix'!CN$112*'1997Total2004Matrix'!CN75/SUM('1997Total2004Matrix'!CN$6:CN$110),0)</f>
        <v>0</v>
      </c>
      <c r="CO75" s="81">
        <f>IFERROR('1997Total2004Matrix'!CO$112*'1997Total2004Matrix'!CO75/SUM('1997Total2004Matrix'!CO$6:CO$110),0)</f>
        <v>0</v>
      </c>
      <c r="CP75" s="81">
        <f>IFERROR('1997Total2004Matrix'!CP$112*'1997Total2004Matrix'!CP75/SUM('1997Total2004Matrix'!CP$6:CP$110),0)</f>
        <v>0</v>
      </c>
      <c r="CQ75" s="81">
        <f>IFERROR('1997Total2004Matrix'!CQ$112*'1997Total2004Matrix'!CQ75/SUM('1997Total2004Matrix'!CQ$6:CQ$110),0)</f>
        <v>0</v>
      </c>
      <c r="CR75" s="81">
        <f>IFERROR('1997Total2004Matrix'!CR$112*'1997Total2004Matrix'!CR75/SUM('1997Total2004Matrix'!CR$6:CR$110),0)</f>
        <v>155.04501915708812</v>
      </c>
      <c r="CS75" s="81">
        <f>IFERROR('1997Total2004Matrix'!CS$112*'1997Total2004Matrix'!CS75/SUM('1997Total2004Matrix'!CS$6:CS$110),0)</f>
        <v>85.942848121250393</v>
      </c>
      <c r="CT75" s="81">
        <f>IFERROR('1997Total2004Matrix'!CT$112*'1997Total2004Matrix'!CT75/SUM('1997Total2004Matrix'!CT$6:CT$110),0)</f>
        <v>30.584404636459432</v>
      </c>
      <c r="CU75" s="81">
        <f>IFERROR('1997Total2004Matrix'!CU$112*'1997Total2004Matrix'!CU75/SUM('1997Total2004Matrix'!CU$6:CU$110),0)</f>
        <v>27.269455315326876</v>
      </c>
      <c r="CV75" s="81">
        <f>IFERROR('1997Total2004Matrix'!CV$112*'1997Total2004Matrix'!CV75/SUM('1997Total2004Matrix'!CV$6:CV$110),0)</f>
        <v>98.653558052434462</v>
      </c>
      <c r="CW75" s="81">
        <f>IFERROR('1997Total2004Matrix'!CW$112*'1997Total2004Matrix'!CW75/SUM('1997Total2004Matrix'!CW$6:CW$110),0)</f>
        <v>31.014814814814816</v>
      </c>
      <c r="CX75" s="81">
        <f>IFERROR('1997Total2004Matrix'!CX$112*'1997Total2004Matrix'!CX75/SUM('1997Total2004Matrix'!CX$6:CX$110),0)</f>
        <v>7.0309960878724045</v>
      </c>
      <c r="CY75" s="81">
        <f>IFERROR('1997Total2004Matrix'!CY$112*'1997Total2004Matrix'!CY75/SUM('1997Total2004Matrix'!CY$6:CY$110),0)</f>
        <v>145.78252641539189</v>
      </c>
      <c r="CZ75" s="81">
        <f>IFERROR('1997Total2004Matrix'!CZ$112*'1997Total2004Matrix'!CZ75/SUM('1997Total2004Matrix'!CZ$6:CZ$110),0)</f>
        <v>55.974980037263776</v>
      </c>
      <c r="DA75" s="81">
        <f>IFERROR('1997Total2004Matrix'!DA$112*'1997Total2004Matrix'!DA75/SUM('1997Total2004Matrix'!DA$6:DA$110),0)</f>
        <v>0</v>
      </c>
      <c r="DB75" s="81">
        <f>IFERROR('1997Total2004Matrix'!DB$112*'1997Total2004Matrix'!DB75/SUM('1997Total2004Matrix'!DB$6:DB$110),0)</f>
        <v>4.13972602739726</v>
      </c>
      <c r="DC75" s="81">
        <f>IFERROR('1997Total2004Matrix'!DC$112*'1997Total2004Matrix'!DC75/SUM('1997Total2004Matrix'!DC$6:DC$110),0)</f>
        <v>0</v>
      </c>
      <c r="DD75" s="92">
        <f t="shared" si="1"/>
        <v>2074.9945814743269</v>
      </c>
      <c r="DE75" s="82" t="s">
        <v>217</v>
      </c>
    </row>
    <row r="76" spans="1:109" ht="18" x14ac:dyDescent="0.25">
      <c r="A76" s="72" t="s">
        <v>74</v>
      </c>
      <c r="B76" s="72" t="s">
        <v>286</v>
      </c>
      <c r="C76" s="81">
        <f>IFERROR('1997Total2004Matrix'!C$112*'1997Total2004Matrix'!C76/SUM('1997Total2004Matrix'!C$6:C$110),0)</f>
        <v>178.15299083702254</v>
      </c>
      <c r="D76" s="81">
        <f>IFERROR('1997Total2004Matrix'!D$112*'1997Total2004Matrix'!D76/SUM('1997Total2004Matrix'!D$6:D$110),0)</f>
        <v>2.782258064516129</v>
      </c>
      <c r="E76" s="81">
        <f>IFERROR('1997Total2004Matrix'!E$112*'1997Total2004Matrix'!E76/SUM('1997Total2004Matrix'!E$6:E$110),0)</f>
        <v>5.5890410958904111</v>
      </c>
      <c r="F76" s="81">
        <f>IFERROR('1997Total2004Matrix'!F$112*'1997Total2004Matrix'!F76/SUM('1997Total2004Matrix'!F$6:F$110),0)</f>
        <v>3.8587699316628701</v>
      </c>
      <c r="G76" s="81">
        <f>IFERROR('1997Total2004Matrix'!G$112*'1997Total2004Matrix'!G76/SUM('1997Total2004Matrix'!G$6:G$110),0)</f>
        <v>7.5022647206844493</v>
      </c>
      <c r="H76" s="81">
        <f>IFERROR('1997Total2004Matrix'!H$112*'1997Total2004Matrix'!H76/SUM('1997Total2004Matrix'!H$6:H$110),0)</f>
        <v>9.143497757847534</v>
      </c>
      <c r="I76" s="81">
        <f>IFERROR('1997Total2004Matrix'!I$112*'1997Total2004Matrix'!I76/SUM('1997Total2004Matrix'!I$6:I$110),0)</f>
        <v>2.4016620498614958</v>
      </c>
      <c r="J76" s="81">
        <f>IFERROR('1997Total2004Matrix'!J$112*'1997Total2004Matrix'!J76/SUM('1997Total2004Matrix'!J$6:J$110),0)</f>
        <v>12.688672350791718</v>
      </c>
      <c r="K76" s="81">
        <f>IFERROR('1997Total2004Matrix'!K$112*'1997Total2004Matrix'!K76/SUM('1997Total2004Matrix'!K$6:K$110),0)</f>
        <v>5.6981891348088531</v>
      </c>
      <c r="L76" s="81">
        <f>IFERROR('1997Total2004Matrix'!L$112*'1997Total2004Matrix'!L76/SUM('1997Total2004Matrix'!L$6:L$110),0)</f>
        <v>1.2711111111111111</v>
      </c>
      <c r="M76" s="81">
        <f>IFERROR('1997Total2004Matrix'!M$112*'1997Total2004Matrix'!M76/SUM('1997Total2004Matrix'!M$6:M$110),0)</f>
        <v>7.8632352941176471</v>
      </c>
      <c r="N76" s="81">
        <f>IFERROR('1997Total2004Matrix'!N$112*'1997Total2004Matrix'!N76/SUM('1997Total2004Matrix'!N$6:N$110),0)</f>
        <v>9.9787585555817788</v>
      </c>
      <c r="O76" s="81">
        <f>IFERROR('1997Total2004Matrix'!O$112*'1997Total2004Matrix'!O76/SUM('1997Total2004Matrix'!O$6:O$110),0)</f>
        <v>9.1577669902912628</v>
      </c>
      <c r="P76" s="81">
        <f>IFERROR('1997Total2004Matrix'!P$112*'1997Total2004Matrix'!P76/SUM('1997Total2004Matrix'!P$6:P$110),0)</f>
        <v>32.254351069119842</v>
      </c>
      <c r="Q76" s="81">
        <f>IFERROR('1997Total2004Matrix'!Q$112*'1997Total2004Matrix'!Q76/SUM('1997Total2004Matrix'!Q$6:Q$110),0)</f>
        <v>6.0377697841726619</v>
      </c>
      <c r="R76" s="81">
        <f>IFERROR('1997Total2004Matrix'!R$112*'1997Total2004Matrix'!R76/SUM('1997Total2004Matrix'!R$6:R$110),0)</f>
        <v>23.014285714285716</v>
      </c>
      <c r="S76" s="81">
        <f>IFERROR('1997Total2004Matrix'!S$112*'1997Total2004Matrix'!S76/SUM('1997Total2004Matrix'!S$6:S$110),0)</f>
        <v>7.2630912162162158</v>
      </c>
      <c r="T76" s="81">
        <f>IFERROR('1997Total2004Matrix'!T$112*'1997Total2004Matrix'!T76/SUM('1997Total2004Matrix'!T$6:T$110),0)</f>
        <v>40.481012658227847</v>
      </c>
      <c r="U76" s="81">
        <f>IFERROR('1997Total2004Matrix'!U$112*'1997Total2004Matrix'!U76/SUM('1997Total2004Matrix'!U$6:U$110),0)</f>
        <v>21.469578783151327</v>
      </c>
      <c r="V76" s="81">
        <f>IFERROR('1997Total2004Matrix'!V$112*'1997Total2004Matrix'!V76/SUM('1997Total2004Matrix'!V$6:V$110),0)</f>
        <v>5.9472527472527474</v>
      </c>
      <c r="W76" s="81">
        <f>IFERROR('1997Total2004Matrix'!W$112*'1997Total2004Matrix'!W76/SUM('1997Total2004Matrix'!W$6:W$110),0)</f>
        <v>12.395912187736563</v>
      </c>
      <c r="X76" s="81">
        <f>IFERROR('1997Total2004Matrix'!X$112*'1997Total2004Matrix'!X76/SUM('1997Total2004Matrix'!X$6:X$110),0)</f>
        <v>20.201958580831594</v>
      </c>
      <c r="Y76" s="81">
        <f>IFERROR('1997Total2004Matrix'!Y$112*'1997Total2004Matrix'!Y76/SUM('1997Total2004Matrix'!Y$6:Y$110),0)</f>
        <v>21.251618472162278</v>
      </c>
      <c r="Z76" s="81">
        <f>IFERROR('1997Total2004Matrix'!Z$112*'1997Total2004Matrix'!Z76/SUM('1997Total2004Matrix'!Z$6:Z$110),0)</f>
        <v>7.007364544976328</v>
      </c>
      <c r="AA76" s="81">
        <f>IFERROR('1997Total2004Matrix'!AA$112*'1997Total2004Matrix'!AA76/SUM('1997Total2004Matrix'!AA$6:AA$110),0)</f>
        <v>9.046875</v>
      </c>
      <c r="AB76" s="81">
        <f>IFERROR('1997Total2004Matrix'!AB$112*'1997Total2004Matrix'!AB76/SUM('1997Total2004Matrix'!AB$6:AB$110),0)</f>
        <v>10.505566657151013</v>
      </c>
      <c r="AC76" s="81">
        <f>IFERROR('1997Total2004Matrix'!AC$112*'1997Total2004Matrix'!AC76/SUM('1997Total2004Matrix'!AC$6:AC$110),0)</f>
        <v>22.881866064710309</v>
      </c>
      <c r="AD76" s="81">
        <f>IFERROR('1997Total2004Matrix'!AD$112*'1997Total2004Matrix'!AD76/SUM('1997Total2004Matrix'!AD$6:AD$110),0)</f>
        <v>7.6750380517503807</v>
      </c>
      <c r="AE76" s="81">
        <f>IFERROR('1997Total2004Matrix'!AE$112*'1997Total2004Matrix'!AE76/SUM('1997Total2004Matrix'!AE$6:AE$110),0)</f>
        <v>15.676298358452529</v>
      </c>
      <c r="AF76" s="81">
        <f>IFERROR('1997Total2004Matrix'!AF$112*'1997Total2004Matrix'!AF76/SUM('1997Total2004Matrix'!AF$6:AF$110),0)</f>
        <v>14.071627260083449</v>
      </c>
      <c r="AG76" s="81">
        <f>IFERROR('1997Total2004Matrix'!AG$112*'1997Total2004Matrix'!AG76/SUM('1997Total2004Matrix'!AG$6:AG$110),0)</f>
        <v>42.36583129584352</v>
      </c>
      <c r="AH76" s="81">
        <f>IFERROR('1997Total2004Matrix'!AH$112*'1997Total2004Matrix'!AH76/SUM('1997Total2004Matrix'!AH$6:AH$110),0)</f>
        <v>57.220473149230905</v>
      </c>
      <c r="AI76" s="81">
        <f>IFERROR('1997Total2004Matrix'!AI$112*'1997Total2004Matrix'!AI76/SUM('1997Total2004Matrix'!AI$6:AI$110),0)</f>
        <v>13.904660452729694</v>
      </c>
      <c r="AJ76" s="81">
        <f>IFERROR('1997Total2004Matrix'!AJ$112*'1997Total2004Matrix'!AJ76/SUM('1997Total2004Matrix'!AJ$6:AJ$110),0)</f>
        <v>15.023388476896749</v>
      </c>
      <c r="AK76" s="81">
        <f>IFERROR('1997Total2004Matrix'!AK$112*'1997Total2004Matrix'!AK76/SUM('1997Total2004Matrix'!AK$6:AK$110),0)</f>
        <v>13.680979591836735</v>
      </c>
      <c r="AL76" s="81">
        <f>IFERROR('1997Total2004Matrix'!AL$112*'1997Total2004Matrix'!AL76/SUM('1997Total2004Matrix'!AL$6:AL$110),0)</f>
        <v>11.622604684173172</v>
      </c>
      <c r="AM76" s="81">
        <f>IFERROR('1997Total2004Matrix'!AM$112*'1997Total2004Matrix'!AM76/SUM('1997Total2004Matrix'!AM$6:AM$110),0)</f>
        <v>2.6754916792738275</v>
      </c>
      <c r="AN76" s="81">
        <f>IFERROR('1997Total2004Matrix'!AN$112*'1997Total2004Matrix'!AN76/SUM('1997Total2004Matrix'!AN$6:AN$110),0)</f>
        <v>88.294909837936544</v>
      </c>
      <c r="AO76" s="81">
        <f>IFERROR('1997Total2004Matrix'!AO$112*'1997Total2004Matrix'!AO76/SUM('1997Total2004Matrix'!AO$6:AO$110),0)</f>
        <v>142.08948037183174</v>
      </c>
      <c r="AP76" s="81">
        <f>IFERROR('1997Total2004Matrix'!AP$112*'1997Total2004Matrix'!AP76/SUM('1997Total2004Matrix'!AP$6:AP$110),0)</f>
        <v>42.851388706068185</v>
      </c>
      <c r="AQ76" s="81">
        <f>IFERROR('1997Total2004Matrix'!AQ$112*'1997Total2004Matrix'!AQ76/SUM('1997Total2004Matrix'!AQ$6:AQ$110),0)</f>
        <v>126.57168446434723</v>
      </c>
      <c r="AR76" s="81">
        <f>IFERROR('1997Total2004Matrix'!AR$112*'1997Total2004Matrix'!AR76/SUM('1997Total2004Matrix'!AR$6:AR$110),0)</f>
        <v>36.347861983556363</v>
      </c>
      <c r="AS76" s="81">
        <f>IFERROR('1997Total2004Matrix'!AS$112*'1997Total2004Matrix'!AS76/SUM('1997Total2004Matrix'!AS$6:AS$110),0)</f>
        <v>3.9691923397169027</v>
      </c>
      <c r="AT76" s="81">
        <f>IFERROR('1997Total2004Matrix'!AT$112*'1997Total2004Matrix'!AT76/SUM('1997Total2004Matrix'!AT$6:AT$110),0)</f>
        <v>25.817058395929248</v>
      </c>
      <c r="AU76" s="81">
        <f>IFERROR('1997Total2004Matrix'!AU$112*'1997Total2004Matrix'!AU76/SUM('1997Total2004Matrix'!AU$6:AU$110),0)</f>
        <v>6.1270417422867514</v>
      </c>
      <c r="AV76" s="81">
        <f>IFERROR('1997Total2004Matrix'!AV$112*'1997Total2004Matrix'!AV76/SUM('1997Total2004Matrix'!AV$6:AV$110),0)</f>
        <v>20.911926605504586</v>
      </c>
      <c r="AW76" s="81">
        <f>IFERROR('1997Total2004Matrix'!AW$112*'1997Total2004Matrix'!AW76/SUM('1997Total2004Matrix'!AW$6:AW$110),0)</f>
        <v>29.483532934131738</v>
      </c>
      <c r="AX76" s="81">
        <f>IFERROR('1997Total2004Matrix'!AX$112*'1997Total2004Matrix'!AX76/SUM('1997Total2004Matrix'!AX$6:AX$110),0)</f>
        <v>1.2602739726027397</v>
      </c>
      <c r="AY76" s="81">
        <f>IFERROR('1997Total2004Matrix'!AY$112*'1997Total2004Matrix'!AY76/SUM('1997Total2004Matrix'!AY$6:AY$110),0)</f>
        <v>3.5856146001073537</v>
      </c>
      <c r="AZ76" s="81">
        <f>IFERROR('1997Total2004Matrix'!AZ$112*'1997Total2004Matrix'!AZ76/SUM('1997Total2004Matrix'!AZ$6:AZ$110),0)</f>
        <v>32.581600504095775</v>
      </c>
      <c r="BA76" s="81">
        <f>IFERROR('1997Total2004Matrix'!BA$112*'1997Total2004Matrix'!BA76/SUM('1997Total2004Matrix'!BA$6:BA$110),0)</f>
        <v>64.608946951753452</v>
      </c>
      <c r="BB76" s="81">
        <f>IFERROR('1997Total2004Matrix'!BB$112*'1997Total2004Matrix'!BB76/SUM('1997Total2004Matrix'!BB$6:BB$110),0)</f>
        <v>22.426004228329809</v>
      </c>
      <c r="BC76" s="81">
        <f>IFERROR('1997Total2004Matrix'!BC$112*'1997Total2004Matrix'!BC76/SUM('1997Total2004Matrix'!BC$6:BC$110),0)</f>
        <v>23.460337289194253</v>
      </c>
      <c r="BD76" s="81">
        <f>IFERROR('1997Total2004Matrix'!BD$112*'1997Total2004Matrix'!BD76/SUM('1997Total2004Matrix'!BD$6:BD$110),0)</f>
        <v>19.871554575523703</v>
      </c>
      <c r="BE76" s="81">
        <f>IFERROR('1997Total2004Matrix'!BE$112*'1997Total2004Matrix'!BE76/SUM('1997Total2004Matrix'!BE$6:BE$110),0)</f>
        <v>49.408548403549936</v>
      </c>
      <c r="BF76" s="81">
        <f>IFERROR('1997Total2004Matrix'!BF$112*'1997Total2004Matrix'!BF76/SUM('1997Total2004Matrix'!BF$6:BF$110),0)</f>
        <v>0</v>
      </c>
      <c r="BG76" s="81">
        <f>IFERROR('1997Total2004Matrix'!BG$112*'1997Total2004Matrix'!BG76/SUM('1997Total2004Matrix'!BG$6:BG$110),0)</f>
        <v>182.3911548722462</v>
      </c>
      <c r="BH76" s="81">
        <f>IFERROR('1997Total2004Matrix'!BH$112*'1997Total2004Matrix'!BH76/SUM('1997Total2004Matrix'!BH$6:BH$110),0)</f>
        <v>220.48132851488558</v>
      </c>
      <c r="BI76" s="81">
        <f>IFERROR('1997Total2004Matrix'!BI$112*'1997Total2004Matrix'!BI76/SUM('1997Total2004Matrix'!BI$6:BI$110),0)</f>
        <v>1368.813610940852</v>
      </c>
      <c r="BJ76" s="81">
        <f>IFERROR('1997Total2004Matrix'!BJ$112*'1997Total2004Matrix'!BJ76/SUM('1997Total2004Matrix'!BJ$6:BJ$110),0)</f>
        <v>288.91209747606615</v>
      </c>
      <c r="BK76" s="81">
        <f>IFERROR('1997Total2004Matrix'!BK$112*'1997Total2004Matrix'!BK76/SUM('1997Total2004Matrix'!BK$6:BK$110),0)</f>
        <v>29.652649443711105</v>
      </c>
      <c r="BL76" s="81">
        <f>IFERROR('1997Total2004Matrix'!BL$112*'1997Total2004Matrix'!BL76/SUM('1997Total2004Matrix'!BL$6:BL$110),0)</f>
        <v>191.82927677329624</v>
      </c>
      <c r="BM76" s="81">
        <f>IFERROR('1997Total2004Matrix'!BM$112*'1997Total2004Matrix'!BM76/SUM('1997Total2004Matrix'!BM$6:BM$110),0)</f>
        <v>35.340869898447977</v>
      </c>
      <c r="BN76" s="81">
        <f>IFERROR('1997Total2004Matrix'!BN$112*'1997Total2004Matrix'!BN76/SUM('1997Total2004Matrix'!BN$6:BN$110),0)</f>
        <v>109.20982944344703</v>
      </c>
      <c r="BO76" s="81">
        <f>IFERROR('1997Total2004Matrix'!BO$112*'1997Total2004Matrix'!BO76/SUM('1997Total2004Matrix'!BO$6:BO$110),0)</f>
        <v>306.13404025325576</v>
      </c>
      <c r="BP76" s="81">
        <f>IFERROR('1997Total2004Matrix'!BP$112*'1997Total2004Matrix'!BP76/SUM('1997Total2004Matrix'!BP$6:BP$110),0)</f>
        <v>145.27485578554462</v>
      </c>
      <c r="BQ76" s="81">
        <f>IFERROR('1997Total2004Matrix'!BQ$112*'1997Total2004Matrix'!BQ76/SUM('1997Total2004Matrix'!BQ$6:BQ$110),0)</f>
        <v>122.01486663751639</v>
      </c>
      <c r="BR76" s="81">
        <f>IFERROR('1997Total2004Matrix'!BR$112*'1997Total2004Matrix'!BR76/SUM('1997Total2004Matrix'!BR$6:BR$110),0)</f>
        <v>351.77120418848165</v>
      </c>
      <c r="BS76" s="81">
        <f>IFERROR('1997Total2004Matrix'!BS$112*'1997Total2004Matrix'!BS76/SUM('1997Total2004Matrix'!BS$6:BS$110),0)</f>
        <v>90.378766933923146</v>
      </c>
      <c r="BT76" s="81">
        <f>IFERROR('1997Total2004Matrix'!BT$112*'1997Total2004Matrix'!BT76/SUM('1997Total2004Matrix'!BT$6:BT$110),0)</f>
        <v>369.98730734360834</v>
      </c>
      <c r="BU76" s="81">
        <f>IFERROR('1997Total2004Matrix'!BU$112*'1997Total2004Matrix'!BU76/SUM('1997Total2004Matrix'!BU$6:BU$110),0)</f>
        <v>2728.1398869815544</v>
      </c>
      <c r="BV76" s="81">
        <f>IFERROR('1997Total2004Matrix'!BV$112*'1997Total2004Matrix'!BV76/SUM('1997Total2004Matrix'!BV$6:BV$110),0)</f>
        <v>153.38303389516577</v>
      </c>
      <c r="BW76" s="81">
        <f>IFERROR('1997Total2004Matrix'!BW$112*'1997Total2004Matrix'!BW76/SUM('1997Total2004Matrix'!BW$6:BW$110),0)</f>
        <v>25.075989445910292</v>
      </c>
      <c r="BX76" s="81">
        <f>IFERROR('1997Total2004Matrix'!BX$112*'1997Total2004Matrix'!BX76/SUM('1997Total2004Matrix'!BX$6:BX$110),0)</f>
        <v>2094.3300790128801</v>
      </c>
      <c r="BY76" s="81">
        <f>IFERROR('1997Total2004Matrix'!BY$112*'1997Total2004Matrix'!BY76/SUM('1997Total2004Matrix'!BY$6:BY$110),0)</f>
        <v>602.02843426883305</v>
      </c>
      <c r="BZ76" s="81">
        <f>IFERROR('1997Total2004Matrix'!BZ$112*'1997Total2004Matrix'!BZ76/SUM('1997Total2004Matrix'!BZ$6:BZ$110),0)</f>
        <v>843.55191751085385</v>
      </c>
      <c r="CA76" s="81">
        <f>IFERROR('1997Total2004Matrix'!CA$112*'1997Total2004Matrix'!CA76/SUM('1997Total2004Matrix'!CA$6:CA$110),0)</f>
        <v>68.079391504018375</v>
      </c>
      <c r="CB76" s="81">
        <f>IFERROR('1997Total2004Matrix'!CB$112*'1997Total2004Matrix'!CB76/SUM('1997Total2004Matrix'!CB$6:CB$110),0)</f>
        <v>337.03211307972902</v>
      </c>
      <c r="CC76" s="81">
        <f>IFERROR('1997Total2004Matrix'!CC$112*'1997Total2004Matrix'!CC76/SUM('1997Total2004Matrix'!CC$6:CC$110),0)</f>
        <v>18.429423459244532</v>
      </c>
      <c r="CD76" s="81">
        <f>IFERROR('1997Total2004Matrix'!CD$112*'1997Total2004Matrix'!CD76/SUM('1997Total2004Matrix'!CD$6:CD$110),0)</f>
        <v>195.59901580674023</v>
      </c>
      <c r="CE76" s="81">
        <f>IFERROR('1997Total2004Matrix'!CE$112*'1997Total2004Matrix'!CE76/SUM('1997Total2004Matrix'!CE$6:CE$110),0)</f>
        <v>78.403041825095059</v>
      </c>
      <c r="CF76" s="81">
        <f>IFERROR('1997Total2004Matrix'!CF$112*'1997Total2004Matrix'!CF76/SUM('1997Total2004Matrix'!CF$6:CF$110),0)</f>
        <v>303.93496690279875</v>
      </c>
      <c r="CG76" s="81">
        <f>IFERROR('1997Total2004Matrix'!CG$112*'1997Total2004Matrix'!CG76/SUM('1997Total2004Matrix'!CG$6:CG$110),0)</f>
        <v>111.40591417772178</v>
      </c>
      <c r="CH76" s="81">
        <f>IFERROR('1997Total2004Matrix'!CH$112*'1997Total2004Matrix'!CH76/SUM('1997Total2004Matrix'!CH$6:CH$110),0)</f>
        <v>16.514285714285716</v>
      </c>
      <c r="CI76" s="81">
        <f>IFERROR('1997Total2004Matrix'!CI$112*'1997Total2004Matrix'!CI76/SUM('1997Total2004Matrix'!CI$6:CI$110),0)</f>
        <v>194.64290371658336</v>
      </c>
      <c r="CJ76" s="81">
        <f>IFERROR('1997Total2004Matrix'!CJ$112*'1997Total2004Matrix'!CJ76/SUM('1997Total2004Matrix'!CJ$6:CJ$110),0)</f>
        <v>50.482697817941371</v>
      </c>
      <c r="CK76" s="81">
        <f>IFERROR('1997Total2004Matrix'!CK$112*'1997Total2004Matrix'!CK76/SUM('1997Total2004Matrix'!CK$6:CK$110),0)</f>
        <v>14.021052631578947</v>
      </c>
      <c r="CL76" s="81">
        <f>IFERROR('1997Total2004Matrix'!CL$112*'1997Total2004Matrix'!CL76/SUM('1997Total2004Matrix'!CL$6:CL$110),0)</f>
        <v>117.3599062133646</v>
      </c>
      <c r="CM76" s="81">
        <f>IFERROR('1997Total2004Matrix'!CM$112*'1997Total2004Matrix'!CM76/SUM('1997Total2004Matrix'!CM$6:CM$110),0)</f>
        <v>99.29371126689017</v>
      </c>
      <c r="CN76" s="81">
        <f>IFERROR('1997Total2004Matrix'!CN$112*'1997Total2004Matrix'!CN76/SUM('1997Total2004Matrix'!CN$6:CN$110),0)</f>
        <v>87.901189801699715</v>
      </c>
      <c r="CO76" s="81">
        <f>IFERROR('1997Total2004Matrix'!CO$112*'1997Total2004Matrix'!CO76/SUM('1997Total2004Matrix'!CO$6:CO$110),0)</f>
        <v>20.374558303886925</v>
      </c>
      <c r="CP76" s="81">
        <f>IFERROR('1997Total2004Matrix'!CP$112*'1997Total2004Matrix'!CP76/SUM('1997Total2004Matrix'!CP$6:CP$110),0)</f>
        <v>91.421939106024624</v>
      </c>
      <c r="CQ76" s="81">
        <f>IFERROR('1997Total2004Matrix'!CQ$112*'1997Total2004Matrix'!CQ76/SUM('1997Total2004Matrix'!CQ$6:CQ$110),0)</f>
        <v>84.708158658497254</v>
      </c>
      <c r="CR76" s="81">
        <f>IFERROR('1997Total2004Matrix'!CR$112*'1997Total2004Matrix'!CR76/SUM('1997Total2004Matrix'!CR$6:CR$110),0)</f>
        <v>872.00478927203062</v>
      </c>
      <c r="CS76" s="81">
        <f>IFERROR('1997Total2004Matrix'!CS$112*'1997Total2004Matrix'!CS76/SUM('1997Total2004Matrix'!CS$6:CS$110),0)</f>
        <v>132.3247026628776</v>
      </c>
      <c r="CT76" s="81">
        <f>IFERROR('1997Total2004Matrix'!CT$112*'1997Total2004Matrix'!CT76/SUM('1997Total2004Matrix'!CT$6:CT$110),0)</f>
        <v>351.72065331928343</v>
      </c>
      <c r="CU76" s="81">
        <f>IFERROR('1997Total2004Matrix'!CU$112*'1997Total2004Matrix'!CU76/SUM('1997Total2004Matrix'!CU$6:CU$110),0)</f>
        <v>78.937896965419895</v>
      </c>
      <c r="CV76" s="81">
        <f>IFERROR('1997Total2004Matrix'!CV$112*'1997Total2004Matrix'!CV76/SUM('1997Total2004Matrix'!CV$6:CV$110),0)</f>
        <v>36.9063670411985</v>
      </c>
      <c r="CW76" s="81">
        <f>IFERROR('1997Total2004Matrix'!CW$112*'1997Total2004Matrix'!CW76/SUM('1997Total2004Matrix'!CW$6:CW$110),0)</f>
        <v>12.874074074074073</v>
      </c>
      <c r="CX76" s="81">
        <f>IFERROR('1997Total2004Matrix'!CX$112*'1997Total2004Matrix'!CX76/SUM('1997Total2004Matrix'!CX$6:CX$110),0)</f>
        <v>33.983147758049952</v>
      </c>
      <c r="CY76" s="81">
        <f>IFERROR('1997Total2004Matrix'!CY$112*'1997Total2004Matrix'!CY76/SUM('1997Total2004Matrix'!CY$6:CY$110),0)</f>
        <v>67.65983283393787</v>
      </c>
      <c r="CZ76" s="81">
        <f>IFERROR('1997Total2004Matrix'!CZ$112*'1997Total2004Matrix'!CZ76/SUM('1997Total2004Matrix'!CZ$6:CZ$110),0)</f>
        <v>30.9944104338568</v>
      </c>
      <c r="DA76" s="81">
        <f>IFERROR('1997Total2004Matrix'!DA$112*'1997Total2004Matrix'!DA76/SUM('1997Total2004Matrix'!DA$6:DA$110),0)</f>
        <v>20.6</v>
      </c>
      <c r="DB76" s="81">
        <f>IFERROR('1997Total2004Matrix'!DB$112*'1997Total2004Matrix'!DB76/SUM('1997Total2004Matrix'!DB$6:DB$110),0)</f>
        <v>105.56301369863014</v>
      </c>
      <c r="DC76" s="81">
        <f>IFERROR('1997Total2004Matrix'!DC$112*'1997Total2004Matrix'!DC76/SUM('1997Total2004Matrix'!DC$6:DC$110),0)</f>
        <v>0</v>
      </c>
      <c r="DD76" s="92">
        <f t="shared" si="1"/>
        <v>15321.304429946862</v>
      </c>
      <c r="DE76" s="82" t="s">
        <v>217</v>
      </c>
    </row>
    <row r="77" spans="1:109" ht="18" x14ac:dyDescent="0.25">
      <c r="A77" s="72" t="s">
        <v>75</v>
      </c>
      <c r="B77" s="72" t="s">
        <v>287</v>
      </c>
      <c r="C77" s="81">
        <f>IFERROR('1997Total2004Matrix'!C$112*'1997Total2004Matrix'!C77/SUM('1997Total2004Matrix'!C$6:C$110),0)</f>
        <v>0</v>
      </c>
      <c r="D77" s="81">
        <f>IFERROR('1997Total2004Matrix'!D$112*'1997Total2004Matrix'!D77/SUM('1997Total2004Matrix'!D$6:D$110),0)</f>
        <v>2.086693548387097</v>
      </c>
      <c r="E77" s="81">
        <f>IFERROR('1997Total2004Matrix'!E$112*'1997Total2004Matrix'!E77/SUM('1997Total2004Matrix'!E$6:E$110),0)</f>
        <v>0.69863013698630139</v>
      </c>
      <c r="F77" s="81">
        <f>IFERROR('1997Total2004Matrix'!F$112*'1997Total2004Matrix'!F77/SUM('1997Total2004Matrix'!F$6:F$110),0)</f>
        <v>7.7175398633257402</v>
      </c>
      <c r="G77" s="81">
        <f>IFERROR('1997Total2004Matrix'!G$112*'1997Total2004Matrix'!G77/SUM('1997Total2004Matrix'!G$6:G$110),0)</f>
        <v>74.189062237879554</v>
      </c>
      <c r="H77" s="81">
        <f>IFERROR('1997Total2004Matrix'!H$112*'1997Total2004Matrix'!H77/SUM('1997Total2004Matrix'!H$6:H$110),0)</f>
        <v>12.40903267136451</v>
      </c>
      <c r="I77" s="81">
        <f>IFERROR('1997Total2004Matrix'!I$112*'1997Total2004Matrix'!I77/SUM('1997Total2004Matrix'!I$6:I$110),0)</f>
        <v>9.6066481994459831</v>
      </c>
      <c r="J77" s="81">
        <f>IFERROR('1997Total2004Matrix'!J$112*'1997Total2004Matrix'!J77/SUM('1997Total2004Matrix'!J$6:J$110),0)</f>
        <v>33.534348355663823</v>
      </c>
      <c r="K77" s="81">
        <f>IFERROR('1997Total2004Matrix'!K$112*'1997Total2004Matrix'!K77/SUM('1997Total2004Matrix'!K$6:K$110),0)</f>
        <v>21.843058350100602</v>
      </c>
      <c r="L77" s="81">
        <f>IFERROR('1997Total2004Matrix'!L$112*'1997Total2004Matrix'!L77/SUM('1997Total2004Matrix'!L$6:L$110),0)</f>
        <v>2.5422222222222222</v>
      </c>
      <c r="M77" s="81">
        <f>IFERROR('1997Total2004Matrix'!M$112*'1997Total2004Matrix'!M77/SUM('1997Total2004Matrix'!M$6:M$110),0)</f>
        <v>25.836344537815126</v>
      </c>
      <c r="N77" s="81">
        <f>IFERROR('1997Total2004Matrix'!N$112*'1997Total2004Matrix'!N77/SUM('1997Total2004Matrix'!N$6:N$110),0)</f>
        <v>35.923530800094404</v>
      </c>
      <c r="O77" s="81">
        <f>IFERROR('1997Total2004Matrix'!O$112*'1997Total2004Matrix'!O77/SUM('1997Total2004Matrix'!O$6:O$110),0)</f>
        <v>28.389077669902914</v>
      </c>
      <c r="P77" s="81">
        <f>IFERROR('1997Total2004Matrix'!P$112*'1997Total2004Matrix'!P77/SUM('1997Total2004Matrix'!P$6:P$110),0)</f>
        <v>68.303331675783198</v>
      </c>
      <c r="Q77" s="81">
        <f>IFERROR('1997Total2004Matrix'!Q$112*'1997Total2004Matrix'!Q77/SUM('1997Total2004Matrix'!Q$6:Q$110),0)</f>
        <v>24.151079136690647</v>
      </c>
      <c r="R77" s="81">
        <f>IFERROR('1997Total2004Matrix'!R$112*'1997Total2004Matrix'!R77/SUM('1997Total2004Matrix'!R$6:R$110),0)</f>
        <v>78.906122448979588</v>
      </c>
      <c r="S77" s="81">
        <f>IFERROR('1997Total2004Matrix'!S$112*'1997Total2004Matrix'!S77/SUM('1997Total2004Matrix'!S$6:S$110),0)</f>
        <v>25.017314189189189</v>
      </c>
      <c r="T77" s="81">
        <f>IFERROR('1997Total2004Matrix'!T$112*'1997Total2004Matrix'!T77/SUM('1997Total2004Matrix'!T$6:T$110),0)</f>
        <v>63.835443037974684</v>
      </c>
      <c r="U77" s="81">
        <f>IFERROR('1997Total2004Matrix'!U$112*'1997Total2004Matrix'!U77/SUM('1997Total2004Matrix'!U$6:U$110),0)</f>
        <v>72.076443057722315</v>
      </c>
      <c r="V77" s="81">
        <f>IFERROR('1997Total2004Matrix'!V$112*'1997Total2004Matrix'!V77/SUM('1997Total2004Matrix'!V$6:V$110),0)</f>
        <v>9.9120879120879124</v>
      </c>
      <c r="W77" s="81">
        <f>IFERROR('1997Total2004Matrix'!W$112*'1997Total2004Matrix'!W77/SUM('1997Total2004Matrix'!W$6:W$110),0)</f>
        <v>20.659853646227607</v>
      </c>
      <c r="X77" s="81">
        <f>IFERROR('1997Total2004Matrix'!X$112*'1997Total2004Matrix'!X77/SUM('1997Total2004Matrix'!X$6:X$110),0)</f>
        <v>49.382565419810561</v>
      </c>
      <c r="Y77" s="81">
        <f>IFERROR('1997Total2004Matrix'!Y$112*'1997Total2004Matrix'!Y77/SUM('1997Total2004Matrix'!Y$6:Y$110),0)</f>
        <v>71.724212343547691</v>
      </c>
      <c r="Z77" s="81">
        <f>IFERROR('1997Total2004Matrix'!Z$112*'1997Total2004Matrix'!Z77/SUM('1997Total2004Matrix'!Z$6:Z$110),0)</f>
        <v>34.39978958442925</v>
      </c>
      <c r="AA77" s="81">
        <f>IFERROR('1997Total2004Matrix'!AA$112*'1997Total2004Matrix'!AA77/SUM('1997Total2004Matrix'!AA$6:AA$110),0)</f>
        <v>38.197916666666664</v>
      </c>
      <c r="AB77" s="81">
        <f>IFERROR('1997Total2004Matrix'!AB$112*'1997Total2004Matrix'!AB77/SUM('1997Total2004Matrix'!AB$6:AB$110),0)</f>
        <v>39.687696260348275</v>
      </c>
      <c r="AC77" s="81">
        <f>IFERROR('1997Total2004Matrix'!AC$112*'1997Total2004Matrix'!AC77/SUM('1997Total2004Matrix'!AC$6:AC$110),0)</f>
        <v>58.348758465011286</v>
      </c>
      <c r="AD77" s="81">
        <f>IFERROR('1997Total2004Matrix'!AD$112*'1997Total2004Matrix'!AD77/SUM('1997Total2004Matrix'!AD$6:AD$110),0)</f>
        <v>23.792617960426181</v>
      </c>
      <c r="AE77" s="81">
        <f>IFERROR('1997Total2004Matrix'!AE$112*'1997Total2004Matrix'!AE77/SUM('1997Total2004Matrix'!AE$6:AE$110),0)</f>
        <v>92.490160314869925</v>
      </c>
      <c r="AF77" s="81">
        <f>IFERROR('1997Total2004Matrix'!AF$112*'1997Total2004Matrix'!AF77/SUM('1997Total2004Matrix'!AF$6:AF$110),0)</f>
        <v>15.009735744089012</v>
      </c>
      <c r="AG77" s="81">
        <f>IFERROR('1997Total2004Matrix'!AG$112*'1997Total2004Matrix'!AG77/SUM('1997Total2004Matrix'!AG$6:AG$110),0)</f>
        <v>269.75794621026893</v>
      </c>
      <c r="AH77" s="81">
        <f>IFERROR('1997Total2004Matrix'!AH$112*'1997Total2004Matrix'!AH77/SUM('1997Total2004Matrix'!AH$6:AH$110),0)</f>
        <v>91.351983448772145</v>
      </c>
      <c r="AI77" s="81">
        <f>IFERROR('1997Total2004Matrix'!AI$112*'1997Total2004Matrix'!AI77/SUM('1997Total2004Matrix'!AI$6:AI$110),0)</f>
        <v>29.272969374167776</v>
      </c>
      <c r="AJ77" s="81">
        <f>IFERROR('1997Total2004Matrix'!AJ$112*'1997Total2004Matrix'!AJ77/SUM('1997Total2004Matrix'!AJ$6:AJ$110),0)</f>
        <v>24.413006274957215</v>
      </c>
      <c r="AK77" s="81">
        <f>IFERROR('1997Total2004Matrix'!AK$112*'1997Total2004Matrix'!AK77/SUM('1997Total2004Matrix'!AK$6:AK$110),0)</f>
        <v>100.32718367346939</v>
      </c>
      <c r="AL77" s="81">
        <f>IFERROR('1997Total2004Matrix'!AL$112*'1997Total2004Matrix'!AL77/SUM('1997Total2004Matrix'!AL$6:AL$110),0)</f>
        <v>88.754435770049682</v>
      </c>
      <c r="AM77" s="81">
        <f>IFERROR('1997Total2004Matrix'!AM$112*'1997Total2004Matrix'!AM77/SUM('1997Total2004Matrix'!AM$6:AM$110),0)</f>
        <v>32.10590015128593</v>
      </c>
      <c r="AN77" s="81">
        <f>IFERROR('1997Total2004Matrix'!AN$112*'1997Total2004Matrix'!AN77/SUM('1997Total2004Matrix'!AN$6:AN$110),0)</f>
        <v>94.181237160465642</v>
      </c>
      <c r="AO77" s="81">
        <f>IFERROR('1997Total2004Matrix'!AO$112*'1997Total2004Matrix'!AO77/SUM('1997Total2004Matrix'!AO$6:AO$110),0)</f>
        <v>268.09335919213538</v>
      </c>
      <c r="AP77" s="81">
        <f>IFERROR('1997Total2004Matrix'!AP$112*'1997Total2004Matrix'!AP77/SUM('1997Total2004Matrix'!AP$6:AP$110),0)</f>
        <v>85.702777412136371</v>
      </c>
      <c r="AQ77" s="81">
        <f>IFERROR('1997Total2004Matrix'!AQ$112*'1997Total2004Matrix'!AQ77/SUM('1997Total2004Matrix'!AQ$6:AQ$110),0)</f>
        <v>213.2967275232518</v>
      </c>
      <c r="AR77" s="81">
        <f>IFERROR('1997Total2004Matrix'!AR$112*'1997Total2004Matrix'!AR77/SUM('1997Total2004Matrix'!AR$6:AR$110),0)</f>
        <v>219.77777013313153</v>
      </c>
      <c r="AS77" s="81">
        <f>IFERROR('1997Total2004Matrix'!AS$112*'1997Total2004Matrix'!AS77/SUM('1997Total2004Matrix'!AS$6:AS$110),0)</f>
        <v>35.722731057452123</v>
      </c>
      <c r="AT77" s="81">
        <f>IFERROR('1997Total2004Matrix'!AT$112*'1997Total2004Matrix'!AT77/SUM('1997Total2004Matrix'!AT$6:AT$110),0)</f>
        <v>315.63435909861886</v>
      </c>
      <c r="AU77" s="81">
        <f>IFERROR('1997Total2004Matrix'!AU$112*'1997Total2004Matrix'!AU77/SUM('1997Total2004Matrix'!AU$6:AU$110),0)</f>
        <v>27.57168784029038</v>
      </c>
      <c r="AV77" s="81">
        <f>IFERROR('1997Total2004Matrix'!AV$112*'1997Total2004Matrix'!AV77/SUM('1997Total2004Matrix'!AV$6:AV$110),0)</f>
        <v>31.367889908256881</v>
      </c>
      <c r="AW77" s="81">
        <f>IFERROR('1997Total2004Matrix'!AW$112*'1997Total2004Matrix'!AW77/SUM('1997Total2004Matrix'!AW$6:AW$110),0)</f>
        <v>100.2440119760479</v>
      </c>
      <c r="AX77" s="81">
        <f>IFERROR('1997Total2004Matrix'!AX$112*'1997Total2004Matrix'!AX77/SUM('1997Total2004Matrix'!AX$6:AX$110),0)</f>
        <v>11.342465753424657</v>
      </c>
      <c r="AY77" s="81">
        <f>IFERROR('1997Total2004Matrix'!AY$112*'1997Total2004Matrix'!AY77/SUM('1997Total2004Matrix'!AY$6:AY$110),0)</f>
        <v>35.85614600107354</v>
      </c>
      <c r="AZ77" s="81">
        <f>IFERROR('1997Total2004Matrix'!AZ$112*'1997Total2004Matrix'!AZ77/SUM('1997Total2004Matrix'!AZ$6:AZ$110),0)</f>
        <v>69.657214870825456</v>
      </c>
      <c r="BA77" s="81">
        <f>IFERROR('1997Total2004Matrix'!BA$112*'1997Total2004Matrix'!BA77/SUM('1997Total2004Matrix'!BA$6:BA$110),0)</f>
        <v>223.87751385607592</v>
      </c>
      <c r="BB77" s="81">
        <f>IFERROR('1997Total2004Matrix'!BB$112*'1997Total2004Matrix'!BB77/SUM('1997Total2004Matrix'!BB$6:BB$110),0)</f>
        <v>38.572727272727271</v>
      </c>
      <c r="BC77" s="81">
        <f>IFERROR('1997Total2004Matrix'!BC$112*'1997Total2004Matrix'!BC77/SUM('1997Total2004Matrix'!BC$6:BC$110),0)</f>
        <v>61.778888194878199</v>
      </c>
      <c r="BD77" s="81">
        <f>IFERROR('1997Total2004Matrix'!BD$112*'1997Total2004Matrix'!BD77/SUM('1997Total2004Matrix'!BD$6:BD$110),0)</f>
        <v>0</v>
      </c>
      <c r="BE77" s="81">
        <f>IFERROR('1997Total2004Matrix'!BE$112*'1997Total2004Matrix'!BE77/SUM('1997Total2004Matrix'!BE$6:BE$110),0)</f>
        <v>72.989901050698762</v>
      </c>
      <c r="BF77" s="81">
        <f>IFERROR('1997Total2004Matrix'!BF$112*'1997Total2004Matrix'!BF77/SUM('1997Total2004Matrix'!BF$6:BF$110),0)</f>
        <v>0.61842105263157898</v>
      </c>
      <c r="BG77" s="81">
        <f>IFERROR('1997Total2004Matrix'!BG$112*'1997Total2004Matrix'!BG77/SUM('1997Total2004Matrix'!BG$6:BG$110),0)</f>
        <v>831.86735058719989</v>
      </c>
      <c r="BH77" s="81">
        <f>IFERROR('1997Total2004Matrix'!BH$112*'1997Total2004Matrix'!BH77/SUM('1997Total2004Matrix'!BH$6:BH$110),0)</f>
        <v>751.34899328859058</v>
      </c>
      <c r="BI77" s="81">
        <f>IFERROR('1997Total2004Matrix'!BI$112*'1997Total2004Matrix'!BI77/SUM('1997Total2004Matrix'!BI$6:BI$110),0)</f>
        <v>1834.0789725712534</v>
      </c>
      <c r="BJ77" s="81">
        <f>IFERROR('1997Total2004Matrix'!BJ$112*'1997Total2004Matrix'!BJ77/SUM('1997Total2004Matrix'!BJ$6:BJ$110),0)</f>
        <v>454.64461850884828</v>
      </c>
      <c r="BK77" s="81">
        <f>IFERROR('1997Total2004Matrix'!BK$112*'1997Total2004Matrix'!BK77/SUM('1997Total2004Matrix'!BK$6:BK$110),0)</f>
        <v>203.45012257212898</v>
      </c>
      <c r="BL77" s="81">
        <f>IFERROR('1997Total2004Matrix'!BL$112*'1997Total2004Matrix'!BL77/SUM('1997Total2004Matrix'!BL$6:BL$110),0)</f>
        <v>361.75417246175243</v>
      </c>
      <c r="BM77" s="81">
        <f>IFERROR('1997Total2004Matrix'!BM$112*'1997Total2004Matrix'!BM77/SUM('1997Total2004Matrix'!BM$6:BM$110),0)</f>
        <v>244.66756083540909</v>
      </c>
      <c r="BN77" s="81">
        <f>IFERROR('1997Total2004Matrix'!BN$112*'1997Total2004Matrix'!BN77/SUM('1997Total2004Matrix'!BN$6:BN$110),0)</f>
        <v>548.40619389587073</v>
      </c>
      <c r="BO77" s="81">
        <f>IFERROR('1997Total2004Matrix'!BO$112*'1997Total2004Matrix'!BO77/SUM('1997Total2004Matrix'!BO$6:BO$110),0)</f>
        <v>151.20790652185104</v>
      </c>
      <c r="BP77" s="81">
        <f>IFERROR('1997Total2004Matrix'!BP$112*'1997Total2004Matrix'!BP77/SUM('1997Total2004Matrix'!BP$6:BP$110),0)</f>
        <v>292.87410926365794</v>
      </c>
      <c r="BQ77" s="81">
        <f>IFERROR('1997Total2004Matrix'!BQ$112*'1997Total2004Matrix'!BQ77/SUM('1997Total2004Matrix'!BQ$6:BQ$110),0)</f>
        <v>280.07958023611718</v>
      </c>
      <c r="BR77" s="81">
        <f>IFERROR('1997Total2004Matrix'!BR$112*'1997Total2004Matrix'!BR77/SUM('1997Total2004Matrix'!BR$6:BR$110),0)</f>
        <v>330.71925953627522</v>
      </c>
      <c r="BS77" s="81">
        <f>IFERROR('1997Total2004Matrix'!BS$112*'1997Total2004Matrix'!BS77/SUM('1997Total2004Matrix'!BS$6:BS$110),0)</f>
        <v>148.90977790065432</v>
      </c>
      <c r="BT77" s="81">
        <f>IFERROR('1997Total2004Matrix'!BT$112*'1997Total2004Matrix'!BT77/SUM('1997Total2004Matrix'!BT$6:BT$110),0)</f>
        <v>219.97642792384406</v>
      </c>
      <c r="BU77" s="81">
        <f>IFERROR('1997Total2004Matrix'!BU$112*'1997Total2004Matrix'!BU77/SUM('1997Total2004Matrix'!BU$6:BU$110),0)</f>
        <v>836.00607740697308</v>
      </c>
      <c r="BV77" s="81">
        <f>IFERROR('1997Total2004Matrix'!BV$112*'1997Total2004Matrix'!BV77/SUM('1997Total2004Matrix'!BV$6:BV$110),0)</f>
        <v>833.28671976291901</v>
      </c>
      <c r="BW77" s="81">
        <f>IFERROR('1997Total2004Matrix'!BW$112*'1997Total2004Matrix'!BW77/SUM('1997Total2004Matrix'!BW$6:BW$110),0)</f>
        <v>201.8311345646438</v>
      </c>
      <c r="BX77" s="81">
        <f>IFERROR('1997Total2004Matrix'!BX$112*'1997Total2004Matrix'!BX77/SUM('1997Total2004Matrix'!BX$6:BX$110),0)</f>
        <v>2077.9273514449615</v>
      </c>
      <c r="BY77" s="81">
        <f>IFERROR('1997Total2004Matrix'!BY$112*'1997Total2004Matrix'!BY77/SUM('1997Total2004Matrix'!BY$6:BY$110),0)</f>
        <v>717.68906942392914</v>
      </c>
      <c r="BZ77" s="81">
        <f>IFERROR('1997Total2004Matrix'!BZ$112*'1997Total2004Matrix'!BZ77/SUM('1997Total2004Matrix'!BZ$6:BZ$110),0)</f>
        <v>912.86179450072359</v>
      </c>
      <c r="CA77" s="81">
        <f>IFERROR('1997Total2004Matrix'!CA$112*'1997Total2004Matrix'!CA77/SUM('1997Total2004Matrix'!CA$6:CA$110),0)</f>
        <v>212.03352468427096</v>
      </c>
      <c r="CB77" s="81">
        <f>IFERROR('1997Total2004Matrix'!CB$112*'1997Total2004Matrix'!CB77/SUM('1997Total2004Matrix'!CB$6:CB$110),0)</f>
        <v>0</v>
      </c>
      <c r="CC77" s="81">
        <f>IFERROR('1997Total2004Matrix'!CC$112*'1997Total2004Matrix'!CC77/SUM('1997Total2004Matrix'!CC$6:CC$110),0)</f>
        <v>24.572564612326044</v>
      </c>
      <c r="CD77" s="81">
        <f>IFERROR('1997Total2004Matrix'!CD$112*'1997Total2004Matrix'!CD77/SUM('1997Total2004Matrix'!CD$6:CD$110),0)</f>
        <v>228.47748285117805</v>
      </c>
      <c r="CE77" s="81">
        <f>IFERROR('1997Total2004Matrix'!CE$112*'1997Total2004Matrix'!CE77/SUM('1997Total2004Matrix'!CE$6:CE$110),0)</f>
        <v>203.28788701792504</v>
      </c>
      <c r="CF77" s="81">
        <f>IFERROR('1997Total2004Matrix'!CF$112*'1997Total2004Matrix'!CF77/SUM('1997Total2004Matrix'!CF$6:CF$110),0)</f>
        <v>238.73092556032981</v>
      </c>
      <c r="CG77" s="81">
        <f>IFERROR('1997Total2004Matrix'!CG$112*'1997Total2004Matrix'!CG77/SUM('1997Total2004Matrix'!CG$6:CG$110),0)</f>
        <v>480.15949010598086</v>
      </c>
      <c r="CH77" s="81">
        <f>IFERROR('1997Total2004Matrix'!CH$112*'1997Total2004Matrix'!CH77/SUM('1997Total2004Matrix'!CH$6:CH$110),0)</f>
        <v>59.25714285714286</v>
      </c>
      <c r="CI77" s="81">
        <f>IFERROR('1997Total2004Matrix'!CI$112*'1997Total2004Matrix'!CI77/SUM('1997Total2004Matrix'!CI$6:CI$110),0)</f>
        <v>140.76852858074332</v>
      </c>
      <c r="CJ77" s="81">
        <f>IFERROR('1997Total2004Matrix'!CJ$112*'1997Total2004Matrix'!CJ77/SUM('1997Total2004Matrix'!CJ$6:CJ$110),0)</f>
        <v>159.02049812651532</v>
      </c>
      <c r="CK77" s="81">
        <f>IFERROR('1997Total2004Matrix'!CK$112*'1997Total2004Matrix'!CK77/SUM('1997Total2004Matrix'!CK$6:CK$110),0)</f>
        <v>26.873684210526317</v>
      </c>
      <c r="CL77" s="81">
        <f>IFERROR('1997Total2004Matrix'!CL$112*'1997Total2004Matrix'!CL77/SUM('1997Total2004Matrix'!CL$6:CL$110),0)</f>
        <v>197.62329034779211</v>
      </c>
      <c r="CM77" s="81">
        <f>IFERROR('1997Total2004Matrix'!CM$112*'1997Total2004Matrix'!CM77/SUM('1997Total2004Matrix'!CM$6:CM$110),0)</f>
        <v>163.25591791120593</v>
      </c>
      <c r="CN77" s="81">
        <f>IFERROR('1997Total2004Matrix'!CN$112*'1997Total2004Matrix'!CN77/SUM('1997Total2004Matrix'!CN$6:CN$110),0)</f>
        <v>218.53212464589234</v>
      </c>
      <c r="CO77" s="81">
        <f>IFERROR('1997Total2004Matrix'!CO$112*'1997Total2004Matrix'!CO77/SUM('1997Total2004Matrix'!CO$6:CO$110),0)</f>
        <v>63.95347467608952</v>
      </c>
      <c r="CP77" s="81">
        <f>IFERROR('1997Total2004Matrix'!CP$112*'1997Total2004Matrix'!CP77/SUM('1997Total2004Matrix'!CP$6:CP$110),0)</f>
        <v>114.09458000431871</v>
      </c>
      <c r="CQ77" s="81">
        <f>IFERROR('1997Total2004Matrix'!CQ$112*'1997Total2004Matrix'!CQ77/SUM('1997Total2004Matrix'!CQ$6:CQ$110),0)</f>
        <v>141.18026443082877</v>
      </c>
      <c r="CR77" s="81">
        <f>IFERROR('1997Total2004Matrix'!CR$112*'1997Total2004Matrix'!CR77/SUM('1997Total2004Matrix'!CR$6:CR$110),0)</f>
        <v>910.5191570881226</v>
      </c>
      <c r="CS77" s="81">
        <f>IFERROR('1997Total2004Matrix'!CS$112*'1997Total2004Matrix'!CS77/SUM('1997Total2004Matrix'!CS$6:CS$110),0)</f>
        <v>455.63351226186717</v>
      </c>
      <c r="CT77" s="81">
        <f>IFERROR('1997Total2004Matrix'!CT$112*'1997Total2004Matrix'!CT77/SUM('1997Total2004Matrix'!CT$6:CT$110),0)</f>
        <v>689.53930453108535</v>
      </c>
      <c r="CU77" s="81">
        <f>IFERROR('1997Total2004Matrix'!CU$112*'1997Total2004Matrix'!CU77/SUM('1997Total2004Matrix'!CU$6:CU$110),0)</f>
        <v>166.00878937576186</v>
      </c>
      <c r="CV77" s="81">
        <f>IFERROR('1997Total2004Matrix'!CV$112*'1997Total2004Matrix'!CV77/SUM('1997Total2004Matrix'!CV$6:CV$110),0)</f>
        <v>88.717228464419478</v>
      </c>
      <c r="CW77" s="81">
        <f>IFERROR('1997Total2004Matrix'!CW$112*'1997Total2004Matrix'!CW77/SUM('1997Total2004Matrix'!CW$6:CW$110),0)</f>
        <v>25.162962962962961</v>
      </c>
      <c r="CX77" s="81">
        <f>IFERROR('1997Total2004Matrix'!CX$112*'1997Total2004Matrix'!CX77/SUM('1997Total2004Matrix'!CX$6:CX$110),0)</f>
        <v>56.247968702979236</v>
      </c>
      <c r="CY77" s="81">
        <f>IFERROR('1997Total2004Matrix'!CY$112*'1997Total2004Matrix'!CY77/SUM('1997Total2004Matrix'!CY$6:CY$110),0)</f>
        <v>99.048415076486364</v>
      </c>
      <c r="CZ77" s="81">
        <f>IFERROR('1997Total2004Matrix'!CZ$112*'1997Total2004Matrix'!CZ77/SUM('1997Total2004Matrix'!CZ$6:CZ$110),0)</f>
        <v>101.77269097684322</v>
      </c>
      <c r="DA77" s="81">
        <f>IFERROR('1997Total2004Matrix'!DA$112*'1997Total2004Matrix'!DA77/SUM('1997Total2004Matrix'!DA$6:DA$110),0)</f>
        <v>129.14615384615385</v>
      </c>
      <c r="DB77" s="81">
        <f>IFERROR('1997Total2004Matrix'!DB$112*'1997Total2004Matrix'!DB77/SUM('1997Total2004Matrix'!DB$6:DB$110),0)</f>
        <v>432.6013698630137</v>
      </c>
      <c r="DC77" s="81">
        <f>IFERROR('1997Total2004Matrix'!DC$112*'1997Total2004Matrix'!DC77/SUM('1997Total2004Matrix'!DC$6:DC$110),0)</f>
        <v>0</v>
      </c>
      <c r="DD77" s="92">
        <f t="shared" si="1"/>
        <v>21642.7466976945</v>
      </c>
      <c r="DE77" s="82" t="s">
        <v>217</v>
      </c>
    </row>
    <row r="78" spans="1:109" ht="18" x14ac:dyDescent="0.25">
      <c r="A78" s="72" t="s">
        <v>76</v>
      </c>
      <c r="B78" s="72" t="s">
        <v>288</v>
      </c>
      <c r="C78" s="81">
        <f>IFERROR('1997Total2004Matrix'!C$112*'1997Total2004Matrix'!C78/SUM('1997Total2004Matrix'!C$6:C$110),0)</f>
        <v>0</v>
      </c>
      <c r="D78" s="81">
        <f>IFERROR('1997Total2004Matrix'!D$112*'1997Total2004Matrix'!D78/SUM('1997Total2004Matrix'!D$6:D$110),0)</f>
        <v>0.69556451612903225</v>
      </c>
      <c r="E78" s="81">
        <f>IFERROR('1997Total2004Matrix'!E$112*'1997Total2004Matrix'!E78/SUM('1997Total2004Matrix'!E$6:E$110),0)</f>
        <v>0</v>
      </c>
      <c r="F78" s="81">
        <f>IFERROR('1997Total2004Matrix'!F$112*'1997Total2004Matrix'!F78/SUM('1997Total2004Matrix'!F$6:F$110),0)</f>
        <v>0</v>
      </c>
      <c r="G78" s="81">
        <f>IFERROR('1997Total2004Matrix'!G$112*'1997Total2004Matrix'!G78/SUM('1997Total2004Matrix'!G$6:G$110),0)</f>
        <v>0</v>
      </c>
      <c r="H78" s="81">
        <f>IFERROR('1997Total2004Matrix'!H$112*'1997Total2004Matrix'!H78/SUM('1997Total2004Matrix'!H$6:H$110),0)</f>
        <v>0.65310698270339529</v>
      </c>
      <c r="I78" s="81">
        <f>IFERROR('1997Total2004Matrix'!I$112*'1997Total2004Matrix'!I78/SUM('1997Total2004Matrix'!I$6:I$110),0)</f>
        <v>0.80055401662049863</v>
      </c>
      <c r="J78" s="81">
        <f>IFERROR('1997Total2004Matrix'!J$112*'1997Total2004Matrix'!J78/SUM('1997Total2004Matrix'!J$6:J$110),0)</f>
        <v>6.3443361753958589</v>
      </c>
      <c r="K78" s="81">
        <f>IFERROR('1997Total2004Matrix'!K$112*'1997Total2004Matrix'!K78/SUM('1997Total2004Matrix'!K$6:K$110),0)</f>
        <v>3.7987927565392354</v>
      </c>
      <c r="L78" s="81">
        <f>IFERROR('1997Total2004Matrix'!L$112*'1997Total2004Matrix'!L78/SUM('1997Total2004Matrix'!L$6:L$110),0)</f>
        <v>0</v>
      </c>
      <c r="M78" s="81">
        <f>IFERROR('1997Total2004Matrix'!M$112*'1997Total2004Matrix'!M78/SUM('1997Total2004Matrix'!M$6:M$110),0)</f>
        <v>4.4932773109243698</v>
      </c>
      <c r="N78" s="81">
        <f>IFERROR('1997Total2004Matrix'!N$112*'1997Total2004Matrix'!N78/SUM('1997Total2004Matrix'!N$6:N$110),0)</f>
        <v>4.9893792777908894</v>
      </c>
      <c r="O78" s="81">
        <f>IFERROR('1997Total2004Matrix'!O$112*'1997Total2004Matrix'!O78/SUM('1997Total2004Matrix'!O$6:O$110),0)</f>
        <v>5.4946601941747577</v>
      </c>
      <c r="P78" s="81">
        <f>IFERROR('1997Total2004Matrix'!P$112*'1997Total2004Matrix'!P78/SUM('1997Total2004Matrix'!P$6:P$110),0)</f>
        <v>10.435231228244655</v>
      </c>
      <c r="Q78" s="81">
        <f>IFERROR('1997Total2004Matrix'!Q$112*'1997Total2004Matrix'!Q78/SUM('1997Total2004Matrix'!Q$6:Q$110),0)</f>
        <v>6.0377697841726619</v>
      </c>
      <c r="R78" s="81">
        <f>IFERROR('1997Total2004Matrix'!R$112*'1997Total2004Matrix'!R78/SUM('1997Total2004Matrix'!R$6:R$110),0)</f>
        <v>32.877551020408163</v>
      </c>
      <c r="S78" s="81">
        <f>IFERROR('1997Total2004Matrix'!S$112*'1997Total2004Matrix'!S78/SUM('1997Total2004Matrix'!S$6:S$110),0)</f>
        <v>4.0350506756756754</v>
      </c>
      <c r="T78" s="81">
        <f>IFERROR('1997Total2004Matrix'!T$112*'1997Total2004Matrix'!T78/SUM('1997Total2004Matrix'!T$6:T$110),0)</f>
        <v>7.7848101265822782</v>
      </c>
      <c r="U78" s="81">
        <f>IFERROR('1997Total2004Matrix'!U$112*'1997Total2004Matrix'!U78/SUM('1997Total2004Matrix'!U$6:U$110),0)</f>
        <v>7.667706708268331</v>
      </c>
      <c r="V78" s="81">
        <f>IFERROR('1997Total2004Matrix'!V$112*'1997Total2004Matrix'!V78/SUM('1997Total2004Matrix'!V$6:V$110),0)</f>
        <v>0</v>
      </c>
      <c r="W78" s="81">
        <f>IFERROR('1997Total2004Matrix'!W$112*'1997Total2004Matrix'!W78/SUM('1997Total2004Matrix'!W$6:W$110),0)</f>
        <v>2.4791824375473128</v>
      </c>
      <c r="X78" s="81">
        <f>IFERROR('1997Total2004Matrix'!X$112*'1997Total2004Matrix'!X78/SUM('1997Total2004Matrix'!X$6:X$110),0)</f>
        <v>12.34564135495264</v>
      </c>
      <c r="Y78" s="81">
        <f>IFERROR('1997Total2004Matrix'!Y$112*'1997Total2004Matrix'!Y78/SUM('1997Total2004Matrix'!Y$6:Y$110),0)</f>
        <v>10.625809236081139</v>
      </c>
      <c r="Z78" s="81">
        <f>IFERROR('1997Total2004Matrix'!Z$112*'1997Total2004Matrix'!Z78/SUM('1997Total2004Matrix'!Z$6:Z$110),0)</f>
        <v>0</v>
      </c>
      <c r="AA78" s="81">
        <f>IFERROR('1997Total2004Matrix'!AA$112*'1997Total2004Matrix'!AA78/SUM('1997Total2004Matrix'!AA$6:AA$110),0)</f>
        <v>5.026041666666667</v>
      </c>
      <c r="AB78" s="81">
        <f>IFERROR('1997Total2004Matrix'!AB$112*'1997Total2004Matrix'!AB78/SUM('1997Total2004Matrix'!AB$6:AB$110),0)</f>
        <v>0</v>
      </c>
      <c r="AC78" s="81">
        <f>IFERROR('1997Total2004Matrix'!AC$112*'1997Total2004Matrix'!AC78/SUM('1997Total2004Matrix'!AC$6:AC$110),0)</f>
        <v>5.7204665161775772</v>
      </c>
      <c r="AD78" s="81">
        <f>IFERROR('1997Total2004Matrix'!AD$112*'1997Total2004Matrix'!AD78/SUM('1997Total2004Matrix'!AD$6:AD$110),0)</f>
        <v>2.3025114155251143</v>
      </c>
      <c r="AE78" s="81">
        <f>IFERROR('1997Total2004Matrix'!AE$112*'1997Total2004Matrix'!AE78/SUM('1997Total2004Matrix'!AE$6:AE$110),0)</f>
        <v>8.6219640971488918</v>
      </c>
      <c r="AF78" s="81">
        <f>IFERROR('1997Total2004Matrix'!AF$112*'1997Total2004Matrix'!AF78/SUM('1997Total2004Matrix'!AF$6:AF$110),0)</f>
        <v>0.93810848400556324</v>
      </c>
      <c r="AG78" s="81">
        <f>IFERROR('1997Total2004Matrix'!AG$112*'1997Total2004Matrix'!AG78/SUM('1997Total2004Matrix'!AG$6:AG$110),0)</f>
        <v>24.209046454767726</v>
      </c>
      <c r="AH78" s="81">
        <f>IFERROR('1997Total2004Matrix'!AH$112*'1997Total2004Matrix'!AH78/SUM('1997Total2004Matrix'!AH$6:AH$110),0)</f>
        <v>10.038679499865072</v>
      </c>
      <c r="AI78" s="81">
        <f>IFERROR('1997Total2004Matrix'!AI$112*'1997Total2004Matrix'!AI78/SUM('1997Total2004Matrix'!AI$6:AI$110),0)</f>
        <v>3.659121171770972</v>
      </c>
      <c r="AJ78" s="81">
        <f>IFERROR('1997Total2004Matrix'!AJ$112*'1997Total2004Matrix'!AJ78/SUM('1997Total2004Matrix'!AJ$6:AJ$110),0)</f>
        <v>4.6948088990302335</v>
      </c>
      <c r="AK78" s="81">
        <f>IFERROR('1997Total2004Matrix'!AK$112*'1997Total2004Matrix'!AK78/SUM('1997Total2004Matrix'!AK$6:AK$110),0)</f>
        <v>9.1206530612244894</v>
      </c>
      <c r="AL78" s="81">
        <f>IFERROR('1997Total2004Matrix'!AL$112*'1997Total2004Matrix'!AL78/SUM('1997Total2004Matrix'!AL$6:AL$110),0)</f>
        <v>7.3962029808374732</v>
      </c>
      <c r="AM78" s="81">
        <f>IFERROR('1997Total2004Matrix'!AM$112*'1997Total2004Matrix'!AM78/SUM('1997Total2004Matrix'!AM$6:AM$110),0)</f>
        <v>3.5673222390317703</v>
      </c>
      <c r="AN78" s="81">
        <f>IFERROR('1997Total2004Matrix'!AN$112*'1997Total2004Matrix'!AN78/SUM('1997Total2004Matrix'!AN$6:AN$110),0)</f>
        <v>0</v>
      </c>
      <c r="AO78" s="81">
        <f>IFERROR('1997Total2004Matrix'!AO$112*'1997Total2004Matrix'!AO78/SUM('1997Total2004Matrix'!AO$6:AO$110),0)</f>
        <v>32.171203103056243</v>
      </c>
      <c r="AP78" s="81">
        <f>IFERROR('1997Total2004Matrix'!AP$112*'1997Total2004Matrix'!AP78/SUM('1997Total2004Matrix'!AP$6:AP$110),0)</f>
        <v>10.202711596682901</v>
      </c>
      <c r="AQ78" s="81">
        <f>IFERROR('1997Total2004Matrix'!AQ$112*'1997Total2004Matrix'!AQ78/SUM('1997Total2004Matrix'!AQ$6:AQ$110),0)</f>
        <v>24.611160868067515</v>
      </c>
      <c r="AR78" s="81">
        <f>IFERROR('1997Total2004Matrix'!AR$112*'1997Total2004Matrix'!AR78/SUM('1997Total2004Matrix'!AR$6:AR$110),0)</f>
        <v>33.811964635866389</v>
      </c>
      <c r="AS78" s="81">
        <f>IFERROR('1997Total2004Matrix'!AS$112*'1997Total2004Matrix'!AS78/SUM('1997Total2004Matrix'!AS$6:AS$110),0)</f>
        <v>3.9691923397169027</v>
      </c>
      <c r="AT78" s="81">
        <f>IFERROR('1997Total2004Matrix'!AT$112*'1997Total2004Matrix'!AT78/SUM('1997Total2004Matrix'!AT$6:AT$110),0)</f>
        <v>25.817058395929248</v>
      </c>
      <c r="AU78" s="81">
        <f>IFERROR('1997Total2004Matrix'!AU$112*'1997Total2004Matrix'!AU78/SUM('1997Total2004Matrix'!AU$6:AU$110),0)</f>
        <v>3.5741076830006051</v>
      </c>
      <c r="AV78" s="81">
        <f>IFERROR('1997Total2004Matrix'!AV$112*'1997Total2004Matrix'!AV78/SUM('1997Total2004Matrix'!AV$6:AV$110),0)</f>
        <v>4.3566513761467887</v>
      </c>
      <c r="AW78" s="81">
        <f>IFERROR('1997Total2004Matrix'!AW$112*'1997Total2004Matrix'!AW78/SUM('1997Total2004Matrix'!AW$6:AW$110),0)</f>
        <v>10.81062874251497</v>
      </c>
      <c r="AX78" s="81">
        <f>IFERROR('1997Total2004Matrix'!AX$112*'1997Total2004Matrix'!AX78/SUM('1997Total2004Matrix'!AX$6:AX$110),0)</f>
        <v>1.2602739726027397</v>
      </c>
      <c r="AY78" s="81">
        <f>IFERROR('1997Total2004Matrix'!AY$112*'1997Total2004Matrix'!AY78/SUM('1997Total2004Matrix'!AY$6:AY$110),0)</f>
        <v>3.5856146001073537</v>
      </c>
      <c r="AZ78" s="81">
        <f>IFERROR('1997Total2004Matrix'!AZ$112*'1997Total2004Matrix'!AZ78/SUM('1997Total2004Matrix'!AZ$6:AZ$110),0)</f>
        <v>7.8645242596093254</v>
      </c>
      <c r="BA78" s="81">
        <f>IFERROR('1997Total2004Matrix'!BA$112*'1997Total2004Matrix'!BA78/SUM('1997Total2004Matrix'!BA$6:BA$110),0)</f>
        <v>20.284204275550504</v>
      </c>
      <c r="BB78" s="81">
        <f>IFERROR('1997Total2004Matrix'!BB$112*'1997Total2004Matrix'!BB78/SUM('1997Total2004Matrix'!BB$6:BB$110),0)</f>
        <v>4.485200845665962</v>
      </c>
      <c r="BC78" s="81">
        <f>IFERROR('1997Total2004Matrix'!BC$112*'1997Total2004Matrix'!BC78/SUM('1997Total2004Matrix'!BC$6:BC$110),0)</f>
        <v>0</v>
      </c>
      <c r="BD78" s="81">
        <f>IFERROR('1997Total2004Matrix'!BD$112*'1997Total2004Matrix'!BD78/SUM('1997Total2004Matrix'!BD$6:BD$110),0)</f>
        <v>0</v>
      </c>
      <c r="BE78" s="81">
        <f>IFERROR('1997Total2004Matrix'!BE$112*'1997Total2004Matrix'!BE78/SUM('1997Total2004Matrix'!BE$6:BE$110),0)</f>
        <v>0</v>
      </c>
      <c r="BF78" s="81">
        <f>IFERROR('1997Total2004Matrix'!BF$112*'1997Total2004Matrix'!BF78/SUM('1997Total2004Matrix'!BF$6:BF$110),0)</f>
        <v>0</v>
      </c>
      <c r="BG78" s="81">
        <f>IFERROR('1997Total2004Matrix'!BG$112*'1997Total2004Matrix'!BG78/SUM('1997Total2004Matrix'!BG$6:BG$110),0)</f>
        <v>54.3665942407657</v>
      </c>
      <c r="BH78" s="81">
        <f>IFERROR('1997Total2004Matrix'!BH$112*'1997Total2004Matrix'!BH78/SUM('1997Total2004Matrix'!BH$6:BH$110),0)</f>
        <v>79.202030631560831</v>
      </c>
      <c r="BI78" s="81">
        <f>IFERROR('1997Total2004Matrix'!BI$112*'1997Total2004Matrix'!BI78/SUM('1997Total2004Matrix'!BI$6:BI$110),0)</f>
        <v>207.83797502298498</v>
      </c>
      <c r="BJ78" s="81">
        <f>IFERROR('1997Total2004Matrix'!BJ$112*'1997Total2004Matrix'!BJ78/SUM('1997Total2004Matrix'!BJ$6:BJ$110),0)</f>
        <v>153.41456338845373</v>
      </c>
      <c r="BK78" s="81">
        <f>IFERROR('1997Total2004Matrix'!BK$112*'1997Total2004Matrix'!BK78/SUM('1997Total2004Matrix'!BK$6:BK$110),0)</f>
        <v>18.121063548934565</v>
      </c>
      <c r="BL78" s="81">
        <f>IFERROR('1997Total2004Matrix'!BL$112*'1997Total2004Matrix'!BL78/SUM('1997Total2004Matrix'!BL$6:BL$110),0)</f>
        <v>89.608831710709325</v>
      </c>
      <c r="BM78" s="81">
        <f>IFERROR('1997Total2004Matrix'!BM$112*'1997Total2004Matrix'!BM78/SUM('1997Total2004Matrix'!BM$6:BM$110),0)</f>
        <v>21.748227629814142</v>
      </c>
      <c r="BN78" s="81">
        <f>IFERROR('1997Total2004Matrix'!BN$112*'1997Total2004Matrix'!BN78/SUM('1997Total2004Matrix'!BN$6:BN$110),0)</f>
        <v>84.853680430879706</v>
      </c>
      <c r="BO78" s="81">
        <f>IFERROR('1997Total2004Matrix'!BO$112*'1997Total2004Matrix'!BO78/SUM('1997Total2004Matrix'!BO$6:BO$110),0)</f>
        <v>121.46208884542132</v>
      </c>
      <c r="BP78" s="81">
        <f>IFERROR('1997Total2004Matrix'!BP$112*'1997Total2004Matrix'!BP78/SUM('1997Total2004Matrix'!BP$6:BP$110),0)</f>
        <v>47.069053274516456</v>
      </c>
      <c r="BQ78" s="81">
        <f>IFERROR('1997Total2004Matrix'!BQ$112*'1997Total2004Matrix'!BQ78/SUM('1997Total2004Matrix'!BQ$6:BQ$110),0)</f>
        <v>29.810450371665937</v>
      </c>
      <c r="BR78" s="81">
        <f>IFERROR('1997Total2004Matrix'!BR$112*'1997Total2004Matrix'!BR78/SUM('1997Total2004Matrix'!BR$6:BR$110),0)</f>
        <v>84.886873597606581</v>
      </c>
      <c r="BS78" s="81">
        <f>IFERROR('1997Total2004Matrix'!BS$112*'1997Total2004Matrix'!BS78/SUM('1997Total2004Matrix'!BS$6:BS$110),0)</f>
        <v>36.15150677356926</v>
      </c>
      <c r="BT78" s="81">
        <f>IFERROR('1997Total2004Matrix'!BT$112*'1997Total2004Matrix'!BT78/SUM('1997Total2004Matrix'!BT$6:BT$110),0)</f>
        <v>60.478694469628287</v>
      </c>
      <c r="BU78" s="81">
        <f>IFERROR('1997Total2004Matrix'!BU$112*'1997Total2004Matrix'!BU78/SUM('1997Total2004Matrix'!BU$6:BU$110),0)</f>
        <v>86.680029853928986</v>
      </c>
      <c r="BV78" s="81">
        <f>IFERROR('1997Total2004Matrix'!BV$112*'1997Total2004Matrix'!BV78/SUM('1997Total2004Matrix'!BV$6:BV$110),0)</f>
        <v>83.369142433784035</v>
      </c>
      <c r="BW78" s="81">
        <f>IFERROR('1997Total2004Matrix'!BW$112*'1997Total2004Matrix'!BW78/SUM('1997Total2004Matrix'!BW$6:BW$110),0)</f>
        <v>22.017941952506597</v>
      </c>
      <c r="BX78" s="81">
        <f>IFERROR('1997Total2004Matrix'!BX$112*'1997Total2004Matrix'!BX78/SUM('1997Total2004Matrix'!BX$6:BX$110),0)</f>
        <v>351.16748565862105</v>
      </c>
      <c r="BY78" s="81">
        <f>IFERROR('1997Total2004Matrix'!BY$112*'1997Total2004Matrix'!BY78/SUM('1997Total2004Matrix'!BY$6:BY$110),0)</f>
        <v>210.0673929098966</v>
      </c>
      <c r="BZ78" s="81">
        <f>IFERROR('1997Total2004Matrix'!BZ$112*'1997Total2004Matrix'!BZ78/SUM('1997Total2004Matrix'!BZ$6:BZ$110),0)</f>
        <v>78.325795947901597</v>
      </c>
      <c r="CA78" s="81">
        <f>IFERROR('1997Total2004Matrix'!CA$112*'1997Total2004Matrix'!CA78/SUM('1997Total2004Matrix'!CA$6:CA$110),0)</f>
        <v>19.228530424799082</v>
      </c>
      <c r="CB78" s="81">
        <f>IFERROR('1997Total2004Matrix'!CB$112*'1997Total2004Matrix'!CB78/SUM('1997Total2004Matrix'!CB$6:CB$110),0)</f>
        <v>0</v>
      </c>
      <c r="CC78" s="81">
        <f>IFERROR('1997Total2004Matrix'!CC$112*'1997Total2004Matrix'!CC78/SUM('1997Total2004Matrix'!CC$6:CC$110),0)</f>
        <v>2.4572564612326042</v>
      </c>
      <c r="CD78" s="81">
        <f>IFERROR('1997Total2004Matrix'!CD$112*'1997Total2004Matrix'!CD78/SUM('1997Total2004Matrix'!CD$6:CD$110),0)</f>
        <v>25.634059051595585</v>
      </c>
      <c r="CE78" s="81">
        <f>IFERROR('1997Total2004Matrix'!CE$112*'1997Total2004Matrix'!CE78/SUM('1997Total2004Matrix'!CE$6:CE$110),0)</f>
        <v>19.040738728951656</v>
      </c>
      <c r="CF78" s="81">
        <f>IFERROR('1997Total2004Matrix'!CF$112*'1997Total2004Matrix'!CF78/SUM('1997Total2004Matrix'!CF$6:CF$110),0)</f>
        <v>72.039948902566479</v>
      </c>
      <c r="CG78" s="81">
        <f>IFERROR('1997Total2004Matrix'!CG$112*'1997Total2004Matrix'!CG78/SUM('1997Total2004Matrix'!CG$6:CG$110),0)</f>
        <v>74.084932928184983</v>
      </c>
      <c r="CH78" s="81">
        <f>IFERROR('1997Total2004Matrix'!CH$112*'1997Total2004Matrix'!CH78/SUM('1997Total2004Matrix'!CH$6:CH$110),0)</f>
        <v>17.971428571428572</v>
      </c>
      <c r="CI78" s="81">
        <f>IFERROR('1997Total2004Matrix'!CI$112*'1997Total2004Matrix'!CI78/SUM('1997Total2004Matrix'!CI$6:CI$110),0)</f>
        <v>26.068246033470984</v>
      </c>
      <c r="CJ78" s="81">
        <f>IFERROR('1997Total2004Matrix'!CJ$112*'1997Total2004Matrix'!CJ78/SUM('1997Total2004Matrix'!CJ$6:CJ$110),0)</f>
        <v>40.386158254353099</v>
      </c>
      <c r="CK78" s="81">
        <f>IFERROR('1997Total2004Matrix'!CK$112*'1997Total2004Matrix'!CK78/SUM('1997Total2004Matrix'!CK$6:CK$110),0)</f>
        <v>2.3368421052631581</v>
      </c>
      <c r="CL78" s="81">
        <f>IFERROR('1997Total2004Matrix'!CL$112*'1997Total2004Matrix'!CL78/SUM('1997Total2004Matrix'!CL$6:CL$110),0)</f>
        <v>24.955842125830401</v>
      </c>
      <c r="CM78" s="81">
        <f>IFERROR('1997Total2004Matrix'!CM$112*'1997Total2004Matrix'!CM78/SUM('1997Total2004Matrix'!CM$6:CM$110),0)</f>
        <v>11.574113583257137</v>
      </c>
      <c r="CN78" s="81">
        <f>IFERROR('1997Total2004Matrix'!CN$112*'1997Total2004Matrix'!CN78/SUM('1997Total2004Matrix'!CN$6:CN$110),0)</f>
        <v>14.650198300283286</v>
      </c>
      <c r="CO78" s="81">
        <f>IFERROR('1997Total2004Matrix'!CO$112*'1997Total2004Matrix'!CO78/SUM('1997Total2004Matrix'!CO$6:CO$110),0)</f>
        <v>16.978798586572438</v>
      </c>
      <c r="CP78" s="81">
        <f>IFERROR('1997Total2004Matrix'!CP$112*'1997Total2004Matrix'!CP78/SUM('1997Total2004Matrix'!CP$6:CP$110),0)</f>
        <v>32.911898078168861</v>
      </c>
      <c r="CQ78" s="81">
        <f>IFERROR('1997Total2004Matrix'!CQ$112*'1997Total2004Matrix'!CQ78/SUM('1997Total2004Matrix'!CQ$6:CQ$110),0)</f>
        <v>90.483714930667531</v>
      </c>
      <c r="CR78" s="81">
        <f>IFERROR('1997Total2004Matrix'!CR$112*'1997Total2004Matrix'!CR78/SUM('1997Total2004Matrix'!CR$6:CR$110),0)</f>
        <v>0</v>
      </c>
      <c r="CS78" s="81">
        <f>IFERROR('1997Total2004Matrix'!CS$112*'1997Total2004Matrix'!CS78/SUM('1997Total2004Matrix'!CS$6:CS$110),0)</f>
        <v>27.283443848015999</v>
      </c>
      <c r="CT78" s="81">
        <f>IFERROR('1997Total2004Matrix'!CT$112*'1997Total2004Matrix'!CT78/SUM('1997Total2004Matrix'!CT$6:CT$110),0)</f>
        <v>29.194204425711273</v>
      </c>
      <c r="CU78" s="81">
        <f>IFERROR('1997Total2004Matrix'!CU$112*'1997Total2004Matrix'!CU78/SUM('1997Total2004Matrix'!CU$6:CU$110),0)</f>
        <v>6.697760954641689</v>
      </c>
      <c r="CV78" s="81">
        <f>IFERROR('1997Total2004Matrix'!CV$112*'1997Total2004Matrix'!CV78/SUM('1997Total2004Matrix'!CV$6:CV$110),0)</f>
        <v>420.87453183520597</v>
      </c>
      <c r="CW78" s="81">
        <f>IFERROR('1997Total2004Matrix'!CW$112*'1997Total2004Matrix'!CW78/SUM('1997Total2004Matrix'!CW$6:CW$110),0)</f>
        <v>6.4370370370370367</v>
      </c>
      <c r="CX78" s="81">
        <f>IFERROR('1997Total2004Matrix'!CX$112*'1997Total2004Matrix'!CX78/SUM('1997Total2004Matrix'!CX$6:CX$110),0)</f>
        <v>11.718326813120674</v>
      </c>
      <c r="CY78" s="81">
        <f>IFERROR('1997Total2004Matrix'!CY$112*'1997Total2004Matrix'!CY78/SUM('1997Total2004Matrix'!CY$6:CY$110),0)</f>
        <v>21.623245544866741</v>
      </c>
      <c r="CZ78" s="81">
        <f>IFERROR('1997Total2004Matrix'!CZ$112*'1997Total2004Matrix'!CZ78/SUM('1997Total2004Matrix'!CZ$6:CZ$110),0)</f>
        <v>20.81714133617248</v>
      </c>
      <c r="DA78" s="81">
        <f>IFERROR('1997Total2004Matrix'!DA$112*'1997Total2004Matrix'!DA78/SUM('1997Total2004Matrix'!DA$6:DA$110),0)</f>
        <v>13.469230769230769</v>
      </c>
      <c r="DB78" s="81">
        <f>IFERROR('1997Total2004Matrix'!DB$112*'1997Total2004Matrix'!DB78/SUM('1997Total2004Matrix'!DB$6:DB$110),0)</f>
        <v>36.567579908675796</v>
      </c>
      <c r="DC78" s="81">
        <f>IFERROR('1997Total2004Matrix'!DC$112*'1997Total2004Matrix'!DC78/SUM('1997Total2004Matrix'!DC$6:DC$110),0)</f>
        <v>0</v>
      </c>
      <c r="DD78" s="92">
        <f t="shared" si="1"/>
        <v>3399.7824792152328</v>
      </c>
      <c r="DE78" s="82" t="s">
        <v>217</v>
      </c>
    </row>
    <row r="79" spans="1:109" ht="18" x14ac:dyDescent="0.25">
      <c r="A79" s="72" t="s">
        <v>77</v>
      </c>
      <c r="B79" s="72" t="s">
        <v>289</v>
      </c>
      <c r="C79" s="81">
        <f>IFERROR('1997Total2004Matrix'!C$112*'1997Total2004Matrix'!C79/SUM('1997Total2004Matrix'!C$6:C$110),0)</f>
        <v>792.18696592196022</v>
      </c>
      <c r="D79" s="81">
        <f>IFERROR('1997Total2004Matrix'!D$112*'1997Total2004Matrix'!D79/SUM('1997Total2004Matrix'!D$6:D$110),0)</f>
        <v>6.955645161290323</v>
      </c>
      <c r="E79" s="81">
        <f>IFERROR('1997Total2004Matrix'!E$112*'1997Total2004Matrix'!E79/SUM('1997Total2004Matrix'!E$6:E$110),0)</f>
        <v>7.6849315068493151</v>
      </c>
      <c r="F79" s="81">
        <f>IFERROR('1997Total2004Matrix'!F$112*'1997Total2004Matrix'!F79/SUM('1997Total2004Matrix'!F$6:F$110),0)</f>
        <v>17.364464692482915</v>
      </c>
      <c r="G79" s="81">
        <f>IFERROR('1997Total2004Matrix'!G$112*'1997Total2004Matrix'!G79/SUM('1997Total2004Matrix'!G$6:G$110),0)</f>
        <v>326.76530783425602</v>
      </c>
      <c r="H79" s="81">
        <f>IFERROR('1997Total2004Matrix'!H$112*'1997Total2004Matrix'!H79/SUM('1997Total2004Matrix'!H$6:H$110),0)</f>
        <v>164.5829596412556</v>
      </c>
      <c r="I79" s="81">
        <f>IFERROR('1997Total2004Matrix'!I$112*'1997Total2004Matrix'!I79/SUM('1997Total2004Matrix'!I$6:I$110),0)</f>
        <v>48.833795013850413</v>
      </c>
      <c r="J79" s="81">
        <f>IFERROR('1997Total2004Matrix'!J$112*'1997Total2004Matrix'!J79/SUM('1997Total2004Matrix'!J$6:J$110),0)</f>
        <v>173.10974421437271</v>
      </c>
      <c r="K79" s="81">
        <f>IFERROR('1997Total2004Matrix'!K$112*'1997Total2004Matrix'!K79/SUM('1997Total2004Matrix'!K$6:K$110),0)</f>
        <v>130.10865191146883</v>
      </c>
      <c r="L79" s="81">
        <f>IFERROR('1997Total2004Matrix'!L$112*'1997Total2004Matrix'!L79/SUM('1997Total2004Matrix'!L$6:L$110),0)</f>
        <v>44.488888888888887</v>
      </c>
      <c r="M79" s="81">
        <f>IFERROR('1997Total2004Matrix'!M$112*'1997Total2004Matrix'!M79/SUM('1997Total2004Matrix'!M$6:M$110),0)</f>
        <v>97.728781512605039</v>
      </c>
      <c r="N79" s="81">
        <f>IFERROR('1997Total2004Matrix'!N$112*'1997Total2004Matrix'!N79/SUM('1997Total2004Matrix'!N$6:N$110),0)</f>
        <v>123.73660608921406</v>
      </c>
      <c r="O79" s="81">
        <f>IFERROR('1997Total2004Matrix'!O$112*'1997Total2004Matrix'!O79/SUM('1997Total2004Matrix'!O$6:O$110),0)</f>
        <v>134.61917475728154</v>
      </c>
      <c r="P79" s="81">
        <f>IFERROR('1997Total2004Matrix'!P$112*'1997Total2004Matrix'!P79/SUM('1997Total2004Matrix'!P$6:P$110),0)</f>
        <v>362.38712083540526</v>
      </c>
      <c r="Q79" s="81">
        <f>IFERROR('1997Total2004Matrix'!Q$112*'1997Total2004Matrix'!Q79/SUM('1997Total2004Matrix'!Q$6:Q$110),0)</f>
        <v>51.321043165467628</v>
      </c>
      <c r="R79" s="81">
        <f>IFERROR('1997Total2004Matrix'!R$112*'1997Total2004Matrix'!R79/SUM('1997Total2004Matrix'!R$6:R$110),0)</f>
        <v>324.39183673469387</v>
      </c>
      <c r="S79" s="81">
        <f>IFERROR('1997Total2004Matrix'!S$112*'1997Total2004Matrix'!S79/SUM('1997Total2004Matrix'!S$6:S$110),0)</f>
        <v>54.069679054054056</v>
      </c>
      <c r="T79" s="81">
        <f>IFERROR('1997Total2004Matrix'!T$112*'1997Total2004Matrix'!T79/SUM('1997Total2004Matrix'!T$6:T$110),0)</f>
        <v>344.08860759493672</v>
      </c>
      <c r="U79" s="81">
        <f>IFERROR('1997Total2004Matrix'!U$112*'1997Total2004Matrix'!U79/SUM('1997Total2004Matrix'!U$6:U$110),0)</f>
        <v>234.63182527301092</v>
      </c>
      <c r="V79" s="81">
        <f>IFERROR('1997Total2004Matrix'!V$112*'1997Total2004Matrix'!V79/SUM('1997Total2004Matrix'!V$6:V$110),0)</f>
        <v>29.736263736263737</v>
      </c>
      <c r="W79" s="81">
        <f>IFERROR('1997Total2004Matrix'!W$112*'1997Total2004Matrix'!W79/SUM('1997Total2004Matrix'!W$6:W$110),0)</f>
        <v>128.09109260661114</v>
      </c>
      <c r="X79" s="81">
        <f>IFERROR('1997Total2004Matrix'!X$112*'1997Total2004Matrix'!X79/SUM('1997Total2004Matrix'!X$6:X$110),0)</f>
        <v>397.30518542302133</v>
      </c>
      <c r="Y79" s="81">
        <f>IFERROR('1997Total2004Matrix'!Y$112*'1997Total2004Matrix'!Y79/SUM('1997Total2004Matrix'!Y$6:Y$110),0)</f>
        <v>57.556466695439504</v>
      </c>
      <c r="Z79" s="81">
        <f>IFERROR('1997Total2004Matrix'!Z$112*'1997Total2004Matrix'!Z79/SUM('1997Total2004Matrix'!Z$6:Z$110),0)</f>
        <v>109.56970015781168</v>
      </c>
      <c r="AA79" s="81">
        <f>IFERROR('1997Total2004Matrix'!AA$112*'1997Total2004Matrix'!AA79/SUM('1997Total2004Matrix'!AA$6:AA$110),0)</f>
        <v>71.369791666666671</v>
      </c>
      <c r="AB79" s="81">
        <f>IFERROR('1997Total2004Matrix'!AB$112*'1997Total2004Matrix'!AB79/SUM('1997Total2004Matrix'!AB$6:AB$110),0)</f>
        <v>89.880959177847558</v>
      </c>
      <c r="AC79" s="81">
        <f>IFERROR('1997Total2004Matrix'!AC$112*'1997Total2004Matrix'!AC79/SUM('1997Total2004Matrix'!AC$6:AC$110),0)</f>
        <v>145.29984951091046</v>
      </c>
      <c r="AD79" s="81">
        <f>IFERROR('1997Total2004Matrix'!AD$112*'1997Total2004Matrix'!AD79/SUM('1997Total2004Matrix'!AD$6:AD$110),0)</f>
        <v>75.215372907153736</v>
      </c>
      <c r="AE79" s="81">
        <f>IFERROR('1997Total2004Matrix'!AE$112*'1997Total2004Matrix'!AE79/SUM('1997Total2004Matrix'!AE$6:AE$110),0)</f>
        <v>263.36181242200252</v>
      </c>
      <c r="AF79" s="81">
        <f>IFERROR('1997Total2004Matrix'!AF$112*'1997Total2004Matrix'!AF79/SUM('1997Total2004Matrix'!AF$6:AF$110),0)</f>
        <v>71.296244784422811</v>
      </c>
      <c r="AG79" s="81">
        <f>IFERROR('1997Total2004Matrix'!AG$112*'1997Total2004Matrix'!AG79/SUM('1997Total2004Matrix'!AG$6:AG$110),0)</f>
        <v>497.15006112469439</v>
      </c>
      <c r="AH79" s="81">
        <f>IFERROR('1997Total2004Matrix'!AH$112*'1997Total2004Matrix'!AH79/SUM('1997Total2004Matrix'!AH$6:AH$110),0)</f>
        <v>505.94944679319963</v>
      </c>
      <c r="AI79" s="81">
        <f>IFERROR('1997Total2004Matrix'!AI$112*'1997Total2004Matrix'!AI79/SUM('1997Total2004Matrix'!AI$6:AI$110),0)</f>
        <v>132.46018641810917</v>
      </c>
      <c r="AJ79" s="81">
        <f>IFERROR('1997Total2004Matrix'!AJ$112*'1997Total2004Matrix'!AJ79/SUM('1997Total2004Matrix'!AJ$6:AJ$110),0)</f>
        <v>158.68454078722189</v>
      </c>
      <c r="AK79" s="81">
        <f>IFERROR('1997Total2004Matrix'!AK$112*'1997Total2004Matrix'!AK79/SUM('1997Total2004Matrix'!AK$6:AK$110),0)</f>
        <v>132.24946938775511</v>
      </c>
      <c r="AL79" s="81">
        <f>IFERROR('1997Total2004Matrix'!AL$112*'1997Total2004Matrix'!AL79/SUM('1997Total2004Matrix'!AL$6:AL$110),0)</f>
        <v>123.6222498225692</v>
      </c>
      <c r="AM79" s="81">
        <f>IFERROR('1997Total2004Matrix'!AM$112*'1997Total2004Matrix'!AM79/SUM('1997Total2004Matrix'!AM$6:AM$110),0)</f>
        <v>16.052950075642965</v>
      </c>
      <c r="AN79" s="81">
        <f>IFERROR('1997Total2004Matrix'!AN$112*'1997Total2004Matrix'!AN79/SUM('1997Total2004Matrix'!AN$6:AN$110),0)</f>
        <v>654.36338735448533</v>
      </c>
      <c r="AO79" s="81">
        <f>IFERROR('1997Total2004Matrix'!AO$112*'1997Total2004Matrix'!AO79/SUM('1997Total2004Matrix'!AO$6:AO$110),0)</f>
        <v>205.09141978198355</v>
      </c>
      <c r="AP79" s="81">
        <f>IFERROR('1997Total2004Matrix'!AP$112*'1997Total2004Matrix'!AP79/SUM('1997Total2004Matrix'!AP$6:AP$110),0)</f>
        <v>329.54758457285772</v>
      </c>
      <c r="AQ79" s="81">
        <f>IFERROR('1997Total2004Matrix'!AQ$112*'1997Total2004Matrix'!AQ79/SUM('1997Total2004Matrix'!AQ$6:AQ$110),0)</f>
        <v>609.41922149500522</v>
      </c>
      <c r="AR79" s="81">
        <f>IFERROR('1997Total2004Matrix'!AR$112*'1997Total2004Matrix'!AR79/SUM('1997Total2004Matrix'!AR$6:AR$110),0)</f>
        <v>750.62561491623376</v>
      </c>
      <c r="AS79" s="81">
        <f>IFERROR('1997Total2004Matrix'!AS$112*'1997Total2004Matrix'!AS79/SUM('1997Total2004Matrix'!AS$6:AS$110),0)</f>
        <v>43.661115736885925</v>
      </c>
      <c r="AT79" s="81">
        <f>IFERROR('1997Total2004Matrix'!AT$112*'1997Total2004Matrix'!AT79/SUM('1997Total2004Matrix'!AT$6:AT$110),0)</f>
        <v>307.30627574509327</v>
      </c>
      <c r="AU79" s="81">
        <f>IFERROR('1997Total2004Matrix'!AU$112*'1997Total2004Matrix'!AU79/SUM('1997Total2004Matrix'!AU$6:AU$110),0)</f>
        <v>43.910465819721715</v>
      </c>
      <c r="AV79" s="81">
        <f>IFERROR('1997Total2004Matrix'!AV$112*'1997Total2004Matrix'!AV79/SUM('1997Total2004Matrix'!AV$6:AV$110),0)</f>
        <v>222.18922018348624</v>
      </c>
      <c r="AW79" s="81">
        <f>IFERROR('1997Total2004Matrix'!AW$112*'1997Total2004Matrix'!AW79/SUM('1997Total2004Matrix'!AW$6:AW$110),0)</f>
        <v>243.73053892215569</v>
      </c>
      <c r="AX79" s="81">
        <f>IFERROR('1997Total2004Matrix'!AX$112*'1997Total2004Matrix'!AX79/SUM('1997Total2004Matrix'!AX$6:AX$110),0)</f>
        <v>11.342465753424657</v>
      </c>
      <c r="AY79" s="81">
        <f>IFERROR('1997Total2004Matrix'!AY$112*'1997Total2004Matrix'!AY79/SUM('1997Total2004Matrix'!AY$6:AY$110),0)</f>
        <v>34.063338701019859</v>
      </c>
      <c r="AZ79" s="81">
        <f>IFERROR('1997Total2004Matrix'!AZ$112*'1997Total2004Matrix'!AZ79/SUM('1997Total2004Matrix'!AZ$6:AZ$110),0)</f>
        <v>187.62507876496534</v>
      </c>
      <c r="BA79" s="81">
        <f>IFERROR('1997Total2004Matrix'!BA$112*'1997Total2004Matrix'!BA79/SUM('1997Total2004Matrix'!BA$6:BA$110),0)</f>
        <v>573.96785431557726</v>
      </c>
      <c r="BB79" s="81">
        <f>IFERROR('1997Total2004Matrix'!BB$112*'1997Total2004Matrix'!BB79/SUM('1997Total2004Matrix'!BB$6:BB$110),0)</f>
        <v>147.11458773784355</v>
      </c>
      <c r="BC79" s="81">
        <f>IFERROR('1997Total2004Matrix'!BC$112*'1997Total2004Matrix'!BC79/SUM('1997Total2004Matrix'!BC$6:BC$110),0)</f>
        <v>106.35352904434728</v>
      </c>
      <c r="BD79" s="81">
        <f>IFERROR('1997Total2004Matrix'!BD$112*'1997Total2004Matrix'!BD79/SUM('1997Total2004Matrix'!BD$6:BD$110),0)</f>
        <v>12.334068357221609</v>
      </c>
      <c r="BE79" s="81">
        <f>IFERROR('1997Total2004Matrix'!BE$112*'1997Total2004Matrix'!BE79/SUM('1997Total2004Matrix'!BE$6:BE$110),0)</f>
        <v>244.23543813118434</v>
      </c>
      <c r="BF79" s="81">
        <f>IFERROR('1997Total2004Matrix'!BF$112*'1997Total2004Matrix'!BF79/SUM('1997Total2004Matrix'!BF$6:BF$110),0)</f>
        <v>0</v>
      </c>
      <c r="BG79" s="81">
        <f>IFERROR('1997Total2004Matrix'!BG$112*'1997Total2004Matrix'!BG79/SUM('1997Total2004Matrix'!BG$6:BG$110),0)</f>
        <v>1285.5068896284276</v>
      </c>
      <c r="BH79" s="81">
        <f>IFERROR('1997Total2004Matrix'!BH$112*'1997Total2004Matrix'!BH79/SUM('1997Total2004Matrix'!BH$6:BH$110),0)</f>
        <v>484.48809728675502</v>
      </c>
      <c r="BI79" s="81">
        <f>IFERROR('1997Total2004Matrix'!BI$112*'1997Total2004Matrix'!BI79/SUM('1997Total2004Matrix'!BI$6:BI$110),0)</f>
        <v>1366.6258427827154</v>
      </c>
      <c r="BJ79" s="81">
        <f>IFERROR('1997Total2004Matrix'!BJ$112*'1997Total2004Matrix'!BJ79/SUM('1997Total2004Matrix'!BJ$6:BJ$110),0)</f>
        <v>1011.7522483318828</v>
      </c>
      <c r="BK79" s="81">
        <f>IFERROR('1997Total2004Matrix'!BK$112*'1997Total2004Matrix'!BK79/SUM('1997Total2004Matrix'!BK$6:BK$110),0)</f>
        <v>46.12634357910617</v>
      </c>
      <c r="BL79" s="81">
        <f>IFERROR('1997Total2004Matrix'!BL$112*'1997Total2004Matrix'!BL79/SUM('1997Total2004Matrix'!BL$6:BL$110),0)</f>
        <v>390.29624478442281</v>
      </c>
      <c r="BM79" s="81">
        <f>IFERROR('1997Total2004Matrix'!BM$112*'1997Total2004Matrix'!BM79/SUM('1997Total2004Matrix'!BM$6:BM$110),0)</f>
        <v>57.76872964169381</v>
      </c>
      <c r="BN79" s="81">
        <f>IFERROR('1997Total2004Matrix'!BN$112*'1997Total2004Matrix'!BN79/SUM('1997Total2004Matrix'!BN$6:BN$110),0)</f>
        <v>158.70780969479353</v>
      </c>
      <c r="BO79" s="81">
        <f>IFERROR('1997Total2004Matrix'!BO$112*'1997Total2004Matrix'!BO79/SUM('1997Total2004Matrix'!BO$6:BO$110),0)</f>
        <v>519.31240026766875</v>
      </c>
      <c r="BP79" s="81">
        <f>IFERROR('1997Total2004Matrix'!BP$112*'1997Total2004Matrix'!BP79/SUM('1997Total2004Matrix'!BP$6:BP$110),0)</f>
        <v>109.82779097387173</v>
      </c>
      <c r="BQ79" s="81">
        <f>IFERROR('1997Total2004Matrix'!BQ$112*'1997Total2004Matrix'!BQ79/SUM('1997Total2004Matrix'!BQ$6:BQ$110),0)</f>
        <v>216.29908176650633</v>
      </c>
      <c r="BR79" s="81">
        <f>IFERROR('1997Total2004Matrix'!BR$112*'1997Total2004Matrix'!BR79/SUM('1997Total2004Matrix'!BR$6:BR$110),0)</f>
        <v>618.6555347793568</v>
      </c>
      <c r="BS79" s="81">
        <f>IFERROR('1997Total2004Matrix'!BS$112*'1997Total2004Matrix'!BS79/SUM('1997Total2004Matrix'!BS$6:BS$110),0)</f>
        <v>89.518016772647684</v>
      </c>
      <c r="BT79" s="81">
        <f>IFERROR('1997Total2004Matrix'!BT$112*'1997Total2004Matrix'!BT79/SUM('1997Total2004Matrix'!BT$6:BT$110),0)</f>
        <v>96.054397098821397</v>
      </c>
      <c r="BU79" s="81">
        <f>IFERROR('1997Total2004Matrix'!BU$112*'1997Total2004Matrix'!BU79/SUM('1997Total2004Matrix'!BU$6:BU$110),0)</f>
        <v>331.89327220385968</v>
      </c>
      <c r="BV79" s="81">
        <f>IFERROR('1997Total2004Matrix'!BV$112*'1997Total2004Matrix'!BV79/SUM('1997Total2004Matrix'!BV$6:BV$110),0)</f>
        <v>233.10983515465827</v>
      </c>
      <c r="BW79" s="81">
        <f>IFERROR('1997Total2004Matrix'!BW$112*'1997Total2004Matrix'!BW79/SUM('1997Total2004Matrix'!BW$6:BW$110),0)</f>
        <v>28.745646437994722</v>
      </c>
      <c r="BX79" s="81">
        <f>IFERROR('1997Total2004Matrix'!BX$112*'1997Total2004Matrix'!BX79/SUM('1997Total2004Matrix'!BX$6:BX$110),0)</f>
        <v>4957.3516181404912</v>
      </c>
      <c r="BY79" s="81">
        <f>IFERROR('1997Total2004Matrix'!BY$112*'1997Total2004Matrix'!BY79/SUM('1997Total2004Matrix'!BY$6:BY$110),0)</f>
        <v>475.49372230428361</v>
      </c>
      <c r="BZ79" s="81">
        <f>IFERROR('1997Total2004Matrix'!BZ$112*'1997Total2004Matrix'!BZ79/SUM('1997Total2004Matrix'!BZ$6:BZ$110),0)</f>
        <v>174.68342981186686</v>
      </c>
      <c r="CA79" s="81">
        <f>IFERROR('1997Total2004Matrix'!CA$112*'1997Total2004Matrix'!CA79/SUM('1997Total2004Matrix'!CA$6:CA$110),0)</f>
        <v>1222.8305970149254</v>
      </c>
      <c r="CB79" s="81">
        <f>IFERROR('1997Total2004Matrix'!CB$112*'1997Total2004Matrix'!CB79/SUM('1997Total2004Matrix'!CB$6:CB$110),0)</f>
        <v>2268.1350312662844</v>
      </c>
      <c r="CC79" s="81">
        <f>IFERROR('1997Total2004Matrix'!CC$112*'1997Total2004Matrix'!CC79/SUM('1997Total2004Matrix'!CC$6:CC$110),0)</f>
        <v>655.47316103379717</v>
      </c>
      <c r="CD79" s="81">
        <f>IFERROR('1997Total2004Matrix'!CD$112*'1997Total2004Matrix'!CD79/SUM('1997Total2004Matrix'!CD$6:CD$110),0)</f>
        <v>213.43140471219803</v>
      </c>
      <c r="CE79" s="81">
        <f>IFERROR('1997Total2004Matrix'!CE$112*'1997Total2004Matrix'!CE79/SUM('1997Total2004Matrix'!CE$6:CE$110),0)</f>
        <v>171.92667028788702</v>
      </c>
      <c r="CF79" s="81">
        <f>IFERROR('1997Total2004Matrix'!CF$112*'1997Total2004Matrix'!CF79/SUM('1997Total2004Matrix'!CF$6:CF$110),0)</f>
        <v>171.9493670886076</v>
      </c>
      <c r="CG79" s="81">
        <f>IFERROR('1997Total2004Matrix'!CG$112*'1997Total2004Matrix'!CG79/SUM('1997Total2004Matrix'!CG$6:CG$110),0)</f>
        <v>245.65004076187654</v>
      </c>
      <c r="CH79" s="81">
        <f>IFERROR('1997Total2004Matrix'!CH$112*'1997Total2004Matrix'!CH79/SUM('1997Total2004Matrix'!CH$6:CH$110),0)</f>
        <v>41.771428571428572</v>
      </c>
      <c r="CI79" s="81">
        <f>IFERROR('1997Total2004Matrix'!CI$112*'1997Total2004Matrix'!CI79/SUM('1997Total2004Matrix'!CI$6:CI$110),0)</f>
        <v>92.542273418821992</v>
      </c>
      <c r="CJ79" s="81">
        <f>IFERROR('1997Total2004Matrix'!CJ$112*'1997Total2004Matrix'!CJ79/SUM('1997Total2004Matrix'!CJ$6:CJ$110),0)</f>
        <v>104.75159797222834</v>
      </c>
      <c r="CK79" s="81">
        <f>IFERROR('1997Total2004Matrix'!CK$112*'1997Total2004Matrix'!CK79/SUM('1997Total2004Matrix'!CK$6:CK$110),0)</f>
        <v>5.8421052631578947</v>
      </c>
      <c r="CL79" s="81">
        <f>IFERROR('1997Total2004Matrix'!CL$112*'1997Total2004Matrix'!CL79/SUM('1997Total2004Matrix'!CL$6:CL$110),0)</f>
        <v>300.81906994919893</v>
      </c>
      <c r="CM79" s="81">
        <f>IFERROR('1997Total2004Matrix'!CM$112*'1997Total2004Matrix'!CM79/SUM('1997Total2004Matrix'!CM$6:CM$110),0)</f>
        <v>310.67357512953367</v>
      </c>
      <c r="CN79" s="81">
        <f>IFERROR('1997Total2004Matrix'!CN$112*'1997Total2004Matrix'!CN79/SUM('1997Total2004Matrix'!CN$6:CN$110),0)</f>
        <v>247.22209631728046</v>
      </c>
      <c r="CO79" s="81">
        <f>IFERROR('1997Total2004Matrix'!CO$112*'1997Total2004Matrix'!CO79/SUM('1997Total2004Matrix'!CO$6:CO$110),0)</f>
        <v>29.995877502944641</v>
      </c>
      <c r="CP79" s="81">
        <f>IFERROR('1997Total2004Matrix'!CP$112*'1997Total2004Matrix'!CP79/SUM('1997Total2004Matrix'!CP$6:CP$110),0)</f>
        <v>100.19844526020297</v>
      </c>
      <c r="CQ79" s="81">
        <f>IFERROR('1997Total2004Matrix'!CQ$112*'1997Total2004Matrix'!CQ79/SUM('1997Total2004Matrix'!CQ$6:CQ$110),0)</f>
        <v>171.98323121573685</v>
      </c>
      <c r="CR79" s="81">
        <f>IFERROR('1997Total2004Matrix'!CR$112*'1997Total2004Matrix'!CR79/SUM('1997Total2004Matrix'!CR$6:CR$110),0)</f>
        <v>1729.6901340996169</v>
      </c>
      <c r="CS79" s="81">
        <f>IFERROR('1997Total2004Matrix'!CS$112*'1997Total2004Matrix'!CS79/SUM('1997Total2004Matrix'!CS$6:CS$110),0)</f>
        <v>64.116093042837591</v>
      </c>
      <c r="CT79" s="81">
        <f>IFERROR('1997Total2004Matrix'!CT$112*'1997Total2004Matrix'!CT79/SUM('1997Total2004Matrix'!CT$6:CT$110),0)</f>
        <v>335.73335089567968</v>
      </c>
      <c r="CU79" s="81">
        <f>IFERROR('1997Total2004Matrix'!CU$112*'1997Total2004Matrix'!CU79/SUM('1997Total2004Matrix'!CU$6:CU$110),0)</f>
        <v>44.013857701931094</v>
      </c>
      <c r="CV79" s="81">
        <f>IFERROR('1997Total2004Matrix'!CV$112*'1997Total2004Matrix'!CV79/SUM('1997Total2004Matrix'!CV$6:CV$110),0)</f>
        <v>105.75093632958801</v>
      </c>
      <c r="CW79" s="81">
        <f>IFERROR('1997Total2004Matrix'!CW$112*'1997Total2004Matrix'!CW79/SUM('1997Total2004Matrix'!CW$6:CW$110),0)</f>
        <v>3.5111111111111111</v>
      </c>
      <c r="CX79" s="81">
        <f>IFERROR('1997Total2004Matrix'!CX$112*'1997Total2004Matrix'!CX79/SUM('1997Total2004Matrix'!CX$6:CX$110),0)</f>
        <v>96.676196208245557</v>
      </c>
      <c r="CY79" s="81">
        <f>IFERROR('1997Total2004Matrix'!CY$112*'1997Total2004Matrix'!CY79/SUM('1997Total2004Matrix'!CY$6:CY$110),0)</f>
        <v>31.388582242548495</v>
      </c>
      <c r="CZ79" s="81">
        <f>IFERROR('1997Total2004Matrix'!CZ$112*'1997Total2004Matrix'!CZ79/SUM('1997Total2004Matrix'!CZ$6:CZ$110),0)</f>
        <v>42.096885813148788</v>
      </c>
      <c r="DA79" s="81">
        <f>IFERROR('1997Total2004Matrix'!DA$112*'1997Total2004Matrix'!DA79/SUM('1997Total2004Matrix'!DA$6:DA$110),0)</f>
        <v>31.692307692307693</v>
      </c>
      <c r="DB79" s="81">
        <f>IFERROR('1997Total2004Matrix'!DB$112*'1997Total2004Matrix'!DB79/SUM('1997Total2004Matrix'!DB$6:DB$110),0)</f>
        <v>301.51004566210048</v>
      </c>
      <c r="DC79" s="81">
        <f>IFERROR('1997Total2004Matrix'!DC$112*'1997Total2004Matrix'!DC79/SUM('1997Total2004Matrix'!DC$6:DC$110),0)</f>
        <v>0</v>
      </c>
      <c r="DD79" s="92">
        <f t="shared" si="1"/>
        <v>32964.381303641239</v>
      </c>
      <c r="DE79" s="82" t="s">
        <v>217</v>
      </c>
    </row>
    <row r="80" spans="1:109" ht="18" x14ac:dyDescent="0.25">
      <c r="A80" s="72" t="s">
        <v>78</v>
      </c>
      <c r="B80" s="83" t="s">
        <v>184</v>
      </c>
      <c r="C80" s="81">
        <f>IFERROR('1997Total2004Matrix'!C$112*'1997Total2004Matrix'!C80/SUM('1997Total2004Matrix'!C$6:C$110),0)</f>
        <v>92.63955523525172</v>
      </c>
      <c r="D80" s="81">
        <f>IFERROR('1997Total2004Matrix'!D$112*'1997Total2004Matrix'!D80/SUM('1997Total2004Matrix'!D$6:D$110),0)</f>
        <v>1.3911290322580645</v>
      </c>
      <c r="E80" s="81">
        <f>IFERROR('1997Total2004Matrix'!E$112*'1997Total2004Matrix'!E80/SUM('1997Total2004Matrix'!E$6:E$110),0)</f>
        <v>6.9863013698630141</v>
      </c>
      <c r="F80" s="81">
        <f>IFERROR('1997Total2004Matrix'!F$112*'1997Total2004Matrix'!F80/SUM('1997Total2004Matrix'!F$6:F$110),0)</f>
        <v>3.8587699316628701</v>
      </c>
      <c r="G80" s="81">
        <f>IFERROR('1997Total2004Matrix'!G$112*'1997Total2004Matrix'!G80/SUM('1997Total2004Matrix'!G$6:G$110),0)</f>
        <v>17.505284348263714</v>
      </c>
      <c r="H80" s="81">
        <f>IFERROR('1997Total2004Matrix'!H$112*'1997Total2004Matrix'!H80/SUM('1997Total2004Matrix'!H$6:H$110),0)</f>
        <v>5.8779628443305576</v>
      </c>
      <c r="I80" s="81">
        <f>IFERROR('1997Total2004Matrix'!I$112*'1997Total2004Matrix'!I80/SUM('1997Total2004Matrix'!I$6:I$110),0)</f>
        <v>1.6011080332409973</v>
      </c>
      <c r="J80" s="81">
        <f>IFERROR('1997Total2004Matrix'!J$112*'1997Total2004Matrix'!J80/SUM('1997Total2004Matrix'!J$6:J$110),0)</f>
        <v>19.033008526187576</v>
      </c>
      <c r="K80" s="81">
        <f>IFERROR('1997Total2004Matrix'!K$112*'1997Total2004Matrix'!K80/SUM('1997Total2004Matrix'!K$6:K$110),0)</f>
        <v>8.5472837022132797</v>
      </c>
      <c r="L80" s="81">
        <f>IFERROR('1997Total2004Matrix'!L$112*'1997Total2004Matrix'!L80/SUM('1997Total2004Matrix'!L$6:L$110),0)</f>
        <v>3.8133333333333335</v>
      </c>
      <c r="M80" s="81">
        <f>IFERROR('1997Total2004Matrix'!M$112*'1997Total2004Matrix'!M80/SUM('1997Total2004Matrix'!M$6:M$110),0)</f>
        <v>8.9865546218487395</v>
      </c>
      <c r="N80" s="81">
        <f>IFERROR('1997Total2004Matrix'!N$112*'1997Total2004Matrix'!N80/SUM('1997Total2004Matrix'!N$6:N$110),0)</f>
        <v>3.9915034222327117</v>
      </c>
      <c r="O80" s="81">
        <f>IFERROR('1997Total2004Matrix'!O$112*'1997Total2004Matrix'!O80/SUM('1997Total2004Matrix'!O$6:O$110),0)</f>
        <v>13.736650485436893</v>
      </c>
      <c r="P80" s="81">
        <f>IFERROR('1997Total2004Matrix'!P$112*'1997Total2004Matrix'!P80/SUM('1997Total2004Matrix'!P$6:P$110),0)</f>
        <v>17.0758329189458</v>
      </c>
      <c r="Q80" s="81">
        <f>IFERROR('1997Total2004Matrix'!Q$112*'1997Total2004Matrix'!Q80/SUM('1997Total2004Matrix'!Q$6:Q$110),0)</f>
        <v>4.5283273381294968</v>
      </c>
      <c r="R80" s="81">
        <f>IFERROR('1997Total2004Matrix'!R$112*'1997Total2004Matrix'!R80/SUM('1997Total2004Matrix'!R$6:R$110),0)</f>
        <v>16.438775510204081</v>
      </c>
      <c r="S80" s="81">
        <f>IFERROR('1997Total2004Matrix'!S$112*'1997Total2004Matrix'!S80/SUM('1997Total2004Matrix'!S$6:S$110),0)</f>
        <v>1.6140202702702702</v>
      </c>
      <c r="T80" s="81">
        <f>IFERROR('1997Total2004Matrix'!T$112*'1997Total2004Matrix'!T80/SUM('1997Total2004Matrix'!T$6:T$110),0)</f>
        <v>31.139240506329113</v>
      </c>
      <c r="U80" s="81">
        <f>IFERROR('1997Total2004Matrix'!U$112*'1997Total2004Matrix'!U80/SUM('1997Total2004Matrix'!U$6:U$110),0)</f>
        <v>15.335413416536662</v>
      </c>
      <c r="V80" s="81">
        <f>IFERROR('1997Total2004Matrix'!V$112*'1997Total2004Matrix'!V80/SUM('1997Total2004Matrix'!V$6:V$110),0)</f>
        <v>3.964835164835165</v>
      </c>
      <c r="W80" s="81">
        <f>IFERROR('1997Total2004Matrix'!W$112*'1997Total2004Matrix'!W80/SUM('1997Total2004Matrix'!W$6:W$110),0)</f>
        <v>14.048700479434771</v>
      </c>
      <c r="X80" s="81">
        <f>IFERROR('1997Total2004Matrix'!X$112*'1997Total2004Matrix'!X80/SUM('1997Total2004Matrix'!X$6:X$110),0)</f>
        <v>22.446620645368437</v>
      </c>
      <c r="Y80" s="81">
        <f>IFERROR('1997Total2004Matrix'!Y$112*'1997Total2004Matrix'!Y80/SUM('1997Total2004Matrix'!Y$6:Y$110),0)</f>
        <v>13.282261545101424</v>
      </c>
      <c r="Z80" s="81">
        <f>IFERROR('1997Total2004Matrix'!Z$112*'1997Total2004Matrix'!Z80/SUM('1997Total2004Matrix'!Z$6:Z$110),0)</f>
        <v>4.4592319831667542</v>
      </c>
      <c r="AA80" s="81">
        <f>IFERROR('1997Total2004Matrix'!AA$112*'1997Total2004Matrix'!AA80/SUM('1997Total2004Matrix'!AA$6:AA$110),0)</f>
        <v>5.026041666666667</v>
      </c>
      <c r="AB80" s="81">
        <f>IFERROR('1997Total2004Matrix'!AB$112*'1997Total2004Matrix'!AB80/SUM('1997Total2004Matrix'!AB$6:AB$110),0)</f>
        <v>7.0037111047673424</v>
      </c>
      <c r="AC80" s="81">
        <f>IFERROR('1997Total2004Matrix'!AC$112*'1997Total2004Matrix'!AC80/SUM('1997Total2004Matrix'!AC$6:AC$110),0)</f>
        <v>8.0086531226486084</v>
      </c>
      <c r="AD80" s="81">
        <f>IFERROR('1997Total2004Matrix'!AD$112*'1997Total2004Matrix'!AD80/SUM('1997Total2004Matrix'!AD$6:AD$110),0)</f>
        <v>4.6050228310502286</v>
      </c>
      <c r="AE80" s="81">
        <f>IFERROR('1997Total2004Matrix'!AE$112*'1997Total2004Matrix'!AE80/SUM('1997Total2004Matrix'!AE$6:AE$110),0)</f>
        <v>12.541038686762024</v>
      </c>
      <c r="AF80" s="81">
        <f>IFERROR('1997Total2004Matrix'!AF$112*'1997Total2004Matrix'!AF80/SUM('1997Total2004Matrix'!AF$6:AF$110),0)</f>
        <v>3.7524339360222529</v>
      </c>
      <c r="AG80" s="81">
        <f>IFERROR('1997Total2004Matrix'!AG$112*'1997Total2004Matrix'!AG80/SUM('1997Total2004Matrix'!AG$6:AG$110),0)</f>
        <v>13.833740831295843</v>
      </c>
      <c r="AH80" s="81">
        <f>IFERROR('1997Total2004Matrix'!AH$112*'1997Total2004Matrix'!AH80/SUM('1997Total2004Matrix'!AH$6:AH$110),0)</f>
        <v>43.166321849419809</v>
      </c>
      <c r="AI80" s="81">
        <f>IFERROR('1997Total2004Matrix'!AI$112*'1997Total2004Matrix'!AI80/SUM('1997Total2004Matrix'!AI$6:AI$110),0)</f>
        <v>8.7818908122503334</v>
      </c>
      <c r="AJ80" s="81">
        <f>IFERROR('1997Total2004Matrix'!AJ$112*'1997Total2004Matrix'!AJ80/SUM('1997Total2004Matrix'!AJ$6:AJ$110),0)</f>
        <v>13.145464917284654</v>
      </c>
      <c r="AK80" s="81">
        <f>IFERROR('1997Total2004Matrix'!AK$112*'1997Total2004Matrix'!AK80/SUM('1997Total2004Matrix'!AK$6:AK$110),0)</f>
        <v>18.241306122448979</v>
      </c>
      <c r="AL80" s="81">
        <f>IFERROR('1997Total2004Matrix'!AL$112*'1997Total2004Matrix'!AL80/SUM('1997Total2004Matrix'!AL$6:AL$110),0)</f>
        <v>19.018807665010645</v>
      </c>
      <c r="AM80" s="81">
        <f>IFERROR('1997Total2004Matrix'!AM$112*'1997Total2004Matrix'!AM80/SUM('1997Total2004Matrix'!AM$6:AM$110),0)</f>
        <v>1.7836611195158851</v>
      </c>
      <c r="AN80" s="81">
        <f>IFERROR('1997Total2004Matrix'!AN$112*'1997Total2004Matrix'!AN80/SUM('1997Total2004Matrix'!AN$6:AN$110),0)</f>
        <v>81.427527961652586</v>
      </c>
      <c r="AO80" s="81">
        <f>IFERROR('1997Total2004Matrix'!AO$112*'1997Total2004Matrix'!AO80/SUM('1997Total2004Matrix'!AO$6:AO$110),0)</f>
        <v>32.171203103056243</v>
      </c>
      <c r="AP80" s="81">
        <f>IFERROR('1997Total2004Matrix'!AP$112*'1997Total2004Matrix'!AP80/SUM('1997Total2004Matrix'!AP$6:AP$110),0)</f>
        <v>23.466236672370673</v>
      </c>
      <c r="AQ80" s="81">
        <f>IFERROR('1997Total2004Matrix'!AQ$112*'1997Total2004Matrix'!AQ80/SUM('1997Total2004Matrix'!AQ$6:AQ$110),0)</f>
        <v>67.973682397519809</v>
      </c>
      <c r="AR80" s="81">
        <f>IFERROR('1997Total2004Matrix'!AR$112*'1997Total2004Matrix'!AR80/SUM('1997Total2004Matrix'!AR$6:AR$110),0)</f>
        <v>32.96666551996973</v>
      </c>
      <c r="AS80" s="81">
        <f>IFERROR('1997Total2004Matrix'!AS$112*'1997Total2004Matrix'!AS80/SUM('1997Total2004Matrix'!AS$6:AS$110),0)</f>
        <v>9.2614487926727733</v>
      </c>
      <c r="AT80" s="81">
        <f>IFERROR('1997Total2004Matrix'!AT$112*'1997Total2004Matrix'!AT80/SUM('1997Total2004Matrix'!AT$6:AT$110),0)</f>
        <v>16.656166707051128</v>
      </c>
      <c r="AU80" s="81">
        <f>IFERROR('1997Total2004Matrix'!AU$112*'1997Total2004Matrix'!AU80/SUM('1997Total2004Matrix'!AU$6:AU$110),0)</f>
        <v>2.0423472474289173</v>
      </c>
      <c r="AV80" s="81">
        <f>IFERROR('1997Total2004Matrix'!AV$112*'1997Total2004Matrix'!AV80/SUM('1997Total2004Matrix'!AV$6:AV$110),0)</f>
        <v>15.683944954128441</v>
      </c>
      <c r="AW80" s="81">
        <f>IFERROR('1997Total2004Matrix'!AW$112*'1997Total2004Matrix'!AW80/SUM('1997Total2004Matrix'!AW$6:AW$110),0)</f>
        <v>13.758982035928144</v>
      </c>
      <c r="AX80" s="81">
        <f>IFERROR('1997Total2004Matrix'!AX$112*'1997Total2004Matrix'!AX80/SUM('1997Total2004Matrix'!AX$6:AX$110),0)</f>
        <v>2.5205479452054793</v>
      </c>
      <c r="AY80" s="81">
        <f>IFERROR('1997Total2004Matrix'!AY$112*'1997Total2004Matrix'!AY80/SUM('1997Total2004Matrix'!AY$6:AY$110),0)</f>
        <v>4.4820182501341925</v>
      </c>
      <c r="AZ80" s="81">
        <f>IFERROR('1997Total2004Matrix'!AZ$112*'1997Total2004Matrix'!AZ80/SUM('1997Total2004Matrix'!AZ$6:AZ$110),0)</f>
        <v>10.111531190926277</v>
      </c>
      <c r="BA80" s="81">
        <f>IFERROR('1997Total2004Matrix'!BA$112*'1997Total2004Matrix'!BA80/SUM('1997Total2004Matrix'!BA$6:BA$110),0)</f>
        <v>24.791805225672839</v>
      </c>
      <c r="BB80" s="81">
        <f>IFERROR('1997Total2004Matrix'!BB$112*'1997Total2004Matrix'!BB80/SUM('1997Total2004Matrix'!BB$6:BB$110),0)</f>
        <v>9.8674418604651155</v>
      </c>
      <c r="BC80" s="81">
        <f>IFERROR('1997Total2004Matrix'!BC$112*'1997Total2004Matrix'!BC80/SUM('1997Total2004Matrix'!BC$6:BC$110),0)</f>
        <v>14.076202373516551</v>
      </c>
      <c r="BD80" s="81">
        <f>IFERROR('1997Total2004Matrix'!BD$112*'1997Total2004Matrix'!BD80/SUM('1997Total2004Matrix'!BD$6:BD$110),0)</f>
        <v>20.55678059536935</v>
      </c>
      <c r="BE80" s="81">
        <f>IFERROR('1997Total2004Matrix'!BE$112*'1997Total2004Matrix'!BE80/SUM('1997Total2004Matrix'!BE$6:BE$110),0)</f>
        <v>47.162705294297666</v>
      </c>
      <c r="BF80" s="81">
        <f>IFERROR('1997Total2004Matrix'!BF$112*'1997Total2004Matrix'!BF80/SUM('1997Total2004Matrix'!BF$6:BF$110),0)</f>
        <v>0.61842105263157898</v>
      </c>
      <c r="BG80" s="81">
        <f>IFERROR('1997Total2004Matrix'!BG$112*'1997Total2004Matrix'!BG80/SUM('1997Total2004Matrix'!BG$6:BG$110),0)</f>
        <v>141.47006243296019</v>
      </c>
      <c r="BH80" s="81">
        <f>IFERROR('1997Total2004Matrix'!BH$112*'1997Total2004Matrix'!BH80/SUM('1997Total2004Matrix'!BH$6:BH$110),0)</f>
        <v>49.947226524407732</v>
      </c>
      <c r="BI80" s="81">
        <f>IFERROR('1997Total2004Matrix'!BI$112*'1997Total2004Matrix'!BI80/SUM('1997Total2004Matrix'!BI$6:BI$110),0)</f>
        <v>173.56294054551026</v>
      </c>
      <c r="BJ80" s="81">
        <f>IFERROR('1997Total2004Matrix'!BJ$112*'1997Total2004Matrix'!BJ80/SUM('1997Total2004Matrix'!BJ$6:BJ$110),0)</f>
        <v>82.866260516391065</v>
      </c>
      <c r="BK80" s="81">
        <f>IFERROR('1997Total2004Matrix'!BK$112*'1997Total2004Matrix'!BK80/SUM('1997Total2004Matrix'!BK$6:BK$110),0)</f>
        <v>3.2947388270790117</v>
      </c>
      <c r="BL80" s="81">
        <f>IFERROR('1997Total2004Matrix'!BL$112*'1997Total2004Matrix'!BL80/SUM('1997Total2004Matrix'!BL$6:BL$110),0)</f>
        <v>48.455146036161338</v>
      </c>
      <c r="BM80" s="81">
        <f>IFERROR('1997Total2004Matrix'!BM$112*'1997Total2004Matrix'!BM80/SUM('1997Total2004Matrix'!BM$6:BM$110),0)</f>
        <v>12.913010155202146</v>
      </c>
      <c r="BN80" s="81">
        <f>IFERROR('1997Total2004Matrix'!BN$112*'1997Total2004Matrix'!BN80/SUM('1997Total2004Matrix'!BN$6:BN$110),0)</f>
        <v>79.353904847396763</v>
      </c>
      <c r="BO80" s="81">
        <f>IFERROR('1997Total2004Matrix'!BO$112*'1997Total2004Matrix'!BO80/SUM('1997Total2004Matrix'!BO$6:BO$110),0)</f>
        <v>42.759612909867712</v>
      </c>
      <c r="BP80" s="81">
        <f>IFERROR('1997Total2004Matrix'!BP$112*'1997Total2004Matrix'!BP80/SUM('1997Total2004Matrix'!BP$6:BP$110),0)</f>
        <v>17.432982694265355</v>
      </c>
      <c r="BQ80" s="81">
        <f>IFERROR('1997Total2004Matrix'!BQ$112*'1997Total2004Matrix'!BQ80/SUM('1997Total2004Matrix'!BQ$6:BQ$110),0)</f>
        <v>23.571053782247485</v>
      </c>
      <c r="BR80" s="81">
        <f>IFERROR('1997Total2004Matrix'!BR$112*'1997Total2004Matrix'!BR80/SUM('1997Total2004Matrix'!BR$6:BR$110),0)</f>
        <v>53.648504113687359</v>
      </c>
      <c r="BS80" s="81">
        <f>IFERROR('1997Total2004Matrix'!BS$112*'1997Total2004Matrix'!BS80/SUM('1997Total2004Matrix'!BS$6:BS$110),0)</f>
        <v>18.936503548060088</v>
      </c>
      <c r="BT80" s="81">
        <f>IFERROR('1997Total2004Matrix'!BT$112*'1997Total2004Matrix'!BT80/SUM('1997Total2004Matrix'!BT$6:BT$110),0)</f>
        <v>18.97370806890299</v>
      </c>
      <c r="BU80" s="81">
        <f>IFERROR('1997Total2004Matrix'!BU$112*'1997Total2004Matrix'!BU80/SUM('1997Total2004Matrix'!BU$6:BU$110),0)</f>
        <v>16.537637274762769</v>
      </c>
      <c r="BV80" s="81">
        <f>IFERROR('1997Total2004Matrix'!BV$112*'1997Total2004Matrix'!BV80/SUM('1997Total2004Matrix'!BV$6:BV$110),0)</f>
        <v>46.541026115947396</v>
      </c>
      <c r="BW80" s="81">
        <f>IFERROR('1997Total2004Matrix'!BW$112*'1997Total2004Matrix'!BW80/SUM('1997Total2004Matrix'!BW$6:BW$110),0)</f>
        <v>9.7857519788918204</v>
      </c>
      <c r="BX80" s="81">
        <f>IFERROR('1997Total2004Matrix'!BX$112*'1997Total2004Matrix'!BX80/SUM('1997Total2004Matrix'!BX$6:BX$110),0)</f>
        <v>142.40549843056607</v>
      </c>
      <c r="BY80" s="81">
        <f>IFERROR('1997Total2004Matrix'!BY$112*'1997Total2004Matrix'!BY80/SUM('1997Total2004Matrix'!BY$6:BY$110),0)</f>
        <v>7683.029542097489</v>
      </c>
      <c r="BZ80" s="81">
        <f>IFERROR('1997Total2004Matrix'!BZ$112*'1997Total2004Matrix'!BZ80/SUM('1997Total2004Matrix'!BZ$6:BZ$110),0)</f>
        <v>19.722322720694645</v>
      </c>
      <c r="CA80" s="81">
        <f>IFERROR('1997Total2004Matrix'!CA$112*'1997Total2004Matrix'!CA80/SUM('1997Total2004Matrix'!CA$6:CA$110),0)</f>
        <v>149.15103329506314</v>
      </c>
      <c r="CB80" s="81">
        <f>IFERROR('1997Total2004Matrix'!CB$112*'1997Total2004Matrix'!CB80/SUM('1997Total2004Matrix'!CB$6:CB$110),0)</f>
        <v>573.16479937467432</v>
      </c>
      <c r="CC80" s="81">
        <f>IFERROR('1997Total2004Matrix'!CC$112*'1997Total2004Matrix'!CC80/SUM('1997Total2004Matrix'!CC$6:CC$110),0)</f>
        <v>2.4572564612326042</v>
      </c>
      <c r="CD80" s="81">
        <f>IFERROR('1997Total2004Matrix'!CD$112*'1997Total2004Matrix'!CD80/SUM('1997Total2004Matrix'!CD$6:CD$110),0)</f>
        <v>7.8016701461377869</v>
      </c>
      <c r="CE80" s="81">
        <f>IFERROR('1997Total2004Matrix'!CE$112*'1997Total2004Matrix'!CE80/SUM('1997Total2004Matrix'!CE$6:CE$110),0)</f>
        <v>11.200434546442152</v>
      </c>
      <c r="CF80" s="81">
        <f>IFERROR('1997Total2004Matrix'!CF$112*'1997Total2004Matrix'!CF80/SUM('1997Total2004Matrix'!CF$6:CF$110),0)</f>
        <v>9.4651027755196839</v>
      </c>
      <c r="CG80" s="81">
        <f>IFERROR('1997Total2004Matrix'!CG$112*'1997Total2004Matrix'!CG80/SUM('1997Total2004Matrix'!CG$6:CG$110),0)</f>
        <v>10.02653227599496</v>
      </c>
      <c r="CH80" s="81">
        <f>IFERROR('1997Total2004Matrix'!CH$112*'1997Total2004Matrix'!CH80/SUM('1997Total2004Matrix'!CH$6:CH$110),0)</f>
        <v>3.4</v>
      </c>
      <c r="CI80" s="81">
        <f>IFERROR('1997Total2004Matrix'!CI$112*'1997Total2004Matrix'!CI80/SUM('1997Total2004Matrix'!CI$6:CI$110),0)</f>
        <v>6.9515322755922622</v>
      </c>
      <c r="CJ80" s="81">
        <f>IFERROR('1997Total2004Matrix'!CJ$112*'1997Total2004Matrix'!CJ80/SUM('1997Total2004Matrix'!CJ$6:CJ$110),0)</f>
        <v>6.3103372272426714</v>
      </c>
      <c r="CK80" s="81">
        <f>IFERROR('1997Total2004Matrix'!CK$112*'1997Total2004Matrix'!CK80/SUM('1997Total2004Matrix'!CK$6:CK$110),0)</f>
        <v>4.6736842105263161</v>
      </c>
      <c r="CL80" s="81">
        <f>IFERROR('1997Total2004Matrix'!CL$112*'1997Total2004Matrix'!CL80/SUM('1997Total2004Matrix'!CL$6:CL$110),0)</f>
        <v>26.304806565064478</v>
      </c>
      <c r="CM80" s="81">
        <f>IFERROR('1997Total2004Matrix'!CM$112*'1997Total2004Matrix'!CM80/SUM('1997Total2004Matrix'!CM$6:CM$110),0)</f>
        <v>10.96494971045413</v>
      </c>
      <c r="CN80" s="81">
        <f>IFERROR('1997Total2004Matrix'!CN$112*'1997Total2004Matrix'!CN80/SUM('1997Total2004Matrix'!CN$6:CN$110),0)</f>
        <v>36.625495750708218</v>
      </c>
      <c r="CO80" s="81">
        <f>IFERROR('1997Total2004Matrix'!CO$112*'1997Total2004Matrix'!CO80/SUM('1997Total2004Matrix'!CO$6:CO$110),0)</f>
        <v>2.2638398115429919</v>
      </c>
      <c r="CP80" s="81">
        <f>IFERROR('1997Total2004Matrix'!CP$112*'1997Total2004Matrix'!CP80/SUM('1997Total2004Matrix'!CP$6:CP$110),0)</f>
        <v>10.970632692722955</v>
      </c>
      <c r="CQ80" s="81">
        <f>IFERROR('1997Total2004Matrix'!CQ$112*'1997Total2004Matrix'!CQ80/SUM('1997Total2004Matrix'!CQ$6:CQ$110),0)</f>
        <v>14.118026443082876</v>
      </c>
      <c r="CR80" s="81">
        <f>IFERROR('1997Total2004Matrix'!CR$112*'1997Total2004Matrix'!CR80/SUM('1997Total2004Matrix'!CR$6:CR$110),0)</f>
        <v>417.73275862068965</v>
      </c>
      <c r="CS80" s="81">
        <f>IFERROR('1997Total2004Matrix'!CS$112*'1997Total2004Matrix'!CS80/SUM('1997Total2004Matrix'!CS$6:CS$110),0)</f>
        <v>73.665298389643198</v>
      </c>
      <c r="CT80" s="81">
        <f>IFERROR('1997Total2004Matrix'!CT$112*'1997Total2004Matrix'!CT80/SUM('1997Total2004Matrix'!CT$6:CT$110),0)</f>
        <v>353.11085353003159</v>
      </c>
      <c r="CU80" s="81">
        <f>IFERROR('1997Total2004Matrix'!CU$112*'1997Total2004Matrix'!CU80/SUM('1997Total2004Matrix'!CU$6:CU$110),0)</f>
        <v>84.678834926541342</v>
      </c>
      <c r="CV80" s="81">
        <f>IFERROR('1997Total2004Matrix'!CV$112*'1997Total2004Matrix'!CV80/SUM('1997Total2004Matrix'!CV$6:CV$110),0)</f>
        <v>4.2584269662921352</v>
      </c>
      <c r="CW80" s="81">
        <f>IFERROR('1997Total2004Matrix'!CW$112*'1997Total2004Matrix'!CW80/SUM('1997Total2004Matrix'!CW$6:CW$110),0)</f>
        <v>5.2666666666666666</v>
      </c>
      <c r="CX80" s="81">
        <f>IFERROR('1997Total2004Matrix'!CX$112*'1997Total2004Matrix'!CX80/SUM('1997Total2004Matrix'!CX$6:CX$110),0)</f>
        <v>7.6169124285284378</v>
      </c>
      <c r="CY80" s="81">
        <f>IFERROR('1997Total2004Matrix'!CY$112*'1997Total2004Matrix'!CY80/SUM('1997Total2004Matrix'!CY$6:CY$110),0)</f>
        <v>27.900961993376438</v>
      </c>
      <c r="CZ80" s="81">
        <f>IFERROR('1997Total2004Matrix'!CZ$112*'1997Total2004Matrix'!CZ80/SUM('1997Total2004Matrix'!CZ$6:CZ$110),0)</f>
        <v>0.92520628160766571</v>
      </c>
      <c r="DA80" s="81">
        <f>IFERROR('1997Total2004Matrix'!DA$112*'1997Total2004Matrix'!DA80/SUM('1997Total2004Matrix'!DA$6:DA$110),0)</f>
        <v>4.7538461538461538</v>
      </c>
      <c r="DB80" s="81">
        <f>IFERROR('1997Total2004Matrix'!DB$112*'1997Total2004Matrix'!DB80/SUM('1997Total2004Matrix'!DB$6:DB$110),0)</f>
        <v>17.248858447488583</v>
      </c>
      <c r="DC80" s="81">
        <f>IFERROR('1997Total2004Matrix'!DC$112*'1997Total2004Matrix'!DC80/SUM('1997Total2004Matrix'!DC$6:DC$110),0)</f>
        <v>0</v>
      </c>
      <c r="DD80" s="92">
        <f t="shared" si="1"/>
        <v>11489.021650096791</v>
      </c>
      <c r="DE80" s="82" t="s">
        <v>217</v>
      </c>
    </row>
    <row r="81" spans="1:109" ht="18" x14ac:dyDescent="0.25">
      <c r="A81" s="84" t="s">
        <v>79</v>
      </c>
      <c r="B81" s="84" t="s">
        <v>290</v>
      </c>
      <c r="C81" s="81">
        <f>IFERROR('1997Total2004Matrix'!C$112*'1997Total2004Matrix'!C81/SUM('1997Total2004Matrix'!C$6:C$110),0)</f>
        <v>0</v>
      </c>
      <c r="D81" s="81">
        <f>IFERROR('1997Total2004Matrix'!D$112*'1997Total2004Matrix'!D81/SUM('1997Total2004Matrix'!D$6:D$110),0)</f>
        <v>0</v>
      </c>
      <c r="E81" s="81">
        <f>IFERROR('1997Total2004Matrix'!E$112*'1997Total2004Matrix'!E81/SUM('1997Total2004Matrix'!E$6:E$110),0)</f>
        <v>0</v>
      </c>
      <c r="F81" s="81">
        <f>IFERROR('1997Total2004Matrix'!F$112*'1997Total2004Matrix'!F81/SUM('1997Total2004Matrix'!F$6:F$110),0)</f>
        <v>1.929384965831435</v>
      </c>
      <c r="G81" s="81">
        <f>IFERROR('1997Total2004Matrix'!G$112*'1997Total2004Matrix'!G81/SUM('1997Total2004Matrix'!G$6:G$110),0)</f>
        <v>0</v>
      </c>
      <c r="H81" s="81">
        <f>IFERROR('1997Total2004Matrix'!H$112*'1997Total2004Matrix'!H81/SUM('1997Total2004Matrix'!H$6:H$110),0)</f>
        <v>7.1841768097373482</v>
      </c>
      <c r="I81" s="81">
        <f>IFERROR('1997Total2004Matrix'!I$112*'1997Total2004Matrix'!I81/SUM('1997Total2004Matrix'!I$6:I$110),0)</f>
        <v>0</v>
      </c>
      <c r="J81" s="81">
        <f>IFERROR('1997Total2004Matrix'!J$112*'1997Total2004Matrix'!J81/SUM('1997Total2004Matrix'!J$6:J$110),0)</f>
        <v>2.7190012180267966</v>
      </c>
      <c r="K81" s="81">
        <f>IFERROR('1997Total2004Matrix'!K$112*'1997Total2004Matrix'!K81/SUM('1997Total2004Matrix'!K$6:K$110),0)</f>
        <v>0</v>
      </c>
      <c r="L81" s="81">
        <f>IFERROR('1997Total2004Matrix'!L$112*'1997Total2004Matrix'!L81/SUM('1997Total2004Matrix'!L$6:L$110),0)</f>
        <v>0</v>
      </c>
      <c r="M81" s="81">
        <f>IFERROR('1997Total2004Matrix'!M$112*'1997Total2004Matrix'!M81/SUM('1997Total2004Matrix'!M$6:M$110),0)</f>
        <v>3.3699579831932773</v>
      </c>
      <c r="N81" s="81">
        <f>IFERROR('1997Total2004Matrix'!N$112*'1997Total2004Matrix'!N81/SUM('1997Total2004Matrix'!N$6:N$110),0)</f>
        <v>4.9893792777908894</v>
      </c>
      <c r="O81" s="81">
        <f>IFERROR('1997Total2004Matrix'!O$112*'1997Total2004Matrix'!O81/SUM('1997Total2004Matrix'!O$6:O$110),0)</f>
        <v>0.91577669902912617</v>
      </c>
      <c r="P81" s="81">
        <f>IFERROR('1997Total2004Matrix'!P$112*'1997Total2004Matrix'!P81/SUM('1997Total2004Matrix'!P$6:P$110),0)</f>
        <v>2.845972153157633</v>
      </c>
      <c r="Q81" s="81">
        <f>IFERROR('1997Total2004Matrix'!Q$112*'1997Total2004Matrix'!Q81/SUM('1997Total2004Matrix'!Q$6:Q$110),0)</f>
        <v>0</v>
      </c>
      <c r="R81" s="81">
        <f>IFERROR('1997Total2004Matrix'!R$112*'1997Total2004Matrix'!R81/SUM('1997Total2004Matrix'!R$6:R$110),0)</f>
        <v>8.7673469387755105</v>
      </c>
      <c r="S81" s="81">
        <f>IFERROR('1997Total2004Matrix'!S$112*'1997Total2004Matrix'!S81/SUM('1997Total2004Matrix'!S$6:S$110),0)</f>
        <v>0</v>
      </c>
      <c r="T81" s="81">
        <f>IFERROR('1997Total2004Matrix'!T$112*'1997Total2004Matrix'!T81/SUM('1997Total2004Matrix'!T$6:T$110),0)</f>
        <v>4.6708860759493671</v>
      </c>
      <c r="U81" s="81">
        <f>IFERROR('1997Total2004Matrix'!U$112*'1997Total2004Matrix'!U81/SUM('1997Total2004Matrix'!U$6:U$110),0)</f>
        <v>6.1341653666146643</v>
      </c>
      <c r="V81" s="81">
        <f>IFERROR('1997Total2004Matrix'!V$112*'1997Total2004Matrix'!V81/SUM('1997Total2004Matrix'!V$6:V$110),0)</f>
        <v>0</v>
      </c>
      <c r="W81" s="81">
        <f>IFERROR('1997Total2004Matrix'!W$112*'1997Total2004Matrix'!W81/SUM('1997Total2004Matrix'!W$6:W$110),0)</f>
        <v>0</v>
      </c>
      <c r="X81" s="81">
        <f>IFERROR('1997Total2004Matrix'!X$112*'1997Total2004Matrix'!X81/SUM('1997Total2004Matrix'!X$6:X$110),0)</f>
        <v>4.4893241290736876</v>
      </c>
      <c r="Y81" s="81">
        <f>IFERROR('1997Total2004Matrix'!Y$112*'1997Total2004Matrix'!Y81/SUM('1997Total2004Matrix'!Y$6:Y$110),0)</f>
        <v>6.1983887210473316</v>
      </c>
      <c r="Z81" s="81">
        <f>IFERROR('1997Total2004Matrix'!Z$112*'1997Total2004Matrix'!Z81/SUM('1997Total2004Matrix'!Z$6:Z$110),0)</f>
        <v>5.0962651236191476</v>
      </c>
      <c r="AA81" s="81">
        <f>IFERROR('1997Total2004Matrix'!AA$112*'1997Total2004Matrix'!AA81/SUM('1997Total2004Matrix'!AA$6:AA$110),0)</f>
        <v>1.0052083333333333</v>
      </c>
      <c r="AB81" s="81">
        <f>IFERROR('1997Total2004Matrix'!AB$112*'1997Total2004Matrix'!AB81/SUM('1997Total2004Matrix'!AB$6:AB$110),0)</f>
        <v>1.1672851841278904</v>
      </c>
      <c r="AC81" s="81">
        <f>IFERROR('1997Total2004Matrix'!AC$112*'1997Total2004Matrix'!AC81/SUM('1997Total2004Matrix'!AC$6:AC$110),0)</f>
        <v>5.7204665161775772</v>
      </c>
      <c r="AD81" s="81">
        <f>IFERROR('1997Total2004Matrix'!AD$112*'1997Total2004Matrix'!AD81/SUM('1997Total2004Matrix'!AD$6:AD$110),0)</f>
        <v>2.3025114155251143</v>
      </c>
      <c r="AE81" s="81">
        <f>IFERROR('1997Total2004Matrix'!AE$112*'1997Total2004Matrix'!AE81/SUM('1997Total2004Matrix'!AE$6:AE$110),0)</f>
        <v>10.973408850916771</v>
      </c>
      <c r="AF81" s="81">
        <f>IFERROR('1997Total2004Matrix'!AF$112*'1997Total2004Matrix'!AF81/SUM('1997Total2004Matrix'!AF$6:AF$110),0)</f>
        <v>0</v>
      </c>
      <c r="AG81" s="81">
        <f>IFERROR('1997Total2004Matrix'!AG$112*'1997Total2004Matrix'!AG81/SUM('1997Total2004Matrix'!AG$6:AG$110),0)</f>
        <v>4.3230440097799514</v>
      </c>
      <c r="AH81" s="81">
        <f>IFERROR('1997Total2004Matrix'!AH$112*'1997Total2004Matrix'!AH81/SUM('1997Total2004Matrix'!AH$6:AH$110),0)</f>
        <v>9.0348115498785635</v>
      </c>
      <c r="AI81" s="81">
        <f>IFERROR('1997Total2004Matrix'!AI$112*'1997Total2004Matrix'!AI81/SUM('1997Total2004Matrix'!AI$6:AI$110),0)</f>
        <v>7.3182423435419439</v>
      </c>
      <c r="AJ81" s="81">
        <f>IFERROR('1997Total2004Matrix'!AJ$112*'1997Total2004Matrix'!AJ81/SUM('1997Total2004Matrix'!AJ$6:AJ$110),0)</f>
        <v>4.6948088990302335</v>
      </c>
      <c r="AK81" s="81">
        <f>IFERROR('1997Total2004Matrix'!AK$112*'1997Total2004Matrix'!AK81/SUM('1997Total2004Matrix'!AK$6:AK$110),0)</f>
        <v>27.36195918367347</v>
      </c>
      <c r="AL81" s="81">
        <f>IFERROR('1997Total2004Matrix'!AL$112*'1997Total2004Matrix'!AL81/SUM('1997Total2004Matrix'!AL$6:AL$110),0)</f>
        <v>2.1132008516678495</v>
      </c>
      <c r="AM81" s="81">
        <f>IFERROR('1997Total2004Matrix'!AM$112*'1997Total2004Matrix'!AM81/SUM('1997Total2004Matrix'!AM$6:AM$110),0)</f>
        <v>1.7836611195158851</v>
      </c>
      <c r="AN81" s="81">
        <f>IFERROR('1997Total2004Matrix'!AN$112*'1997Total2004Matrix'!AN81/SUM('1997Total2004Matrix'!AN$6:AN$110),0)</f>
        <v>12.753709198813056</v>
      </c>
      <c r="AO81" s="81">
        <f>IFERROR('1997Total2004Matrix'!AO$112*'1997Total2004Matrix'!AO81/SUM('1997Total2004Matrix'!AO$6:AO$110),0)</f>
        <v>16.085601551528121</v>
      </c>
      <c r="AP81" s="81">
        <f>IFERROR('1997Total2004Matrix'!AP$112*'1997Total2004Matrix'!AP81/SUM('1997Total2004Matrix'!AP$6:AP$110),0)</f>
        <v>11.222982756351191</v>
      </c>
      <c r="AQ81" s="81">
        <f>IFERROR('1997Total2004Matrix'!AQ$112*'1997Total2004Matrix'!AQ81/SUM('1997Total2004Matrix'!AQ$6:AQ$110),0)</f>
        <v>15.235480537375128</v>
      </c>
      <c r="AR81" s="81">
        <f>IFERROR('1997Total2004Matrix'!AR$112*'1997Total2004Matrix'!AR81/SUM('1997Total2004Matrix'!AR$6:AR$110),0)</f>
        <v>25.358973476899791</v>
      </c>
      <c r="AS81" s="81">
        <f>IFERROR('1997Total2004Matrix'!AS$112*'1997Total2004Matrix'!AS81/SUM('1997Total2004Matrix'!AS$6:AS$110),0)</f>
        <v>1.3230641132389676</v>
      </c>
      <c r="AT81" s="81">
        <f>IFERROR('1997Total2004Matrix'!AT$112*'1997Total2004Matrix'!AT81/SUM('1997Total2004Matrix'!AT$6:AT$110),0)</f>
        <v>4.9968500121153383</v>
      </c>
      <c r="AU81" s="81">
        <f>IFERROR('1997Total2004Matrix'!AU$112*'1997Total2004Matrix'!AU81/SUM('1997Total2004Matrix'!AU$6:AU$110),0)</f>
        <v>5.6164549304295219</v>
      </c>
      <c r="AV81" s="81">
        <f>IFERROR('1997Total2004Matrix'!AV$112*'1997Total2004Matrix'!AV81/SUM('1997Total2004Matrix'!AV$6:AV$110),0)</f>
        <v>2.6139908256880733</v>
      </c>
      <c r="AW81" s="81">
        <f>IFERROR('1997Total2004Matrix'!AW$112*'1997Total2004Matrix'!AW81/SUM('1997Total2004Matrix'!AW$6:AW$110),0)</f>
        <v>2.9483532934131738</v>
      </c>
      <c r="AX81" s="81">
        <f>IFERROR('1997Total2004Matrix'!AX$112*'1997Total2004Matrix'!AX81/SUM('1997Total2004Matrix'!AX$6:AX$110),0)</f>
        <v>0</v>
      </c>
      <c r="AY81" s="81">
        <f>IFERROR('1997Total2004Matrix'!AY$112*'1997Total2004Matrix'!AY81/SUM('1997Total2004Matrix'!AY$6:AY$110),0)</f>
        <v>0.89640365002683842</v>
      </c>
      <c r="AZ81" s="81">
        <f>IFERROR('1997Total2004Matrix'!AZ$112*'1997Total2004Matrix'!AZ81/SUM('1997Total2004Matrix'!AZ$6:AZ$110),0)</f>
        <v>6.7410207939508506</v>
      </c>
      <c r="BA81" s="81">
        <f>IFERROR('1997Total2004Matrix'!BA$112*'1997Total2004Matrix'!BA81/SUM('1997Total2004Matrix'!BA$6:BA$110),0)</f>
        <v>0.751266825020389</v>
      </c>
      <c r="BB81" s="81">
        <f>IFERROR('1997Total2004Matrix'!BB$112*'1997Total2004Matrix'!BB81/SUM('1997Total2004Matrix'!BB$6:BB$110),0)</f>
        <v>0.8970401691331924</v>
      </c>
      <c r="BC81" s="81">
        <f>IFERROR('1997Total2004Matrix'!BC$112*'1997Total2004Matrix'!BC81/SUM('1997Total2004Matrix'!BC$6:BC$110),0)</f>
        <v>0.78201124297314184</v>
      </c>
      <c r="BD81" s="81">
        <f>IFERROR('1997Total2004Matrix'!BD$112*'1997Total2004Matrix'!BD81/SUM('1997Total2004Matrix'!BD$6:BD$110),0)</f>
        <v>0.68522601984564502</v>
      </c>
      <c r="BE81" s="81">
        <f>IFERROR('1997Total2004Matrix'!BE$112*'1997Total2004Matrix'!BE81/SUM('1997Total2004Matrix'!BE$6:BE$110),0)</f>
        <v>15.720901764765888</v>
      </c>
      <c r="BF81" s="81">
        <f>IFERROR('1997Total2004Matrix'!BF$112*'1997Total2004Matrix'!BF81/SUM('1997Total2004Matrix'!BF$6:BF$110),0)</f>
        <v>0</v>
      </c>
      <c r="BG81" s="81">
        <f>IFERROR('1997Total2004Matrix'!BG$112*'1997Total2004Matrix'!BG81/SUM('1997Total2004Matrix'!BG$6:BG$110),0)</f>
        <v>106.97942737699057</v>
      </c>
      <c r="BH81" s="81">
        <f>IFERROR('1997Total2004Matrix'!BH$112*'1997Total2004Matrix'!BH81/SUM('1997Total2004Matrix'!BH$6:BH$110),0)</f>
        <v>19.265358802271553</v>
      </c>
      <c r="BI81" s="81">
        <f>IFERROR('1997Total2004Matrix'!BI$112*'1997Total2004Matrix'!BI81/SUM('1997Total2004Matrix'!BI$6:BI$110),0)</f>
        <v>204.19169475942385</v>
      </c>
      <c r="BJ81" s="81">
        <f>IFERROR('1997Total2004Matrix'!BJ$112*'1997Total2004Matrix'!BJ81/SUM('1997Total2004Matrix'!BJ$6:BJ$110),0)</f>
        <v>69.428488540760085</v>
      </c>
      <c r="BK81" s="81">
        <f>IFERROR('1997Total2004Matrix'!BK$112*'1997Total2004Matrix'!BK81/SUM('1997Total2004Matrix'!BK$6:BK$110),0)</f>
        <v>4.1184235338487651</v>
      </c>
      <c r="BL81" s="81">
        <f>IFERROR('1997Total2004Matrix'!BL$112*'1997Total2004Matrix'!BL81/SUM('1997Total2004Matrix'!BL$6:BL$110),0)</f>
        <v>19.913073713490959</v>
      </c>
      <c r="BM81" s="81">
        <f>IFERROR('1997Total2004Matrix'!BM$112*'1997Total2004Matrix'!BM81/SUM('1997Total2004Matrix'!BM$6:BM$110),0)</f>
        <v>36.020502011879671</v>
      </c>
      <c r="BN81" s="81">
        <f>IFERROR('1997Total2004Matrix'!BN$112*'1997Total2004Matrix'!BN81/SUM('1997Total2004Matrix'!BN$6:BN$110),0)</f>
        <v>55.783438061041295</v>
      </c>
      <c r="BO81" s="81">
        <f>IFERROR('1997Total2004Matrix'!BO$112*'1997Total2004Matrix'!BO81/SUM('1997Total2004Matrix'!BO$6:BO$110),0)</f>
        <v>26.027590466875996</v>
      </c>
      <c r="BP81" s="81">
        <f>IFERROR('1997Total2004Matrix'!BP$112*'1997Total2004Matrix'!BP81/SUM('1997Total2004Matrix'!BP$6:BP$110),0)</f>
        <v>6.3920936545639631</v>
      </c>
      <c r="BQ81" s="81">
        <f>IFERROR('1997Total2004Matrix'!BQ$112*'1997Total2004Matrix'!BQ81/SUM('1997Total2004Matrix'!BQ$6:BQ$110),0)</f>
        <v>6.9326628771316132</v>
      </c>
      <c r="BR81" s="81">
        <f>IFERROR('1997Total2004Matrix'!BR$112*'1997Total2004Matrix'!BR81/SUM('1997Total2004Matrix'!BR$6:BR$110),0)</f>
        <v>22.410134629768137</v>
      </c>
      <c r="BS81" s="81">
        <f>IFERROR('1997Total2004Matrix'!BS$112*'1997Total2004Matrix'!BS81/SUM('1997Total2004Matrix'!BS$6:BS$110),0)</f>
        <v>23.240254354437379</v>
      </c>
      <c r="BT81" s="81">
        <f>IFERROR('1997Total2004Matrix'!BT$112*'1997Total2004Matrix'!BT81/SUM('1997Total2004Matrix'!BT$6:BT$110),0)</f>
        <v>6.5222121486854032</v>
      </c>
      <c r="BU81" s="81">
        <f>IFERROR('1997Total2004Matrix'!BU$112*'1997Total2004Matrix'!BU81/SUM('1997Total2004Matrix'!BU$6:BU$110),0)</f>
        <v>43.910278281266656</v>
      </c>
      <c r="BV81" s="81">
        <f>IFERROR('1997Total2004Matrix'!BV$112*'1997Total2004Matrix'!BV81/SUM('1997Total2004Matrix'!BV$6:BV$110),0)</f>
        <v>87.416188182996848</v>
      </c>
      <c r="BW81" s="81">
        <f>IFERROR('1997Total2004Matrix'!BW$112*'1997Total2004Matrix'!BW81/SUM('1997Total2004Matrix'!BW$6:BW$110),0)</f>
        <v>14.067018469656992</v>
      </c>
      <c r="BX81" s="81">
        <f>IFERROR('1997Total2004Matrix'!BX$112*'1997Total2004Matrix'!BX81/SUM('1997Total2004Matrix'!BX$6:BX$110),0)</f>
        <v>1816.9748674098928</v>
      </c>
      <c r="BY81" s="81">
        <f>IFERROR('1997Total2004Matrix'!BY$112*'1997Total2004Matrix'!BY81/SUM('1997Total2004Matrix'!BY$6:BY$110),0)</f>
        <v>1059.7282127031019</v>
      </c>
      <c r="BZ81" s="81">
        <f>IFERROR('1997Total2004Matrix'!BZ$112*'1997Total2004Matrix'!BZ81/SUM('1997Total2004Matrix'!BZ$6:BZ$110),0)</f>
        <v>1839.8109623733719</v>
      </c>
      <c r="CA81" s="81">
        <f>IFERROR('1997Total2004Matrix'!CA$112*'1997Total2004Matrix'!CA81/SUM('1997Total2004Matrix'!CA$6:CA$110),0)</f>
        <v>9.8741102181400695</v>
      </c>
      <c r="CB81" s="81">
        <f>IFERROR('1997Total2004Matrix'!CB$112*'1997Total2004Matrix'!CB81/SUM('1997Total2004Matrix'!CB$6:CB$110),0)</f>
        <v>0</v>
      </c>
      <c r="CC81" s="81">
        <f>IFERROR('1997Total2004Matrix'!CC$112*'1997Total2004Matrix'!CC81/SUM('1997Total2004Matrix'!CC$6:CC$110),0)</f>
        <v>1.8429423459244534</v>
      </c>
      <c r="CD81" s="81">
        <f>IFERROR('1997Total2004Matrix'!CD$112*'1997Total2004Matrix'!CD81/SUM('1997Total2004Matrix'!CD$6:CD$110),0)</f>
        <v>31.206680584551147</v>
      </c>
      <c r="CE81" s="81">
        <f>IFERROR('1997Total2004Matrix'!CE$112*'1997Total2004Matrix'!CE81/SUM('1997Total2004Matrix'!CE$6:CE$110),0)</f>
        <v>16.240630092341117</v>
      </c>
      <c r="CF81" s="81">
        <f>IFERROR('1997Total2004Matrix'!CF$112*'1997Total2004Matrix'!CF81/SUM('1997Total2004Matrix'!CF$6:CF$110),0)</f>
        <v>19.981883637208224</v>
      </c>
      <c r="CG81" s="81">
        <f>IFERROR('1997Total2004Matrix'!CG$112*'1997Total2004Matrix'!CG81/SUM('1997Total2004Matrix'!CG$6:CG$110),0)</f>
        <v>138.14333358037501</v>
      </c>
      <c r="CH81" s="81">
        <f>IFERROR('1997Total2004Matrix'!CH$112*'1997Total2004Matrix'!CH81/SUM('1997Total2004Matrix'!CH$6:CH$110),0)</f>
        <v>8.257142857142858</v>
      </c>
      <c r="CI81" s="81">
        <f>IFERROR('1997Total2004Matrix'!CI$112*'1997Total2004Matrix'!CI81/SUM('1997Total2004Matrix'!CI$6:CI$110),0)</f>
        <v>4.7791784394696801</v>
      </c>
      <c r="CJ81" s="81">
        <f>IFERROR('1997Total2004Matrix'!CJ$112*'1997Total2004Matrix'!CJ81/SUM('1997Total2004Matrix'!CJ$6:CJ$110),0)</f>
        <v>25.241348908970686</v>
      </c>
      <c r="CK81" s="81">
        <f>IFERROR('1997Total2004Matrix'!CK$112*'1997Total2004Matrix'!CK81/SUM('1997Total2004Matrix'!CK$6:CK$110),0)</f>
        <v>0</v>
      </c>
      <c r="CL81" s="81">
        <f>IFERROR('1997Total2004Matrix'!CL$112*'1997Total2004Matrix'!CL81/SUM('1997Total2004Matrix'!CL$6:CL$110),0)</f>
        <v>27.653771004298555</v>
      </c>
      <c r="CM81" s="81">
        <f>IFERROR('1997Total2004Matrix'!CM$112*'1997Total2004Matrix'!CM81/SUM('1997Total2004Matrix'!CM$6:CM$110),0)</f>
        <v>40.813979477801482</v>
      </c>
      <c r="CN81" s="81">
        <f>IFERROR('1997Total2004Matrix'!CN$112*'1997Total2004Matrix'!CN81/SUM('1997Total2004Matrix'!CN$6:CN$110),0)</f>
        <v>3.6625495750708215</v>
      </c>
      <c r="CO81" s="81">
        <f>IFERROR('1997Total2004Matrix'!CO$112*'1997Total2004Matrix'!CO81/SUM('1997Total2004Matrix'!CO$6:CO$110),0)</f>
        <v>10.187279151943462</v>
      </c>
      <c r="CP81" s="81">
        <f>IFERROR('1997Total2004Matrix'!CP$112*'1997Total2004Matrix'!CP81/SUM('1997Total2004Matrix'!CP$6:CP$110),0)</f>
        <v>27.792269488231483</v>
      </c>
      <c r="CQ81" s="81">
        <f>IFERROR('1997Total2004Matrix'!CQ$112*'1997Total2004Matrix'!CQ81/SUM('1997Total2004Matrix'!CQ$6:CQ$110),0)</f>
        <v>55.830377297645917</v>
      </c>
      <c r="CR81" s="81">
        <f>IFERROR('1997Total2004Matrix'!CR$112*'1997Total2004Matrix'!CR81/SUM('1997Total2004Matrix'!CR$6:CR$110),0)</f>
        <v>14.319444444444445</v>
      </c>
      <c r="CS81" s="81">
        <f>IFERROR('1997Total2004Matrix'!CS$112*'1997Total2004Matrix'!CS81/SUM('1997Total2004Matrix'!CS$6:CS$110),0)</f>
        <v>11.5954636354068</v>
      </c>
      <c r="CT81" s="81">
        <f>IFERROR('1997Total2004Matrix'!CT$112*'1997Total2004Matrix'!CT81/SUM('1997Total2004Matrix'!CT$6:CT$110),0)</f>
        <v>2.7804004214963118</v>
      </c>
      <c r="CU81" s="81">
        <f>IFERROR('1997Total2004Matrix'!CU$112*'1997Total2004Matrix'!CU81/SUM('1997Total2004Matrix'!CU$6:CU$110),0)</f>
        <v>0</v>
      </c>
      <c r="CV81" s="81">
        <f>IFERROR('1997Total2004Matrix'!CV$112*'1997Total2004Matrix'!CV81/SUM('1997Total2004Matrix'!CV$6:CV$110),0)</f>
        <v>2.838951310861423</v>
      </c>
      <c r="CW81" s="81">
        <f>IFERROR('1997Total2004Matrix'!CW$112*'1997Total2004Matrix'!CW81/SUM('1997Total2004Matrix'!CW$6:CW$110),0)</f>
        <v>0</v>
      </c>
      <c r="CX81" s="81">
        <f>IFERROR('1997Total2004Matrix'!CX$112*'1997Total2004Matrix'!CX81/SUM('1997Total2004Matrix'!CX$6:CX$110),0)</f>
        <v>6.4450797472163703</v>
      </c>
      <c r="CY81" s="81">
        <f>IFERROR('1997Total2004Matrix'!CY$112*'1997Total2004Matrix'!CY81/SUM('1997Total2004Matrix'!CY$6:CY$110),0)</f>
        <v>2.092572149503233</v>
      </c>
      <c r="CZ81" s="81">
        <f>IFERROR('1997Total2004Matrix'!CZ$112*'1997Total2004Matrix'!CZ81/SUM('1997Total2004Matrix'!CZ$6:CZ$110),0)</f>
        <v>0.92520628160766571</v>
      </c>
      <c r="DA81" s="81">
        <f>IFERROR('1997Total2004Matrix'!DA$112*'1997Total2004Matrix'!DA81/SUM('1997Total2004Matrix'!DA$6:DA$110),0)</f>
        <v>8.7153846153846146</v>
      </c>
      <c r="DB81" s="81">
        <f>IFERROR('1997Total2004Matrix'!DB$112*'1997Total2004Matrix'!DB81/SUM('1997Total2004Matrix'!DB$6:DB$110),0)</f>
        <v>24.148401826484019</v>
      </c>
      <c r="DC81" s="81">
        <f>IFERROR('1997Total2004Matrix'!DC$112*'1997Total2004Matrix'!DC81/SUM('1997Total2004Matrix'!DC$6:DC$110),0)</f>
        <v>0</v>
      </c>
      <c r="DD81" s="92">
        <f t="shared" si="1"/>
        <v>6226.2392283235586</v>
      </c>
      <c r="DE81" s="82" t="s">
        <v>217</v>
      </c>
    </row>
    <row r="82" spans="1:109" ht="18" x14ac:dyDescent="0.25">
      <c r="A82" s="72" t="s">
        <v>80</v>
      </c>
      <c r="B82" s="72" t="s">
        <v>291</v>
      </c>
      <c r="C82" s="81">
        <f>IFERROR('1997Total2004Matrix'!C$112*'1997Total2004Matrix'!C82/SUM('1997Total2004Matrix'!C$6:C$110),0)</f>
        <v>42.756717800885411</v>
      </c>
      <c r="D82" s="81">
        <f>IFERROR('1997Total2004Matrix'!D$112*'1997Total2004Matrix'!D82/SUM('1997Total2004Matrix'!D$6:D$110),0)</f>
        <v>0</v>
      </c>
      <c r="E82" s="81">
        <f>IFERROR('1997Total2004Matrix'!E$112*'1997Total2004Matrix'!E82/SUM('1997Total2004Matrix'!E$6:E$110),0)</f>
        <v>0</v>
      </c>
      <c r="F82" s="81">
        <f>IFERROR('1997Total2004Matrix'!F$112*'1997Total2004Matrix'!F82/SUM('1997Total2004Matrix'!F$6:F$110),0)</f>
        <v>0</v>
      </c>
      <c r="G82" s="81">
        <f>IFERROR('1997Total2004Matrix'!G$112*'1997Total2004Matrix'!G82/SUM('1997Total2004Matrix'!G$6:G$110),0)</f>
        <v>3.3343398758597549</v>
      </c>
      <c r="H82" s="81">
        <f>IFERROR('1997Total2004Matrix'!H$112*'1997Total2004Matrix'!H82/SUM('1997Total2004Matrix'!H$6:H$110),0)</f>
        <v>3.9186418962203717</v>
      </c>
      <c r="I82" s="81">
        <f>IFERROR('1997Total2004Matrix'!I$112*'1997Total2004Matrix'!I82/SUM('1997Total2004Matrix'!I$6:I$110),0)</f>
        <v>0.80055401662049863</v>
      </c>
      <c r="J82" s="81">
        <f>IFERROR('1997Total2004Matrix'!J$112*'1997Total2004Matrix'!J82/SUM('1997Total2004Matrix'!J$6:J$110),0)</f>
        <v>11.782338611449452</v>
      </c>
      <c r="K82" s="81">
        <f>IFERROR('1997Total2004Matrix'!K$112*'1997Total2004Matrix'!K82/SUM('1997Total2004Matrix'!K$6:K$110),0)</f>
        <v>2.8490945674044266</v>
      </c>
      <c r="L82" s="81">
        <f>IFERROR('1997Total2004Matrix'!L$112*'1997Total2004Matrix'!L82/SUM('1997Total2004Matrix'!L$6:L$110),0)</f>
        <v>0</v>
      </c>
      <c r="M82" s="81">
        <f>IFERROR('1997Total2004Matrix'!M$112*'1997Total2004Matrix'!M82/SUM('1997Total2004Matrix'!M$6:M$110),0)</f>
        <v>2.2466386554621849</v>
      </c>
      <c r="N82" s="81">
        <f>IFERROR('1997Total2004Matrix'!N$112*'1997Total2004Matrix'!N82/SUM('1997Total2004Matrix'!N$6:N$110),0)</f>
        <v>4.9893792777908894</v>
      </c>
      <c r="O82" s="81">
        <f>IFERROR('1997Total2004Matrix'!O$112*'1997Total2004Matrix'!O82/SUM('1997Total2004Matrix'!O$6:O$110),0)</f>
        <v>10.989320388349515</v>
      </c>
      <c r="P82" s="81">
        <f>IFERROR('1997Total2004Matrix'!P$112*'1997Total2004Matrix'!P82/SUM('1997Total2004Matrix'!P$6:P$110),0)</f>
        <v>19.921805072103432</v>
      </c>
      <c r="Q82" s="81">
        <f>IFERROR('1997Total2004Matrix'!Q$112*'1997Total2004Matrix'!Q82/SUM('1997Total2004Matrix'!Q$6:Q$110),0)</f>
        <v>1.5094424460431655</v>
      </c>
      <c r="R82" s="81">
        <f>IFERROR('1997Total2004Matrix'!R$112*'1997Total2004Matrix'!R82/SUM('1997Total2004Matrix'!R$6:R$110),0)</f>
        <v>9.8632653061224485</v>
      </c>
      <c r="S82" s="81">
        <f>IFERROR('1997Total2004Matrix'!S$112*'1997Total2004Matrix'!S82/SUM('1997Total2004Matrix'!S$6:S$110),0)</f>
        <v>2.4210304054054053</v>
      </c>
      <c r="T82" s="81">
        <f>IFERROR('1997Total2004Matrix'!T$112*'1997Total2004Matrix'!T82/SUM('1997Total2004Matrix'!T$6:T$110),0)</f>
        <v>12.455696202531646</v>
      </c>
      <c r="U82" s="81">
        <f>IFERROR('1997Total2004Matrix'!U$112*'1997Total2004Matrix'!U82/SUM('1997Total2004Matrix'!U$6:U$110),0)</f>
        <v>16.868954758190327</v>
      </c>
      <c r="V82" s="81">
        <f>IFERROR('1997Total2004Matrix'!V$112*'1997Total2004Matrix'!V82/SUM('1997Total2004Matrix'!V$6:V$110),0)</f>
        <v>5.9472527472527474</v>
      </c>
      <c r="W82" s="81">
        <f>IFERROR('1997Total2004Matrix'!W$112*'1997Total2004Matrix'!W82/SUM('1997Total2004Matrix'!W$6:W$110),0)</f>
        <v>14.875094625283875</v>
      </c>
      <c r="X82" s="81">
        <f>IFERROR('1997Total2004Matrix'!X$112*'1997Total2004Matrix'!X82/SUM('1997Total2004Matrix'!X$6:X$110),0)</f>
        <v>11.223310322684219</v>
      </c>
      <c r="Y82" s="81">
        <f>IFERROR('1997Total2004Matrix'!Y$112*'1997Total2004Matrix'!Y82/SUM('1997Total2004Matrix'!Y$6:Y$110),0)</f>
        <v>33.648395914256945</v>
      </c>
      <c r="Z82" s="81">
        <f>IFERROR('1997Total2004Matrix'!Z$112*'1997Total2004Matrix'!Z82/SUM('1997Total2004Matrix'!Z$6:Z$110),0)</f>
        <v>1.9110994213571804</v>
      </c>
      <c r="AA82" s="81">
        <f>IFERROR('1997Total2004Matrix'!AA$112*'1997Total2004Matrix'!AA82/SUM('1997Total2004Matrix'!AA$6:AA$110),0)</f>
        <v>5.026041666666667</v>
      </c>
      <c r="AB82" s="81">
        <f>IFERROR('1997Total2004Matrix'!AB$112*'1997Total2004Matrix'!AB82/SUM('1997Total2004Matrix'!AB$6:AB$110),0)</f>
        <v>2.3345703682557808</v>
      </c>
      <c r="AC82" s="81">
        <f>IFERROR('1997Total2004Matrix'!AC$112*'1997Total2004Matrix'!AC82/SUM('1997Total2004Matrix'!AC$6:AC$110),0)</f>
        <v>5.7204665161775772</v>
      </c>
      <c r="AD82" s="81">
        <f>IFERROR('1997Total2004Matrix'!AD$112*'1997Total2004Matrix'!AD82/SUM('1997Total2004Matrix'!AD$6:AD$110),0)</f>
        <v>2.3025114155251143</v>
      </c>
      <c r="AE82" s="81">
        <f>IFERROR('1997Total2004Matrix'!AE$112*'1997Total2004Matrix'!AE82/SUM('1997Total2004Matrix'!AE$6:AE$110),0)</f>
        <v>8.6219640971488918</v>
      </c>
      <c r="AF82" s="81">
        <f>IFERROR('1997Total2004Matrix'!AF$112*'1997Total2004Matrix'!AF82/SUM('1997Total2004Matrix'!AF$6:AF$110),0)</f>
        <v>2.81432545201669</v>
      </c>
      <c r="AG82" s="81">
        <f>IFERROR('1997Total2004Matrix'!AG$112*'1997Total2004Matrix'!AG82/SUM('1997Total2004Matrix'!AG$6:AG$110),0)</f>
        <v>12.104523227383863</v>
      </c>
      <c r="AH82" s="81">
        <f>IFERROR('1997Total2004Matrix'!AH$112*'1997Total2004Matrix'!AH82/SUM('1997Total2004Matrix'!AH$6:AH$110),0)</f>
        <v>36.139246199514254</v>
      </c>
      <c r="AI82" s="81">
        <f>IFERROR('1997Total2004Matrix'!AI$112*'1997Total2004Matrix'!AI82/SUM('1997Total2004Matrix'!AI$6:AI$110),0)</f>
        <v>2.1954727030625834</v>
      </c>
      <c r="AJ82" s="81">
        <f>IFERROR('1997Total2004Matrix'!AJ$112*'1997Total2004Matrix'!AJ82/SUM('1997Total2004Matrix'!AJ$6:AJ$110),0)</f>
        <v>10.328579577866515</v>
      </c>
      <c r="AK82" s="81">
        <f>IFERROR('1997Total2004Matrix'!AK$112*'1997Total2004Matrix'!AK82/SUM('1997Total2004Matrix'!AK$6:AK$110),0)</f>
        <v>6.8404897959183675</v>
      </c>
      <c r="AL82" s="81">
        <f>IFERROR('1997Total2004Matrix'!AL$112*'1997Total2004Matrix'!AL82/SUM('1997Total2004Matrix'!AL$6:AL$110),0)</f>
        <v>6.3396025550035482</v>
      </c>
      <c r="AM82" s="81">
        <f>IFERROR('1997Total2004Matrix'!AM$112*'1997Total2004Matrix'!AM82/SUM('1997Total2004Matrix'!AM$6:AM$110),0)</f>
        <v>0.89183055975794256</v>
      </c>
      <c r="AN82" s="81">
        <f>IFERROR('1997Total2004Matrix'!AN$112*'1997Total2004Matrix'!AN82/SUM('1997Total2004Matrix'!AN$6:AN$110),0)</f>
        <v>44.147454918968272</v>
      </c>
      <c r="AO82" s="81">
        <f>IFERROR('1997Total2004Matrix'!AO$112*'1997Total2004Matrix'!AO82/SUM('1997Total2004Matrix'!AO$6:AO$110),0)</f>
        <v>45.575871062663012</v>
      </c>
      <c r="AP82" s="81">
        <f>IFERROR('1997Total2004Matrix'!AP$112*'1997Total2004Matrix'!AP82/SUM('1997Total2004Matrix'!AP$6:AP$110),0)</f>
        <v>37.750032907726734</v>
      </c>
      <c r="AQ82" s="81">
        <f>IFERROR('1997Total2004Matrix'!AQ$112*'1997Total2004Matrix'!AQ82/SUM('1997Total2004Matrix'!AQ$6:AQ$110),0)</f>
        <v>51.56624181880813</v>
      </c>
      <c r="AR82" s="81">
        <f>IFERROR('1997Total2004Matrix'!AR$112*'1997Total2004Matrix'!AR82/SUM('1997Total2004Matrix'!AR$6:AR$110),0)</f>
        <v>16.905982317933194</v>
      </c>
      <c r="AS82" s="81">
        <f>IFERROR('1997Total2004Matrix'!AS$112*'1997Total2004Matrix'!AS82/SUM('1997Total2004Matrix'!AS$6:AS$110),0)</f>
        <v>3.9691923397169027</v>
      </c>
      <c r="AT82" s="81">
        <f>IFERROR('1997Total2004Matrix'!AT$112*'1997Total2004Matrix'!AT82/SUM('1997Total2004Matrix'!AT$6:AT$110),0)</f>
        <v>14.157741700993459</v>
      </c>
      <c r="AU82" s="81">
        <f>IFERROR('1997Total2004Matrix'!AU$112*'1997Total2004Matrix'!AU82/SUM('1997Total2004Matrix'!AU$6:AU$110),0)</f>
        <v>2.5529340592861463</v>
      </c>
      <c r="AV82" s="81">
        <f>IFERROR('1997Total2004Matrix'!AV$112*'1997Total2004Matrix'!AV82/SUM('1997Total2004Matrix'!AV$6:AV$110),0)</f>
        <v>21.783256880733944</v>
      </c>
      <c r="AW82" s="81">
        <f>IFERROR('1997Total2004Matrix'!AW$112*'1997Total2004Matrix'!AW82/SUM('1997Total2004Matrix'!AW$6:AW$110),0)</f>
        <v>22.604041916167663</v>
      </c>
      <c r="AX82" s="81">
        <f>IFERROR('1997Total2004Matrix'!AX$112*'1997Total2004Matrix'!AX82/SUM('1997Total2004Matrix'!AX$6:AX$110),0)</f>
        <v>1.2602739726027397</v>
      </c>
      <c r="AY82" s="81">
        <f>IFERROR('1997Total2004Matrix'!AY$112*'1997Total2004Matrix'!AY82/SUM('1997Total2004Matrix'!AY$6:AY$110),0)</f>
        <v>1.7928073000536768</v>
      </c>
      <c r="AZ82" s="81">
        <f>IFERROR('1997Total2004Matrix'!AZ$112*'1997Total2004Matrix'!AZ82/SUM('1997Total2004Matrix'!AZ$6:AZ$110),0)</f>
        <v>11.235034656584752</v>
      </c>
      <c r="BA82" s="81">
        <f>IFERROR('1997Total2004Matrix'!BA$112*'1997Total2004Matrix'!BA82/SUM('1997Total2004Matrix'!BA$6:BA$110),0)</f>
        <v>22.53800475061167</v>
      </c>
      <c r="BB82" s="81">
        <f>IFERROR('1997Total2004Matrix'!BB$112*'1997Total2004Matrix'!BB82/SUM('1997Total2004Matrix'!BB$6:BB$110),0)</f>
        <v>36.778646934460888</v>
      </c>
      <c r="BC82" s="81">
        <f>IFERROR('1997Total2004Matrix'!BC$112*'1997Total2004Matrix'!BC82/SUM('1997Total2004Matrix'!BC$6:BC$110),0)</f>
        <v>24.242348532167394</v>
      </c>
      <c r="BD82" s="81">
        <f>IFERROR('1997Total2004Matrix'!BD$112*'1997Total2004Matrix'!BD82/SUM('1997Total2004Matrix'!BD$6:BD$110),0)</f>
        <v>1.37045203969129</v>
      </c>
      <c r="BE82" s="81">
        <f>IFERROR('1997Total2004Matrix'!BE$112*'1997Total2004Matrix'!BE82/SUM('1997Total2004Matrix'!BE$6:BE$110),0)</f>
        <v>94.886871365908391</v>
      </c>
      <c r="BF82" s="81">
        <f>IFERROR('1997Total2004Matrix'!BF$112*'1997Total2004Matrix'!BF82/SUM('1997Total2004Matrix'!BF$6:BF$110),0)</f>
        <v>0</v>
      </c>
      <c r="BG82" s="81">
        <f>IFERROR('1997Total2004Matrix'!BG$112*'1997Total2004Matrix'!BG82/SUM('1997Total2004Matrix'!BG$6:BG$110),0)</f>
        <v>555.94227013944283</v>
      </c>
      <c r="BH82" s="81">
        <f>IFERROR('1997Total2004Matrix'!BH$112*'1997Total2004Matrix'!BH82/SUM('1997Total2004Matrix'!BH$6:BH$110),0)</f>
        <v>81.342626054035449</v>
      </c>
      <c r="BI82" s="81">
        <f>IFERROR('1997Total2004Matrix'!BI$112*'1997Total2004Matrix'!BI82/SUM('1997Total2004Matrix'!BI$6:BI$110),0)</f>
        <v>2020.7685220655837</v>
      </c>
      <c r="BJ82" s="81">
        <f>IFERROR('1997Total2004Matrix'!BJ$112*'1997Total2004Matrix'!BJ82/SUM('1997Total2004Matrix'!BJ$6:BJ$110),0)</f>
        <v>2922.1554975340878</v>
      </c>
      <c r="BK82" s="81">
        <f>IFERROR('1997Total2004Matrix'!BK$112*'1997Total2004Matrix'!BK82/SUM('1997Total2004Matrix'!BK$6:BK$110),0)</f>
        <v>8.2368470676975303</v>
      </c>
      <c r="BL82" s="81">
        <f>IFERROR('1997Total2004Matrix'!BL$112*'1997Total2004Matrix'!BL82/SUM('1997Total2004Matrix'!BL$6:BL$110),0)</f>
        <v>139.39151599443673</v>
      </c>
      <c r="BM82" s="81">
        <f>IFERROR('1997Total2004Matrix'!BM$112*'1997Total2004Matrix'!BM82/SUM('1997Total2004Matrix'!BM$6:BM$110),0)</f>
        <v>40.777926805901515</v>
      </c>
      <c r="BN82" s="81">
        <f>IFERROR('1997Total2004Matrix'!BN$112*'1997Total2004Matrix'!BN82/SUM('1997Total2004Matrix'!BN$6:BN$110),0)</f>
        <v>149.27962298025133</v>
      </c>
      <c r="BO82" s="81">
        <f>IFERROR('1997Total2004Matrix'!BO$112*'1997Total2004Matrix'!BO82/SUM('1997Total2004Matrix'!BO$6:BO$110),0)</f>
        <v>121.46208884542132</v>
      </c>
      <c r="BP82" s="81">
        <f>IFERROR('1997Total2004Matrix'!BP$112*'1997Total2004Matrix'!BP82/SUM('1997Total2004Matrix'!BP$6:BP$110),0)</f>
        <v>44.744655581947747</v>
      </c>
      <c r="BQ82" s="81">
        <f>IFERROR('1997Total2004Matrix'!BQ$112*'1997Total2004Matrix'!BQ82/SUM('1997Total2004Matrix'!BQ$6:BQ$110),0)</f>
        <v>42.982509838216004</v>
      </c>
      <c r="BR82" s="81">
        <f>IFERROR('1997Total2004Matrix'!BR$112*'1997Total2004Matrix'!BR82/SUM('1997Total2004Matrix'!BR$6:BR$110),0)</f>
        <v>169.0946522064323</v>
      </c>
      <c r="BS82" s="81">
        <f>IFERROR('1997Total2004Matrix'!BS$112*'1997Total2004Matrix'!BS82/SUM('1997Total2004Matrix'!BS$6:BS$110),0)</f>
        <v>49.923509353976591</v>
      </c>
      <c r="BT82" s="81">
        <f>IFERROR('1997Total2004Matrix'!BT$112*'1997Total2004Matrix'!BT82/SUM('1997Total2004Matrix'!BT$6:BT$110),0)</f>
        <v>16.60199456029012</v>
      </c>
      <c r="BU82" s="81">
        <f>IFERROR('1997Total2004Matrix'!BU$112*'1997Total2004Matrix'!BU82/SUM('1997Total2004Matrix'!BU$6:BU$110),0)</f>
        <v>172.21953299925366</v>
      </c>
      <c r="BV82" s="81">
        <f>IFERROR('1997Total2004Matrix'!BV$112*'1997Total2004Matrix'!BV82/SUM('1997Total2004Matrix'!BV$6:BV$110),0)</f>
        <v>46.945730690868679</v>
      </c>
      <c r="BW82" s="81">
        <f>IFERROR('1997Total2004Matrix'!BW$112*'1997Total2004Matrix'!BW82/SUM('1997Total2004Matrix'!BW$6:BW$110),0)</f>
        <v>3.6696569920844326</v>
      </c>
      <c r="BX82" s="81">
        <f>IFERROR('1997Total2004Matrix'!BX$112*'1997Total2004Matrix'!BX82/SUM('1997Total2004Matrix'!BX$6:BX$110),0)</f>
        <v>987.14596817837423</v>
      </c>
      <c r="BY82" s="81">
        <f>IFERROR('1997Total2004Matrix'!BY$112*'1997Total2004Matrix'!BY82/SUM('1997Total2004Matrix'!BY$6:BY$110),0)</f>
        <v>561.49778434268831</v>
      </c>
      <c r="BZ82" s="81">
        <f>IFERROR('1997Total2004Matrix'!BZ$112*'1997Total2004Matrix'!BZ82/SUM('1997Total2004Matrix'!BZ$6:BZ$110),0)</f>
        <v>7.888929088277858</v>
      </c>
      <c r="CA82" s="81">
        <f>IFERROR('1997Total2004Matrix'!CA$112*'1997Total2004Matrix'!CA82/SUM('1997Total2004Matrix'!CA$6:CA$110),0)</f>
        <v>138.23754305396096</v>
      </c>
      <c r="CB82" s="81">
        <f>IFERROR('1997Total2004Matrix'!CB$112*'1997Total2004Matrix'!CB82/SUM('1997Total2004Matrix'!CB$6:CB$110),0)</f>
        <v>89.688379364252214</v>
      </c>
      <c r="CC82" s="81">
        <f>IFERROR('1997Total2004Matrix'!CC$112*'1997Total2004Matrix'!CC82/SUM('1997Total2004Matrix'!CC$6:CC$110),0)</f>
        <v>3.6858846918489068</v>
      </c>
      <c r="CD82" s="81">
        <f>IFERROR('1997Total2004Matrix'!CD$112*'1997Total2004Matrix'!CD82/SUM('1997Total2004Matrix'!CD$6:CD$110),0)</f>
        <v>67.985982702057854</v>
      </c>
      <c r="CE82" s="81">
        <f>IFERROR('1997Total2004Matrix'!CE$112*'1997Total2004Matrix'!CE82/SUM('1997Total2004Matrix'!CE$6:CE$110),0)</f>
        <v>19.600760456273765</v>
      </c>
      <c r="CF82" s="81">
        <f>IFERROR('1997Total2004Matrix'!CF$112*'1997Total2004Matrix'!CF82/SUM('1997Total2004Matrix'!CF$6:CF$110),0)</f>
        <v>4.732551387759842</v>
      </c>
      <c r="CG82" s="81">
        <f>IFERROR('1997Total2004Matrix'!CG$112*'1997Total2004Matrix'!CG82/SUM('1997Total2004Matrix'!CG$6:CG$110),0)</f>
        <v>20.05306455198992</v>
      </c>
      <c r="CH82" s="81">
        <f>IFERROR('1997Total2004Matrix'!CH$112*'1997Total2004Matrix'!CH82/SUM('1997Total2004Matrix'!CH$6:CH$110),0)</f>
        <v>30.114285714285714</v>
      </c>
      <c r="CI82" s="81">
        <f>IFERROR('1997Total2004Matrix'!CI$112*'1997Total2004Matrix'!CI82/SUM('1997Total2004Matrix'!CI$6:CI$110),0)</f>
        <v>9.1238861117148442</v>
      </c>
      <c r="CJ82" s="81">
        <f>IFERROR('1997Total2004Matrix'!CJ$112*'1997Total2004Matrix'!CJ82/SUM('1997Total2004Matrix'!CJ$6:CJ$110),0)</f>
        <v>11.358607009036808</v>
      </c>
      <c r="CK82" s="81">
        <f>IFERROR('1997Total2004Matrix'!CK$112*'1997Total2004Matrix'!CK82/SUM('1997Total2004Matrix'!CK$6:CK$110),0)</f>
        <v>4.6736842105263161</v>
      </c>
      <c r="CL82" s="81">
        <f>IFERROR('1997Total2004Matrix'!CL$112*'1997Total2004Matrix'!CL82/SUM('1997Total2004Matrix'!CL$6:CL$110),0)</f>
        <v>16.187573270808908</v>
      </c>
      <c r="CM82" s="81">
        <f>IFERROR('1997Total2004Matrix'!CM$112*'1997Total2004Matrix'!CM82/SUM('1997Total2004Matrix'!CM$6:CM$110),0)</f>
        <v>24.975718784923295</v>
      </c>
      <c r="CN82" s="81">
        <f>IFERROR('1997Total2004Matrix'!CN$112*'1997Total2004Matrix'!CN82/SUM('1997Total2004Matrix'!CN$6:CN$110),0)</f>
        <v>108.04521246458924</v>
      </c>
      <c r="CO82" s="81">
        <f>IFERROR('1997Total2004Matrix'!CO$112*'1997Total2004Matrix'!CO82/SUM('1997Total2004Matrix'!CO$6:CO$110),0)</f>
        <v>3.9617196702002357</v>
      </c>
      <c r="CP82" s="81">
        <f>IFERROR('1997Total2004Matrix'!CP$112*'1997Total2004Matrix'!CP82/SUM('1997Total2004Matrix'!CP$6:CP$110),0)</f>
        <v>36.568775642409847</v>
      </c>
      <c r="CQ82" s="81">
        <f>IFERROR('1997Total2004Matrix'!CQ$112*'1997Total2004Matrix'!CQ82/SUM('1997Total2004Matrix'!CQ$6:CQ$110),0)</f>
        <v>12.834569493711706</v>
      </c>
      <c r="CR82" s="81">
        <f>IFERROR('1997Total2004Matrix'!CR$112*'1997Total2004Matrix'!CR82/SUM('1997Total2004Matrix'!CR$6:CR$110),0)</f>
        <v>1142.0991379310344</v>
      </c>
      <c r="CS82" s="81">
        <f>IFERROR('1997Total2004Matrix'!CS$112*'1997Total2004Matrix'!CS82/SUM('1997Total2004Matrix'!CS$6:CS$110),0)</f>
        <v>146.64851068308599</v>
      </c>
      <c r="CT82" s="81">
        <f>IFERROR('1997Total2004Matrix'!CT$112*'1997Total2004Matrix'!CT82/SUM('1997Total2004Matrix'!CT$6:CT$110),0)</f>
        <v>358.67165437302424</v>
      </c>
      <c r="CU82" s="81">
        <f>IFERROR('1997Total2004Matrix'!CU$112*'1997Total2004Matrix'!CU82/SUM('1997Total2004Matrix'!CU$6:CU$110),0)</f>
        <v>37.794508244049531</v>
      </c>
      <c r="CV82" s="81">
        <f>IFERROR('1997Total2004Matrix'!CV$112*'1997Total2004Matrix'!CV82/SUM('1997Total2004Matrix'!CV$6:CV$110),0)</f>
        <v>18.45318352059925</v>
      </c>
      <c r="CW82" s="81">
        <f>IFERROR('1997Total2004Matrix'!CW$112*'1997Total2004Matrix'!CW82/SUM('1997Total2004Matrix'!CW$6:CW$110),0)</f>
        <v>19.31111111111111</v>
      </c>
      <c r="CX82" s="81">
        <f>IFERROR('1997Total2004Matrix'!CX$112*'1997Total2004Matrix'!CX82/SUM('1997Total2004Matrix'!CX$6:CX$110),0)</f>
        <v>7.6169124285284378</v>
      </c>
      <c r="CY82" s="81">
        <f>IFERROR('1997Total2004Matrix'!CY$112*'1997Total2004Matrix'!CY82/SUM('1997Total2004Matrix'!CY$6:CY$110),0)</f>
        <v>60.684592335593756</v>
      </c>
      <c r="CZ82" s="81">
        <f>IFERROR('1997Total2004Matrix'!CZ$112*'1997Total2004Matrix'!CZ82/SUM('1997Total2004Matrix'!CZ$6:CZ$110),0)</f>
        <v>2.775618844822997</v>
      </c>
      <c r="DA82" s="81">
        <f>IFERROR('1997Total2004Matrix'!DA$112*'1997Total2004Matrix'!DA82/SUM('1997Total2004Matrix'!DA$6:DA$110),0)</f>
        <v>6.3384615384615381</v>
      </c>
      <c r="DB82" s="81">
        <f>IFERROR('1997Total2004Matrix'!DB$112*'1997Total2004Matrix'!DB82/SUM('1997Total2004Matrix'!DB$6:DB$110),0)</f>
        <v>95.213698630136989</v>
      </c>
      <c r="DC82" s="81">
        <f>IFERROR('1997Total2004Matrix'!DC$112*'1997Total2004Matrix'!DC82/SUM('1997Total2004Matrix'!DC$6:DC$110),0)</f>
        <v>0</v>
      </c>
      <c r="DD82" s="92">
        <f t="shared" si="1"/>
        <v>11410.596615460718</v>
      </c>
      <c r="DE82" s="82" t="s">
        <v>217</v>
      </c>
    </row>
    <row r="83" spans="1:109" ht="18" x14ac:dyDescent="0.25">
      <c r="A83" s="72" t="s">
        <v>81</v>
      </c>
      <c r="B83" s="72" t="s">
        <v>292</v>
      </c>
      <c r="C83" s="81">
        <f>IFERROR('1997Total2004Matrix'!C$112*'1997Total2004Matrix'!C83/SUM('1997Total2004Matrix'!C$6:C$110),0)</f>
        <v>0</v>
      </c>
      <c r="D83" s="81">
        <f>IFERROR('1997Total2004Matrix'!D$112*'1997Total2004Matrix'!D83/SUM('1997Total2004Matrix'!D$6:D$110),0)</f>
        <v>0</v>
      </c>
      <c r="E83" s="81">
        <f>IFERROR('1997Total2004Matrix'!E$112*'1997Total2004Matrix'!E83/SUM('1997Total2004Matrix'!E$6:E$110),0)</f>
        <v>0</v>
      </c>
      <c r="F83" s="81">
        <f>IFERROR('1997Total2004Matrix'!F$112*'1997Total2004Matrix'!F83/SUM('1997Total2004Matrix'!F$6:F$110),0)</f>
        <v>0</v>
      </c>
      <c r="G83" s="81">
        <f>IFERROR('1997Total2004Matrix'!G$112*'1997Total2004Matrix'!G83/SUM('1997Total2004Matrix'!G$6:G$110),0)</f>
        <v>0</v>
      </c>
      <c r="H83" s="81">
        <f>IFERROR('1997Total2004Matrix'!H$112*'1997Total2004Matrix'!H83/SUM('1997Total2004Matrix'!H$6:H$110),0)</f>
        <v>0</v>
      </c>
      <c r="I83" s="81">
        <f>IFERROR('1997Total2004Matrix'!I$112*'1997Total2004Matrix'!I83/SUM('1997Total2004Matrix'!I$6:I$110),0)</f>
        <v>0</v>
      </c>
      <c r="J83" s="81">
        <f>IFERROR('1997Total2004Matrix'!J$112*'1997Total2004Matrix'!J83/SUM('1997Total2004Matrix'!J$6:J$110),0)</f>
        <v>0</v>
      </c>
      <c r="K83" s="81">
        <f>IFERROR('1997Total2004Matrix'!K$112*'1997Total2004Matrix'!K83/SUM('1997Total2004Matrix'!K$6:K$110),0)</f>
        <v>0</v>
      </c>
      <c r="L83" s="81">
        <f>IFERROR('1997Total2004Matrix'!L$112*'1997Total2004Matrix'!L83/SUM('1997Total2004Matrix'!L$6:L$110),0)</f>
        <v>0</v>
      </c>
      <c r="M83" s="81">
        <f>IFERROR('1997Total2004Matrix'!M$112*'1997Total2004Matrix'!M83/SUM('1997Total2004Matrix'!M$6:M$110),0)</f>
        <v>0</v>
      </c>
      <c r="N83" s="81">
        <f>IFERROR('1997Total2004Matrix'!N$112*'1997Total2004Matrix'!N83/SUM('1997Total2004Matrix'!N$6:N$110),0)</f>
        <v>0</v>
      </c>
      <c r="O83" s="81">
        <f>IFERROR('1997Total2004Matrix'!O$112*'1997Total2004Matrix'!O83/SUM('1997Total2004Matrix'!O$6:O$110),0)</f>
        <v>0</v>
      </c>
      <c r="P83" s="81">
        <f>IFERROR('1997Total2004Matrix'!P$112*'1997Total2004Matrix'!P83/SUM('1997Total2004Matrix'!P$6:P$110),0)</f>
        <v>0</v>
      </c>
      <c r="Q83" s="81">
        <f>IFERROR('1997Total2004Matrix'!Q$112*'1997Total2004Matrix'!Q83/SUM('1997Total2004Matrix'!Q$6:Q$110),0)</f>
        <v>0</v>
      </c>
      <c r="R83" s="81">
        <f>IFERROR('1997Total2004Matrix'!R$112*'1997Total2004Matrix'!R83/SUM('1997Total2004Matrix'!R$6:R$110),0)</f>
        <v>0</v>
      </c>
      <c r="S83" s="81">
        <f>IFERROR('1997Total2004Matrix'!S$112*'1997Total2004Matrix'!S83/SUM('1997Total2004Matrix'!S$6:S$110),0)</f>
        <v>0</v>
      </c>
      <c r="T83" s="81">
        <f>IFERROR('1997Total2004Matrix'!T$112*'1997Total2004Matrix'!T83/SUM('1997Total2004Matrix'!T$6:T$110),0)</f>
        <v>0</v>
      </c>
      <c r="U83" s="81">
        <f>IFERROR('1997Total2004Matrix'!U$112*'1997Total2004Matrix'!U83/SUM('1997Total2004Matrix'!U$6:U$110),0)</f>
        <v>0</v>
      </c>
      <c r="V83" s="81">
        <f>IFERROR('1997Total2004Matrix'!V$112*'1997Total2004Matrix'!V83/SUM('1997Total2004Matrix'!V$6:V$110),0)</f>
        <v>0</v>
      </c>
      <c r="W83" s="81">
        <f>IFERROR('1997Total2004Matrix'!W$112*'1997Total2004Matrix'!W83/SUM('1997Total2004Matrix'!W$6:W$110),0)</f>
        <v>0</v>
      </c>
      <c r="X83" s="81">
        <f>IFERROR('1997Total2004Matrix'!X$112*'1997Total2004Matrix'!X83/SUM('1997Total2004Matrix'!X$6:X$110),0)</f>
        <v>0</v>
      </c>
      <c r="Y83" s="81">
        <f>IFERROR('1997Total2004Matrix'!Y$112*'1997Total2004Matrix'!Y83/SUM('1997Total2004Matrix'!Y$6:Y$110),0)</f>
        <v>0</v>
      </c>
      <c r="Z83" s="81">
        <f>IFERROR('1997Total2004Matrix'!Z$112*'1997Total2004Matrix'!Z83/SUM('1997Total2004Matrix'!Z$6:Z$110),0)</f>
        <v>0</v>
      </c>
      <c r="AA83" s="81">
        <f>IFERROR('1997Total2004Matrix'!AA$112*'1997Total2004Matrix'!AA83/SUM('1997Total2004Matrix'!AA$6:AA$110),0)</f>
        <v>0</v>
      </c>
      <c r="AB83" s="81">
        <f>IFERROR('1997Total2004Matrix'!AB$112*'1997Total2004Matrix'!AB83/SUM('1997Total2004Matrix'!AB$6:AB$110),0)</f>
        <v>0</v>
      </c>
      <c r="AC83" s="81">
        <f>IFERROR('1997Total2004Matrix'!AC$112*'1997Total2004Matrix'!AC83/SUM('1997Total2004Matrix'!AC$6:AC$110),0)</f>
        <v>0</v>
      </c>
      <c r="AD83" s="81">
        <f>IFERROR('1997Total2004Matrix'!AD$112*'1997Total2004Matrix'!AD83/SUM('1997Total2004Matrix'!AD$6:AD$110),0)</f>
        <v>0</v>
      </c>
      <c r="AE83" s="81">
        <f>IFERROR('1997Total2004Matrix'!AE$112*'1997Total2004Matrix'!AE83/SUM('1997Total2004Matrix'!AE$6:AE$110),0)</f>
        <v>0</v>
      </c>
      <c r="AF83" s="81">
        <f>IFERROR('1997Total2004Matrix'!AF$112*'1997Total2004Matrix'!AF83/SUM('1997Total2004Matrix'!AF$6:AF$110),0)</f>
        <v>0</v>
      </c>
      <c r="AG83" s="81">
        <f>IFERROR('1997Total2004Matrix'!AG$112*'1997Total2004Matrix'!AG83/SUM('1997Total2004Matrix'!AG$6:AG$110),0)</f>
        <v>0</v>
      </c>
      <c r="AH83" s="81">
        <f>IFERROR('1997Total2004Matrix'!AH$112*'1997Total2004Matrix'!AH83/SUM('1997Total2004Matrix'!AH$6:AH$110),0)</f>
        <v>0</v>
      </c>
      <c r="AI83" s="81">
        <f>IFERROR('1997Total2004Matrix'!AI$112*'1997Total2004Matrix'!AI83/SUM('1997Total2004Matrix'!AI$6:AI$110),0)</f>
        <v>0</v>
      </c>
      <c r="AJ83" s="81">
        <f>IFERROR('1997Total2004Matrix'!AJ$112*'1997Total2004Matrix'!AJ83/SUM('1997Total2004Matrix'!AJ$6:AJ$110),0)</f>
        <v>0</v>
      </c>
      <c r="AK83" s="81">
        <f>IFERROR('1997Total2004Matrix'!AK$112*'1997Total2004Matrix'!AK83/SUM('1997Total2004Matrix'!AK$6:AK$110),0)</f>
        <v>0</v>
      </c>
      <c r="AL83" s="81">
        <f>IFERROR('1997Total2004Matrix'!AL$112*'1997Total2004Matrix'!AL83/SUM('1997Total2004Matrix'!AL$6:AL$110),0)</f>
        <v>0</v>
      </c>
      <c r="AM83" s="81">
        <f>IFERROR('1997Total2004Matrix'!AM$112*'1997Total2004Matrix'!AM83/SUM('1997Total2004Matrix'!AM$6:AM$110),0)</f>
        <v>0</v>
      </c>
      <c r="AN83" s="81">
        <f>IFERROR('1997Total2004Matrix'!AN$112*'1997Total2004Matrix'!AN83/SUM('1997Total2004Matrix'!AN$6:AN$110),0)</f>
        <v>0</v>
      </c>
      <c r="AO83" s="81">
        <f>IFERROR('1997Total2004Matrix'!AO$112*'1997Total2004Matrix'!AO83/SUM('1997Total2004Matrix'!AO$6:AO$110),0)</f>
        <v>0</v>
      </c>
      <c r="AP83" s="81">
        <f>IFERROR('1997Total2004Matrix'!AP$112*'1997Total2004Matrix'!AP83/SUM('1997Total2004Matrix'!AP$6:AP$110),0)</f>
        <v>0</v>
      </c>
      <c r="AQ83" s="81">
        <f>IFERROR('1997Total2004Matrix'!AQ$112*'1997Total2004Matrix'!AQ83/SUM('1997Total2004Matrix'!AQ$6:AQ$110),0)</f>
        <v>0</v>
      </c>
      <c r="AR83" s="81">
        <f>IFERROR('1997Total2004Matrix'!AR$112*'1997Total2004Matrix'!AR83/SUM('1997Total2004Matrix'!AR$6:AR$110),0)</f>
        <v>0</v>
      </c>
      <c r="AS83" s="81">
        <f>IFERROR('1997Total2004Matrix'!AS$112*'1997Total2004Matrix'!AS83/SUM('1997Total2004Matrix'!AS$6:AS$110),0)</f>
        <v>0</v>
      </c>
      <c r="AT83" s="81">
        <f>IFERROR('1997Total2004Matrix'!AT$112*'1997Total2004Matrix'!AT83/SUM('1997Total2004Matrix'!AT$6:AT$110),0)</f>
        <v>0</v>
      </c>
      <c r="AU83" s="81">
        <f>IFERROR('1997Total2004Matrix'!AU$112*'1997Total2004Matrix'!AU83/SUM('1997Total2004Matrix'!AU$6:AU$110),0)</f>
        <v>0</v>
      </c>
      <c r="AV83" s="81">
        <f>IFERROR('1997Total2004Matrix'!AV$112*'1997Total2004Matrix'!AV83/SUM('1997Total2004Matrix'!AV$6:AV$110),0)</f>
        <v>0</v>
      </c>
      <c r="AW83" s="81">
        <f>IFERROR('1997Total2004Matrix'!AW$112*'1997Total2004Matrix'!AW83/SUM('1997Total2004Matrix'!AW$6:AW$110),0)</f>
        <v>0</v>
      </c>
      <c r="AX83" s="81">
        <f>IFERROR('1997Total2004Matrix'!AX$112*'1997Total2004Matrix'!AX83/SUM('1997Total2004Matrix'!AX$6:AX$110),0)</f>
        <v>0</v>
      </c>
      <c r="AY83" s="81">
        <f>IFERROR('1997Total2004Matrix'!AY$112*'1997Total2004Matrix'!AY83/SUM('1997Total2004Matrix'!AY$6:AY$110),0)</f>
        <v>0</v>
      </c>
      <c r="AZ83" s="81">
        <f>IFERROR('1997Total2004Matrix'!AZ$112*'1997Total2004Matrix'!AZ83/SUM('1997Total2004Matrix'!AZ$6:AZ$110),0)</f>
        <v>0</v>
      </c>
      <c r="BA83" s="81">
        <f>IFERROR('1997Total2004Matrix'!BA$112*'1997Total2004Matrix'!BA83/SUM('1997Total2004Matrix'!BA$6:BA$110),0)</f>
        <v>0</v>
      </c>
      <c r="BB83" s="81">
        <f>IFERROR('1997Total2004Matrix'!BB$112*'1997Total2004Matrix'!BB83/SUM('1997Total2004Matrix'!BB$6:BB$110),0)</f>
        <v>0</v>
      </c>
      <c r="BC83" s="81">
        <f>IFERROR('1997Total2004Matrix'!BC$112*'1997Total2004Matrix'!BC83/SUM('1997Total2004Matrix'!BC$6:BC$110),0)</f>
        <v>0</v>
      </c>
      <c r="BD83" s="81">
        <f>IFERROR('1997Total2004Matrix'!BD$112*'1997Total2004Matrix'!BD83/SUM('1997Total2004Matrix'!BD$6:BD$110),0)</f>
        <v>0</v>
      </c>
      <c r="BE83" s="81">
        <f>IFERROR('1997Total2004Matrix'!BE$112*'1997Total2004Matrix'!BE83/SUM('1997Total2004Matrix'!BE$6:BE$110),0)</f>
        <v>0</v>
      </c>
      <c r="BF83" s="81">
        <f>IFERROR('1997Total2004Matrix'!BF$112*'1997Total2004Matrix'!BF83/SUM('1997Total2004Matrix'!BF$6:BF$110),0)</f>
        <v>0</v>
      </c>
      <c r="BG83" s="81">
        <f>IFERROR('1997Total2004Matrix'!BG$112*'1997Total2004Matrix'!BG83/SUM('1997Total2004Matrix'!BG$6:BG$110),0)</f>
        <v>0</v>
      </c>
      <c r="BH83" s="81">
        <f>IFERROR('1997Total2004Matrix'!BH$112*'1997Total2004Matrix'!BH83/SUM('1997Total2004Matrix'!BH$6:BH$110),0)</f>
        <v>0</v>
      </c>
      <c r="BI83" s="81">
        <f>IFERROR('1997Total2004Matrix'!BI$112*'1997Total2004Matrix'!BI83/SUM('1997Total2004Matrix'!BI$6:BI$110),0)</f>
        <v>0</v>
      </c>
      <c r="BJ83" s="81">
        <f>IFERROR('1997Total2004Matrix'!BJ$112*'1997Total2004Matrix'!BJ83/SUM('1997Total2004Matrix'!BJ$6:BJ$110),0)</f>
        <v>0</v>
      </c>
      <c r="BK83" s="81">
        <f>IFERROR('1997Total2004Matrix'!BK$112*'1997Total2004Matrix'!BK83/SUM('1997Total2004Matrix'!BK$6:BK$110),0)</f>
        <v>0</v>
      </c>
      <c r="BL83" s="81">
        <f>IFERROR('1997Total2004Matrix'!BL$112*'1997Total2004Matrix'!BL83/SUM('1997Total2004Matrix'!BL$6:BL$110),0)</f>
        <v>0</v>
      </c>
      <c r="BM83" s="81">
        <f>IFERROR('1997Total2004Matrix'!BM$112*'1997Total2004Matrix'!BM83/SUM('1997Total2004Matrix'!BM$6:BM$110),0)</f>
        <v>0</v>
      </c>
      <c r="BN83" s="81">
        <f>IFERROR('1997Total2004Matrix'!BN$112*'1997Total2004Matrix'!BN83/SUM('1997Total2004Matrix'!BN$6:BN$110),0)</f>
        <v>0</v>
      </c>
      <c r="BO83" s="81">
        <f>IFERROR('1997Total2004Matrix'!BO$112*'1997Total2004Matrix'!BO83/SUM('1997Total2004Matrix'!BO$6:BO$110),0)</f>
        <v>0</v>
      </c>
      <c r="BP83" s="81">
        <f>IFERROR('1997Total2004Matrix'!BP$112*'1997Total2004Matrix'!BP83/SUM('1997Total2004Matrix'!BP$6:BP$110),0)</f>
        <v>0</v>
      </c>
      <c r="BQ83" s="81">
        <f>IFERROR('1997Total2004Matrix'!BQ$112*'1997Total2004Matrix'!BQ83/SUM('1997Total2004Matrix'!BQ$6:BQ$110),0)</f>
        <v>0</v>
      </c>
      <c r="BR83" s="81">
        <f>IFERROR('1997Total2004Matrix'!BR$112*'1997Total2004Matrix'!BR83/SUM('1997Total2004Matrix'!BR$6:BR$110),0)</f>
        <v>0</v>
      </c>
      <c r="BS83" s="81">
        <f>IFERROR('1997Total2004Matrix'!BS$112*'1997Total2004Matrix'!BS83/SUM('1997Total2004Matrix'!BS$6:BS$110),0)</f>
        <v>0</v>
      </c>
      <c r="BT83" s="81">
        <f>IFERROR('1997Total2004Matrix'!BT$112*'1997Total2004Matrix'!BT83/SUM('1997Total2004Matrix'!BT$6:BT$110),0)</f>
        <v>0</v>
      </c>
      <c r="BU83" s="81">
        <f>IFERROR('1997Total2004Matrix'!BU$112*'1997Total2004Matrix'!BU83/SUM('1997Total2004Matrix'!BU$6:BU$110),0)</f>
        <v>0</v>
      </c>
      <c r="BV83" s="81">
        <f>IFERROR('1997Total2004Matrix'!BV$112*'1997Total2004Matrix'!BV83/SUM('1997Total2004Matrix'!BV$6:BV$110),0)</f>
        <v>0</v>
      </c>
      <c r="BW83" s="81">
        <f>IFERROR('1997Total2004Matrix'!BW$112*'1997Total2004Matrix'!BW83/SUM('1997Total2004Matrix'!BW$6:BW$110),0)</f>
        <v>0</v>
      </c>
      <c r="BX83" s="81">
        <f>IFERROR('1997Total2004Matrix'!BX$112*'1997Total2004Matrix'!BX83/SUM('1997Total2004Matrix'!BX$6:BX$110),0)</f>
        <v>0</v>
      </c>
      <c r="BY83" s="81">
        <f>IFERROR('1997Total2004Matrix'!BY$112*'1997Total2004Matrix'!BY83/SUM('1997Total2004Matrix'!BY$6:BY$110),0)</f>
        <v>0</v>
      </c>
      <c r="BZ83" s="81">
        <f>IFERROR('1997Total2004Matrix'!BZ$112*'1997Total2004Matrix'!BZ83/SUM('1997Total2004Matrix'!BZ$6:BZ$110),0)</f>
        <v>0</v>
      </c>
      <c r="CA83" s="81">
        <f>IFERROR('1997Total2004Matrix'!CA$112*'1997Total2004Matrix'!CA83/SUM('1997Total2004Matrix'!CA$6:CA$110),0)</f>
        <v>0</v>
      </c>
      <c r="CB83" s="81">
        <f>IFERROR('1997Total2004Matrix'!CB$112*'1997Total2004Matrix'!CB83/SUM('1997Total2004Matrix'!CB$6:CB$110),0)</f>
        <v>0</v>
      </c>
      <c r="CC83" s="81">
        <f>IFERROR('1997Total2004Matrix'!CC$112*'1997Total2004Matrix'!CC83/SUM('1997Total2004Matrix'!CC$6:CC$110),0)</f>
        <v>0</v>
      </c>
      <c r="CD83" s="81">
        <f>IFERROR('1997Total2004Matrix'!CD$112*'1997Total2004Matrix'!CD83/SUM('1997Total2004Matrix'!CD$6:CD$110),0)</f>
        <v>0</v>
      </c>
      <c r="CE83" s="81">
        <f>IFERROR('1997Total2004Matrix'!CE$112*'1997Total2004Matrix'!CE83/SUM('1997Total2004Matrix'!CE$6:CE$110),0)</f>
        <v>0</v>
      </c>
      <c r="CF83" s="81">
        <f>IFERROR('1997Total2004Matrix'!CF$112*'1997Total2004Matrix'!CF83/SUM('1997Total2004Matrix'!CF$6:CF$110),0)</f>
        <v>0</v>
      </c>
      <c r="CG83" s="81">
        <f>IFERROR('1997Total2004Matrix'!CG$112*'1997Total2004Matrix'!CG83/SUM('1997Total2004Matrix'!CG$6:CG$110),0)</f>
        <v>0</v>
      </c>
      <c r="CH83" s="81">
        <f>IFERROR('1997Total2004Matrix'!CH$112*'1997Total2004Matrix'!CH83/SUM('1997Total2004Matrix'!CH$6:CH$110),0)</f>
        <v>0</v>
      </c>
      <c r="CI83" s="81">
        <f>IFERROR('1997Total2004Matrix'!CI$112*'1997Total2004Matrix'!CI83/SUM('1997Total2004Matrix'!CI$6:CI$110),0)</f>
        <v>0</v>
      </c>
      <c r="CJ83" s="81">
        <f>IFERROR('1997Total2004Matrix'!CJ$112*'1997Total2004Matrix'!CJ83/SUM('1997Total2004Matrix'!CJ$6:CJ$110),0)</f>
        <v>0</v>
      </c>
      <c r="CK83" s="81">
        <f>IFERROR('1997Total2004Matrix'!CK$112*'1997Total2004Matrix'!CK83/SUM('1997Total2004Matrix'!CK$6:CK$110),0)</f>
        <v>0</v>
      </c>
      <c r="CL83" s="81">
        <f>IFERROR('1997Total2004Matrix'!CL$112*'1997Total2004Matrix'!CL83/SUM('1997Total2004Matrix'!CL$6:CL$110),0)</f>
        <v>0</v>
      </c>
      <c r="CM83" s="81">
        <f>IFERROR('1997Total2004Matrix'!CM$112*'1997Total2004Matrix'!CM83/SUM('1997Total2004Matrix'!CM$6:CM$110),0)</f>
        <v>0</v>
      </c>
      <c r="CN83" s="81">
        <f>IFERROR('1997Total2004Matrix'!CN$112*'1997Total2004Matrix'!CN83/SUM('1997Total2004Matrix'!CN$6:CN$110),0)</f>
        <v>0</v>
      </c>
      <c r="CO83" s="81">
        <f>IFERROR('1997Total2004Matrix'!CO$112*'1997Total2004Matrix'!CO83/SUM('1997Total2004Matrix'!CO$6:CO$110),0)</f>
        <v>0</v>
      </c>
      <c r="CP83" s="81">
        <f>IFERROR('1997Total2004Matrix'!CP$112*'1997Total2004Matrix'!CP83/SUM('1997Total2004Matrix'!CP$6:CP$110),0)</f>
        <v>0</v>
      </c>
      <c r="CQ83" s="81">
        <f>IFERROR('1997Total2004Matrix'!CQ$112*'1997Total2004Matrix'!CQ83/SUM('1997Total2004Matrix'!CQ$6:CQ$110),0)</f>
        <v>0</v>
      </c>
      <c r="CR83" s="81">
        <f>IFERROR('1997Total2004Matrix'!CR$112*'1997Total2004Matrix'!CR83/SUM('1997Total2004Matrix'!CR$6:CR$110),0)</f>
        <v>0</v>
      </c>
      <c r="CS83" s="81">
        <f>IFERROR('1997Total2004Matrix'!CS$112*'1997Total2004Matrix'!CS83/SUM('1997Total2004Matrix'!CS$6:CS$110),0)</f>
        <v>0</v>
      </c>
      <c r="CT83" s="81">
        <f>IFERROR('1997Total2004Matrix'!CT$112*'1997Total2004Matrix'!CT83/SUM('1997Total2004Matrix'!CT$6:CT$110),0)</f>
        <v>0</v>
      </c>
      <c r="CU83" s="81">
        <f>IFERROR('1997Total2004Matrix'!CU$112*'1997Total2004Matrix'!CU83/SUM('1997Total2004Matrix'!CU$6:CU$110),0)</f>
        <v>0</v>
      </c>
      <c r="CV83" s="81">
        <f>IFERROR('1997Total2004Matrix'!CV$112*'1997Total2004Matrix'!CV83/SUM('1997Total2004Matrix'!CV$6:CV$110),0)</f>
        <v>0</v>
      </c>
      <c r="CW83" s="81">
        <f>IFERROR('1997Total2004Matrix'!CW$112*'1997Total2004Matrix'!CW83/SUM('1997Total2004Matrix'!CW$6:CW$110),0)</f>
        <v>0</v>
      </c>
      <c r="CX83" s="81">
        <f>IFERROR('1997Total2004Matrix'!CX$112*'1997Total2004Matrix'!CX83/SUM('1997Total2004Matrix'!CX$6:CX$110),0)</f>
        <v>0</v>
      </c>
      <c r="CY83" s="81">
        <f>IFERROR('1997Total2004Matrix'!CY$112*'1997Total2004Matrix'!CY83/SUM('1997Total2004Matrix'!CY$6:CY$110),0)</f>
        <v>0</v>
      </c>
      <c r="CZ83" s="81">
        <f>IFERROR('1997Total2004Matrix'!CZ$112*'1997Total2004Matrix'!CZ83/SUM('1997Total2004Matrix'!CZ$6:CZ$110),0)</f>
        <v>0</v>
      </c>
      <c r="DA83" s="81">
        <f>IFERROR('1997Total2004Matrix'!DA$112*'1997Total2004Matrix'!DA83/SUM('1997Total2004Matrix'!DA$6:DA$110),0)</f>
        <v>0</v>
      </c>
      <c r="DB83" s="81">
        <f>IFERROR('1997Total2004Matrix'!DB$112*'1997Total2004Matrix'!DB83/SUM('1997Total2004Matrix'!DB$6:DB$110),0)</f>
        <v>0</v>
      </c>
      <c r="DC83" s="81">
        <f>IFERROR('1997Total2004Matrix'!DC$112*'1997Total2004Matrix'!DC83/SUM('1997Total2004Matrix'!DC$6:DC$110),0)</f>
        <v>0</v>
      </c>
      <c r="DD83" s="92">
        <f t="shared" si="1"/>
        <v>0</v>
      </c>
      <c r="DE83" s="82" t="s">
        <v>217</v>
      </c>
    </row>
    <row r="84" spans="1:109" ht="18" x14ac:dyDescent="0.25">
      <c r="A84" s="72" t="s">
        <v>82</v>
      </c>
      <c r="B84" s="72" t="s">
        <v>293</v>
      </c>
      <c r="C84" s="81">
        <f>IFERROR('1997Total2004Matrix'!C$112*'1997Total2004Matrix'!C84/SUM('1997Total2004Matrix'!C$6:C$110),0)</f>
        <v>0</v>
      </c>
      <c r="D84" s="81">
        <f>IFERROR('1997Total2004Matrix'!D$112*'1997Total2004Matrix'!D84/SUM('1997Total2004Matrix'!D$6:D$110),0)</f>
        <v>0</v>
      </c>
      <c r="E84" s="81">
        <f>IFERROR('1997Total2004Matrix'!E$112*'1997Total2004Matrix'!E84/SUM('1997Total2004Matrix'!E$6:E$110),0)</f>
        <v>0</v>
      </c>
      <c r="F84" s="81">
        <f>IFERROR('1997Total2004Matrix'!F$112*'1997Total2004Matrix'!F84/SUM('1997Total2004Matrix'!F$6:F$110),0)</f>
        <v>0</v>
      </c>
      <c r="G84" s="81">
        <f>IFERROR('1997Total2004Matrix'!G$112*'1997Total2004Matrix'!G84/SUM('1997Total2004Matrix'!G$6:G$110),0)</f>
        <v>0</v>
      </c>
      <c r="H84" s="81">
        <f>IFERROR('1997Total2004Matrix'!H$112*'1997Total2004Matrix'!H84/SUM('1997Total2004Matrix'!H$6:H$110),0)</f>
        <v>0</v>
      </c>
      <c r="I84" s="81">
        <f>IFERROR('1997Total2004Matrix'!I$112*'1997Total2004Matrix'!I84/SUM('1997Total2004Matrix'!I$6:I$110),0)</f>
        <v>0</v>
      </c>
      <c r="J84" s="81">
        <f>IFERROR('1997Total2004Matrix'!J$112*'1997Total2004Matrix'!J84/SUM('1997Total2004Matrix'!J$6:J$110),0)</f>
        <v>0</v>
      </c>
      <c r="K84" s="81">
        <f>IFERROR('1997Total2004Matrix'!K$112*'1997Total2004Matrix'!K84/SUM('1997Total2004Matrix'!K$6:K$110),0)</f>
        <v>0</v>
      </c>
      <c r="L84" s="81">
        <f>IFERROR('1997Total2004Matrix'!L$112*'1997Total2004Matrix'!L84/SUM('1997Total2004Matrix'!L$6:L$110),0)</f>
        <v>0</v>
      </c>
      <c r="M84" s="81">
        <f>IFERROR('1997Total2004Matrix'!M$112*'1997Total2004Matrix'!M84/SUM('1997Total2004Matrix'!M$6:M$110),0)</f>
        <v>0</v>
      </c>
      <c r="N84" s="81">
        <f>IFERROR('1997Total2004Matrix'!N$112*'1997Total2004Matrix'!N84/SUM('1997Total2004Matrix'!N$6:N$110),0)</f>
        <v>0</v>
      </c>
      <c r="O84" s="81">
        <f>IFERROR('1997Total2004Matrix'!O$112*'1997Total2004Matrix'!O84/SUM('1997Total2004Matrix'!O$6:O$110),0)</f>
        <v>0</v>
      </c>
      <c r="P84" s="81">
        <f>IFERROR('1997Total2004Matrix'!P$112*'1997Total2004Matrix'!P84/SUM('1997Total2004Matrix'!P$6:P$110),0)</f>
        <v>0</v>
      </c>
      <c r="Q84" s="81">
        <f>IFERROR('1997Total2004Matrix'!Q$112*'1997Total2004Matrix'!Q84/SUM('1997Total2004Matrix'!Q$6:Q$110),0)</f>
        <v>0</v>
      </c>
      <c r="R84" s="81">
        <f>IFERROR('1997Total2004Matrix'!R$112*'1997Total2004Matrix'!R84/SUM('1997Total2004Matrix'!R$6:R$110),0)</f>
        <v>0</v>
      </c>
      <c r="S84" s="81">
        <f>IFERROR('1997Total2004Matrix'!S$112*'1997Total2004Matrix'!S84/SUM('1997Total2004Matrix'!S$6:S$110),0)</f>
        <v>0</v>
      </c>
      <c r="T84" s="81">
        <f>IFERROR('1997Total2004Matrix'!T$112*'1997Total2004Matrix'!T84/SUM('1997Total2004Matrix'!T$6:T$110),0)</f>
        <v>0</v>
      </c>
      <c r="U84" s="81">
        <f>IFERROR('1997Total2004Matrix'!U$112*'1997Total2004Matrix'!U84/SUM('1997Total2004Matrix'!U$6:U$110),0)</f>
        <v>0</v>
      </c>
      <c r="V84" s="81">
        <f>IFERROR('1997Total2004Matrix'!V$112*'1997Total2004Matrix'!V84/SUM('1997Total2004Matrix'!V$6:V$110),0)</f>
        <v>0</v>
      </c>
      <c r="W84" s="81">
        <f>IFERROR('1997Total2004Matrix'!W$112*'1997Total2004Matrix'!W84/SUM('1997Total2004Matrix'!W$6:W$110),0)</f>
        <v>0</v>
      </c>
      <c r="X84" s="81">
        <f>IFERROR('1997Total2004Matrix'!X$112*'1997Total2004Matrix'!X84/SUM('1997Total2004Matrix'!X$6:X$110),0)</f>
        <v>0</v>
      </c>
      <c r="Y84" s="81">
        <f>IFERROR('1997Total2004Matrix'!Y$112*'1997Total2004Matrix'!Y84/SUM('1997Total2004Matrix'!Y$6:Y$110),0)</f>
        <v>0</v>
      </c>
      <c r="Z84" s="81">
        <f>IFERROR('1997Total2004Matrix'!Z$112*'1997Total2004Matrix'!Z84/SUM('1997Total2004Matrix'!Z$6:Z$110),0)</f>
        <v>0</v>
      </c>
      <c r="AA84" s="81">
        <f>IFERROR('1997Total2004Matrix'!AA$112*'1997Total2004Matrix'!AA84/SUM('1997Total2004Matrix'!AA$6:AA$110),0)</f>
        <v>0</v>
      </c>
      <c r="AB84" s="81">
        <f>IFERROR('1997Total2004Matrix'!AB$112*'1997Total2004Matrix'!AB84/SUM('1997Total2004Matrix'!AB$6:AB$110),0)</f>
        <v>0</v>
      </c>
      <c r="AC84" s="81">
        <f>IFERROR('1997Total2004Matrix'!AC$112*'1997Total2004Matrix'!AC84/SUM('1997Total2004Matrix'!AC$6:AC$110),0)</f>
        <v>0</v>
      </c>
      <c r="AD84" s="81">
        <f>IFERROR('1997Total2004Matrix'!AD$112*'1997Total2004Matrix'!AD84/SUM('1997Total2004Matrix'!AD$6:AD$110),0)</f>
        <v>0</v>
      </c>
      <c r="AE84" s="81">
        <f>IFERROR('1997Total2004Matrix'!AE$112*'1997Total2004Matrix'!AE84/SUM('1997Total2004Matrix'!AE$6:AE$110),0)</f>
        <v>0</v>
      </c>
      <c r="AF84" s="81">
        <f>IFERROR('1997Total2004Matrix'!AF$112*'1997Total2004Matrix'!AF84/SUM('1997Total2004Matrix'!AF$6:AF$110),0)</f>
        <v>0</v>
      </c>
      <c r="AG84" s="81">
        <f>IFERROR('1997Total2004Matrix'!AG$112*'1997Total2004Matrix'!AG84/SUM('1997Total2004Matrix'!AG$6:AG$110),0)</f>
        <v>0</v>
      </c>
      <c r="AH84" s="81">
        <f>IFERROR('1997Total2004Matrix'!AH$112*'1997Total2004Matrix'!AH84/SUM('1997Total2004Matrix'!AH$6:AH$110),0)</f>
        <v>0</v>
      </c>
      <c r="AI84" s="81">
        <f>IFERROR('1997Total2004Matrix'!AI$112*'1997Total2004Matrix'!AI84/SUM('1997Total2004Matrix'!AI$6:AI$110),0)</f>
        <v>0</v>
      </c>
      <c r="AJ84" s="81">
        <f>IFERROR('1997Total2004Matrix'!AJ$112*'1997Total2004Matrix'!AJ84/SUM('1997Total2004Matrix'!AJ$6:AJ$110),0)</f>
        <v>0</v>
      </c>
      <c r="AK84" s="81">
        <f>IFERROR('1997Total2004Matrix'!AK$112*'1997Total2004Matrix'!AK84/SUM('1997Total2004Matrix'!AK$6:AK$110),0)</f>
        <v>0</v>
      </c>
      <c r="AL84" s="81">
        <f>IFERROR('1997Total2004Matrix'!AL$112*'1997Total2004Matrix'!AL84/SUM('1997Total2004Matrix'!AL$6:AL$110),0)</f>
        <v>0</v>
      </c>
      <c r="AM84" s="81">
        <f>IFERROR('1997Total2004Matrix'!AM$112*'1997Total2004Matrix'!AM84/SUM('1997Total2004Matrix'!AM$6:AM$110),0)</f>
        <v>0</v>
      </c>
      <c r="AN84" s="81">
        <f>IFERROR('1997Total2004Matrix'!AN$112*'1997Total2004Matrix'!AN84/SUM('1997Total2004Matrix'!AN$6:AN$110),0)</f>
        <v>0</v>
      </c>
      <c r="AO84" s="81">
        <f>IFERROR('1997Total2004Matrix'!AO$112*'1997Total2004Matrix'!AO84/SUM('1997Total2004Matrix'!AO$6:AO$110),0)</f>
        <v>0</v>
      </c>
      <c r="AP84" s="81">
        <f>IFERROR('1997Total2004Matrix'!AP$112*'1997Total2004Matrix'!AP84/SUM('1997Total2004Matrix'!AP$6:AP$110),0)</f>
        <v>0</v>
      </c>
      <c r="AQ84" s="81">
        <f>IFERROR('1997Total2004Matrix'!AQ$112*'1997Total2004Matrix'!AQ84/SUM('1997Total2004Matrix'!AQ$6:AQ$110),0)</f>
        <v>0</v>
      </c>
      <c r="AR84" s="81">
        <f>IFERROR('1997Total2004Matrix'!AR$112*'1997Total2004Matrix'!AR84/SUM('1997Total2004Matrix'!AR$6:AR$110),0)</f>
        <v>0</v>
      </c>
      <c r="AS84" s="81">
        <f>IFERROR('1997Total2004Matrix'!AS$112*'1997Total2004Matrix'!AS84/SUM('1997Total2004Matrix'!AS$6:AS$110),0)</f>
        <v>0</v>
      </c>
      <c r="AT84" s="81">
        <f>IFERROR('1997Total2004Matrix'!AT$112*'1997Total2004Matrix'!AT84/SUM('1997Total2004Matrix'!AT$6:AT$110),0)</f>
        <v>0</v>
      </c>
      <c r="AU84" s="81">
        <f>IFERROR('1997Total2004Matrix'!AU$112*'1997Total2004Matrix'!AU84/SUM('1997Total2004Matrix'!AU$6:AU$110),0)</f>
        <v>0</v>
      </c>
      <c r="AV84" s="81">
        <f>IFERROR('1997Total2004Matrix'!AV$112*'1997Total2004Matrix'!AV84/SUM('1997Total2004Matrix'!AV$6:AV$110),0)</f>
        <v>0</v>
      </c>
      <c r="AW84" s="81">
        <f>IFERROR('1997Total2004Matrix'!AW$112*'1997Total2004Matrix'!AW84/SUM('1997Total2004Matrix'!AW$6:AW$110),0)</f>
        <v>0</v>
      </c>
      <c r="AX84" s="81">
        <f>IFERROR('1997Total2004Matrix'!AX$112*'1997Total2004Matrix'!AX84/SUM('1997Total2004Matrix'!AX$6:AX$110),0)</f>
        <v>0</v>
      </c>
      <c r="AY84" s="81">
        <f>IFERROR('1997Total2004Matrix'!AY$112*'1997Total2004Matrix'!AY84/SUM('1997Total2004Matrix'!AY$6:AY$110),0)</f>
        <v>0</v>
      </c>
      <c r="AZ84" s="81">
        <f>IFERROR('1997Total2004Matrix'!AZ$112*'1997Total2004Matrix'!AZ84/SUM('1997Total2004Matrix'!AZ$6:AZ$110),0)</f>
        <v>0</v>
      </c>
      <c r="BA84" s="81">
        <f>IFERROR('1997Total2004Matrix'!BA$112*'1997Total2004Matrix'!BA84/SUM('1997Total2004Matrix'!BA$6:BA$110),0)</f>
        <v>0</v>
      </c>
      <c r="BB84" s="81">
        <f>IFERROR('1997Total2004Matrix'!BB$112*'1997Total2004Matrix'!BB84/SUM('1997Total2004Matrix'!BB$6:BB$110),0)</f>
        <v>0</v>
      </c>
      <c r="BC84" s="81">
        <f>IFERROR('1997Total2004Matrix'!BC$112*'1997Total2004Matrix'!BC84/SUM('1997Total2004Matrix'!BC$6:BC$110),0)</f>
        <v>0</v>
      </c>
      <c r="BD84" s="81">
        <f>IFERROR('1997Total2004Matrix'!BD$112*'1997Total2004Matrix'!BD84/SUM('1997Total2004Matrix'!BD$6:BD$110),0)</f>
        <v>0</v>
      </c>
      <c r="BE84" s="81">
        <f>IFERROR('1997Total2004Matrix'!BE$112*'1997Total2004Matrix'!BE84/SUM('1997Total2004Matrix'!BE$6:BE$110),0)</f>
        <v>0</v>
      </c>
      <c r="BF84" s="81">
        <f>IFERROR('1997Total2004Matrix'!BF$112*'1997Total2004Matrix'!BF84/SUM('1997Total2004Matrix'!BF$6:BF$110),0)</f>
        <v>0</v>
      </c>
      <c r="BG84" s="81">
        <f>IFERROR('1997Total2004Matrix'!BG$112*'1997Total2004Matrix'!BG84/SUM('1997Total2004Matrix'!BG$6:BG$110),0)</f>
        <v>2.3383481393877719</v>
      </c>
      <c r="BH84" s="81">
        <f>IFERROR('1997Total2004Matrix'!BH$112*'1997Total2004Matrix'!BH84/SUM('1997Total2004Matrix'!BH$6:BH$110),0)</f>
        <v>0</v>
      </c>
      <c r="BI84" s="81">
        <f>IFERROR('1997Total2004Matrix'!BI$112*'1997Total2004Matrix'!BI84/SUM('1997Total2004Matrix'!BI$6:BI$110),0)</f>
        <v>0</v>
      </c>
      <c r="BJ84" s="81">
        <f>IFERROR('1997Total2004Matrix'!BJ$112*'1997Total2004Matrix'!BJ84/SUM('1997Total2004Matrix'!BJ$6:BJ$110),0)</f>
        <v>1.1198143313025819</v>
      </c>
      <c r="BK84" s="81">
        <f>IFERROR('1997Total2004Matrix'!BK$112*'1997Total2004Matrix'!BK84/SUM('1997Total2004Matrix'!BK$6:BK$110),0)</f>
        <v>1.6473694135395058</v>
      </c>
      <c r="BL84" s="81">
        <f>IFERROR('1997Total2004Matrix'!BL$112*'1997Total2004Matrix'!BL84/SUM('1997Total2004Matrix'!BL$6:BL$110),0)</f>
        <v>0</v>
      </c>
      <c r="BM84" s="81">
        <f>IFERROR('1997Total2004Matrix'!BM$112*'1997Total2004Matrix'!BM84/SUM('1997Total2004Matrix'!BM$6:BM$110),0)</f>
        <v>0</v>
      </c>
      <c r="BN84" s="81">
        <f>IFERROR('1997Total2004Matrix'!BN$112*'1997Total2004Matrix'!BN84/SUM('1997Total2004Matrix'!BN$6:BN$110),0)</f>
        <v>0.78568222621184924</v>
      </c>
      <c r="BO84" s="81">
        <f>IFERROR('1997Total2004Matrix'!BO$112*'1997Total2004Matrix'!BO84/SUM('1997Total2004Matrix'!BO$6:BO$110),0)</f>
        <v>0</v>
      </c>
      <c r="BP84" s="81">
        <f>IFERROR('1997Total2004Matrix'!BP$112*'1997Total2004Matrix'!BP84/SUM('1997Total2004Matrix'!BP$6:BP$110),0)</f>
        <v>0.58109942314217844</v>
      </c>
      <c r="BQ84" s="81">
        <f>IFERROR('1997Total2004Matrix'!BQ$112*'1997Total2004Matrix'!BQ84/SUM('1997Total2004Matrix'!BQ$6:BQ$110),0)</f>
        <v>0.69326628771316134</v>
      </c>
      <c r="BR84" s="81">
        <f>IFERROR('1997Total2004Matrix'!BR$112*'1997Total2004Matrix'!BR84/SUM('1997Total2004Matrix'!BR$6:BR$110),0)</f>
        <v>1.3581899775617052</v>
      </c>
      <c r="BS84" s="81">
        <f>IFERROR('1997Total2004Matrix'!BS$112*'1997Total2004Matrix'!BS84/SUM('1997Total2004Matrix'!BS$6:BS$110),0)</f>
        <v>0</v>
      </c>
      <c r="BT84" s="81">
        <f>IFERROR('1997Total2004Matrix'!BT$112*'1997Total2004Matrix'!BT84/SUM('1997Total2004Matrix'!BT$6:BT$110),0)</f>
        <v>3.5575702629193109</v>
      </c>
      <c r="BU84" s="81">
        <f>IFERROR('1997Total2004Matrix'!BU$112*'1997Total2004Matrix'!BU84/SUM('1997Total2004Matrix'!BU$6:BU$110),0)</f>
        <v>0.57026335430216446</v>
      </c>
      <c r="BV84" s="81">
        <f>IFERROR('1997Total2004Matrix'!BV$112*'1997Total2004Matrix'!BV84/SUM('1997Total2004Matrix'!BV$6:BV$110),0)</f>
        <v>0.4047045749212817</v>
      </c>
      <c r="BW84" s="81">
        <f>IFERROR('1997Total2004Matrix'!BW$112*'1997Total2004Matrix'!BW84/SUM('1997Total2004Matrix'!BW$6:BW$110),0)</f>
        <v>0.61160949868073877</v>
      </c>
      <c r="BX84" s="81">
        <f>IFERROR('1997Total2004Matrix'!BX$112*'1997Total2004Matrix'!BX84/SUM('1997Total2004Matrix'!BX$6:BX$110),0)</f>
        <v>65.610910271674427</v>
      </c>
      <c r="BY84" s="81">
        <f>IFERROR('1997Total2004Matrix'!BY$112*'1997Total2004Matrix'!BY84/SUM('1997Total2004Matrix'!BY$6:BY$110),0)</f>
        <v>129.50036927621861</v>
      </c>
      <c r="BZ84" s="81">
        <f>IFERROR('1997Total2004Matrix'!BZ$112*'1997Total2004Matrix'!BZ84/SUM('1997Total2004Matrix'!BZ$6:BZ$110),0)</f>
        <v>0.56349493487698987</v>
      </c>
      <c r="CA84" s="81">
        <f>IFERROR('1997Total2004Matrix'!CA$112*'1997Total2004Matrix'!CA84/SUM('1997Total2004Matrix'!CA$6:CA$110),0)</f>
        <v>2.5984500574052811</v>
      </c>
      <c r="CB84" s="81">
        <f>IFERROR('1997Total2004Matrix'!CB$112*'1997Total2004Matrix'!CB84/SUM('1997Total2004Matrix'!CB$6:CB$110),0)</f>
        <v>89.688379364252214</v>
      </c>
      <c r="CC84" s="81">
        <f>IFERROR('1997Total2004Matrix'!CC$112*'1997Total2004Matrix'!CC84/SUM('1997Total2004Matrix'!CC$6:CC$110),0)</f>
        <v>11.671968190854871</v>
      </c>
      <c r="CD84" s="81">
        <f>IFERROR('1997Total2004Matrix'!CD$112*'1997Total2004Matrix'!CD84/SUM('1997Total2004Matrix'!CD$6:CD$110),0)</f>
        <v>0.55726215329555617</v>
      </c>
      <c r="CE84" s="81">
        <f>IFERROR('1997Total2004Matrix'!CE$112*'1997Total2004Matrix'!CE84/SUM('1997Total2004Matrix'!CE$6:CE$110),0)</f>
        <v>0.56002172732210753</v>
      </c>
      <c r="CF84" s="81">
        <f>IFERROR('1997Total2004Matrix'!CF$112*'1997Total2004Matrix'!CF84/SUM('1997Total2004Matrix'!CF$6:CF$110),0)</f>
        <v>0.52583904308442686</v>
      </c>
      <c r="CG84" s="81">
        <f>IFERROR('1997Total2004Matrix'!CG$112*'1997Total2004Matrix'!CG84/SUM('1997Total2004Matrix'!CG$6:CG$110),0)</f>
        <v>1.1140591417772179</v>
      </c>
      <c r="CH84" s="81">
        <f>IFERROR('1997Total2004Matrix'!CH$112*'1997Total2004Matrix'!CH84/SUM('1997Total2004Matrix'!CH$6:CH$110),0)</f>
        <v>0</v>
      </c>
      <c r="CI84" s="81">
        <f>IFERROR('1997Total2004Matrix'!CI$112*'1997Total2004Matrix'!CI84/SUM('1997Total2004Matrix'!CI$6:CI$110),0)</f>
        <v>0.43447076722451639</v>
      </c>
      <c r="CJ84" s="81">
        <f>IFERROR('1997Total2004Matrix'!CJ$112*'1997Total2004Matrix'!CJ84/SUM('1997Total2004Matrix'!CJ$6:CJ$110),0)</f>
        <v>0.63103372272426717</v>
      </c>
      <c r="CK84" s="81">
        <f>IFERROR('1997Total2004Matrix'!CK$112*'1997Total2004Matrix'!CK84/SUM('1997Total2004Matrix'!CK$6:CK$110),0)</f>
        <v>0</v>
      </c>
      <c r="CL84" s="81">
        <f>IFERROR('1997Total2004Matrix'!CL$112*'1997Total2004Matrix'!CL84/SUM('1997Total2004Matrix'!CL$6:CL$110),0)</f>
        <v>0.67448221961703791</v>
      </c>
      <c r="CM84" s="81">
        <f>IFERROR('1997Total2004Matrix'!CM$112*'1997Total2004Matrix'!CM84/SUM('1997Total2004Matrix'!CM$6:CM$110),0)</f>
        <v>2.4366554912120288</v>
      </c>
      <c r="CN84" s="81">
        <f>IFERROR('1997Total2004Matrix'!CN$112*'1997Total2004Matrix'!CN84/SUM('1997Total2004Matrix'!CN$6:CN$110),0)</f>
        <v>0</v>
      </c>
      <c r="CO84" s="81">
        <f>IFERROR('1997Total2004Matrix'!CO$112*'1997Total2004Matrix'!CO84/SUM('1997Total2004Matrix'!CO$6:CO$110),0)</f>
        <v>0.56595995288574796</v>
      </c>
      <c r="CP84" s="81">
        <f>IFERROR('1997Total2004Matrix'!CP$112*'1997Total2004Matrix'!CP84/SUM('1997Total2004Matrix'!CP$6:CP$110),0)</f>
        <v>5.8510041027855753</v>
      </c>
      <c r="CQ84" s="81">
        <f>IFERROR('1997Total2004Matrix'!CQ$112*'1997Total2004Matrix'!CQ84/SUM('1997Total2004Matrix'!CQ$6:CQ$110),0)</f>
        <v>1.2834569493711705</v>
      </c>
      <c r="CR84" s="81">
        <f>IFERROR('1997Total2004Matrix'!CR$112*'1997Total2004Matrix'!CR84/SUM('1997Total2004Matrix'!CR$6:CR$110),0)</f>
        <v>1.975095785440613</v>
      </c>
      <c r="CS84" s="81">
        <f>IFERROR('1997Total2004Matrix'!CS$112*'1997Total2004Matrix'!CS84/SUM('1997Total2004Matrix'!CS$6:CS$110),0)</f>
        <v>10.231291443005999</v>
      </c>
      <c r="CT84" s="81">
        <f>IFERROR('1997Total2004Matrix'!CT$112*'1997Total2004Matrix'!CT84/SUM('1997Total2004Matrix'!CT$6:CT$110),0)</f>
        <v>4.1706006322444678</v>
      </c>
      <c r="CU84" s="81">
        <f>IFERROR('1997Total2004Matrix'!CU$112*'1997Total2004Matrix'!CU84/SUM('1997Total2004Matrix'!CU$6:CU$110),0)</f>
        <v>0</v>
      </c>
      <c r="CV84" s="81">
        <f>IFERROR('1997Total2004Matrix'!CV$112*'1997Total2004Matrix'!CV84/SUM('1997Total2004Matrix'!CV$6:CV$110),0)</f>
        <v>0</v>
      </c>
      <c r="CW84" s="81">
        <f>IFERROR('1997Total2004Matrix'!CW$112*'1997Total2004Matrix'!CW84/SUM('1997Total2004Matrix'!CW$6:CW$110),0)</f>
        <v>0</v>
      </c>
      <c r="CX84" s="81">
        <f>IFERROR('1997Total2004Matrix'!CX$112*'1997Total2004Matrix'!CX84/SUM('1997Total2004Matrix'!CX$6:CX$110),0)</f>
        <v>1.1718326813120674</v>
      </c>
      <c r="CY84" s="81">
        <f>IFERROR('1997Total2004Matrix'!CY$112*'1997Total2004Matrix'!CY84/SUM('1997Total2004Matrix'!CY$6:CY$110),0)</f>
        <v>0</v>
      </c>
      <c r="CZ84" s="81">
        <f>IFERROR('1997Total2004Matrix'!CZ$112*'1997Total2004Matrix'!CZ84/SUM('1997Total2004Matrix'!CZ$6:CZ$110),0)</f>
        <v>0.92520628160766571</v>
      </c>
      <c r="DA84" s="81">
        <f>IFERROR('1997Total2004Matrix'!DA$112*'1997Total2004Matrix'!DA84/SUM('1997Total2004Matrix'!DA$6:DA$110),0)</f>
        <v>0</v>
      </c>
      <c r="DB84" s="81">
        <f>IFERROR('1997Total2004Matrix'!DB$112*'1997Total2004Matrix'!DB84/SUM('1997Total2004Matrix'!DB$6:DB$110),0)</f>
        <v>13.109132420091324</v>
      </c>
      <c r="DC84" s="81">
        <f>IFERROR('1997Total2004Matrix'!DC$112*'1997Total2004Matrix'!DC84/SUM('1997Total2004Matrix'!DC$6:DC$110),0)</f>
        <v>0</v>
      </c>
      <c r="DD84" s="92">
        <f t="shared" si="1"/>
        <v>359.51889409996647</v>
      </c>
      <c r="DE84" s="82" t="s">
        <v>217</v>
      </c>
    </row>
    <row r="85" spans="1:109" ht="18" x14ac:dyDescent="0.25">
      <c r="A85" s="72" t="s">
        <v>83</v>
      </c>
      <c r="B85" s="72" t="s">
        <v>294</v>
      </c>
      <c r="C85" s="81">
        <f>IFERROR('1997Total2004Matrix'!C$112*'1997Total2004Matrix'!C85/SUM('1997Total2004Matrix'!C$6:C$110),0)</f>
        <v>0</v>
      </c>
      <c r="D85" s="81">
        <f>IFERROR('1997Total2004Matrix'!D$112*'1997Total2004Matrix'!D85/SUM('1997Total2004Matrix'!D$6:D$110),0)</f>
        <v>0</v>
      </c>
      <c r="E85" s="81">
        <f>IFERROR('1997Total2004Matrix'!E$112*'1997Total2004Matrix'!E85/SUM('1997Total2004Matrix'!E$6:E$110),0)</f>
        <v>0.69863013698630139</v>
      </c>
      <c r="F85" s="81">
        <f>IFERROR('1997Total2004Matrix'!F$112*'1997Total2004Matrix'!F85/SUM('1997Total2004Matrix'!F$6:F$110),0)</f>
        <v>0</v>
      </c>
      <c r="G85" s="81">
        <f>IFERROR('1997Total2004Matrix'!G$112*'1997Total2004Matrix'!G85/SUM('1997Total2004Matrix'!G$6:G$110),0)</f>
        <v>261.74568025499076</v>
      </c>
      <c r="H85" s="81">
        <f>IFERROR('1997Total2004Matrix'!H$112*'1997Total2004Matrix'!H85/SUM('1997Total2004Matrix'!H$6:H$110),0)</f>
        <v>0</v>
      </c>
      <c r="I85" s="81">
        <f>IFERROR('1997Total2004Matrix'!I$112*'1997Total2004Matrix'!I85/SUM('1997Total2004Matrix'!I$6:I$110),0)</f>
        <v>32.822714681440445</v>
      </c>
      <c r="J85" s="81">
        <f>IFERROR('1997Total2004Matrix'!J$112*'1997Total2004Matrix'!J85/SUM('1997Total2004Matrix'!J$6:J$110),0)</f>
        <v>0</v>
      </c>
      <c r="K85" s="81">
        <f>IFERROR('1997Total2004Matrix'!K$112*'1997Total2004Matrix'!K85/SUM('1997Total2004Matrix'!K$6:K$110),0)</f>
        <v>0</v>
      </c>
      <c r="L85" s="81">
        <f>IFERROR('1997Total2004Matrix'!L$112*'1997Total2004Matrix'!L85/SUM('1997Total2004Matrix'!L$6:L$110),0)</f>
        <v>0</v>
      </c>
      <c r="M85" s="81">
        <f>IFERROR('1997Total2004Matrix'!M$112*'1997Total2004Matrix'!M85/SUM('1997Total2004Matrix'!M$6:M$110),0)</f>
        <v>6.7399159663865547</v>
      </c>
      <c r="N85" s="81">
        <f>IFERROR('1997Total2004Matrix'!N$112*'1997Total2004Matrix'!N85/SUM('1997Total2004Matrix'!N$6:N$110),0)</f>
        <v>6.9851309889072457</v>
      </c>
      <c r="O85" s="81">
        <f>IFERROR('1997Total2004Matrix'!O$112*'1997Total2004Matrix'!O85/SUM('1997Total2004Matrix'!O$6:O$110),0)</f>
        <v>8.2419902912621357</v>
      </c>
      <c r="P85" s="81">
        <f>IFERROR('1997Total2004Matrix'!P$112*'1997Total2004Matrix'!P85/SUM('1997Total2004Matrix'!P$6:P$110),0)</f>
        <v>26.562406762804574</v>
      </c>
      <c r="Q85" s="81">
        <f>IFERROR('1997Total2004Matrix'!Q$112*'1997Total2004Matrix'!Q85/SUM('1997Total2004Matrix'!Q$6:Q$110),0)</f>
        <v>4.5283273381294968</v>
      </c>
      <c r="R85" s="81">
        <f>IFERROR('1997Total2004Matrix'!R$112*'1997Total2004Matrix'!R85/SUM('1997Total2004Matrix'!R$6:R$110),0)</f>
        <v>20.822448979591837</v>
      </c>
      <c r="S85" s="81">
        <f>IFERROR('1997Total2004Matrix'!S$112*'1997Total2004Matrix'!S85/SUM('1997Total2004Matrix'!S$6:S$110),0)</f>
        <v>2.4210304054054053</v>
      </c>
      <c r="T85" s="81">
        <f>IFERROR('1997Total2004Matrix'!T$112*'1997Total2004Matrix'!T85/SUM('1997Total2004Matrix'!T$6:T$110),0)</f>
        <v>15.569620253164556</v>
      </c>
      <c r="U85" s="81">
        <f>IFERROR('1997Total2004Matrix'!U$112*'1997Total2004Matrix'!U85/SUM('1997Total2004Matrix'!U$6:U$110),0)</f>
        <v>10.734789391575664</v>
      </c>
      <c r="V85" s="81">
        <f>IFERROR('1997Total2004Matrix'!V$112*'1997Total2004Matrix'!V85/SUM('1997Total2004Matrix'!V$6:V$110),0)</f>
        <v>1.9824175824175825</v>
      </c>
      <c r="W85" s="81">
        <f>IFERROR('1997Total2004Matrix'!W$112*'1997Total2004Matrix'!W85/SUM('1997Total2004Matrix'!W$6:W$110),0)</f>
        <v>3.3055765833964168</v>
      </c>
      <c r="X85" s="81">
        <f>IFERROR('1997Total2004Matrix'!X$112*'1997Total2004Matrix'!X85/SUM('1997Total2004Matrix'!X$6:X$110),0)</f>
        <v>10.100979290415797</v>
      </c>
      <c r="Y85" s="81">
        <f>IFERROR('1997Total2004Matrix'!Y$112*'1997Total2004Matrix'!Y85/SUM('1997Total2004Matrix'!Y$6:Y$110),0)</f>
        <v>8.8548410300676164</v>
      </c>
      <c r="Z85" s="81">
        <f>IFERROR('1997Total2004Matrix'!Z$112*'1997Total2004Matrix'!Z85/SUM('1997Total2004Matrix'!Z$6:Z$110),0)</f>
        <v>5.0962651236191476</v>
      </c>
      <c r="AA85" s="81">
        <f>IFERROR('1997Total2004Matrix'!AA$112*'1997Total2004Matrix'!AA85/SUM('1997Total2004Matrix'!AA$6:AA$110),0)</f>
        <v>11.057291666666666</v>
      </c>
      <c r="AB85" s="81">
        <f>IFERROR('1997Total2004Matrix'!AB$112*'1997Total2004Matrix'!AB85/SUM('1997Total2004Matrix'!AB$6:AB$110),0)</f>
        <v>4.6691407365115616</v>
      </c>
      <c r="AC85" s="81">
        <f>IFERROR('1997Total2004Matrix'!AC$112*'1997Total2004Matrix'!AC85/SUM('1997Total2004Matrix'!AC$6:AC$110),0)</f>
        <v>14.8732129420617</v>
      </c>
      <c r="AD85" s="81">
        <f>IFERROR('1997Total2004Matrix'!AD$112*'1997Total2004Matrix'!AD85/SUM('1997Total2004Matrix'!AD$6:AD$110),0)</f>
        <v>5.3725266362252659</v>
      </c>
      <c r="AE85" s="81">
        <f>IFERROR('1997Total2004Matrix'!AE$112*'1997Total2004Matrix'!AE85/SUM('1997Total2004Matrix'!AE$6:AE$110),0)</f>
        <v>15.676298358452529</v>
      </c>
      <c r="AF85" s="81">
        <f>IFERROR('1997Total2004Matrix'!AF$112*'1997Total2004Matrix'!AF85/SUM('1997Total2004Matrix'!AF$6:AF$110),0)</f>
        <v>5.6286509040333801</v>
      </c>
      <c r="AG85" s="81">
        <f>IFERROR('1997Total2004Matrix'!AG$112*'1997Total2004Matrix'!AG85/SUM('1997Total2004Matrix'!AG$6:AG$110),0)</f>
        <v>46.688875305623469</v>
      </c>
      <c r="AH85" s="81">
        <f>IFERROR('1997Total2004Matrix'!AH$112*'1997Total2004Matrix'!AH85/SUM('1997Total2004Matrix'!AH$6:AH$110),0)</f>
        <v>31.119906449581723</v>
      </c>
      <c r="AI85" s="81">
        <f>IFERROR('1997Total2004Matrix'!AI$112*'1997Total2004Matrix'!AI85/SUM('1997Total2004Matrix'!AI$6:AI$110),0)</f>
        <v>2.1954727030625834</v>
      </c>
      <c r="AJ85" s="81">
        <f>IFERROR('1997Total2004Matrix'!AJ$112*'1997Total2004Matrix'!AJ85/SUM('1997Total2004Matrix'!AJ$6:AJ$110),0)</f>
        <v>4.6948088990302335</v>
      </c>
      <c r="AK85" s="81">
        <f>IFERROR('1997Total2004Matrix'!AK$112*'1997Total2004Matrix'!AK85/SUM('1997Total2004Matrix'!AK$6:AK$110),0)</f>
        <v>5.7004081632653065</v>
      </c>
      <c r="AL85" s="81">
        <f>IFERROR('1997Total2004Matrix'!AL$112*'1997Total2004Matrix'!AL85/SUM('1997Total2004Matrix'!AL$6:AL$110),0)</f>
        <v>4.2264017033356991</v>
      </c>
      <c r="AM85" s="81">
        <f>IFERROR('1997Total2004Matrix'!AM$112*'1997Total2004Matrix'!AM85/SUM('1997Total2004Matrix'!AM$6:AM$110),0)</f>
        <v>2.6754916792738275</v>
      </c>
      <c r="AN85" s="81">
        <f>IFERROR('1997Total2004Matrix'!AN$112*'1997Total2004Matrix'!AN85/SUM('1997Total2004Matrix'!AN$6:AN$110),0)</f>
        <v>31.393745720155216</v>
      </c>
      <c r="AO85" s="81">
        <f>IFERROR('1997Total2004Matrix'!AO$112*'1997Total2004Matrix'!AO85/SUM('1997Total2004Matrix'!AO$6:AO$110),0)</f>
        <v>53.618671838427069</v>
      </c>
      <c r="AP85" s="81">
        <f>IFERROR('1997Total2004Matrix'!AP$112*'1997Total2004Matrix'!AP85/SUM('1997Total2004Matrix'!AP$6:AP$110),0)</f>
        <v>26.527050151375544</v>
      </c>
      <c r="AQ85" s="81">
        <f>IFERROR('1997Total2004Matrix'!AQ$112*'1997Total2004Matrix'!AQ85/SUM('1997Total2004Matrix'!AQ$6:AQ$110),0)</f>
        <v>71.48956252152945</v>
      </c>
      <c r="AR85" s="81">
        <f>IFERROR('1997Total2004Matrix'!AR$112*'1997Total2004Matrix'!AR85/SUM('1997Total2004Matrix'!AR$6:AR$110),0)</f>
        <v>32.96666551996973</v>
      </c>
      <c r="AS85" s="81">
        <f>IFERROR('1997Total2004Matrix'!AS$112*'1997Total2004Matrix'!AS85/SUM('1997Total2004Matrix'!AS$6:AS$110),0)</f>
        <v>3.9691923397169027</v>
      </c>
      <c r="AT85" s="81">
        <f>IFERROR('1997Total2004Matrix'!AT$112*'1997Total2004Matrix'!AT85/SUM('1997Total2004Matrix'!AT$6:AT$110),0)</f>
        <v>24.151441725224135</v>
      </c>
      <c r="AU85" s="81">
        <f>IFERROR('1997Total2004Matrix'!AU$112*'1997Total2004Matrix'!AU85/SUM('1997Total2004Matrix'!AU$6:AU$110),0)</f>
        <v>2.0423472474289173</v>
      </c>
      <c r="AV85" s="81">
        <f>IFERROR('1997Total2004Matrix'!AV$112*'1997Total2004Matrix'!AV85/SUM('1997Total2004Matrix'!AV$6:AV$110),0)</f>
        <v>9.5846330275229352</v>
      </c>
      <c r="AW85" s="81">
        <f>IFERROR('1997Total2004Matrix'!AW$112*'1997Total2004Matrix'!AW85/SUM('1997Total2004Matrix'!AW$6:AW$110),0)</f>
        <v>14.741766467065869</v>
      </c>
      <c r="AX85" s="81">
        <f>IFERROR('1997Total2004Matrix'!AX$112*'1997Total2004Matrix'!AX85/SUM('1997Total2004Matrix'!AX$6:AX$110),0)</f>
        <v>1.2602739726027397</v>
      </c>
      <c r="AY85" s="81">
        <f>IFERROR('1997Total2004Matrix'!AY$112*'1997Total2004Matrix'!AY85/SUM('1997Total2004Matrix'!AY$6:AY$110),0)</f>
        <v>2.6892109500805152</v>
      </c>
      <c r="AZ85" s="81">
        <f>IFERROR('1997Total2004Matrix'!AZ$112*'1997Total2004Matrix'!AZ85/SUM('1997Total2004Matrix'!AZ$6:AZ$110),0)</f>
        <v>14.605545053560176</v>
      </c>
      <c r="BA85" s="81">
        <f>IFERROR('1997Total2004Matrix'!BA$112*'1997Total2004Matrix'!BA85/SUM('1997Total2004Matrix'!BA$6:BA$110),0)</f>
        <v>55.59374505150879</v>
      </c>
      <c r="BB85" s="81">
        <f>IFERROR('1997Total2004Matrix'!BB$112*'1997Total2004Matrix'!BB85/SUM('1997Total2004Matrix'!BB$6:BB$110),0)</f>
        <v>9.8674418604651155</v>
      </c>
      <c r="BC85" s="81">
        <f>IFERROR('1997Total2004Matrix'!BC$112*'1997Total2004Matrix'!BC85/SUM('1997Total2004Matrix'!BC$6:BC$110),0)</f>
        <v>17.98625858838226</v>
      </c>
      <c r="BD85" s="81">
        <f>IFERROR('1997Total2004Matrix'!BD$112*'1997Total2004Matrix'!BD85/SUM('1997Total2004Matrix'!BD$6:BD$110),0)</f>
        <v>3.4261300992282249</v>
      </c>
      <c r="BE85" s="81">
        <f>IFERROR('1997Total2004Matrix'!BE$112*'1997Total2004Matrix'!BE85/SUM('1997Total2004Matrix'!BE$6:BE$110),0)</f>
        <v>28.634499642966439</v>
      </c>
      <c r="BF85" s="81">
        <f>IFERROR('1997Total2004Matrix'!BF$112*'1997Total2004Matrix'!BF85/SUM('1997Total2004Matrix'!BF$6:BF$110),0)</f>
        <v>0</v>
      </c>
      <c r="BG85" s="81">
        <f>IFERROR('1997Total2004Matrix'!BG$112*'1997Total2004Matrix'!BG85/SUM('1997Total2004Matrix'!BG$6:BG$110),0)</f>
        <v>459.48540938969717</v>
      </c>
      <c r="BH85" s="81">
        <f>IFERROR('1997Total2004Matrix'!BH$112*'1997Total2004Matrix'!BH85/SUM('1997Total2004Matrix'!BH$6:BH$110),0)</f>
        <v>136.28457523088395</v>
      </c>
      <c r="BI85" s="81">
        <f>IFERROR('1997Total2004Matrix'!BI$112*'1997Total2004Matrix'!BI85/SUM('1997Total2004Matrix'!BI$6:BI$110),0)</f>
        <v>514.85477321483302</v>
      </c>
      <c r="BJ85" s="81">
        <f>IFERROR('1997Total2004Matrix'!BJ$112*'1997Total2004Matrix'!BJ85/SUM('1997Total2004Matrix'!BJ$6:BJ$110),0)</f>
        <v>129.89846243109952</v>
      </c>
      <c r="BK85" s="81">
        <f>IFERROR('1997Total2004Matrix'!BK$112*'1997Total2004Matrix'!BK85/SUM('1997Total2004Matrix'!BK$6:BK$110),0)</f>
        <v>33.771072977559875</v>
      </c>
      <c r="BL85" s="81">
        <f>IFERROR('1997Total2004Matrix'!BL$112*'1997Total2004Matrix'!BL85/SUM('1997Total2004Matrix'!BL$6:BL$110),0)</f>
        <v>114.83205841446454</v>
      </c>
      <c r="BM85" s="81">
        <f>IFERROR('1997Total2004Matrix'!BM$112*'1997Total2004Matrix'!BM85/SUM('1997Total2004Matrix'!BM$6:BM$110),0)</f>
        <v>65.244682889442416</v>
      </c>
      <c r="BN85" s="81">
        <f>IFERROR('1997Total2004Matrix'!BN$112*'1997Total2004Matrix'!BN85/SUM('1997Total2004Matrix'!BN$6:BN$110),0)</f>
        <v>79.353904847396763</v>
      </c>
      <c r="BO85" s="81">
        <f>IFERROR('1997Total2004Matrix'!BO$112*'1997Total2004Matrix'!BO85/SUM('1997Total2004Matrix'!BO$6:BO$110),0)</f>
        <v>141.91233849796674</v>
      </c>
      <c r="BP85" s="81">
        <f>IFERROR('1997Total2004Matrix'!BP$112*'1997Total2004Matrix'!BP85/SUM('1997Total2004Matrix'!BP$6:BP$110),0)</f>
        <v>34.284865965388533</v>
      </c>
      <c r="BQ85" s="81">
        <f>IFERROR('1997Total2004Matrix'!BQ$112*'1997Total2004Matrix'!BQ85/SUM('1997Total2004Matrix'!BQ$6:BQ$110),0)</f>
        <v>51.994971578487103</v>
      </c>
      <c r="BR85" s="81">
        <f>IFERROR('1997Total2004Matrix'!BR$112*'1997Total2004Matrix'!BR85/SUM('1997Total2004Matrix'!BR$6:BR$110),0)</f>
        <v>149.40089753178759</v>
      </c>
      <c r="BS85" s="81">
        <f>IFERROR('1997Total2004Matrix'!BS$112*'1997Total2004Matrix'!BS85/SUM('1997Total2004Matrix'!BS$6:BS$110),0)</f>
        <v>24.961754676988296</v>
      </c>
      <c r="BT85" s="81">
        <f>IFERROR('1997Total2004Matrix'!BT$112*'1997Total2004Matrix'!BT85/SUM('1997Total2004Matrix'!BT$6:BT$110),0)</f>
        <v>53.956482320942882</v>
      </c>
      <c r="BU85" s="81">
        <f>IFERROR('1997Total2004Matrix'!BU$112*'1997Total2004Matrix'!BU85/SUM('1997Total2004Matrix'!BU$6:BU$110),0)</f>
        <v>66.720812453353233</v>
      </c>
      <c r="BV85" s="81">
        <f>IFERROR('1997Total2004Matrix'!BV$112*'1997Total2004Matrix'!BV85/SUM('1997Total2004Matrix'!BV$6:BV$110),0)</f>
        <v>253.34506390072235</v>
      </c>
      <c r="BW85" s="81">
        <f>IFERROR('1997Total2004Matrix'!BW$112*'1997Total2004Matrix'!BW85/SUM('1997Total2004Matrix'!BW$6:BW$110),0)</f>
        <v>80.120844327176783</v>
      </c>
      <c r="BX85" s="81">
        <f>IFERROR('1997Total2004Matrix'!BX$112*'1997Total2004Matrix'!BX85/SUM('1997Total2004Matrix'!BX$6:BX$110),0)</f>
        <v>1093.7636973698452</v>
      </c>
      <c r="BY85" s="81">
        <f>IFERROR('1997Total2004Matrix'!BY$112*'1997Total2004Matrix'!BY85/SUM('1997Total2004Matrix'!BY$6:BY$110),0)</f>
        <v>387.01827917282128</v>
      </c>
      <c r="BZ85" s="81">
        <f>IFERROR('1997Total2004Matrix'!BZ$112*'1997Total2004Matrix'!BZ85/SUM('1997Total2004Matrix'!BZ$6:BZ$110),0)</f>
        <v>101.99258321273517</v>
      </c>
      <c r="CA85" s="81">
        <f>IFERROR('1997Total2004Matrix'!CA$112*'1997Total2004Matrix'!CA85/SUM('1997Total2004Matrix'!CA$6:CA$110),0)</f>
        <v>63.921871412169921</v>
      </c>
      <c r="CB85" s="81">
        <f>IFERROR('1997Total2004Matrix'!CB$112*'1997Total2004Matrix'!CB85/SUM('1997Total2004Matrix'!CB$6:CB$110),0)</f>
        <v>350.34523189161024</v>
      </c>
      <c r="CC85" s="81">
        <f>IFERROR('1997Total2004Matrix'!CC$112*'1997Total2004Matrix'!CC85/SUM('1997Total2004Matrix'!CC$6:CC$110),0)</f>
        <v>20.272365805168985</v>
      </c>
      <c r="CD85" s="81">
        <f>IFERROR('1997Total2004Matrix'!CD$112*'1997Total2004Matrix'!CD85/SUM('1997Total2004Matrix'!CD$6:CD$110),0)</f>
        <v>587.35430957351628</v>
      </c>
      <c r="CE85" s="81">
        <f>IFERROR('1997Total2004Matrix'!CE$112*'1997Total2004Matrix'!CE85/SUM('1997Total2004Matrix'!CE$6:CE$110),0)</f>
        <v>257.04997284084737</v>
      </c>
      <c r="CF85" s="81">
        <f>IFERROR('1997Total2004Matrix'!CF$112*'1997Total2004Matrix'!CF85/SUM('1997Total2004Matrix'!CF$6:CF$110),0)</f>
        <v>139.87318546045756</v>
      </c>
      <c r="CG85" s="81">
        <f>IFERROR('1997Total2004Matrix'!CG$112*'1997Total2004Matrix'!CG85/SUM('1997Total2004Matrix'!CG$6:CG$110),0)</f>
        <v>347.02942266360333</v>
      </c>
      <c r="CH85" s="81">
        <f>IFERROR('1997Total2004Matrix'!CH$112*'1997Total2004Matrix'!CH85/SUM('1997Total2004Matrix'!CH$6:CH$110),0)</f>
        <v>17</v>
      </c>
      <c r="CI85" s="81">
        <f>IFERROR('1997Total2004Matrix'!CI$112*'1997Total2004Matrix'!CI85/SUM('1997Total2004Matrix'!CI$6:CI$110),0)</f>
        <v>115.56922408172136</v>
      </c>
      <c r="CJ85" s="81">
        <f>IFERROR('1997Total2004Matrix'!CJ$112*'1997Total2004Matrix'!CJ85/SUM('1997Total2004Matrix'!CJ$6:CJ$110),0)</f>
        <v>88.344721181397404</v>
      </c>
      <c r="CK85" s="81">
        <f>IFERROR('1997Total2004Matrix'!CK$112*'1997Total2004Matrix'!CK85/SUM('1997Total2004Matrix'!CK$6:CK$110),0)</f>
        <v>24.536842105263158</v>
      </c>
      <c r="CL85" s="81">
        <f>IFERROR('1997Total2004Matrix'!CL$112*'1997Total2004Matrix'!CL85/SUM('1997Total2004Matrix'!CL$6:CL$110),0)</f>
        <v>441.11137162954282</v>
      </c>
      <c r="CM85" s="81">
        <f>IFERROR('1997Total2004Matrix'!CM$112*'1997Total2004Matrix'!CM85/SUM('1997Total2004Matrix'!CM$6:CM$110),0)</f>
        <v>129.75190490704054</v>
      </c>
      <c r="CN85" s="81">
        <f>IFERROR('1997Total2004Matrix'!CN$112*'1997Total2004Matrix'!CN85/SUM('1997Total2004Matrix'!CN$6:CN$110),0)</f>
        <v>17.091898016997167</v>
      </c>
      <c r="CO85" s="81">
        <f>IFERROR('1997Total2004Matrix'!CO$112*'1997Total2004Matrix'!CO85/SUM('1997Total2004Matrix'!CO$6:CO$110),0)</f>
        <v>35.089517078916373</v>
      </c>
      <c r="CP85" s="81">
        <f>IFERROR('1997Total2004Matrix'!CP$112*'1997Total2004Matrix'!CP85/SUM('1997Total2004Matrix'!CP$6:CP$110),0)</f>
        <v>91.421939106024624</v>
      </c>
      <c r="CQ85" s="81">
        <f>IFERROR('1997Total2004Matrix'!CQ$112*'1997Total2004Matrix'!CQ85/SUM('1997Total2004Matrix'!CQ$6:CQ$110),0)</f>
        <v>200.86101257658819</v>
      </c>
      <c r="CR85" s="81">
        <f>IFERROR('1997Total2004Matrix'!CR$112*'1997Total2004Matrix'!CR85/SUM('1997Total2004Matrix'!CR$6:CR$110),0)</f>
        <v>1146.0493295019157</v>
      </c>
      <c r="CS85" s="81">
        <f>IFERROR('1997Total2004Matrix'!CS$112*'1997Total2004Matrix'!CS85/SUM('1997Total2004Matrix'!CS$6:CS$110),0)</f>
        <v>61.387748658035996</v>
      </c>
      <c r="CT85" s="81">
        <f>IFERROR('1997Total2004Matrix'!CT$112*'1997Total2004Matrix'!CT85/SUM('1997Total2004Matrix'!CT$6:CT$110),0)</f>
        <v>526.88587987355106</v>
      </c>
      <c r="CU85" s="81">
        <f>IFERROR('1997Total2004Matrix'!CU$112*'1997Total2004Matrix'!CU85/SUM('1997Total2004Matrix'!CU$6:CU$110),0)</f>
        <v>60.279848591775199</v>
      </c>
      <c r="CV85" s="81">
        <f>IFERROR('1997Total2004Matrix'!CV$112*'1997Total2004Matrix'!CV85/SUM('1997Total2004Matrix'!CV$6:CV$110),0)</f>
        <v>16.323970037453183</v>
      </c>
      <c r="CW85" s="81">
        <f>IFERROR('1997Total2004Matrix'!CW$112*'1997Total2004Matrix'!CW85/SUM('1997Total2004Matrix'!CW$6:CW$110),0)</f>
        <v>2.3407407407407406</v>
      </c>
      <c r="CX85" s="81">
        <f>IFERROR('1997Total2004Matrix'!CX$112*'1997Total2004Matrix'!CX85/SUM('1997Total2004Matrix'!CX$6:CX$110),0)</f>
        <v>29.295817032801686</v>
      </c>
      <c r="CY85" s="81">
        <f>IFERROR('1997Total2004Matrix'!CY$112*'1997Total2004Matrix'!CY85/SUM('1997Total2004Matrix'!CY$6:CY$110),0)</f>
        <v>15.345529096357042</v>
      </c>
      <c r="CZ85" s="81">
        <f>IFERROR('1997Total2004Matrix'!CZ$112*'1997Total2004Matrix'!CZ85/SUM('1997Total2004Matrix'!CZ$6:CZ$110),0)</f>
        <v>13.878094224114985</v>
      </c>
      <c r="DA85" s="81">
        <f>IFERROR('1997Total2004Matrix'!DA$112*'1997Total2004Matrix'!DA85/SUM('1997Total2004Matrix'!DA$6:DA$110),0)</f>
        <v>49.915384615384617</v>
      </c>
      <c r="DB85" s="81">
        <f>IFERROR('1997Total2004Matrix'!DB$112*'1997Total2004Matrix'!DB85/SUM('1997Total2004Matrix'!DB$6:DB$110),0)</f>
        <v>480.89817351598174</v>
      </c>
      <c r="DC85" s="81">
        <f>IFERROR('1997Total2004Matrix'!DC$112*'1997Total2004Matrix'!DC85/SUM('1997Total2004Matrix'!DC$6:DC$110),0)</f>
        <v>0</v>
      </c>
      <c r="DD85" s="92">
        <f t="shared" si="1"/>
        <v>10288.762269607467</v>
      </c>
      <c r="DE85" s="82" t="s">
        <v>217</v>
      </c>
    </row>
    <row r="86" spans="1:109" ht="18" x14ac:dyDescent="0.25">
      <c r="A86" s="72" t="s">
        <v>84</v>
      </c>
      <c r="B86" s="72" t="s">
        <v>295</v>
      </c>
      <c r="C86" s="81">
        <f>IFERROR('1997Total2004Matrix'!C$112*'1997Total2004Matrix'!C86/SUM('1997Total2004Matrix'!C$6:C$110),0)</f>
        <v>11.876866055801504</v>
      </c>
      <c r="D86" s="81">
        <f>IFERROR('1997Total2004Matrix'!D$112*'1997Total2004Matrix'!D86/SUM('1997Total2004Matrix'!D$6:D$110),0)</f>
        <v>0</v>
      </c>
      <c r="E86" s="81">
        <f>IFERROR('1997Total2004Matrix'!E$112*'1997Total2004Matrix'!E86/SUM('1997Total2004Matrix'!E$6:E$110),0)</f>
        <v>2.095890410958904</v>
      </c>
      <c r="F86" s="81">
        <f>IFERROR('1997Total2004Matrix'!F$112*'1997Total2004Matrix'!F86/SUM('1997Total2004Matrix'!F$6:F$110),0)</f>
        <v>1.929384965831435</v>
      </c>
      <c r="G86" s="81">
        <f>IFERROR('1997Total2004Matrix'!G$112*'1997Total2004Matrix'!G86/SUM('1997Total2004Matrix'!G$6:G$110),0)</f>
        <v>64.186042610300291</v>
      </c>
      <c r="H86" s="81">
        <f>IFERROR('1997Total2004Matrix'!H$112*'1997Total2004Matrix'!H86/SUM('1997Total2004Matrix'!H$6:H$110),0)</f>
        <v>1.3062139654067906</v>
      </c>
      <c r="I86" s="81">
        <f>IFERROR('1997Total2004Matrix'!I$112*'1997Total2004Matrix'!I86/SUM('1997Total2004Matrix'!I$6:I$110),0)</f>
        <v>9.6066481994459831</v>
      </c>
      <c r="J86" s="81">
        <f>IFERROR('1997Total2004Matrix'!J$112*'1997Total2004Matrix'!J86/SUM('1997Total2004Matrix'!J$6:J$110),0)</f>
        <v>10.876004872107186</v>
      </c>
      <c r="K86" s="81">
        <f>IFERROR('1997Total2004Matrix'!K$112*'1997Total2004Matrix'!K86/SUM('1997Total2004Matrix'!K$6:K$110),0)</f>
        <v>5.6981891348088531</v>
      </c>
      <c r="L86" s="81">
        <f>IFERROR('1997Total2004Matrix'!L$112*'1997Total2004Matrix'!L86/SUM('1997Total2004Matrix'!L$6:L$110),0)</f>
        <v>3.8133333333333335</v>
      </c>
      <c r="M86" s="81">
        <f>IFERROR('1997Total2004Matrix'!M$112*'1997Total2004Matrix'!M86/SUM('1997Total2004Matrix'!M$6:M$110),0)</f>
        <v>8.9865546218487395</v>
      </c>
      <c r="N86" s="81">
        <f>IFERROR('1997Total2004Matrix'!N$112*'1997Total2004Matrix'!N86/SUM('1997Total2004Matrix'!N$6:N$110),0)</f>
        <v>11.974510266698136</v>
      </c>
      <c r="O86" s="81">
        <f>IFERROR('1997Total2004Matrix'!O$112*'1997Total2004Matrix'!O86/SUM('1997Total2004Matrix'!O$6:O$110),0)</f>
        <v>11.905097087378641</v>
      </c>
      <c r="P86" s="81">
        <f>IFERROR('1997Total2004Matrix'!P$112*'1997Total2004Matrix'!P86/SUM('1997Total2004Matrix'!P$6:P$110),0)</f>
        <v>25.613749378418696</v>
      </c>
      <c r="Q86" s="81">
        <f>IFERROR('1997Total2004Matrix'!Q$112*'1997Total2004Matrix'!Q86/SUM('1997Total2004Matrix'!Q$6:Q$110),0)</f>
        <v>6.0377697841726619</v>
      </c>
      <c r="R86" s="81">
        <f>IFERROR('1997Total2004Matrix'!R$112*'1997Total2004Matrix'!R86/SUM('1997Total2004Matrix'!R$6:R$110),0)</f>
        <v>13.151020408163266</v>
      </c>
      <c r="S86" s="81">
        <f>IFERROR('1997Total2004Matrix'!S$112*'1997Total2004Matrix'!S86/SUM('1997Total2004Matrix'!S$6:S$110),0)</f>
        <v>3.2280405405405403</v>
      </c>
      <c r="T86" s="81">
        <f>IFERROR('1997Total2004Matrix'!T$112*'1997Total2004Matrix'!T86/SUM('1997Total2004Matrix'!T$6:T$110),0)</f>
        <v>28.025316455696203</v>
      </c>
      <c r="U86" s="81">
        <f>IFERROR('1997Total2004Matrix'!U$112*'1997Total2004Matrix'!U86/SUM('1997Total2004Matrix'!U$6:U$110),0)</f>
        <v>21.469578783151327</v>
      </c>
      <c r="V86" s="81">
        <f>IFERROR('1997Total2004Matrix'!V$112*'1997Total2004Matrix'!V86/SUM('1997Total2004Matrix'!V$6:V$110),0)</f>
        <v>5.9472527472527474</v>
      </c>
      <c r="W86" s="81">
        <f>IFERROR('1997Total2004Matrix'!W$112*'1997Total2004Matrix'!W86/SUM('1997Total2004Matrix'!W$6:W$110),0)</f>
        <v>4.1319707292455208</v>
      </c>
      <c r="X86" s="81">
        <f>IFERROR('1997Total2004Matrix'!X$112*'1997Total2004Matrix'!X86/SUM('1997Total2004Matrix'!X$6:X$110),0)</f>
        <v>12.34564135495264</v>
      </c>
      <c r="Y86" s="81">
        <f>IFERROR('1997Total2004Matrix'!Y$112*'1997Total2004Matrix'!Y86/SUM('1997Total2004Matrix'!Y$6:Y$110),0)</f>
        <v>8.8548410300676164</v>
      </c>
      <c r="Z86" s="81">
        <f>IFERROR('1997Total2004Matrix'!Z$112*'1997Total2004Matrix'!Z86/SUM('1997Total2004Matrix'!Z$6:Z$110),0)</f>
        <v>8.9184639663335084</v>
      </c>
      <c r="AA86" s="81">
        <f>IFERROR('1997Total2004Matrix'!AA$112*'1997Total2004Matrix'!AA86/SUM('1997Total2004Matrix'!AA$6:AA$110),0)</f>
        <v>13.067708333333334</v>
      </c>
      <c r="AB86" s="81">
        <f>IFERROR('1997Total2004Matrix'!AB$112*'1997Total2004Matrix'!AB86/SUM('1997Total2004Matrix'!AB$6:AB$110),0)</f>
        <v>10.505566657151013</v>
      </c>
      <c r="AC86" s="81">
        <f>IFERROR('1997Total2004Matrix'!AC$112*'1997Total2004Matrix'!AC86/SUM('1997Total2004Matrix'!AC$6:AC$110),0)</f>
        <v>18.305492851768246</v>
      </c>
      <c r="AD86" s="81">
        <f>IFERROR('1997Total2004Matrix'!AD$112*'1997Total2004Matrix'!AD86/SUM('1997Total2004Matrix'!AD$6:AD$110),0)</f>
        <v>6.9075342465753424</v>
      </c>
      <c r="AE86" s="81">
        <f>IFERROR('1997Total2004Matrix'!AE$112*'1997Total2004Matrix'!AE86/SUM('1997Total2004Matrix'!AE$6:AE$110),0)</f>
        <v>22.730632619756168</v>
      </c>
      <c r="AF86" s="81">
        <f>IFERROR('1997Total2004Matrix'!AF$112*'1997Total2004Matrix'!AF86/SUM('1997Total2004Matrix'!AF$6:AF$110),0)</f>
        <v>7.5048678720445059</v>
      </c>
      <c r="AG86" s="81">
        <f>IFERROR('1997Total2004Matrix'!AG$112*'1997Total2004Matrix'!AG86/SUM('1997Total2004Matrix'!AG$6:AG$110),0)</f>
        <v>76.085574572127143</v>
      </c>
      <c r="AH86" s="81">
        <f>IFERROR('1997Total2004Matrix'!AH$112*'1997Total2004Matrix'!AH86/SUM('1997Total2004Matrix'!AH$6:AH$110),0)</f>
        <v>49.18952954933885</v>
      </c>
      <c r="AI86" s="81">
        <f>IFERROR('1997Total2004Matrix'!AI$112*'1997Total2004Matrix'!AI86/SUM('1997Total2004Matrix'!AI$6:AI$110),0)</f>
        <v>4.3909454061251667</v>
      </c>
      <c r="AJ86" s="81">
        <f>IFERROR('1997Total2004Matrix'!AJ$112*'1997Total2004Matrix'!AJ86/SUM('1997Total2004Matrix'!AJ$6:AJ$110),0)</f>
        <v>10.328579577866515</v>
      </c>
      <c r="AK86" s="81">
        <f>IFERROR('1997Total2004Matrix'!AK$112*'1997Total2004Matrix'!AK86/SUM('1997Total2004Matrix'!AK$6:AK$110),0)</f>
        <v>11.400816326530613</v>
      </c>
      <c r="AL86" s="81">
        <f>IFERROR('1997Total2004Matrix'!AL$112*'1997Total2004Matrix'!AL86/SUM('1997Total2004Matrix'!AL$6:AL$110),0)</f>
        <v>11.622604684173172</v>
      </c>
      <c r="AM86" s="81">
        <f>IFERROR('1997Total2004Matrix'!AM$112*'1997Total2004Matrix'!AM86/SUM('1997Total2004Matrix'!AM$6:AM$110),0)</f>
        <v>3.5673222390317703</v>
      </c>
      <c r="AN86" s="81">
        <f>IFERROR('1997Total2004Matrix'!AN$112*'1997Total2004Matrix'!AN86/SUM('1997Total2004Matrix'!AN$6:AN$110),0)</f>
        <v>29.431636612645516</v>
      </c>
      <c r="AO86" s="81">
        <f>IFERROR('1997Total2004Matrix'!AO$112*'1997Total2004Matrix'!AO86/SUM('1997Total2004Matrix'!AO$6:AO$110),0)</f>
        <v>0</v>
      </c>
      <c r="AP86" s="81">
        <f>IFERROR('1997Total2004Matrix'!AP$112*'1997Total2004Matrix'!AP86/SUM('1997Total2004Matrix'!AP$6:AP$110),0)</f>
        <v>34.689219428721863</v>
      </c>
      <c r="AQ86" s="81">
        <f>IFERROR('1997Total2004Matrix'!AQ$112*'1997Total2004Matrix'!AQ86/SUM('1997Total2004Matrix'!AQ$6:AQ$110),0)</f>
        <v>93.756803306923871</v>
      </c>
      <c r="AR86" s="81">
        <f>IFERROR('1997Total2004Matrix'!AR$112*'1997Total2004Matrix'!AR86/SUM('1997Total2004Matrix'!AR$6:AR$110),0)</f>
        <v>48.182049606109601</v>
      </c>
      <c r="AS86" s="81">
        <f>IFERROR('1997Total2004Matrix'!AS$112*'1997Total2004Matrix'!AS86/SUM('1997Total2004Matrix'!AS$6:AS$110),0)</f>
        <v>5.2922564529558702</v>
      </c>
      <c r="AT86" s="81">
        <f>IFERROR('1997Total2004Matrix'!AT$112*'1997Total2004Matrix'!AT86/SUM('1997Total2004Matrix'!AT$6:AT$110),0)</f>
        <v>34.145141749454808</v>
      </c>
      <c r="AU86" s="81">
        <f>IFERROR('1997Total2004Matrix'!AU$112*'1997Total2004Matrix'!AU86/SUM('1997Total2004Matrix'!AU$6:AU$110),0)</f>
        <v>1.5317604355716878</v>
      </c>
      <c r="AV86" s="81">
        <f>IFERROR('1997Total2004Matrix'!AV$112*'1997Total2004Matrix'!AV86/SUM('1997Total2004Matrix'!AV$6:AV$110),0)</f>
        <v>14.812614678899083</v>
      </c>
      <c r="AW86" s="81">
        <f>IFERROR('1997Total2004Matrix'!AW$112*'1997Total2004Matrix'!AW86/SUM('1997Total2004Matrix'!AW$6:AW$110),0)</f>
        <v>20.638473053892216</v>
      </c>
      <c r="AX86" s="81">
        <f>IFERROR('1997Total2004Matrix'!AX$112*'1997Total2004Matrix'!AX86/SUM('1997Total2004Matrix'!AX$6:AX$110),0)</f>
        <v>1.2602739726027397</v>
      </c>
      <c r="AY86" s="81">
        <f>IFERROR('1997Total2004Matrix'!AY$112*'1997Total2004Matrix'!AY86/SUM('1997Total2004Matrix'!AY$6:AY$110),0)</f>
        <v>3.5856146001073537</v>
      </c>
      <c r="AZ86" s="81">
        <f>IFERROR('1997Total2004Matrix'!AZ$112*'1997Total2004Matrix'!AZ86/SUM('1997Total2004Matrix'!AZ$6:AZ$110),0)</f>
        <v>28.087586641461879</v>
      </c>
      <c r="BA86" s="81">
        <f>IFERROR('1997Total2004Matrix'!BA$112*'1997Total2004Matrix'!BA86/SUM('1997Total2004Matrix'!BA$6:BA$110),0)</f>
        <v>65.360213776773847</v>
      </c>
      <c r="BB86" s="81">
        <f>IFERROR('1997Total2004Matrix'!BB$112*'1997Total2004Matrix'!BB86/SUM('1997Total2004Matrix'!BB$6:BB$110),0)</f>
        <v>17.940803382663848</v>
      </c>
      <c r="BC86" s="81">
        <f>IFERROR('1997Total2004Matrix'!BC$112*'1997Total2004Matrix'!BC86/SUM('1997Total2004Matrix'!BC$6:BC$110),0)</f>
        <v>14.076202373516551</v>
      </c>
      <c r="BD86" s="81">
        <f>IFERROR('1997Total2004Matrix'!BD$112*'1997Total2004Matrix'!BD86/SUM('1997Total2004Matrix'!BD$6:BD$110),0)</f>
        <v>2.7409040793825801</v>
      </c>
      <c r="BE86" s="81">
        <f>IFERROR('1997Total2004Matrix'!BE$112*'1997Total2004Matrix'!BE86/SUM('1997Total2004Matrix'!BE$6:BE$110),0)</f>
        <v>14.597980210139752</v>
      </c>
      <c r="BF86" s="81">
        <f>IFERROR('1997Total2004Matrix'!BF$112*'1997Total2004Matrix'!BF86/SUM('1997Total2004Matrix'!BF$6:BF$110),0)</f>
        <v>0</v>
      </c>
      <c r="BG86" s="81">
        <f>IFERROR('1997Total2004Matrix'!BG$112*'1997Total2004Matrix'!BG86/SUM('1997Total2004Matrix'!BG$6:BG$110),0)</f>
        <v>251.95701201903242</v>
      </c>
      <c r="BH86" s="81">
        <f>IFERROR('1997Total2004Matrix'!BH$112*'1997Total2004Matrix'!BH86/SUM('1997Total2004Matrix'!BH$6:BH$110),0)</f>
        <v>134.14397980840934</v>
      </c>
      <c r="BI86" s="81">
        <f>IFERROR('1997Total2004Matrix'!BI$112*'1997Total2004Matrix'!BI86/SUM('1997Total2004Matrix'!BI$6:BI$110),0)</f>
        <v>387.96422004290531</v>
      </c>
      <c r="BJ86" s="81">
        <f>IFERROR('1997Total2004Matrix'!BJ$112*'1997Total2004Matrix'!BJ86/SUM('1997Total2004Matrix'!BJ$6:BJ$110),0)</f>
        <v>251.95822454308095</v>
      </c>
      <c r="BK86" s="81">
        <f>IFERROR('1997Total2004Matrix'!BK$112*'1997Total2004Matrix'!BK86/SUM('1997Total2004Matrix'!BK$6:BK$110),0)</f>
        <v>16.473694135395061</v>
      </c>
      <c r="BL86" s="81">
        <f>IFERROR('1997Total2004Matrix'!BL$112*'1997Total2004Matrix'!BL86/SUM('1997Total2004Matrix'!BL$6:BL$110),0)</f>
        <v>132.09005563282338</v>
      </c>
      <c r="BM86" s="81">
        <f>IFERROR('1997Total2004Matrix'!BM$112*'1997Total2004Matrix'!BM86/SUM('1997Total2004Matrix'!BM$6:BM$110),0)</f>
        <v>25.826020310404292</v>
      </c>
      <c r="BN86" s="81">
        <f>IFERROR('1997Total2004Matrix'!BN$112*'1997Total2004Matrix'!BN86/SUM('1997Total2004Matrix'!BN$6:BN$110),0)</f>
        <v>38.498429084380611</v>
      </c>
      <c r="BO86" s="81">
        <f>IFERROR('1997Total2004Matrix'!BO$112*'1997Total2004Matrix'!BO86/SUM('1997Total2004Matrix'!BO$6:BO$110),0)</f>
        <v>148.10938384722294</v>
      </c>
      <c r="BP86" s="81">
        <f>IFERROR('1997Total2004Matrix'!BP$112*'1997Total2004Matrix'!BP86/SUM('1997Total2004Matrix'!BP$6:BP$110),0)</f>
        <v>21.500678656260604</v>
      </c>
      <c r="BQ86" s="81">
        <f>IFERROR('1997Total2004Matrix'!BQ$112*'1997Total2004Matrix'!BQ86/SUM('1997Total2004Matrix'!BQ$6:BQ$110),0)</f>
        <v>54.074770441626583</v>
      </c>
      <c r="BR86" s="81">
        <f>IFERROR('1997Total2004Matrix'!BR$112*'1997Total2004Matrix'!BR86/SUM('1997Total2004Matrix'!BR$6:BR$110),0)</f>
        <v>158.22913238593867</v>
      </c>
      <c r="BS86" s="81">
        <f>IFERROR('1997Total2004Matrix'!BS$112*'1997Total2004Matrix'!BS86/SUM('1997Total2004Matrix'!BS$6:BS$110),0)</f>
        <v>12.050502257856419</v>
      </c>
      <c r="BT86" s="81">
        <f>IFERROR('1997Total2004Matrix'!BT$112*'1997Total2004Matrix'!BT86/SUM('1997Total2004Matrix'!BT$6:BT$110),0)</f>
        <v>46.841341795104263</v>
      </c>
      <c r="BU86" s="81">
        <f>IFERROR('1997Total2004Matrix'!BU$112*'1997Total2004Matrix'!BU86/SUM('1997Total2004Matrix'!BU$6:BU$110),0)</f>
        <v>49.612911824288304</v>
      </c>
      <c r="BV86" s="81">
        <f>IFERROR('1997Total2004Matrix'!BV$112*'1997Total2004Matrix'!BV86/SUM('1997Total2004Matrix'!BV$6:BV$110),0)</f>
        <v>125.45841822559733</v>
      </c>
      <c r="BW86" s="81">
        <f>IFERROR('1997Total2004Matrix'!BW$112*'1997Total2004Matrix'!BW86/SUM('1997Total2004Matrix'!BW$6:BW$110),0)</f>
        <v>20.18311345646438</v>
      </c>
      <c r="BX86" s="81">
        <f>IFERROR('1997Total2004Matrix'!BX$112*'1997Total2004Matrix'!BX86/SUM('1997Total2004Matrix'!BX$6:BX$110),0)</f>
        <v>1104.2017967312479</v>
      </c>
      <c r="BY86" s="81">
        <f>IFERROR('1997Total2004Matrix'!BY$112*'1997Total2004Matrix'!BY86/SUM('1997Total2004Matrix'!BY$6:BY$110),0)</f>
        <v>237.7468611521418</v>
      </c>
      <c r="BZ86" s="81">
        <f>IFERROR('1997Total2004Matrix'!BZ$112*'1997Total2004Matrix'!BZ86/SUM('1997Total2004Matrix'!BZ$6:BZ$110),0)</f>
        <v>41.13513024602026</v>
      </c>
      <c r="CA86" s="81">
        <f>IFERROR('1997Total2004Matrix'!CA$112*'1997Total2004Matrix'!CA86/SUM('1997Total2004Matrix'!CA$6:CA$110),0)</f>
        <v>58.2052812858783</v>
      </c>
      <c r="CB86" s="81">
        <f>IFERROR('1997Total2004Matrix'!CB$112*'1997Total2004Matrix'!CB86/SUM('1997Total2004Matrix'!CB$6:CB$110),0)</f>
        <v>0</v>
      </c>
      <c r="CC86" s="81">
        <f>IFERROR('1997Total2004Matrix'!CC$112*'1997Total2004Matrix'!CC86/SUM('1997Total2004Matrix'!CC$6:CC$110),0)</f>
        <v>8.6003976143141152</v>
      </c>
      <c r="CD86" s="81">
        <f>IFERROR('1997Total2004Matrix'!CD$112*'1997Total2004Matrix'!CD86/SUM('1997Total2004Matrix'!CD$6:CD$110),0)</f>
        <v>264.69952281538923</v>
      </c>
      <c r="CE86" s="81">
        <f>IFERROR('1997Total2004Matrix'!CE$112*'1997Total2004Matrix'!CE86/SUM('1997Total2004Matrix'!CE$6:CE$110),0)</f>
        <v>117.60456273764258</v>
      </c>
      <c r="CF86" s="81">
        <f>IFERROR('1997Total2004Matrix'!CF$112*'1997Total2004Matrix'!CF86/SUM('1997Total2004Matrix'!CF$6:CF$110),0)</f>
        <v>80.453373591917313</v>
      </c>
      <c r="CG86" s="81">
        <f>IFERROR('1997Total2004Matrix'!CG$112*'1997Total2004Matrix'!CG86/SUM('1997Total2004Matrix'!CG$6:CG$110),0)</f>
        <v>521.93670792262651</v>
      </c>
      <c r="CH86" s="81">
        <f>IFERROR('1997Total2004Matrix'!CH$112*'1997Total2004Matrix'!CH86/SUM('1997Total2004Matrix'!CH$6:CH$110),0)</f>
        <v>19.428571428571427</v>
      </c>
      <c r="CI86" s="81">
        <f>IFERROR('1997Total2004Matrix'!CI$112*'1997Total2004Matrix'!CI86/SUM('1997Total2004Matrix'!CI$6:CI$110),0)</f>
        <v>13.034123016735492</v>
      </c>
      <c r="CJ86" s="81">
        <f>IFERROR('1997Total2004Matrix'!CJ$112*'1997Total2004Matrix'!CJ86/SUM('1997Total2004Matrix'!CJ$6:CJ$110),0)</f>
        <v>134.4101829402689</v>
      </c>
      <c r="CK86" s="81">
        <f>IFERROR('1997Total2004Matrix'!CK$112*'1997Total2004Matrix'!CK86/SUM('1997Total2004Matrix'!CK$6:CK$110),0)</f>
        <v>4.6736842105263161</v>
      </c>
      <c r="CL86" s="81">
        <f>IFERROR('1997Total2004Matrix'!CL$112*'1997Total2004Matrix'!CL86/SUM('1997Total2004Matrix'!CL$6:CL$110),0)</f>
        <v>93.753028526768276</v>
      </c>
      <c r="CM86" s="81">
        <f>IFERROR('1997Total2004Matrix'!CM$112*'1997Total2004Matrix'!CM86/SUM('1997Total2004Matrix'!CM$6:CM$110),0)</f>
        <v>105.99451386772326</v>
      </c>
      <c r="CN86" s="81">
        <f>IFERROR('1997Total2004Matrix'!CN$112*'1997Total2004Matrix'!CN86/SUM('1997Total2004Matrix'!CN$6:CN$110),0)</f>
        <v>44.561019830028329</v>
      </c>
      <c r="CO86" s="81">
        <f>IFERROR('1997Total2004Matrix'!CO$112*'1997Total2004Matrix'!CO86/SUM('1997Total2004Matrix'!CO$6:CO$110),0)</f>
        <v>22.638398115429919</v>
      </c>
      <c r="CP86" s="81">
        <f>IFERROR('1997Total2004Matrix'!CP$112*'1997Total2004Matrix'!CP86/SUM('1997Total2004Matrix'!CP$6:CP$110),0)</f>
        <v>56.315914489311162</v>
      </c>
      <c r="CQ86" s="81">
        <f>IFERROR('1997Total2004Matrix'!CQ$112*'1997Total2004Matrix'!CQ86/SUM('1997Total2004Matrix'!CQ$6:CQ$110),0)</f>
        <v>130.9126088358594</v>
      </c>
      <c r="CR86" s="81">
        <f>IFERROR('1997Total2004Matrix'!CR$112*'1997Total2004Matrix'!CR86/SUM('1997Total2004Matrix'!CR$6:CR$110),0)</f>
        <v>139.24425287356323</v>
      </c>
      <c r="CS86" s="81">
        <f>IFERROR('1997Total2004Matrix'!CS$112*'1997Total2004Matrix'!CS86/SUM('1997Total2004Matrix'!CS$6:CS$110),0)</f>
        <v>36.832649194821599</v>
      </c>
      <c r="CT86" s="81">
        <f>IFERROR('1997Total2004Matrix'!CT$112*'1997Total2004Matrix'!CT86/SUM('1997Total2004Matrix'!CT$6:CT$110),0)</f>
        <v>106.35031612223393</v>
      </c>
      <c r="CU86" s="81">
        <f>IFERROR('1997Total2004Matrix'!CU$112*'1997Total2004Matrix'!CU86/SUM('1997Total2004Matrix'!CU$6:CU$110),0)</f>
        <v>21.528517354205427</v>
      </c>
      <c r="CV86" s="81">
        <f>IFERROR('1997Total2004Matrix'!CV$112*'1997Total2004Matrix'!CV86/SUM('1997Total2004Matrix'!CV$6:CV$110),0)</f>
        <v>17.033707865168541</v>
      </c>
      <c r="CW86" s="81">
        <f>IFERROR('1997Total2004Matrix'!CW$112*'1997Total2004Matrix'!CW86/SUM('1997Total2004Matrix'!CW$6:CW$110),0)</f>
        <v>1.1703703703703703</v>
      </c>
      <c r="CX86" s="81">
        <f>IFERROR('1997Total2004Matrix'!CX$112*'1997Total2004Matrix'!CX86/SUM('1997Total2004Matrix'!CX$6:CX$110),0)</f>
        <v>13.476075835088775</v>
      </c>
      <c r="CY86" s="81">
        <f>IFERROR('1997Total2004Matrix'!CY$112*'1997Total2004Matrix'!CY86/SUM('1997Total2004Matrix'!CY$6:CY$110),0)</f>
        <v>11.857908847184987</v>
      </c>
      <c r="CZ86" s="81">
        <f>IFERROR('1997Total2004Matrix'!CZ$112*'1997Total2004Matrix'!CZ86/SUM('1997Total2004Matrix'!CZ$6:CZ$110),0)</f>
        <v>19.429331913760979</v>
      </c>
      <c r="DA86" s="81">
        <f>IFERROR('1997Total2004Matrix'!DA$112*'1997Total2004Matrix'!DA86/SUM('1997Total2004Matrix'!DA$6:DA$110),0)</f>
        <v>14.261538461538462</v>
      </c>
      <c r="DB86" s="81">
        <f>IFERROR('1997Total2004Matrix'!DB$112*'1997Total2004Matrix'!DB86/SUM('1997Total2004Matrix'!DB$6:DB$110),0)</f>
        <v>222.16529680365298</v>
      </c>
      <c r="DC86" s="81">
        <f>IFERROR('1997Total2004Matrix'!DC$112*'1997Total2004Matrix'!DC86/SUM('1997Total2004Matrix'!DC$6:DC$110),0)</f>
        <v>0</v>
      </c>
      <c r="DD86" s="92">
        <f t="shared" si="1"/>
        <v>6496.3426234663411</v>
      </c>
      <c r="DE86" s="82" t="s">
        <v>217</v>
      </c>
    </row>
    <row r="87" spans="1:109" ht="18" x14ac:dyDescent="0.25">
      <c r="A87" s="72" t="s">
        <v>85</v>
      </c>
      <c r="B87" s="72" t="s">
        <v>296</v>
      </c>
      <c r="C87" s="81">
        <f>IFERROR('1997Total2004Matrix'!C$112*'1997Total2004Matrix'!C87/SUM('1997Total2004Matrix'!C$6:C$110),0)</f>
        <v>4.7507464223206011</v>
      </c>
      <c r="D87" s="81">
        <f>IFERROR('1997Total2004Matrix'!D$112*'1997Total2004Matrix'!D87/SUM('1997Total2004Matrix'!D$6:D$110),0)</f>
        <v>0</v>
      </c>
      <c r="E87" s="81">
        <f>IFERROR('1997Total2004Matrix'!E$112*'1997Total2004Matrix'!E87/SUM('1997Total2004Matrix'!E$6:E$110),0)</f>
        <v>0</v>
      </c>
      <c r="F87" s="81">
        <f>IFERROR('1997Total2004Matrix'!F$112*'1997Total2004Matrix'!F87/SUM('1997Total2004Matrix'!F$6:F$110),0)</f>
        <v>1.929384965831435</v>
      </c>
      <c r="G87" s="81">
        <f>IFERROR('1997Total2004Matrix'!G$112*'1997Total2004Matrix'!G87/SUM('1997Total2004Matrix'!G$6:G$110),0)</f>
        <v>0.83358496896493872</v>
      </c>
      <c r="H87" s="81">
        <f>IFERROR('1997Total2004Matrix'!H$112*'1997Total2004Matrix'!H87/SUM('1997Total2004Matrix'!H$6:H$110),0)</f>
        <v>1.3062139654067906</v>
      </c>
      <c r="I87" s="81">
        <f>IFERROR('1997Total2004Matrix'!I$112*'1997Total2004Matrix'!I87/SUM('1997Total2004Matrix'!I$6:I$110),0)</f>
        <v>0</v>
      </c>
      <c r="J87" s="81">
        <f>IFERROR('1997Total2004Matrix'!J$112*'1997Total2004Matrix'!J87/SUM('1997Total2004Matrix'!J$6:J$110),0)</f>
        <v>26.283678440925701</v>
      </c>
      <c r="K87" s="81">
        <f>IFERROR('1997Total2004Matrix'!K$112*'1997Total2004Matrix'!K87/SUM('1997Total2004Matrix'!K$6:K$110),0)</f>
        <v>8.5472837022132797</v>
      </c>
      <c r="L87" s="81">
        <f>IFERROR('1997Total2004Matrix'!L$112*'1997Total2004Matrix'!L87/SUM('1997Total2004Matrix'!L$6:L$110),0)</f>
        <v>0</v>
      </c>
      <c r="M87" s="81">
        <f>IFERROR('1997Total2004Matrix'!M$112*'1997Total2004Matrix'!M87/SUM('1997Total2004Matrix'!M$6:M$110),0)</f>
        <v>5.6165966386554622</v>
      </c>
      <c r="N87" s="81">
        <f>IFERROR('1997Total2004Matrix'!N$112*'1997Total2004Matrix'!N87/SUM('1997Total2004Matrix'!N$6:N$110),0)</f>
        <v>7.9830068444654234</v>
      </c>
      <c r="O87" s="81">
        <f>IFERROR('1997Total2004Matrix'!O$112*'1997Total2004Matrix'!O87/SUM('1997Total2004Matrix'!O$6:O$110),0)</f>
        <v>7.3262135922330094</v>
      </c>
      <c r="P87" s="81">
        <f>IFERROR('1997Total2004Matrix'!P$112*'1997Total2004Matrix'!P87/SUM('1997Total2004Matrix'!P$6:P$110),0)</f>
        <v>18.973147687717553</v>
      </c>
      <c r="Q87" s="81">
        <f>IFERROR('1997Total2004Matrix'!Q$112*'1997Total2004Matrix'!Q87/SUM('1997Total2004Matrix'!Q$6:Q$110),0)</f>
        <v>3.0188848920863309</v>
      </c>
      <c r="R87" s="81">
        <f>IFERROR('1997Total2004Matrix'!R$112*'1997Total2004Matrix'!R87/SUM('1997Total2004Matrix'!R$6:R$110),0)</f>
        <v>463.5734693877551</v>
      </c>
      <c r="S87" s="81">
        <f>IFERROR('1997Total2004Matrix'!S$112*'1997Total2004Matrix'!S87/SUM('1997Total2004Matrix'!S$6:S$110),0)</f>
        <v>62.94679054054054</v>
      </c>
      <c r="T87" s="81">
        <f>IFERROR('1997Total2004Matrix'!T$112*'1997Total2004Matrix'!T87/SUM('1997Total2004Matrix'!T$6:T$110),0)</f>
        <v>65.392405063291136</v>
      </c>
      <c r="U87" s="81">
        <f>IFERROR('1997Total2004Matrix'!U$112*'1997Total2004Matrix'!U87/SUM('1997Total2004Matrix'!U$6:U$110),0)</f>
        <v>13.801872074882995</v>
      </c>
      <c r="V87" s="81">
        <f>IFERROR('1997Total2004Matrix'!V$112*'1997Total2004Matrix'!V87/SUM('1997Total2004Matrix'!V$6:V$110),0)</f>
        <v>15.85934065934066</v>
      </c>
      <c r="W87" s="81">
        <f>IFERROR('1997Total2004Matrix'!W$112*'1997Total2004Matrix'!W87/SUM('1997Total2004Matrix'!W$6:W$110),0)</f>
        <v>9.0903356043401455</v>
      </c>
      <c r="X87" s="81">
        <f>IFERROR('1997Total2004Matrix'!X$112*'1997Total2004Matrix'!X87/SUM('1997Total2004Matrix'!X$6:X$110),0)</f>
        <v>26.935944774442124</v>
      </c>
      <c r="Y87" s="81">
        <f>IFERROR('1997Total2004Matrix'!Y$112*'1997Total2004Matrix'!Y87/SUM('1997Total2004Matrix'!Y$6:Y$110),0)</f>
        <v>50.472593871385413</v>
      </c>
      <c r="Z87" s="81">
        <f>IFERROR('1997Total2004Matrix'!Z$112*'1997Total2004Matrix'!Z87/SUM('1997Total2004Matrix'!Z$6:Z$110),0)</f>
        <v>7.007364544976328</v>
      </c>
      <c r="AA87" s="81">
        <f>IFERROR('1997Total2004Matrix'!AA$112*'1997Total2004Matrix'!AA87/SUM('1997Total2004Matrix'!AA$6:AA$110),0)</f>
        <v>25.130208333333332</v>
      </c>
      <c r="AB87" s="81">
        <f>IFERROR('1997Total2004Matrix'!AB$112*'1997Total2004Matrix'!AB87/SUM('1997Total2004Matrix'!AB$6:AB$110),0)</f>
        <v>204.27490722238082</v>
      </c>
      <c r="AC87" s="81">
        <f>IFERROR('1997Total2004Matrix'!AC$112*'1997Total2004Matrix'!AC87/SUM('1997Total2004Matrix'!AC$6:AC$110),0)</f>
        <v>34.322799097065463</v>
      </c>
      <c r="AD87" s="81">
        <f>IFERROR('1997Total2004Matrix'!AD$112*'1997Total2004Matrix'!AD87/SUM('1997Total2004Matrix'!AD$6:AD$110),0)</f>
        <v>2.3025114155251143</v>
      </c>
      <c r="AE87" s="81">
        <f>IFERROR('1997Total2004Matrix'!AE$112*'1997Total2004Matrix'!AE87/SUM('1997Total2004Matrix'!AE$6:AE$110),0)</f>
        <v>11.757223768839397</v>
      </c>
      <c r="AF87" s="81">
        <f>IFERROR('1997Total2004Matrix'!AF$112*'1997Total2004Matrix'!AF87/SUM('1997Total2004Matrix'!AF$6:AF$110),0)</f>
        <v>1.8762169680111265</v>
      </c>
      <c r="AG87" s="81">
        <f>IFERROR('1997Total2004Matrix'!AG$112*'1997Total2004Matrix'!AG87/SUM('1997Total2004Matrix'!AG$6:AG$110),0)</f>
        <v>76.950183374083124</v>
      </c>
      <c r="AH87" s="81">
        <f>IFERROR('1997Total2004Matrix'!AH$112*'1997Total2004Matrix'!AH87/SUM('1997Total2004Matrix'!AH$6:AH$110),0)</f>
        <v>58.224341099217412</v>
      </c>
      <c r="AI87" s="81">
        <f>IFERROR('1997Total2004Matrix'!AI$112*'1997Total2004Matrix'!AI87/SUM('1997Total2004Matrix'!AI$6:AI$110),0)</f>
        <v>9.5137150466045277</v>
      </c>
      <c r="AJ87" s="81">
        <f>IFERROR('1997Total2004Matrix'!AJ$112*'1997Total2004Matrix'!AJ87/SUM('1997Total2004Matrix'!AJ$6:AJ$110),0)</f>
        <v>13.145464917284654</v>
      </c>
      <c r="AK87" s="81">
        <f>IFERROR('1997Total2004Matrix'!AK$112*'1997Total2004Matrix'!AK87/SUM('1997Total2004Matrix'!AK$6:AK$110),0)</f>
        <v>5.7004081632653065</v>
      </c>
      <c r="AL87" s="81">
        <f>IFERROR('1997Total2004Matrix'!AL$112*'1997Total2004Matrix'!AL87/SUM('1997Total2004Matrix'!AL$6:AL$110),0)</f>
        <v>5.2830021291696241</v>
      </c>
      <c r="AM87" s="81">
        <f>IFERROR('1997Total2004Matrix'!AM$112*'1997Total2004Matrix'!AM87/SUM('1997Total2004Matrix'!AM$6:AM$110),0)</f>
        <v>1.7836611195158851</v>
      </c>
      <c r="AN87" s="81">
        <f>IFERROR('1997Total2004Matrix'!AN$112*'1997Total2004Matrix'!AN87/SUM('1997Total2004Matrix'!AN$6:AN$110),0)</f>
        <v>45.128509472723124</v>
      </c>
      <c r="AO87" s="81">
        <f>IFERROR('1997Total2004Matrix'!AO$112*'1997Total2004Matrix'!AO87/SUM('1997Total2004Matrix'!AO$6:AO$110),0)</f>
        <v>71.04474018591587</v>
      </c>
      <c r="AP87" s="81">
        <f>IFERROR('1997Total2004Matrix'!AP$112*'1997Total2004Matrix'!AP87/SUM('1997Total2004Matrix'!AP$6:AP$110),0)</f>
        <v>35.709490588390153</v>
      </c>
      <c r="AQ87" s="81">
        <f>IFERROR('1997Total2004Matrix'!AQ$112*'1997Total2004Matrix'!AQ87/SUM('1997Total2004Matrix'!AQ$6:AQ$110),0)</f>
        <v>69.145642438856356</v>
      </c>
      <c r="AR87" s="81">
        <f>IFERROR('1997Total2004Matrix'!AR$112*'1997Total2004Matrix'!AR87/SUM('1997Total2004Matrix'!AR$6:AR$110),0)</f>
        <v>415.0418659052599</v>
      </c>
      <c r="AS87" s="81">
        <f>IFERROR('1997Total2004Matrix'!AS$112*'1997Total2004Matrix'!AS87/SUM('1997Total2004Matrix'!AS$6:AS$110),0)</f>
        <v>5.2922564529558702</v>
      </c>
      <c r="AT87" s="81">
        <f>IFERROR('1997Total2004Matrix'!AT$112*'1997Total2004Matrix'!AT87/SUM('1997Total2004Matrix'!AT$6:AT$110),0)</f>
        <v>11.659316694935789</v>
      </c>
      <c r="AU87" s="81">
        <f>IFERROR('1997Total2004Matrix'!AU$112*'1997Total2004Matrix'!AU87/SUM('1997Total2004Matrix'!AU$6:AU$110),0)</f>
        <v>3.5741076830006051</v>
      </c>
      <c r="AV87" s="81">
        <f>IFERROR('1997Total2004Matrix'!AV$112*'1997Total2004Matrix'!AV87/SUM('1997Total2004Matrix'!AV$6:AV$110),0)</f>
        <v>26.139908256880734</v>
      </c>
      <c r="AW87" s="81">
        <f>IFERROR('1997Total2004Matrix'!AW$112*'1997Total2004Matrix'!AW87/SUM('1997Total2004Matrix'!AW$6:AW$110),0)</f>
        <v>42.259730538922156</v>
      </c>
      <c r="AX87" s="81">
        <f>IFERROR('1997Total2004Matrix'!AX$112*'1997Total2004Matrix'!AX87/SUM('1997Total2004Matrix'!AX$6:AX$110),0)</f>
        <v>1.2602739726027397</v>
      </c>
      <c r="AY87" s="81">
        <f>IFERROR('1997Total2004Matrix'!AY$112*'1997Total2004Matrix'!AY87/SUM('1997Total2004Matrix'!AY$6:AY$110),0)</f>
        <v>1.7928073000536768</v>
      </c>
      <c r="AZ87" s="81">
        <f>IFERROR('1997Total2004Matrix'!AZ$112*'1997Total2004Matrix'!AZ87/SUM('1997Total2004Matrix'!AZ$6:AZ$110),0)</f>
        <v>11.235034656584752</v>
      </c>
      <c r="BA87" s="81">
        <f>IFERROR('1997Total2004Matrix'!BA$112*'1997Total2004Matrix'!BA87/SUM('1997Total2004Matrix'!BA$6:BA$110),0)</f>
        <v>58.598812351590347</v>
      </c>
      <c r="BB87" s="81">
        <f>IFERROR('1997Total2004Matrix'!BB$112*'1997Total2004Matrix'!BB87/SUM('1997Total2004Matrix'!BB$6:BB$110),0)</f>
        <v>21.528964059196618</v>
      </c>
      <c r="BC87" s="81">
        <f>IFERROR('1997Total2004Matrix'!BC$112*'1997Total2004Matrix'!BC87/SUM('1997Total2004Matrix'!BC$6:BC$110),0)</f>
        <v>4.692067457838851</v>
      </c>
      <c r="BD87" s="81">
        <f>IFERROR('1997Total2004Matrix'!BD$112*'1997Total2004Matrix'!BD87/SUM('1997Total2004Matrix'!BD$6:BD$110),0)</f>
        <v>2.7409040793825801</v>
      </c>
      <c r="BE87" s="81">
        <f>IFERROR('1997Total2004Matrix'!BE$112*'1997Total2004Matrix'!BE87/SUM('1997Total2004Matrix'!BE$6:BE$110),0)</f>
        <v>10.106293991635214</v>
      </c>
      <c r="BF87" s="81">
        <f>IFERROR('1997Total2004Matrix'!BF$112*'1997Total2004Matrix'!BF87/SUM('1997Total2004Matrix'!BF$6:BF$110),0)</f>
        <v>0</v>
      </c>
      <c r="BG87" s="81">
        <f>IFERROR('1997Total2004Matrix'!BG$112*'1997Total2004Matrix'!BG87/SUM('1997Total2004Matrix'!BG$6:BG$110),0)</f>
        <v>540.7430072334223</v>
      </c>
      <c r="BH87" s="81">
        <f>IFERROR('1997Total2004Matrix'!BH$112*'1997Total2004Matrix'!BH87/SUM('1997Total2004Matrix'!BH$6:BH$110),0)</f>
        <v>267.57442780932712</v>
      </c>
      <c r="BI87" s="81">
        <f>IFERROR('1997Total2004Matrix'!BI$112*'1997Total2004Matrix'!BI87/SUM('1997Total2004Matrix'!BI$6:BI$110),0)</f>
        <v>409.84190162427217</v>
      </c>
      <c r="BJ87" s="81">
        <f>IFERROR('1997Total2004Matrix'!BJ$112*'1997Total2004Matrix'!BJ87/SUM('1997Total2004Matrix'!BJ$6:BJ$110),0)</f>
        <v>1551.5027560197273</v>
      </c>
      <c r="BK87" s="81">
        <f>IFERROR('1997Total2004Matrix'!BK$112*'1997Total2004Matrix'!BK87/SUM('1997Total2004Matrix'!BK$6:BK$110),0)</f>
        <v>35.418442391099376</v>
      </c>
      <c r="BL87" s="81">
        <f>IFERROR('1997Total2004Matrix'!BL$112*'1997Total2004Matrix'!BL87/SUM('1997Total2004Matrix'!BL$6:BL$110),0)</f>
        <v>113.50452016689847</v>
      </c>
      <c r="BM87" s="81">
        <f>IFERROR('1997Total2004Matrix'!BM$112*'1997Total2004Matrix'!BM87/SUM('1997Total2004Matrix'!BM$6:BM$110),0)</f>
        <v>27.864916650699367</v>
      </c>
      <c r="BN87" s="81">
        <f>IFERROR('1997Total2004Matrix'!BN$112*'1997Total2004Matrix'!BN87/SUM('1997Total2004Matrix'!BN$6:BN$110),0)</f>
        <v>96.638913824057454</v>
      </c>
      <c r="BO87" s="81">
        <f>IFERROR('1997Total2004Matrix'!BO$112*'1997Total2004Matrix'!BO87/SUM('1997Total2004Matrix'!BO$6:BO$110),0)</f>
        <v>238.58624594636331</v>
      </c>
      <c r="BP87" s="81">
        <f>IFERROR('1997Total2004Matrix'!BP$112*'1997Total2004Matrix'!BP87/SUM('1997Total2004Matrix'!BP$6:BP$110),0)</f>
        <v>65.664234815066166</v>
      </c>
      <c r="BQ87" s="81">
        <f>IFERROR('1997Total2004Matrix'!BQ$112*'1997Total2004Matrix'!BQ87/SUM('1997Total2004Matrix'!BQ$6:BQ$110),0)</f>
        <v>79.72562308701356</v>
      </c>
      <c r="BR87" s="81">
        <f>IFERROR('1997Total2004Matrix'!BR$112*'1997Total2004Matrix'!BR87/SUM('1997Total2004Matrix'!BR$6:BR$110),0)</f>
        <v>227.49682124158565</v>
      </c>
      <c r="BS87" s="81">
        <f>IFERROR('1997Total2004Matrix'!BS$112*'1997Total2004Matrix'!BS87/SUM('1997Total2004Matrix'!BS$6:BS$110),0)</f>
        <v>154.93502902958252</v>
      </c>
      <c r="BT87" s="81">
        <f>IFERROR('1997Total2004Matrix'!BT$112*'1997Total2004Matrix'!BT87/SUM('1997Total2004Matrix'!BT$6:BT$110),0)</f>
        <v>229.46328195829557</v>
      </c>
      <c r="BU87" s="81">
        <f>IFERROR('1997Total2004Matrix'!BU$112*'1997Total2004Matrix'!BU87/SUM('1997Total2004Matrix'!BU$6:BU$110),0)</f>
        <v>108.35003731741124</v>
      </c>
      <c r="BV87" s="81">
        <f>IFERROR('1997Total2004Matrix'!BV$112*'1997Total2004Matrix'!BV87/SUM('1997Total2004Matrix'!BV$6:BV$110),0)</f>
        <v>246.46508612706057</v>
      </c>
      <c r="BW87" s="81">
        <f>IFERROR('1997Total2004Matrix'!BW$112*'1997Total2004Matrix'!BW87/SUM('1997Total2004Matrix'!BW$6:BW$110),0)</f>
        <v>39.754617414248024</v>
      </c>
      <c r="BX87" s="81">
        <f>IFERROR('1997Total2004Matrix'!BX$112*'1997Total2004Matrix'!BX87/SUM('1997Total2004Matrix'!BX$6:BX$110),0)</f>
        <v>3040.4692282714577</v>
      </c>
      <c r="BY87" s="81">
        <f>IFERROR('1997Total2004Matrix'!BY$112*'1997Total2004Matrix'!BY87/SUM('1997Total2004Matrix'!BY$6:BY$110),0)</f>
        <v>421.61761447562776</v>
      </c>
      <c r="BZ87" s="81">
        <f>IFERROR('1997Total2004Matrix'!BZ$112*'1997Total2004Matrix'!BZ87/SUM('1997Total2004Matrix'!BZ$6:BZ$110),0)</f>
        <v>55.785998552821994</v>
      </c>
      <c r="CA87" s="81">
        <f>IFERROR('1997Total2004Matrix'!CA$112*'1997Total2004Matrix'!CA87/SUM('1997Total2004Matrix'!CA$6:CA$110),0)</f>
        <v>111.7333524684271</v>
      </c>
      <c r="CB87" s="81">
        <f>IFERROR('1997Total2004Matrix'!CB$112*'1997Total2004Matrix'!CB87/SUM('1997Total2004Matrix'!CB$6:CB$110),0)</f>
        <v>0</v>
      </c>
      <c r="CC87" s="81">
        <f>IFERROR('1997Total2004Matrix'!CC$112*'1997Total2004Matrix'!CC87/SUM('1997Total2004Matrix'!CC$6:CC$110),0)</f>
        <v>2.4572564612326042</v>
      </c>
      <c r="CD87" s="81">
        <f>IFERROR('1997Total2004Matrix'!CD$112*'1997Total2004Matrix'!CD87/SUM('1997Total2004Matrix'!CD$6:CD$110),0)</f>
        <v>81.917536534446768</v>
      </c>
      <c r="CE87" s="81">
        <f>IFERROR('1997Total2004Matrix'!CE$112*'1997Total2004Matrix'!CE87/SUM('1997Total2004Matrix'!CE$6:CE$110),0)</f>
        <v>41.441607821835959</v>
      </c>
      <c r="CF87" s="81">
        <f>IFERROR('1997Total2004Matrix'!CF$112*'1997Total2004Matrix'!CF87/SUM('1997Total2004Matrix'!CF$6:CF$110),0)</f>
        <v>1209.9556381372663</v>
      </c>
      <c r="CG87" s="81">
        <f>IFERROR('1997Total2004Matrix'!CG$112*'1997Total2004Matrix'!CG87/SUM('1997Total2004Matrix'!CG$6:CG$110),0)</f>
        <v>220.02668050100053</v>
      </c>
      <c r="CH87" s="81">
        <f>IFERROR('1997Total2004Matrix'!CH$112*'1997Total2004Matrix'!CH87/SUM('1997Total2004Matrix'!CH$6:CH$110),0)</f>
        <v>18.457142857142856</v>
      </c>
      <c r="CI87" s="81">
        <f>IFERROR('1997Total2004Matrix'!CI$112*'1997Total2004Matrix'!CI87/SUM('1997Total2004Matrix'!CI$6:CI$110),0)</f>
        <v>533.09563138448163</v>
      </c>
      <c r="CJ87" s="81">
        <f>IFERROR('1997Total2004Matrix'!CJ$112*'1997Total2004Matrix'!CJ87/SUM('1997Total2004Matrix'!CJ$6:CJ$110),0)</f>
        <v>133.77914921754464</v>
      </c>
      <c r="CK87" s="81">
        <f>IFERROR('1997Total2004Matrix'!CK$112*'1997Total2004Matrix'!CK87/SUM('1997Total2004Matrix'!CK$6:CK$110),0)</f>
        <v>0</v>
      </c>
      <c r="CL87" s="81">
        <f>IFERROR('1997Total2004Matrix'!CL$112*'1997Total2004Matrix'!CL87/SUM('1997Total2004Matrix'!CL$6:CL$110),0)</f>
        <v>75.54200859710825</v>
      </c>
      <c r="CM87" s="81">
        <f>IFERROR('1997Total2004Matrix'!CM$112*'1997Total2004Matrix'!CM87/SUM('1997Total2004Matrix'!CM$6:CM$110),0)</f>
        <v>549.46581326831256</v>
      </c>
      <c r="CN87" s="81">
        <f>IFERROR('1997Total2004Matrix'!CN$112*'1997Total2004Matrix'!CN87/SUM('1997Total2004Matrix'!CN$6:CN$110),0)</f>
        <v>63.484192634560905</v>
      </c>
      <c r="CO87" s="81">
        <f>IFERROR('1997Total2004Matrix'!CO$112*'1997Total2004Matrix'!CO87/SUM('1997Total2004Matrix'!CO$6:CO$110),0)</f>
        <v>65.08539458186101</v>
      </c>
      <c r="CP87" s="81">
        <f>IFERROR('1997Total2004Matrix'!CP$112*'1997Total2004Matrix'!CP87/SUM('1997Total2004Matrix'!CP$6:CP$110),0)</f>
        <v>134.57309436406823</v>
      </c>
      <c r="CQ87" s="81">
        <f>IFERROR('1997Total2004Matrix'!CQ$112*'1997Total2004Matrix'!CQ87/SUM('1997Total2004Matrix'!CQ$6:CQ$110),0)</f>
        <v>478.7294421154466</v>
      </c>
      <c r="CR87" s="81">
        <f>IFERROR('1997Total2004Matrix'!CR$112*'1997Total2004Matrix'!CR87/SUM('1997Total2004Matrix'!CR$6:CR$110),0)</f>
        <v>508.09339080459768</v>
      </c>
      <c r="CS87" s="81">
        <f>IFERROR('1997Total2004Matrix'!CS$112*'1997Total2004Matrix'!CS87/SUM('1997Total2004Matrix'!CS$6:CS$110),0)</f>
        <v>94.809967371855592</v>
      </c>
      <c r="CT87" s="81">
        <f>IFERROR('1997Total2004Matrix'!CT$112*'1997Total2004Matrix'!CT87/SUM('1997Total2004Matrix'!CT$6:CT$110),0)</f>
        <v>25.023603793466808</v>
      </c>
      <c r="CU87" s="81">
        <f>IFERROR('1997Total2004Matrix'!CU$112*'1997Total2004Matrix'!CU87/SUM('1997Total2004Matrix'!CU$6:CU$110),0)</f>
        <v>19.614871367164945</v>
      </c>
      <c r="CV87" s="81">
        <f>IFERROR('1997Total2004Matrix'!CV$112*'1997Total2004Matrix'!CV87/SUM('1997Total2004Matrix'!CV$6:CV$110),0)</f>
        <v>117.1067415730337</v>
      </c>
      <c r="CW87" s="81">
        <f>IFERROR('1997Total2004Matrix'!CW$112*'1997Total2004Matrix'!CW87/SUM('1997Total2004Matrix'!CW$6:CW$110),0)</f>
        <v>36.866666666666667</v>
      </c>
      <c r="CX87" s="81">
        <f>IFERROR('1997Total2004Matrix'!CX$112*'1997Total2004Matrix'!CX87/SUM('1997Total2004Matrix'!CX$6:CX$110),0)</f>
        <v>78.512789647908519</v>
      </c>
      <c r="CY87" s="81">
        <f>IFERROR('1997Total2004Matrix'!CY$112*'1997Total2004Matrix'!CY87/SUM('1997Total2004Matrix'!CY$6:CY$110),0)</f>
        <v>149.96767071439837</v>
      </c>
      <c r="CZ87" s="81">
        <f>IFERROR('1997Total2004Matrix'!CZ$112*'1997Total2004Matrix'!CZ87/SUM('1997Total2004Matrix'!CZ$6:CZ$110),0)</f>
        <v>21.742347617780144</v>
      </c>
      <c r="DA87" s="81">
        <f>IFERROR('1997Total2004Matrix'!DA$112*'1997Total2004Matrix'!DA87/SUM('1997Total2004Matrix'!DA$6:DA$110),0)</f>
        <v>26.146153846153847</v>
      </c>
      <c r="DB87" s="81">
        <f>IFERROR('1997Total2004Matrix'!DB$112*'1997Total2004Matrix'!DB87/SUM('1997Total2004Matrix'!DB$6:DB$110),0)</f>
        <v>130.40136986301371</v>
      </c>
      <c r="DC87" s="81">
        <f>IFERROR('1997Total2004Matrix'!DC$112*'1997Total2004Matrix'!DC87/SUM('1997Total2004Matrix'!DC$6:DC$110),0)</f>
        <v>0</v>
      </c>
      <c r="DD87" s="92">
        <f t="shared" si="1"/>
        <v>14968.296445549609</v>
      </c>
      <c r="DE87" s="82" t="s">
        <v>217</v>
      </c>
    </row>
    <row r="88" spans="1:109" ht="18" x14ac:dyDescent="0.25">
      <c r="A88" s="72" t="s">
        <v>86</v>
      </c>
      <c r="B88" s="72" t="s">
        <v>297</v>
      </c>
      <c r="C88" s="81">
        <f>IFERROR('1997Total2004Matrix'!C$112*'1997Total2004Matrix'!C88/SUM('1997Total2004Matrix'!C$6:C$110),0)</f>
        <v>15.439925872541954</v>
      </c>
      <c r="D88" s="81">
        <f>IFERROR('1997Total2004Matrix'!D$112*'1997Total2004Matrix'!D88/SUM('1997Total2004Matrix'!D$6:D$110),0)</f>
        <v>0</v>
      </c>
      <c r="E88" s="81">
        <f>IFERROR('1997Total2004Matrix'!E$112*'1997Total2004Matrix'!E88/SUM('1997Total2004Matrix'!E$6:E$110),0)</f>
        <v>0</v>
      </c>
      <c r="F88" s="81">
        <f>IFERROR('1997Total2004Matrix'!F$112*'1997Total2004Matrix'!F88/SUM('1997Total2004Matrix'!F$6:F$110),0)</f>
        <v>3.8587699316628701</v>
      </c>
      <c r="G88" s="81">
        <f>IFERROR('1997Total2004Matrix'!G$112*'1997Total2004Matrix'!G88/SUM('1997Total2004Matrix'!G$6:G$110),0)</f>
        <v>114.20114074819661</v>
      </c>
      <c r="H88" s="81">
        <f>IFERROR('1997Total2004Matrix'!H$112*'1997Total2004Matrix'!H88/SUM('1997Total2004Matrix'!H$6:H$110),0)</f>
        <v>7.1841768097373482</v>
      </c>
      <c r="I88" s="81">
        <f>IFERROR('1997Total2004Matrix'!I$112*'1997Total2004Matrix'!I88/SUM('1997Total2004Matrix'!I$6:I$110),0)</f>
        <v>17.612188365650969</v>
      </c>
      <c r="J88" s="81">
        <f>IFERROR('1997Total2004Matrix'!J$112*'1997Total2004Matrix'!J88/SUM('1997Total2004Matrix'!J$6:J$110),0)</f>
        <v>24.47101096224117</v>
      </c>
      <c r="K88" s="81">
        <f>IFERROR('1997Total2004Matrix'!K$112*'1997Total2004Matrix'!K88/SUM('1997Total2004Matrix'!K$6:K$110),0)</f>
        <v>101.61770623742454</v>
      </c>
      <c r="L88" s="81">
        <f>IFERROR('1997Total2004Matrix'!L$112*'1997Total2004Matrix'!L88/SUM('1997Total2004Matrix'!L$6:L$110),0)</f>
        <v>1.2711111111111111</v>
      </c>
      <c r="M88" s="81">
        <f>IFERROR('1997Total2004Matrix'!M$112*'1997Total2004Matrix'!M88/SUM('1997Total2004Matrix'!M$6:M$110),0)</f>
        <v>16.849789915966387</v>
      </c>
      <c r="N88" s="81">
        <f>IFERROR('1997Total2004Matrix'!N$112*'1997Total2004Matrix'!N88/SUM('1997Total2004Matrix'!N$6:N$110),0)</f>
        <v>28.938399811187161</v>
      </c>
      <c r="O88" s="81">
        <f>IFERROR('1997Total2004Matrix'!O$112*'1997Total2004Matrix'!O88/SUM('1997Total2004Matrix'!O$6:O$110),0)</f>
        <v>27.473300970873787</v>
      </c>
      <c r="P88" s="81">
        <f>IFERROR('1997Total2004Matrix'!P$112*'1997Total2004Matrix'!P88/SUM('1997Total2004Matrix'!P$6:P$110),0)</f>
        <v>59.765415216310295</v>
      </c>
      <c r="Q88" s="81">
        <f>IFERROR('1997Total2004Matrix'!Q$112*'1997Total2004Matrix'!Q88/SUM('1997Total2004Matrix'!Q$6:Q$110),0)</f>
        <v>12.075539568345324</v>
      </c>
      <c r="R88" s="81">
        <f>IFERROR('1997Total2004Matrix'!R$112*'1997Total2004Matrix'!R88/SUM('1997Total2004Matrix'!R$6:R$110),0)</f>
        <v>58.083673469387755</v>
      </c>
      <c r="S88" s="81">
        <f>IFERROR('1997Total2004Matrix'!S$112*'1997Total2004Matrix'!S88/SUM('1997Total2004Matrix'!S$6:S$110),0)</f>
        <v>10.491131756756756</v>
      </c>
      <c r="T88" s="81">
        <f>IFERROR('1997Total2004Matrix'!T$112*'1997Total2004Matrix'!T88/SUM('1997Total2004Matrix'!T$6:T$110),0)</f>
        <v>79.405063291139243</v>
      </c>
      <c r="U88" s="81">
        <f>IFERROR('1997Total2004Matrix'!U$112*'1997Total2004Matrix'!U88/SUM('1997Total2004Matrix'!U$6:U$110),0)</f>
        <v>78.210608424336968</v>
      </c>
      <c r="V88" s="81">
        <f>IFERROR('1997Total2004Matrix'!V$112*'1997Total2004Matrix'!V88/SUM('1997Total2004Matrix'!V$6:V$110),0)</f>
        <v>5.9472527472527474</v>
      </c>
      <c r="W88" s="81">
        <f>IFERROR('1997Total2004Matrix'!W$112*'1997Total2004Matrix'!W88/SUM('1997Total2004Matrix'!W$6:W$110),0)</f>
        <v>17.354277062831187</v>
      </c>
      <c r="X88" s="81">
        <f>IFERROR('1997Total2004Matrix'!X$112*'1997Total2004Matrix'!X88/SUM('1997Total2004Matrix'!X$6:X$110),0)</f>
        <v>35.914593032589501</v>
      </c>
      <c r="Y88" s="81">
        <f>IFERROR('1997Total2004Matrix'!Y$112*'1997Total2004Matrix'!Y88/SUM('1997Total2004Matrix'!Y$6:Y$110),0)</f>
        <v>61.098403107466552</v>
      </c>
      <c r="Z88" s="81">
        <f>IFERROR('1997Total2004Matrix'!Z$112*'1997Total2004Matrix'!Z88/SUM('1997Total2004Matrix'!Z$6:Z$110),0)</f>
        <v>19.748027354024199</v>
      </c>
      <c r="AA88" s="81">
        <f>IFERROR('1997Total2004Matrix'!AA$112*'1997Total2004Matrix'!AA88/SUM('1997Total2004Matrix'!AA$6:AA$110),0)</f>
        <v>22.114583333333332</v>
      </c>
      <c r="AB88" s="81">
        <f>IFERROR('1997Total2004Matrix'!AB$112*'1997Total2004Matrix'!AB88/SUM('1997Total2004Matrix'!AB$6:AB$110),0)</f>
        <v>0</v>
      </c>
      <c r="AC88" s="81">
        <f>IFERROR('1997Total2004Matrix'!AC$112*'1997Total2004Matrix'!AC88/SUM('1997Total2004Matrix'!AC$6:AC$110),0)</f>
        <v>25.170052671181338</v>
      </c>
      <c r="AD88" s="81">
        <f>IFERROR('1997Total2004Matrix'!AD$112*'1997Total2004Matrix'!AD88/SUM('1997Total2004Matrix'!AD$6:AD$110),0)</f>
        <v>15.350076103500761</v>
      </c>
      <c r="AE88" s="81">
        <f>IFERROR('1997Total2004Matrix'!AE$112*'1997Total2004Matrix'!AE88/SUM('1997Total2004Matrix'!AE$6:AE$110),0)</f>
        <v>51.731784582893347</v>
      </c>
      <c r="AF88" s="81">
        <f>IFERROR('1997Total2004Matrix'!AF$112*'1997Total2004Matrix'!AF88/SUM('1997Total2004Matrix'!AF$6:AF$110),0)</f>
        <v>16.885952712100138</v>
      </c>
      <c r="AG88" s="81">
        <f>IFERROR('1997Total2004Matrix'!AG$112*'1997Total2004Matrix'!AG88/SUM('1997Total2004Matrix'!AG$6:AG$110),0)</f>
        <v>108.94070904645477</v>
      </c>
      <c r="AH88" s="81">
        <f>IFERROR('1997Total2004Matrix'!AH$112*'1997Total2004Matrix'!AH88/SUM('1997Total2004Matrix'!AH$6:AH$110),0)</f>
        <v>103.39839884861024</v>
      </c>
      <c r="AI88" s="81">
        <f>IFERROR('1997Total2004Matrix'!AI$112*'1997Total2004Matrix'!AI88/SUM('1997Total2004Matrix'!AI$6:AI$110),0)</f>
        <v>14.636484687083888</v>
      </c>
      <c r="AJ88" s="81">
        <f>IFERROR('1997Total2004Matrix'!AJ$112*'1997Total2004Matrix'!AJ88/SUM('1997Total2004Matrix'!AJ$6:AJ$110),0)</f>
        <v>28.168853394181404</v>
      </c>
      <c r="AK88" s="81">
        <f>IFERROR('1997Total2004Matrix'!AK$112*'1997Total2004Matrix'!AK88/SUM('1997Total2004Matrix'!AK$6:AK$110),0)</f>
        <v>44.463183673469388</v>
      </c>
      <c r="AL88" s="81">
        <f>IFERROR('1997Total2004Matrix'!AL$112*'1997Total2004Matrix'!AL88/SUM('1997Total2004Matrix'!AL$6:AL$110),0)</f>
        <v>22.18860894251242</v>
      </c>
      <c r="AM88" s="81">
        <f>IFERROR('1997Total2004Matrix'!AM$112*'1997Total2004Matrix'!AM88/SUM('1997Total2004Matrix'!AM$6:AM$110),0)</f>
        <v>8.9183055975794243</v>
      </c>
      <c r="AN88" s="81">
        <f>IFERROR('1997Total2004Matrix'!AN$112*'1997Total2004Matrix'!AN88/SUM('1997Total2004Matrix'!AN$6:AN$110),0)</f>
        <v>77.503309746633192</v>
      </c>
      <c r="AO88" s="81">
        <f>IFERROR('1997Total2004Matrix'!AO$112*'1997Total2004Matrix'!AO88/SUM('1997Total2004Matrix'!AO$6:AO$110),0)</f>
        <v>351.2023005416973</v>
      </c>
      <c r="AP88" s="81">
        <f>IFERROR('1997Total2004Matrix'!AP$112*'1997Total2004Matrix'!AP88/SUM('1997Total2004Matrix'!AP$6:AP$110),0)</f>
        <v>74.479794655785184</v>
      </c>
      <c r="AQ88" s="81">
        <f>IFERROR('1997Total2004Matrix'!AQ$112*'1997Total2004Matrix'!AQ88/SUM('1997Total2004Matrix'!AQ$6:AQ$110),0)</f>
        <v>228.53220806062694</v>
      </c>
      <c r="AR88" s="81">
        <f>IFERROR('1997Total2004Matrix'!AR$112*'1997Total2004Matrix'!AR88/SUM('1997Total2004Matrix'!AR$6:AR$110),0)</f>
        <v>145.39144793422545</v>
      </c>
      <c r="AS88" s="81">
        <f>IFERROR('1997Total2004Matrix'!AS$112*'1997Total2004Matrix'!AS88/SUM('1997Total2004Matrix'!AS$6:AS$110),0)</f>
        <v>17.19983347210658</v>
      </c>
      <c r="AT88" s="81">
        <f>IFERROR('1997Total2004Matrix'!AT$112*'1997Total2004Matrix'!AT88/SUM('1997Total2004Matrix'!AT$6:AT$110),0)</f>
        <v>312.30312575720865</v>
      </c>
      <c r="AU88" s="81">
        <f>IFERROR('1997Total2004Matrix'!AU$112*'1997Total2004Matrix'!AU88/SUM('1997Total2004Matrix'!AU$6:AU$110),0)</f>
        <v>6.6376285541439808</v>
      </c>
      <c r="AV88" s="81">
        <f>IFERROR('1997Total2004Matrix'!AV$112*'1997Total2004Matrix'!AV88/SUM('1997Total2004Matrix'!AV$6:AV$110),0)</f>
        <v>36.595871559633025</v>
      </c>
      <c r="AW88" s="81">
        <f>IFERROR('1997Total2004Matrix'!AW$112*'1997Total2004Matrix'!AW88/SUM('1997Total2004Matrix'!AW$6:AW$110),0)</f>
        <v>43.242514970059879</v>
      </c>
      <c r="AX88" s="81">
        <f>IFERROR('1997Total2004Matrix'!AX$112*'1997Total2004Matrix'!AX88/SUM('1997Total2004Matrix'!AX$6:AX$110),0)</f>
        <v>6.3013698630136989</v>
      </c>
      <c r="AY88" s="81">
        <f>IFERROR('1997Total2004Matrix'!AY$112*'1997Total2004Matrix'!AY88/SUM('1997Total2004Matrix'!AY$6:AY$110),0)</f>
        <v>36.752549651100374</v>
      </c>
      <c r="AZ88" s="81">
        <f>IFERROR('1997Total2004Matrix'!AZ$112*'1997Total2004Matrix'!AZ88/SUM('1997Total2004Matrix'!AZ$6:AZ$110),0)</f>
        <v>53.928166351606805</v>
      </c>
      <c r="BA88" s="81">
        <f>IFERROR('1997Total2004Matrix'!BA$112*'1997Total2004Matrix'!BA88/SUM('1997Total2004Matrix'!BA$6:BA$110),0)</f>
        <v>190.82177355517882</v>
      </c>
      <c r="BB88" s="81">
        <f>IFERROR('1997Total2004Matrix'!BB$112*'1997Total2004Matrix'!BB88/SUM('1997Total2004Matrix'!BB$6:BB$110),0)</f>
        <v>28.705285412262157</v>
      </c>
      <c r="BC88" s="81">
        <f>IFERROR('1997Total2004Matrix'!BC$112*'1997Total2004Matrix'!BC88/SUM('1997Total2004Matrix'!BC$6:BC$110),0)</f>
        <v>41.446595877576513</v>
      </c>
      <c r="BD88" s="81">
        <f>IFERROR('1997Total2004Matrix'!BD$112*'1997Total2004Matrix'!BD88/SUM('1997Total2004Matrix'!BD$6:BD$110),0)</f>
        <v>0</v>
      </c>
      <c r="BE88" s="81">
        <f>IFERROR('1997Total2004Matrix'!BE$112*'1997Total2004Matrix'!BE88/SUM('1997Total2004Matrix'!BE$6:BE$110),0)</f>
        <v>78.043048046516375</v>
      </c>
      <c r="BF88" s="81">
        <f>IFERROR('1997Total2004Matrix'!BF$112*'1997Total2004Matrix'!BF88/SUM('1997Total2004Matrix'!BF$6:BF$110),0)</f>
        <v>0.61842105263157898</v>
      </c>
      <c r="BG88" s="81">
        <f>IFERROR('1997Total2004Matrix'!BG$112*'1997Total2004Matrix'!BG88/SUM('1997Total2004Matrix'!BG$6:BG$110),0)</f>
        <v>1630.4132401881241</v>
      </c>
      <c r="BH88" s="81">
        <f>IFERROR('1997Total2004Matrix'!BH$112*'1997Total2004Matrix'!BH88/SUM('1997Total2004Matrix'!BH$6:BH$110),0)</f>
        <v>333.93288590604027</v>
      </c>
      <c r="BI88" s="81">
        <f>IFERROR('1997Total2004Matrix'!BI$112*'1997Total2004Matrix'!BI88/SUM('1997Total2004Matrix'!BI$6:BI$110),0)</f>
        <v>530.16915032178974</v>
      </c>
      <c r="BJ88" s="81">
        <f>IFERROR('1997Total2004Matrix'!BJ$112*'1997Total2004Matrix'!BJ88/SUM('1997Total2004Matrix'!BJ$6:BJ$110),0)</f>
        <v>319.14708442123583</v>
      </c>
      <c r="BK88" s="81">
        <f>IFERROR('1997Total2004Matrix'!BK$112*'1997Total2004Matrix'!BK88/SUM('1997Total2004Matrix'!BK$6:BK$110),0)</f>
        <v>28.828964736941355</v>
      </c>
      <c r="BL88" s="81">
        <f>IFERROR('1997Total2004Matrix'!BL$112*'1997Total2004Matrix'!BL88/SUM('1997Total2004Matrix'!BL$6:BL$110),0)</f>
        <v>153.33066759388038</v>
      </c>
      <c r="BM88" s="81">
        <f>IFERROR('1997Total2004Matrix'!BM$112*'1997Total2004Matrix'!BM88/SUM('1997Total2004Matrix'!BM$6:BM$110),0)</f>
        <v>45.535351599923359</v>
      </c>
      <c r="BN88" s="81">
        <f>IFERROR('1997Total2004Matrix'!BN$112*'1997Total2004Matrix'!BN88/SUM('1997Total2004Matrix'!BN$6:BN$110),0)</f>
        <v>25.141831238779176</v>
      </c>
      <c r="BO88" s="81">
        <f>IFERROR('1997Total2004Matrix'!BO$112*'1997Total2004Matrix'!BO88/SUM('1997Total2004Matrix'!BO$6:BO$110),0)</f>
        <v>309.85226746280949</v>
      </c>
      <c r="BP88" s="81">
        <f>IFERROR('1997Total2004Matrix'!BP$112*'1997Total2004Matrix'!BP88/SUM('1997Total2004Matrix'!BP$6:BP$110),0)</f>
        <v>72.637427892772308</v>
      </c>
      <c r="BQ88" s="81">
        <f>IFERROR('1997Total2004Matrix'!BQ$112*'1997Total2004Matrix'!BQ88/SUM('1997Total2004Matrix'!BQ$6:BQ$110),0)</f>
        <v>76.259291648447743</v>
      </c>
      <c r="BR88" s="81">
        <f>IFERROR('1997Total2004Matrix'!BR$112*'1997Total2004Matrix'!BR88/SUM('1997Total2004Matrix'!BR$6:BR$110),0)</f>
        <v>215.95220643231116</v>
      </c>
      <c r="BS88" s="81">
        <f>IFERROR('1997Total2004Matrix'!BS$112*'1997Total2004Matrix'!BS88/SUM('1997Total2004Matrix'!BS$6:BS$110),0)</f>
        <v>87.79651645009676</v>
      </c>
      <c r="BT88" s="81">
        <f>IFERROR('1997Total2004Matrix'!BT$112*'1997Total2004Matrix'!BT88/SUM('1997Total2004Matrix'!BT$6:BT$110),0)</f>
        <v>139.33816863100634</v>
      </c>
      <c r="BU88" s="81">
        <f>IFERROR('1997Total2004Matrix'!BU$112*'1997Total2004Matrix'!BU88/SUM('1997Total2004Matrix'!BU$6:BU$110),0)</f>
        <v>135.72267832391512</v>
      </c>
      <c r="BV88" s="81">
        <f>IFERROR('1997Total2004Matrix'!BV$112*'1997Total2004Matrix'!BV88/SUM('1997Total2004Matrix'!BV$6:BV$110),0)</f>
        <v>382.04111872568996</v>
      </c>
      <c r="BW88" s="81">
        <f>IFERROR('1997Total2004Matrix'!BW$112*'1997Total2004Matrix'!BW88/SUM('1997Total2004Matrix'!BW$6:BW$110),0)</f>
        <v>89.906596306068607</v>
      </c>
      <c r="BX88" s="81">
        <f>IFERROR('1997Total2004Matrix'!BX$112*'1997Total2004Matrix'!BX88/SUM('1997Total2004Matrix'!BX$6:BX$110),0)</f>
        <v>827.59216365407508</v>
      </c>
      <c r="BY88" s="81">
        <f>IFERROR('1997Total2004Matrix'!BY$112*'1997Total2004Matrix'!BY88/SUM('1997Total2004Matrix'!BY$6:BY$110),0)</f>
        <v>388.50110782865585</v>
      </c>
      <c r="BZ88" s="81">
        <f>IFERROR('1997Total2004Matrix'!BZ$112*'1997Total2004Matrix'!BZ88/SUM('1997Total2004Matrix'!BZ$6:BZ$110),0)</f>
        <v>37.754160636758321</v>
      </c>
      <c r="CA88" s="81">
        <f>IFERROR('1997Total2004Matrix'!CA$112*'1997Total2004Matrix'!CA88/SUM('1997Total2004Matrix'!CA$6:CA$110),0)</f>
        <v>205.27755453501723</v>
      </c>
      <c r="CB88" s="81">
        <f>IFERROR('1997Total2004Matrix'!CB$112*'1997Total2004Matrix'!CB88/SUM('1997Total2004Matrix'!CB$6:CB$110),0)</f>
        <v>525.51784783741527</v>
      </c>
      <c r="CC88" s="81">
        <f>IFERROR('1997Total2004Matrix'!CC$112*'1997Total2004Matrix'!CC88/SUM('1997Total2004Matrix'!CC$6:CC$110),0)</f>
        <v>60.817097415506957</v>
      </c>
      <c r="CD88" s="81">
        <f>IFERROR('1997Total2004Matrix'!CD$112*'1997Total2004Matrix'!CD88/SUM('1997Total2004Matrix'!CD$6:CD$110),0)</f>
        <v>132.07113033104682</v>
      </c>
      <c r="CE88" s="81">
        <f>IFERROR('1997Total2004Matrix'!CE$112*'1997Total2004Matrix'!CE88/SUM('1997Total2004Matrix'!CE$6:CE$110),0)</f>
        <v>152.32590983161325</v>
      </c>
      <c r="CF88" s="81">
        <f>IFERROR('1997Total2004Matrix'!CF$112*'1997Total2004Matrix'!CF88/SUM('1997Total2004Matrix'!CF$6:CF$110),0)</f>
        <v>167.74265474393218</v>
      </c>
      <c r="CG88" s="81">
        <f>IFERROR('1997Total2004Matrix'!CG$112*'1997Total2004Matrix'!CG88/SUM('1997Total2004Matrix'!CG$6:CG$110),0)</f>
        <v>1364.1654191062032</v>
      </c>
      <c r="CH88" s="81">
        <f>IFERROR('1997Total2004Matrix'!CH$112*'1997Total2004Matrix'!CH88/SUM('1997Total2004Matrix'!CH$6:CH$110),0)</f>
        <v>36.428571428571431</v>
      </c>
      <c r="CI88" s="81">
        <f>IFERROR('1997Total2004Matrix'!CI$112*'1997Total2004Matrix'!CI88/SUM('1997Total2004Matrix'!CI$6:CI$110),0)</f>
        <v>92.542273418821992</v>
      </c>
      <c r="CJ88" s="81">
        <f>IFERROR('1997Total2004Matrix'!CJ$112*'1997Total2004Matrix'!CJ88/SUM('1997Total2004Matrix'!CJ$6:CJ$110),0)</f>
        <v>205.08595988538681</v>
      </c>
      <c r="CK88" s="81">
        <f>IFERROR('1997Total2004Matrix'!CK$112*'1997Total2004Matrix'!CK88/SUM('1997Total2004Matrix'!CK$6:CK$110),0)</f>
        <v>19.86315789473684</v>
      </c>
      <c r="CL88" s="81">
        <f>IFERROR('1997Total2004Matrix'!CL$112*'1997Total2004Matrix'!CL88/SUM('1997Total2004Matrix'!CL$6:CL$110),0)</f>
        <v>337.91559202813602</v>
      </c>
      <c r="CM88" s="81">
        <f>IFERROR('1997Total2004Matrix'!CM$112*'1997Total2004Matrix'!CM88/SUM('1997Total2004Matrix'!CM$6:CM$110),0)</f>
        <v>379.5090927562735</v>
      </c>
      <c r="CN88" s="81">
        <f>IFERROR('1997Total2004Matrix'!CN$112*'1997Total2004Matrix'!CN88/SUM('1997Total2004Matrix'!CN$6:CN$110),0)</f>
        <v>94.005439093484412</v>
      </c>
      <c r="CO88" s="81">
        <f>IFERROR('1997Total2004Matrix'!CO$112*'1997Total2004Matrix'!CO88/SUM('1997Total2004Matrix'!CO$6:CO$110),0)</f>
        <v>44.14487632508834</v>
      </c>
      <c r="CP88" s="81">
        <f>IFERROR('1997Total2004Matrix'!CP$112*'1997Total2004Matrix'!CP88/SUM('1997Total2004Matrix'!CP$6:CP$110),0)</f>
        <v>201.12826603325416</v>
      </c>
      <c r="CQ88" s="81">
        <f>IFERROR('1997Total2004Matrix'!CQ$112*'1997Total2004Matrix'!CQ88/SUM('1997Total2004Matrix'!CQ$6:CQ$110),0)</f>
        <v>424.82425024185744</v>
      </c>
      <c r="CR88" s="81">
        <f>IFERROR('1997Total2004Matrix'!CR$112*'1997Total2004Matrix'!CR88/SUM('1997Total2004Matrix'!CR$6:CR$110),0)</f>
        <v>394.03160919540232</v>
      </c>
      <c r="CS88" s="81">
        <f>IFERROR('1997Total2004Matrix'!CS$112*'1997Total2004Matrix'!CS88/SUM('1997Total2004Matrix'!CS$6:CS$110),0)</f>
        <v>120.7292390274708</v>
      </c>
      <c r="CT88" s="81">
        <f>IFERROR('1997Total2004Matrix'!CT$112*'1997Total2004Matrix'!CT88/SUM('1997Total2004Matrix'!CT$6:CT$110),0)</f>
        <v>574.84778714436254</v>
      </c>
      <c r="CU88" s="81">
        <f>IFERROR('1997Total2004Matrix'!CU$112*'1997Total2004Matrix'!CU88/SUM('1997Total2004Matrix'!CU$6:CU$110),0)</f>
        <v>26.791043818566756</v>
      </c>
      <c r="CV88" s="81">
        <f>IFERROR('1997Total2004Matrix'!CV$112*'1997Total2004Matrix'!CV88/SUM('1997Total2004Matrix'!CV$6:CV$110),0)</f>
        <v>52.520599250936328</v>
      </c>
      <c r="CW88" s="81">
        <f>IFERROR('1997Total2004Matrix'!CW$112*'1997Total2004Matrix'!CW88/SUM('1997Total2004Matrix'!CW$6:CW$110),0)</f>
        <v>5.8518518518518521</v>
      </c>
      <c r="CX88" s="81">
        <f>IFERROR('1997Total2004Matrix'!CX$112*'1997Total2004Matrix'!CX88/SUM('1997Total2004Matrix'!CX$6:CX$110),0)</f>
        <v>41.014143845922362</v>
      </c>
      <c r="CY88" s="81">
        <f>IFERROR('1997Total2004Matrix'!CY$112*'1997Total2004Matrix'!CY88/SUM('1997Total2004Matrix'!CY$6:CY$110),0)</f>
        <v>60.684592335593756</v>
      </c>
      <c r="CZ88" s="81">
        <f>IFERROR('1997Total2004Matrix'!CZ$112*'1997Total2004Matrix'!CZ88/SUM('1997Total2004Matrix'!CZ$6:CZ$110),0)</f>
        <v>51.811551770029276</v>
      </c>
      <c r="DA88" s="81">
        <f>IFERROR('1997Total2004Matrix'!DA$112*'1997Total2004Matrix'!DA88/SUM('1997Total2004Matrix'!DA$6:DA$110),0)</f>
        <v>38.030769230769231</v>
      </c>
      <c r="DB88" s="81">
        <f>IFERROR('1997Total2004Matrix'!DB$112*'1997Total2004Matrix'!DB88/SUM('1997Total2004Matrix'!DB$6:DB$110),0)</f>
        <v>108.32283105022832</v>
      </c>
      <c r="DC88" s="81">
        <f>IFERROR('1997Total2004Matrix'!DC$112*'1997Total2004Matrix'!DC88/SUM('1997Total2004Matrix'!DC$6:DC$110),0)</f>
        <v>0</v>
      </c>
      <c r="DD88" s="92">
        <f t="shared" si="1"/>
        <v>14736.537735848742</v>
      </c>
      <c r="DE88" s="82" t="s">
        <v>217</v>
      </c>
    </row>
    <row r="89" spans="1:109" ht="18" x14ac:dyDescent="0.25">
      <c r="A89" s="72" t="s">
        <v>87</v>
      </c>
      <c r="B89" s="72" t="s">
        <v>298</v>
      </c>
      <c r="C89" s="81">
        <f>IFERROR('1997Total2004Matrix'!C$112*'1997Total2004Matrix'!C89/SUM('1997Total2004Matrix'!C$6:C$110),0)</f>
        <v>0</v>
      </c>
      <c r="D89" s="81">
        <f>IFERROR('1997Total2004Matrix'!D$112*'1997Total2004Matrix'!D89/SUM('1997Total2004Matrix'!D$6:D$110),0)</f>
        <v>0</v>
      </c>
      <c r="E89" s="81">
        <f>IFERROR('1997Total2004Matrix'!E$112*'1997Total2004Matrix'!E89/SUM('1997Total2004Matrix'!E$6:E$110),0)</f>
        <v>0</v>
      </c>
      <c r="F89" s="81">
        <f>IFERROR('1997Total2004Matrix'!F$112*'1997Total2004Matrix'!F89/SUM('1997Total2004Matrix'!F$6:F$110),0)</f>
        <v>0</v>
      </c>
      <c r="G89" s="81">
        <f>IFERROR('1997Total2004Matrix'!G$112*'1997Total2004Matrix'!G89/SUM('1997Total2004Matrix'!G$6:G$110),0)</f>
        <v>0</v>
      </c>
      <c r="H89" s="81">
        <f>IFERROR('1997Total2004Matrix'!H$112*'1997Total2004Matrix'!H89/SUM('1997Total2004Matrix'!H$6:H$110),0)</f>
        <v>0</v>
      </c>
      <c r="I89" s="81">
        <f>IFERROR('1997Total2004Matrix'!I$112*'1997Total2004Matrix'!I89/SUM('1997Total2004Matrix'!I$6:I$110),0)</f>
        <v>0</v>
      </c>
      <c r="J89" s="81">
        <f>IFERROR('1997Total2004Matrix'!J$112*'1997Total2004Matrix'!J89/SUM('1997Total2004Matrix'!J$6:J$110),0)</f>
        <v>0</v>
      </c>
      <c r="K89" s="81">
        <f>IFERROR('1997Total2004Matrix'!K$112*'1997Total2004Matrix'!K89/SUM('1997Total2004Matrix'!K$6:K$110),0)</f>
        <v>0</v>
      </c>
      <c r="L89" s="81">
        <f>IFERROR('1997Total2004Matrix'!L$112*'1997Total2004Matrix'!L89/SUM('1997Total2004Matrix'!L$6:L$110),0)</f>
        <v>0</v>
      </c>
      <c r="M89" s="81">
        <f>IFERROR('1997Total2004Matrix'!M$112*'1997Total2004Matrix'!M89/SUM('1997Total2004Matrix'!M$6:M$110),0)</f>
        <v>0</v>
      </c>
      <c r="N89" s="81">
        <f>IFERROR('1997Total2004Matrix'!N$112*'1997Total2004Matrix'!N89/SUM('1997Total2004Matrix'!N$6:N$110),0)</f>
        <v>0</v>
      </c>
      <c r="O89" s="81">
        <f>IFERROR('1997Total2004Matrix'!O$112*'1997Total2004Matrix'!O89/SUM('1997Total2004Matrix'!O$6:O$110),0)</f>
        <v>0</v>
      </c>
      <c r="P89" s="81">
        <f>IFERROR('1997Total2004Matrix'!P$112*'1997Total2004Matrix'!P89/SUM('1997Total2004Matrix'!P$6:P$110),0)</f>
        <v>0</v>
      </c>
      <c r="Q89" s="81">
        <f>IFERROR('1997Total2004Matrix'!Q$112*'1997Total2004Matrix'!Q89/SUM('1997Total2004Matrix'!Q$6:Q$110),0)</f>
        <v>0</v>
      </c>
      <c r="R89" s="81">
        <f>IFERROR('1997Total2004Matrix'!R$112*'1997Total2004Matrix'!R89/SUM('1997Total2004Matrix'!R$6:R$110),0)</f>
        <v>0</v>
      </c>
      <c r="S89" s="81">
        <f>IFERROR('1997Total2004Matrix'!S$112*'1997Total2004Matrix'!S89/SUM('1997Total2004Matrix'!S$6:S$110),0)</f>
        <v>0</v>
      </c>
      <c r="T89" s="81">
        <f>IFERROR('1997Total2004Matrix'!T$112*'1997Total2004Matrix'!T89/SUM('1997Total2004Matrix'!T$6:T$110),0)</f>
        <v>0</v>
      </c>
      <c r="U89" s="81">
        <f>IFERROR('1997Total2004Matrix'!U$112*'1997Total2004Matrix'!U89/SUM('1997Total2004Matrix'!U$6:U$110),0)</f>
        <v>0</v>
      </c>
      <c r="V89" s="81">
        <f>IFERROR('1997Total2004Matrix'!V$112*'1997Total2004Matrix'!V89/SUM('1997Total2004Matrix'!V$6:V$110),0)</f>
        <v>0</v>
      </c>
      <c r="W89" s="81">
        <f>IFERROR('1997Total2004Matrix'!W$112*'1997Total2004Matrix'!W89/SUM('1997Total2004Matrix'!W$6:W$110),0)</f>
        <v>0</v>
      </c>
      <c r="X89" s="81">
        <f>IFERROR('1997Total2004Matrix'!X$112*'1997Total2004Matrix'!X89/SUM('1997Total2004Matrix'!X$6:X$110),0)</f>
        <v>0</v>
      </c>
      <c r="Y89" s="81">
        <f>IFERROR('1997Total2004Matrix'!Y$112*'1997Total2004Matrix'!Y89/SUM('1997Total2004Matrix'!Y$6:Y$110),0)</f>
        <v>0</v>
      </c>
      <c r="Z89" s="81">
        <f>IFERROR('1997Total2004Matrix'!Z$112*'1997Total2004Matrix'!Z89/SUM('1997Total2004Matrix'!Z$6:Z$110),0)</f>
        <v>0</v>
      </c>
      <c r="AA89" s="81">
        <f>IFERROR('1997Total2004Matrix'!AA$112*'1997Total2004Matrix'!AA89/SUM('1997Total2004Matrix'!AA$6:AA$110),0)</f>
        <v>0</v>
      </c>
      <c r="AB89" s="81">
        <f>IFERROR('1997Total2004Matrix'!AB$112*'1997Total2004Matrix'!AB89/SUM('1997Total2004Matrix'!AB$6:AB$110),0)</f>
        <v>0</v>
      </c>
      <c r="AC89" s="81">
        <f>IFERROR('1997Total2004Matrix'!AC$112*'1997Total2004Matrix'!AC89/SUM('1997Total2004Matrix'!AC$6:AC$110),0)</f>
        <v>0</v>
      </c>
      <c r="AD89" s="81">
        <f>IFERROR('1997Total2004Matrix'!AD$112*'1997Total2004Matrix'!AD89/SUM('1997Total2004Matrix'!AD$6:AD$110),0)</f>
        <v>0</v>
      </c>
      <c r="AE89" s="81">
        <f>IFERROR('1997Total2004Matrix'!AE$112*'1997Total2004Matrix'!AE89/SUM('1997Total2004Matrix'!AE$6:AE$110),0)</f>
        <v>0</v>
      </c>
      <c r="AF89" s="81">
        <f>IFERROR('1997Total2004Matrix'!AF$112*'1997Total2004Matrix'!AF89/SUM('1997Total2004Matrix'!AF$6:AF$110),0)</f>
        <v>0</v>
      </c>
      <c r="AG89" s="81">
        <f>IFERROR('1997Total2004Matrix'!AG$112*'1997Total2004Matrix'!AG89/SUM('1997Total2004Matrix'!AG$6:AG$110),0)</f>
        <v>0</v>
      </c>
      <c r="AH89" s="81">
        <f>IFERROR('1997Total2004Matrix'!AH$112*'1997Total2004Matrix'!AH89/SUM('1997Total2004Matrix'!AH$6:AH$110),0)</f>
        <v>0</v>
      </c>
      <c r="AI89" s="81">
        <f>IFERROR('1997Total2004Matrix'!AI$112*'1997Total2004Matrix'!AI89/SUM('1997Total2004Matrix'!AI$6:AI$110),0)</f>
        <v>0</v>
      </c>
      <c r="AJ89" s="81">
        <f>IFERROR('1997Total2004Matrix'!AJ$112*'1997Total2004Matrix'!AJ89/SUM('1997Total2004Matrix'!AJ$6:AJ$110),0)</f>
        <v>0</v>
      </c>
      <c r="AK89" s="81">
        <f>IFERROR('1997Total2004Matrix'!AK$112*'1997Total2004Matrix'!AK89/SUM('1997Total2004Matrix'!AK$6:AK$110),0)</f>
        <v>0</v>
      </c>
      <c r="AL89" s="81">
        <f>IFERROR('1997Total2004Matrix'!AL$112*'1997Total2004Matrix'!AL89/SUM('1997Total2004Matrix'!AL$6:AL$110),0)</f>
        <v>0</v>
      </c>
      <c r="AM89" s="81">
        <f>IFERROR('1997Total2004Matrix'!AM$112*'1997Total2004Matrix'!AM89/SUM('1997Total2004Matrix'!AM$6:AM$110),0)</f>
        <v>0</v>
      </c>
      <c r="AN89" s="81">
        <f>IFERROR('1997Total2004Matrix'!AN$112*'1997Total2004Matrix'!AN89/SUM('1997Total2004Matrix'!AN$6:AN$110),0)</f>
        <v>0</v>
      </c>
      <c r="AO89" s="81">
        <f>IFERROR('1997Total2004Matrix'!AO$112*'1997Total2004Matrix'!AO89/SUM('1997Total2004Matrix'!AO$6:AO$110),0)</f>
        <v>0</v>
      </c>
      <c r="AP89" s="81">
        <f>IFERROR('1997Total2004Matrix'!AP$112*'1997Total2004Matrix'!AP89/SUM('1997Total2004Matrix'!AP$6:AP$110),0)</f>
        <v>0</v>
      </c>
      <c r="AQ89" s="81">
        <f>IFERROR('1997Total2004Matrix'!AQ$112*'1997Total2004Matrix'!AQ89/SUM('1997Total2004Matrix'!AQ$6:AQ$110),0)</f>
        <v>0</v>
      </c>
      <c r="AR89" s="81">
        <f>IFERROR('1997Total2004Matrix'!AR$112*'1997Total2004Matrix'!AR89/SUM('1997Total2004Matrix'!AR$6:AR$110),0)</f>
        <v>0</v>
      </c>
      <c r="AS89" s="81">
        <f>IFERROR('1997Total2004Matrix'!AS$112*'1997Total2004Matrix'!AS89/SUM('1997Total2004Matrix'!AS$6:AS$110),0)</f>
        <v>0</v>
      </c>
      <c r="AT89" s="81">
        <f>IFERROR('1997Total2004Matrix'!AT$112*'1997Total2004Matrix'!AT89/SUM('1997Total2004Matrix'!AT$6:AT$110),0)</f>
        <v>0</v>
      </c>
      <c r="AU89" s="81">
        <f>IFERROR('1997Total2004Matrix'!AU$112*'1997Total2004Matrix'!AU89/SUM('1997Total2004Matrix'!AU$6:AU$110),0)</f>
        <v>0</v>
      </c>
      <c r="AV89" s="81">
        <f>IFERROR('1997Total2004Matrix'!AV$112*'1997Total2004Matrix'!AV89/SUM('1997Total2004Matrix'!AV$6:AV$110),0)</f>
        <v>0</v>
      </c>
      <c r="AW89" s="81">
        <f>IFERROR('1997Total2004Matrix'!AW$112*'1997Total2004Matrix'!AW89/SUM('1997Total2004Matrix'!AW$6:AW$110),0)</f>
        <v>0</v>
      </c>
      <c r="AX89" s="81">
        <f>IFERROR('1997Total2004Matrix'!AX$112*'1997Total2004Matrix'!AX89/SUM('1997Total2004Matrix'!AX$6:AX$110),0)</f>
        <v>0</v>
      </c>
      <c r="AY89" s="81">
        <f>IFERROR('1997Total2004Matrix'!AY$112*'1997Total2004Matrix'!AY89/SUM('1997Total2004Matrix'!AY$6:AY$110),0)</f>
        <v>0</v>
      </c>
      <c r="AZ89" s="81">
        <f>IFERROR('1997Total2004Matrix'!AZ$112*'1997Total2004Matrix'!AZ89/SUM('1997Total2004Matrix'!AZ$6:AZ$110),0)</f>
        <v>0</v>
      </c>
      <c r="BA89" s="81">
        <f>IFERROR('1997Total2004Matrix'!BA$112*'1997Total2004Matrix'!BA89/SUM('1997Total2004Matrix'!BA$6:BA$110),0)</f>
        <v>0</v>
      </c>
      <c r="BB89" s="81">
        <f>IFERROR('1997Total2004Matrix'!BB$112*'1997Total2004Matrix'!BB89/SUM('1997Total2004Matrix'!BB$6:BB$110),0)</f>
        <v>0</v>
      </c>
      <c r="BC89" s="81">
        <f>IFERROR('1997Total2004Matrix'!BC$112*'1997Total2004Matrix'!BC89/SUM('1997Total2004Matrix'!BC$6:BC$110),0)</f>
        <v>0</v>
      </c>
      <c r="BD89" s="81">
        <f>IFERROR('1997Total2004Matrix'!BD$112*'1997Total2004Matrix'!BD89/SUM('1997Total2004Matrix'!BD$6:BD$110),0)</f>
        <v>0</v>
      </c>
      <c r="BE89" s="81">
        <f>IFERROR('1997Total2004Matrix'!BE$112*'1997Total2004Matrix'!BE89/SUM('1997Total2004Matrix'!BE$6:BE$110),0)</f>
        <v>0</v>
      </c>
      <c r="BF89" s="81">
        <f>IFERROR('1997Total2004Matrix'!BF$112*'1997Total2004Matrix'!BF89/SUM('1997Total2004Matrix'!BF$6:BF$110),0)</f>
        <v>0</v>
      </c>
      <c r="BG89" s="81">
        <f>IFERROR('1997Total2004Matrix'!BG$112*'1997Total2004Matrix'!BG89/SUM('1997Total2004Matrix'!BG$6:BG$110),0)</f>
        <v>4.0921092439286006</v>
      </c>
      <c r="BH89" s="81">
        <f>IFERROR('1997Total2004Matrix'!BH$112*'1997Total2004Matrix'!BH89/SUM('1997Total2004Matrix'!BH$6:BH$110),0)</f>
        <v>0</v>
      </c>
      <c r="BI89" s="81">
        <f>IFERROR('1997Total2004Matrix'!BI$112*'1997Total2004Matrix'!BI89/SUM('1997Total2004Matrix'!BI$6:BI$110),0)</f>
        <v>0</v>
      </c>
      <c r="BJ89" s="81">
        <f>IFERROR('1997Total2004Matrix'!BJ$112*'1997Total2004Matrix'!BJ89/SUM('1997Total2004Matrix'!BJ$6:BJ$110),0)</f>
        <v>0</v>
      </c>
      <c r="BK89" s="81">
        <f>IFERROR('1997Total2004Matrix'!BK$112*'1997Total2004Matrix'!BK89/SUM('1997Total2004Matrix'!BK$6:BK$110),0)</f>
        <v>0</v>
      </c>
      <c r="BL89" s="81">
        <f>IFERROR('1997Total2004Matrix'!BL$112*'1997Total2004Matrix'!BL89/SUM('1997Total2004Matrix'!BL$6:BL$110),0)</f>
        <v>0</v>
      </c>
      <c r="BM89" s="81">
        <f>IFERROR('1997Total2004Matrix'!BM$112*'1997Total2004Matrix'!BM89/SUM('1997Total2004Matrix'!BM$6:BM$110),0)</f>
        <v>0</v>
      </c>
      <c r="BN89" s="81">
        <f>IFERROR('1997Total2004Matrix'!BN$112*'1997Total2004Matrix'!BN89/SUM('1997Total2004Matrix'!BN$6:BN$110),0)</f>
        <v>0</v>
      </c>
      <c r="BO89" s="81">
        <f>IFERROR('1997Total2004Matrix'!BO$112*'1997Total2004Matrix'!BO89/SUM('1997Total2004Matrix'!BO$6:BO$110),0)</f>
        <v>0</v>
      </c>
      <c r="BP89" s="81">
        <f>IFERROR('1997Total2004Matrix'!BP$112*'1997Total2004Matrix'!BP89/SUM('1997Total2004Matrix'!BP$6:BP$110),0)</f>
        <v>0</v>
      </c>
      <c r="BQ89" s="81">
        <f>IFERROR('1997Total2004Matrix'!BQ$112*'1997Total2004Matrix'!BQ89/SUM('1997Total2004Matrix'!BQ$6:BQ$110),0)</f>
        <v>0</v>
      </c>
      <c r="BR89" s="81">
        <f>IFERROR('1997Total2004Matrix'!BR$112*'1997Total2004Matrix'!BR89/SUM('1997Total2004Matrix'!BR$6:BR$110),0)</f>
        <v>0</v>
      </c>
      <c r="BS89" s="81">
        <f>IFERROR('1997Total2004Matrix'!BS$112*'1997Total2004Matrix'!BS89/SUM('1997Total2004Matrix'!BS$6:BS$110),0)</f>
        <v>0</v>
      </c>
      <c r="BT89" s="81">
        <f>IFERROR('1997Total2004Matrix'!BT$112*'1997Total2004Matrix'!BT89/SUM('1997Total2004Matrix'!BT$6:BT$110),0)</f>
        <v>13.044424297370806</v>
      </c>
      <c r="BU89" s="81">
        <f>IFERROR('1997Total2004Matrix'!BU$112*'1997Total2004Matrix'!BU89/SUM('1997Total2004Matrix'!BU$6:BU$110),0)</f>
        <v>0</v>
      </c>
      <c r="BV89" s="81">
        <f>IFERROR('1997Total2004Matrix'!BV$112*'1997Total2004Matrix'!BV89/SUM('1997Total2004Matrix'!BV$6:BV$110),0)</f>
        <v>0</v>
      </c>
      <c r="BW89" s="81">
        <f>IFERROR('1997Total2004Matrix'!BW$112*'1997Total2004Matrix'!BW89/SUM('1997Total2004Matrix'!BW$6:BW$110),0)</f>
        <v>0</v>
      </c>
      <c r="BX89" s="81">
        <f>IFERROR('1997Total2004Matrix'!BX$112*'1997Total2004Matrix'!BX89/SUM('1997Total2004Matrix'!BX$6:BX$110),0)</f>
        <v>0</v>
      </c>
      <c r="BY89" s="81">
        <f>IFERROR('1997Total2004Matrix'!BY$112*'1997Total2004Matrix'!BY89/SUM('1997Total2004Matrix'!BY$6:BY$110),0)</f>
        <v>0</v>
      </c>
      <c r="BZ89" s="81">
        <f>IFERROR('1997Total2004Matrix'!BZ$112*'1997Total2004Matrix'!BZ89/SUM('1997Total2004Matrix'!BZ$6:BZ$110),0)</f>
        <v>0</v>
      </c>
      <c r="CA89" s="81">
        <f>IFERROR('1997Total2004Matrix'!CA$112*'1997Total2004Matrix'!CA89/SUM('1997Total2004Matrix'!CA$6:CA$110),0)</f>
        <v>0</v>
      </c>
      <c r="CB89" s="81">
        <f>IFERROR('1997Total2004Matrix'!CB$112*'1997Total2004Matrix'!CB89/SUM('1997Total2004Matrix'!CB$6:CB$110),0)</f>
        <v>0</v>
      </c>
      <c r="CC89" s="81">
        <f>IFERROR('1997Total2004Matrix'!CC$112*'1997Total2004Matrix'!CC89/SUM('1997Total2004Matrix'!CC$6:CC$110),0)</f>
        <v>0</v>
      </c>
      <c r="CD89" s="81">
        <f>IFERROR('1997Total2004Matrix'!CD$112*'1997Total2004Matrix'!CD89/SUM('1997Total2004Matrix'!CD$6:CD$110),0)</f>
        <v>0</v>
      </c>
      <c r="CE89" s="81">
        <f>IFERROR('1997Total2004Matrix'!CE$112*'1997Total2004Matrix'!CE89/SUM('1997Total2004Matrix'!CE$6:CE$110),0)</f>
        <v>0</v>
      </c>
      <c r="CF89" s="81">
        <f>IFERROR('1997Total2004Matrix'!CF$112*'1997Total2004Matrix'!CF89/SUM('1997Total2004Matrix'!CF$6:CF$110),0)</f>
        <v>0</v>
      </c>
      <c r="CG89" s="81">
        <f>IFERROR('1997Total2004Matrix'!CG$112*'1997Total2004Matrix'!CG89/SUM('1997Total2004Matrix'!CG$6:CG$110),0)</f>
        <v>0</v>
      </c>
      <c r="CH89" s="81">
        <f>IFERROR('1997Total2004Matrix'!CH$112*'1997Total2004Matrix'!CH89/SUM('1997Total2004Matrix'!CH$6:CH$110),0)</f>
        <v>488.62857142857143</v>
      </c>
      <c r="CI89" s="81">
        <f>IFERROR('1997Total2004Matrix'!CI$112*'1997Total2004Matrix'!CI89/SUM('1997Total2004Matrix'!CI$6:CI$110),0)</f>
        <v>0</v>
      </c>
      <c r="CJ89" s="81">
        <f>IFERROR('1997Total2004Matrix'!CJ$112*'1997Total2004Matrix'!CJ89/SUM('1997Total2004Matrix'!CJ$6:CJ$110),0)</f>
        <v>0</v>
      </c>
      <c r="CK89" s="81">
        <f>IFERROR('1997Total2004Matrix'!CK$112*'1997Total2004Matrix'!CK89/SUM('1997Total2004Matrix'!CK$6:CK$110),0)</f>
        <v>0</v>
      </c>
      <c r="CL89" s="81">
        <f>IFERROR('1997Total2004Matrix'!CL$112*'1997Total2004Matrix'!CL89/SUM('1997Total2004Matrix'!CL$6:CL$110),0)</f>
        <v>0</v>
      </c>
      <c r="CM89" s="81">
        <f>IFERROR('1997Total2004Matrix'!CM$112*'1997Total2004Matrix'!CM89/SUM('1997Total2004Matrix'!CM$6:CM$110),0)</f>
        <v>0</v>
      </c>
      <c r="CN89" s="81">
        <f>IFERROR('1997Total2004Matrix'!CN$112*'1997Total2004Matrix'!CN89/SUM('1997Total2004Matrix'!CN$6:CN$110),0)</f>
        <v>0</v>
      </c>
      <c r="CO89" s="81">
        <f>IFERROR('1997Total2004Matrix'!CO$112*'1997Total2004Matrix'!CO89/SUM('1997Total2004Matrix'!CO$6:CO$110),0)</f>
        <v>0</v>
      </c>
      <c r="CP89" s="81">
        <f>IFERROR('1997Total2004Matrix'!CP$112*'1997Total2004Matrix'!CP89/SUM('1997Total2004Matrix'!CP$6:CP$110),0)</f>
        <v>0</v>
      </c>
      <c r="CQ89" s="81">
        <f>IFERROR('1997Total2004Matrix'!CQ$112*'1997Total2004Matrix'!CQ89/SUM('1997Total2004Matrix'!CQ$6:CQ$110),0)</f>
        <v>0</v>
      </c>
      <c r="CR89" s="81">
        <f>IFERROR('1997Total2004Matrix'!CR$112*'1997Total2004Matrix'!CR89/SUM('1997Total2004Matrix'!CR$6:CR$110),0)</f>
        <v>83.447796934865906</v>
      </c>
      <c r="CS89" s="81">
        <f>IFERROR('1997Total2004Matrix'!CS$112*'1997Total2004Matrix'!CS89/SUM('1997Total2004Matrix'!CS$6:CS$110),0)</f>
        <v>180.07072939690559</v>
      </c>
      <c r="CT89" s="81">
        <f>IFERROR('1997Total2004Matrix'!CT$112*'1997Total2004Matrix'!CT89/SUM('1997Total2004Matrix'!CT$6:CT$110),0)</f>
        <v>239.80953635405689</v>
      </c>
      <c r="CU89" s="81">
        <f>IFERROR('1997Total2004Matrix'!CU$112*'1997Total2004Matrix'!CU89/SUM('1997Total2004Matrix'!CU$6:CU$110),0)</f>
        <v>0</v>
      </c>
      <c r="CV89" s="81">
        <f>IFERROR('1997Total2004Matrix'!CV$112*'1997Total2004Matrix'!CV89/SUM('1997Total2004Matrix'!CV$6:CV$110),0)</f>
        <v>0</v>
      </c>
      <c r="CW89" s="81">
        <f>IFERROR('1997Total2004Matrix'!CW$112*'1997Total2004Matrix'!CW89/SUM('1997Total2004Matrix'!CW$6:CW$110),0)</f>
        <v>0</v>
      </c>
      <c r="CX89" s="81">
        <f>IFERROR('1997Total2004Matrix'!CX$112*'1997Total2004Matrix'!CX89/SUM('1997Total2004Matrix'!CX$6:CX$110),0)</f>
        <v>0</v>
      </c>
      <c r="CY89" s="81">
        <f>IFERROR('1997Total2004Matrix'!CY$112*'1997Total2004Matrix'!CY89/SUM('1997Total2004Matrix'!CY$6:CY$110),0)</f>
        <v>0</v>
      </c>
      <c r="CZ89" s="81">
        <f>IFERROR('1997Total2004Matrix'!CZ$112*'1997Total2004Matrix'!CZ89/SUM('1997Total2004Matrix'!CZ$6:CZ$110),0)</f>
        <v>0</v>
      </c>
      <c r="DA89" s="81">
        <f>IFERROR('1997Total2004Matrix'!DA$112*'1997Total2004Matrix'!DA89/SUM('1997Total2004Matrix'!DA$6:DA$110),0)</f>
        <v>0</v>
      </c>
      <c r="DB89" s="81">
        <f>IFERROR('1997Total2004Matrix'!DB$112*'1997Total2004Matrix'!DB89/SUM('1997Total2004Matrix'!DB$6:DB$110),0)</f>
        <v>0</v>
      </c>
      <c r="DC89" s="81">
        <f>IFERROR('1997Total2004Matrix'!DC$112*'1997Total2004Matrix'!DC89/SUM('1997Total2004Matrix'!DC$6:DC$110),0)</f>
        <v>0</v>
      </c>
      <c r="DD89" s="92">
        <f t="shared" si="1"/>
        <v>1009.0931676556993</v>
      </c>
      <c r="DE89" s="82" t="s">
        <v>217</v>
      </c>
    </row>
    <row r="90" spans="1:109" ht="18" x14ac:dyDescent="0.25">
      <c r="A90" s="72" t="s">
        <v>88</v>
      </c>
      <c r="B90" s="72" t="s">
        <v>299</v>
      </c>
      <c r="C90" s="81">
        <f>IFERROR('1997Total2004Matrix'!C$112*'1997Total2004Matrix'!C90/SUM('1997Total2004Matrix'!C$6:C$110),0)</f>
        <v>41.569031195305264</v>
      </c>
      <c r="D90" s="81">
        <f>IFERROR('1997Total2004Matrix'!D$112*'1997Total2004Matrix'!D90/SUM('1997Total2004Matrix'!D$6:D$110),0)</f>
        <v>0.69556451612903225</v>
      </c>
      <c r="E90" s="81">
        <f>IFERROR('1997Total2004Matrix'!E$112*'1997Total2004Matrix'!E90/SUM('1997Total2004Matrix'!E$6:E$110),0)</f>
        <v>0.69863013698630139</v>
      </c>
      <c r="F90" s="81">
        <f>IFERROR('1997Total2004Matrix'!F$112*'1997Total2004Matrix'!F90/SUM('1997Total2004Matrix'!F$6:F$110),0)</f>
        <v>1.929384965831435</v>
      </c>
      <c r="G90" s="81">
        <f>IFERROR('1997Total2004Matrix'!G$112*'1997Total2004Matrix'!G90/SUM('1997Total2004Matrix'!G$6:G$110),0)</f>
        <v>12.503774534474081</v>
      </c>
      <c r="H90" s="81">
        <f>IFERROR('1997Total2004Matrix'!H$112*'1997Total2004Matrix'!H90/SUM('1997Total2004Matrix'!H$6:H$110),0)</f>
        <v>2.6124279308135812</v>
      </c>
      <c r="I90" s="81">
        <f>IFERROR('1997Total2004Matrix'!I$112*'1997Total2004Matrix'!I90/SUM('1997Total2004Matrix'!I$6:I$110),0)</f>
        <v>2.4016620498614958</v>
      </c>
      <c r="J90" s="81">
        <f>IFERROR('1997Total2004Matrix'!J$112*'1997Total2004Matrix'!J90/SUM('1997Total2004Matrix'!J$6:J$110),0)</f>
        <v>56.192691839220466</v>
      </c>
      <c r="K90" s="81">
        <f>IFERROR('1997Total2004Matrix'!K$112*'1997Total2004Matrix'!K90/SUM('1997Total2004Matrix'!K$6:K$110),0)</f>
        <v>90.221327967806843</v>
      </c>
      <c r="L90" s="81">
        <f>IFERROR('1997Total2004Matrix'!L$112*'1997Total2004Matrix'!L90/SUM('1997Total2004Matrix'!L$6:L$110),0)</f>
        <v>8.8977777777777778</v>
      </c>
      <c r="M90" s="81">
        <f>IFERROR('1997Total2004Matrix'!M$112*'1997Total2004Matrix'!M90/SUM('1997Total2004Matrix'!M$6:M$110),0)</f>
        <v>50.549369747899156</v>
      </c>
      <c r="N90" s="81">
        <f>IFERROR('1997Total2004Matrix'!N$112*'1997Total2004Matrix'!N90/SUM('1997Total2004Matrix'!N$6:N$110),0)</f>
        <v>302.35638423412792</v>
      </c>
      <c r="O90" s="81">
        <f>IFERROR('1997Total2004Matrix'!O$112*'1997Total2004Matrix'!O90/SUM('1997Total2004Matrix'!O$6:O$110),0)</f>
        <v>83.335679611650491</v>
      </c>
      <c r="P90" s="81">
        <f>IFERROR('1997Total2004Matrix'!P$112*'1997Total2004Matrix'!P90/SUM('1997Total2004Matrix'!P$6:P$110),0)</f>
        <v>288.39184485330679</v>
      </c>
      <c r="Q90" s="81">
        <f>IFERROR('1997Total2004Matrix'!Q$112*'1997Total2004Matrix'!Q90/SUM('1997Total2004Matrix'!Q$6:Q$110),0)</f>
        <v>31.698291366906474</v>
      </c>
      <c r="R90" s="81">
        <f>IFERROR('1997Total2004Matrix'!R$112*'1997Total2004Matrix'!R90/SUM('1997Total2004Matrix'!R$6:R$110),0)</f>
        <v>310.14489795918365</v>
      </c>
      <c r="S90" s="81">
        <f>IFERROR('1997Total2004Matrix'!S$112*'1997Total2004Matrix'!S90/SUM('1997Total2004Matrix'!S$6:S$110),0)</f>
        <v>95.227195945945951</v>
      </c>
      <c r="T90" s="81">
        <f>IFERROR('1997Total2004Matrix'!T$112*'1997Total2004Matrix'!T90/SUM('1997Total2004Matrix'!T$6:T$110),0)</f>
        <v>132.34177215189874</v>
      </c>
      <c r="U90" s="81">
        <f>IFERROR('1997Total2004Matrix'!U$112*'1997Total2004Matrix'!U90/SUM('1997Total2004Matrix'!U$6:U$110),0)</f>
        <v>70.542901716068641</v>
      </c>
      <c r="V90" s="81">
        <f>IFERROR('1997Total2004Matrix'!V$112*'1997Total2004Matrix'!V90/SUM('1997Total2004Matrix'!V$6:V$110),0)</f>
        <v>17.841758241758242</v>
      </c>
      <c r="W90" s="81">
        <f>IFERROR('1997Total2004Matrix'!W$112*'1997Total2004Matrix'!W90/SUM('1997Total2004Matrix'!W$6:W$110),0)</f>
        <v>18.180671208680291</v>
      </c>
      <c r="X90" s="81">
        <f>IFERROR('1997Total2004Matrix'!X$112*'1997Total2004Matrix'!X90/SUM('1997Total2004Matrix'!X$6:X$110),0)</f>
        <v>41.526248193931607</v>
      </c>
      <c r="Y90" s="81">
        <f>IFERROR('1997Total2004Matrix'!Y$112*'1997Total2004Matrix'!Y90/SUM('1997Total2004Matrix'!Y$6:Y$110),0)</f>
        <v>30.991943605236656</v>
      </c>
      <c r="Z90" s="81">
        <f>IFERROR('1997Total2004Matrix'!Z$112*'1997Total2004Matrix'!Z90/SUM('1997Total2004Matrix'!Z$6:Z$110),0)</f>
        <v>14.014729089952656</v>
      </c>
      <c r="AA90" s="81">
        <f>IFERROR('1997Total2004Matrix'!AA$112*'1997Total2004Matrix'!AA90/SUM('1997Total2004Matrix'!AA$6:AA$110),0)</f>
        <v>58.302083333333336</v>
      </c>
      <c r="AB90" s="81">
        <f>IFERROR('1997Total2004Matrix'!AB$112*'1997Total2004Matrix'!AB90/SUM('1997Total2004Matrix'!AB$6:AB$110),0)</f>
        <v>250.96631458749644</v>
      </c>
      <c r="AC90" s="81">
        <f>IFERROR('1997Total2004Matrix'!AC$112*'1997Total2004Matrix'!AC90/SUM('1997Total2004Matrix'!AC$6:AC$110),0)</f>
        <v>66.357411587659897</v>
      </c>
      <c r="AD90" s="81">
        <f>IFERROR('1997Total2004Matrix'!AD$112*'1997Total2004Matrix'!AD90/SUM('1997Total2004Matrix'!AD$6:AD$110),0)</f>
        <v>5.3725266362252659</v>
      </c>
      <c r="AE90" s="81">
        <f>IFERROR('1997Total2004Matrix'!AE$112*'1997Total2004Matrix'!AE90/SUM('1997Total2004Matrix'!AE$6:AE$110),0)</f>
        <v>17.243928194297784</v>
      </c>
      <c r="AF90" s="81">
        <f>IFERROR('1997Total2004Matrix'!AF$112*'1997Total2004Matrix'!AF90/SUM('1997Total2004Matrix'!AF$6:AF$110),0)</f>
        <v>3.7524339360222529</v>
      </c>
      <c r="AG90" s="81">
        <f>IFERROR('1997Total2004Matrix'!AG$112*'1997Total2004Matrix'!AG90/SUM('1997Total2004Matrix'!AG$6:AG$110),0)</f>
        <v>268.89333740831296</v>
      </c>
      <c r="AH90" s="81">
        <f>IFERROR('1997Total2004Matrix'!AH$112*'1997Total2004Matrix'!AH90/SUM('1997Total2004Matrix'!AH$6:AH$110),0)</f>
        <v>112.4332103984888</v>
      </c>
      <c r="AI90" s="81">
        <f>IFERROR('1997Total2004Matrix'!AI$112*'1997Total2004Matrix'!AI90/SUM('1997Total2004Matrix'!AI$6:AI$110),0)</f>
        <v>17.563781624500667</v>
      </c>
      <c r="AJ90" s="81">
        <f>IFERROR('1997Total2004Matrix'!AJ$112*'1997Total2004Matrix'!AJ90/SUM('1997Total2004Matrix'!AJ$6:AJ$110),0)</f>
        <v>25.351968054763262</v>
      </c>
      <c r="AK90" s="81">
        <f>IFERROR('1997Total2004Matrix'!AK$112*'1997Total2004Matrix'!AK90/SUM('1997Total2004Matrix'!AK$6:AK$110),0)</f>
        <v>12.540897959183674</v>
      </c>
      <c r="AL90" s="81">
        <f>IFERROR('1997Total2004Matrix'!AL$112*'1997Total2004Matrix'!AL90/SUM('1997Total2004Matrix'!AL$6:AL$110),0)</f>
        <v>11.622604684173172</v>
      </c>
      <c r="AM90" s="81">
        <f>IFERROR('1997Total2004Matrix'!AM$112*'1997Total2004Matrix'!AM90/SUM('1997Total2004Matrix'!AM$6:AM$110),0)</f>
        <v>3.5673222390317703</v>
      </c>
      <c r="AN90" s="81">
        <f>IFERROR('1997Total2004Matrix'!AN$112*'1997Total2004Matrix'!AN90/SUM('1997Total2004Matrix'!AN$6:AN$110),0)</f>
        <v>83.389637069162291</v>
      </c>
      <c r="AO90" s="81">
        <f>IFERROR('1997Total2004Matrix'!AO$112*'1997Total2004Matrix'!AO90/SUM('1997Total2004Matrix'!AO$6:AO$110),0)</f>
        <v>164.87741590316324</v>
      </c>
      <c r="AP90" s="81">
        <f>IFERROR('1997Total2004Matrix'!AP$112*'1997Total2004Matrix'!AP90/SUM('1997Total2004Matrix'!AP$6:AP$110),0)</f>
        <v>77.540608134790048</v>
      </c>
      <c r="AQ90" s="81">
        <f>IFERROR('1997Total2004Matrix'!AQ$112*'1997Total2004Matrix'!AQ90/SUM('1997Total2004Matrix'!AQ$6:AQ$110),0)</f>
        <v>141.80716500172235</v>
      </c>
      <c r="AR90" s="81">
        <f>IFERROR('1997Total2004Matrix'!AR$112*'1997Total2004Matrix'!AR90/SUM('1997Total2004Matrix'!AR$6:AR$110),0)</f>
        <v>111.57948329835908</v>
      </c>
      <c r="AS90" s="81">
        <f>IFERROR('1997Total2004Matrix'!AS$112*'1997Total2004Matrix'!AS90/SUM('1997Total2004Matrix'!AS$6:AS$110),0)</f>
        <v>10.58451290591174</v>
      </c>
      <c r="AT90" s="81">
        <f>IFERROR('1997Total2004Matrix'!AT$112*'1997Total2004Matrix'!AT90/SUM('1997Total2004Matrix'!AT$6:AT$110),0)</f>
        <v>34.977950084807368</v>
      </c>
      <c r="AU90" s="81">
        <f>IFERROR('1997Total2004Matrix'!AU$112*'1997Total2004Matrix'!AU90/SUM('1997Total2004Matrix'!AU$6:AU$110),0)</f>
        <v>10.211736237144585</v>
      </c>
      <c r="AV90" s="81">
        <f>IFERROR('1997Total2004Matrix'!AV$112*'1997Total2004Matrix'!AV90/SUM('1997Total2004Matrix'!AV$6:AV$110),0)</f>
        <v>49.665825688073397</v>
      </c>
      <c r="AW90" s="81">
        <f>IFERROR('1997Total2004Matrix'!AW$112*'1997Total2004Matrix'!AW90/SUM('1997Total2004Matrix'!AW$6:AW$110),0)</f>
        <v>65.846556886227546</v>
      </c>
      <c r="AX90" s="81">
        <f>IFERROR('1997Total2004Matrix'!AX$112*'1997Total2004Matrix'!AX90/SUM('1997Total2004Matrix'!AX$6:AX$110),0)</f>
        <v>3.7808219178082192</v>
      </c>
      <c r="AY90" s="81">
        <f>IFERROR('1997Total2004Matrix'!AY$112*'1997Total2004Matrix'!AY90/SUM('1997Total2004Matrix'!AY$6:AY$110),0)</f>
        <v>3.5856146001073537</v>
      </c>
      <c r="AZ90" s="81">
        <f>IFERROR('1997Total2004Matrix'!AZ$112*'1997Total2004Matrix'!AZ90/SUM('1997Total2004Matrix'!AZ$6:AZ$110),0)</f>
        <v>50.557655954631379</v>
      </c>
      <c r="BA90" s="81">
        <f>IFERROR('1997Total2004Matrix'!BA$112*'1997Total2004Matrix'!BA90/SUM('1997Total2004Matrix'!BA$6:BA$110),0)</f>
        <v>152.50716547913896</v>
      </c>
      <c r="BB90" s="81">
        <f>IFERROR('1997Total2004Matrix'!BB$112*'1997Total2004Matrix'!BB90/SUM('1997Total2004Matrix'!BB$6:BB$110),0)</f>
        <v>51.131289640591966</v>
      </c>
      <c r="BC90" s="81">
        <f>IFERROR('1997Total2004Matrix'!BC$112*'1997Total2004Matrix'!BC90/SUM('1997Total2004Matrix'!BC$6:BC$110),0)</f>
        <v>5.4740787008119929</v>
      </c>
      <c r="BD90" s="81">
        <f>IFERROR('1997Total2004Matrix'!BD$112*'1997Total2004Matrix'!BD90/SUM('1997Total2004Matrix'!BD$6:BD$110),0)</f>
        <v>2.0556780595369348</v>
      </c>
      <c r="BE90" s="81">
        <f>IFERROR('1997Total2004Matrix'!BE$112*'1997Total2004Matrix'!BE90/SUM('1997Total2004Matrix'!BE$6:BE$110),0)</f>
        <v>53.900234622054477</v>
      </c>
      <c r="BF90" s="81">
        <f>IFERROR('1997Total2004Matrix'!BF$112*'1997Total2004Matrix'!BF90/SUM('1997Total2004Matrix'!BF$6:BF$110),0)</f>
        <v>0</v>
      </c>
      <c r="BG90" s="81">
        <f>IFERROR('1997Total2004Matrix'!BG$112*'1997Total2004Matrix'!BG90/SUM('1997Total2004Matrix'!BG$6:BG$110),0)</f>
        <v>278.26342858714486</v>
      </c>
      <c r="BH90" s="81">
        <f>IFERROR('1997Total2004Matrix'!BH$112*'1997Total2004Matrix'!BH90/SUM('1997Total2004Matrix'!BH$6:BH$110),0)</f>
        <v>366.75534905065109</v>
      </c>
      <c r="BI90" s="81">
        <f>IFERROR('1997Total2004Matrix'!BI$112*'1997Total2004Matrix'!BI90/SUM('1997Total2004Matrix'!BI$6:BI$110),0)</f>
        <v>670.18631244253754</v>
      </c>
      <c r="BJ90" s="81">
        <f>IFERROR('1997Total2004Matrix'!BJ$112*'1997Total2004Matrix'!BJ90/SUM('1997Total2004Matrix'!BJ$6:BJ$110),0)</f>
        <v>916.56803017116329</v>
      </c>
      <c r="BK90" s="81">
        <f>IFERROR('1997Total2004Matrix'!BK$112*'1997Total2004Matrix'!BK90/SUM('1997Total2004Matrix'!BK$6:BK$110),0)</f>
        <v>74.955308316047521</v>
      </c>
      <c r="BL90" s="81">
        <f>IFERROR('1997Total2004Matrix'!BL$112*'1997Total2004Matrix'!BL90/SUM('1997Total2004Matrix'!BL$6:BL$110),0)</f>
        <v>337.19471488178027</v>
      </c>
      <c r="BM90" s="81">
        <f>IFERROR('1997Total2004Matrix'!BM$112*'1997Total2004Matrix'!BM90/SUM('1997Total2004Matrix'!BM$6:BM$110),0)</f>
        <v>61.166890208852273</v>
      </c>
      <c r="BN90" s="81">
        <f>IFERROR('1997Total2004Matrix'!BN$112*'1997Total2004Matrix'!BN90/SUM('1997Total2004Matrix'!BN$6:BN$110),0)</f>
        <v>186.9923698384201</v>
      </c>
      <c r="BO90" s="81">
        <f>IFERROR('1997Total2004Matrix'!BO$112*'1997Total2004Matrix'!BO90/SUM('1997Total2004Matrix'!BO$6:BO$110),0)</f>
        <v>247.26210943532197</v>
      </c>
      <c r="BP90" s="81">
        <f>IFERROR('1997Total2004Matrix'!BP$112*'1997Total2004Matrix'!BP90/SUM('1997Total2004Matrix'!BP$6:BP$110),0)</f>
        <v>123.19307770614184</v>
      </c>
      <c r="BQ90" s="81">
        <f>IFERROR('1997Total2004Matrix'!BQ$112*'1997Total2004Matrix'!BQ90/SUM('1997Total2004Matrix'!BQ$6:BQ$110),0)</f>
        <v>127.56099693922168</v>
      </c>
      <c r="BR90" s="81">
        <f>IFERROR('1997Total2004Matrix'!BR$112*'1997Total2004Matrix'!BR90/SUM('1997Total2004Matrix'!BR$6:BR$110),0)</f>
        <v>368.74857890800297</v>
      </c>
      <c r="BS90" s="81">
        <f>IFERROR('1997Total2004Matrix'!BS$112*'1997Total2004Matrix'!BS90/SUM('1997Total2004Matrix'!BS$6:BS$110),0)</f>
        <v>722.16938531010965</v>
      </c>
      <c r="BT90" s="81">
        <f>IFERROR('1997Total2004Matrix'!BT$112*'1997Total2004Matrix'!BT90/SUM('1997Total2004Matrix'!BT$6:BT$110),0)</f>
        <v>172.54215775158659</v>
      </c>
      <c r="BU90" s="81">
        <f>IFERROR('1997Total2004Matrix'!BU$112*'1997Total2004Matrix'!BU90/SUM('1997Total2004Matrix'!BU$6:BU$110),0)</f>
        <v>319.34747840921204</v>
      </c>
      <c r="BV90" s="81">
        <f>IFERROR('1997Total2004Matrix'!BV$112*'1997Total2004Matrix'!BV90/SUM('1997Total2004Matrix'!BV$6:BV$110),0)</f>
        <v>454.07853306167812</v>
      </c>
      <c r="BW90" s="81">
        <f>IFERROR('1997Total2004Matrix'!BW$112*'1997Total2004Matrix'!BW90/SUM('1997Total2004Matrix'!BW$6:BW$110),0)</f>
        <v>74.004749340369386</v>
      </c>
      <c r="BX90" s="81">
        <f>IFERROR('1997Total2004Matrix'!BX$112*'1997Total2004Matrix'!BX90/SUM('1997Total2004Matrix'!BX$6:BX$110),0)</f>
        <v>1611.9407728109102</v>
      </c>
      <c r="BY90" s="81">
        <f>IFERROR('1997Total2004Matrix'!BY$112*'1997Total2004Matrix'!BY90/SUM('1997Total2004Matrix'!BY$6:BY$110),0)</f>
        <v>587.694423929099</v>
      </c>
      <c r="BZ90" s="81">
        <f>IFERROR('1997Total2004Matrix'!BZ$112*'1997Total2004Matrix'!BZ90/SUM('1997Total2004Matrix'!BZ$6:BZ$110),0)</f>
        <v>79.452785817655567</v>
      </c>
      <c r="CA90" s="81">
        <f>IFERROR('1997Total2004Matrix'!CA$112*'1997Total2004Matrix'!CA90/SUM('1997Total2004Matrix'!CA$6:CA$110),0)</f>
        <v>106.01676234213548</v>
      </c>
      <c r="CB90" s="81">
        <f>IFERROR('1997Total2004Matrix'!CB$112*'1997Total2004Matrix'!CB90/SUM('1997Total2004Matrix'!CB$6:CB$110),0)</f>
        <v>196.19332985930171</v>
      </c>
      <c r="CC90" s="81">
        <f>IFERROR('1997Total2004Matrix'!CC$112*'1997Total2004Matrix'!CC90/SUM('1997Total2004Matrix'!CC$6:CC$110),0)</f>
        <v>12.286282306163022</v>
      </c>
      <c r="CD90" s="81">
        <f>IFERROR('1997Total2004Matrix'!CD$112*'1997Total2004Matrix'!CD90/SUM('1997Total2004Matrix'!CD$6:CD$110),0)</f>
        <v>128.72755741127349</v>
      </c>
      <c r="CE90" s="81">
        <f>IFERROR('1997Total2004Matrix'!CE$112*'1997Total2004Matrix'!CE90/SUM('1997Total2004Matrix'!CE$6:CE$110),0)</f>
        <v>40.321564367191741</v>
      </c>
      <c r="CF90" s="81">
        <f>IFERROR('1997Total2004Matrix'!CF$112*'1997Total2004Matrix'!CF90/SUM('1997Total2004Matrix'!CF$6:CF$110),0)</f>
        <v>215.59400766461502</v>
      </c>
      <c r="CG90" s="81">
        <f>IFERROR('1997Total2004Matrix'!CG$112*'1997Total2004Matrix'!CG90/SUM('1997Total2004Matrix'!CG$6:CG$110),0)</f>
        <v>284.08508115319052</v>
      </c>
      <c r="CH90" s="81">
        <f>IFERROR('1997Total2004Matrix'!CH$112*'1997Total2004Matrix'!CH90/SUM('1997Total2004Matrix'!CH$6:CH$110),0)</f>
        <v>9.2285714285714278</v>
      </c>
      <c r="CI90" s="81">
        <f>IFERROR('1997Total2004Matrix'!CI$112*'1997Total2004Matrix'!CI90/SUM('1997Total2004Matrix'!CI$6:CI$110),0)</f>
        <v>62.563790480330361</v>
      </c>
      <c r="CJ90" s="81">
        <f>IFERROR('1997Total2004Matrix'!CJ$112*'1997Total2004Matrix'!CJ90/SUM('1997Total2004Matrix'!CJ$6:CJ$110),0)</f>
        <v>84.558518845051793</v>
      </c>
      <c r="CK90" s="81">
        <f>IFERROR('1997Total2004Matrix'!CK$112*'1997Total2004Matrix'!CK90/SUM('1997Total2004Matrix'!CK$6:CK$110),0)</f>
        <v>7.0105263157894733</v>
      </c>
      <c r="CL90" s="81">
        <f>IFERROR('1997Total2004Matrix'!CL$112*'1997Total2004Matrix'!CL90/SUM('1997Total2004Matrix'!CL$6:CL$110),0)</f>
        <v>320.37905431809298</v>
      </c>
      <c r="CM90" s="81">
        <f>IFERROR('1997Total2004Matrix'!CM$112*'1997Total2004Matrix'!CM90/SUM('1997Total2004Matrix'!CM$6:CM$110),0)</f>
        <v>90.156253174845062</v>
      </c>
      <c r="CN90" s="81">
        <f>IFERROR('1997Total2004Matrix'!CN$112*'1997Total2004Matrix'!CN90/SUM('1997Total2004Matrix'!CN$6:CN$110),0)</f>
        <v>97.667988668555239</v>
      </c>
      <c r="CO90" s="81">
        <f>IFERROR('1997Total2004Matrix'!CO$112*'1997Total2004Matrix'!CO90/SUM('1997Total2004Matrix'!CO$6:CO$110),0)</f>
        <v>33.391637220259128</v>
      </c>
      <c r="CP90" s="81">
        <f>IFERROR('1997Total2004Matrix'!CP$112*'1997Total2004Matrix'!CP90/SUM('1997Total2004Matrix'!CP$6:CP$110),0)</f>
        <v>66.555171669185924</v>
      </c>
      <c r="CQ90" s="81">
        <f>IFERROR('1997Total2004Matrix'!CQ$112*'1997Total2004Matrix'!CQ90/SUM('1997Total2004Matrix'!CQ$6:CQ$110),0)</f>
        <v>192.51854240567559</v>
      </c>
      <c r="CR90" s="81">
        <f>IFERROR('1997Total2004Matrix'!CR$112*'1997Total2004Matrix'!CR90/SUM('1997Total2004Matrix'!CR$6:CR$110),0)</f>
        <v>519.94396551724139</v>
      </c>
      <c r="CS90" s="81">
        <f>IFERROR('1997Total2004Matrix'!CS$112*'1997Total2004Matrix'!CS90/SUM('1997Total2004Matrix'!CS$6:CS$110),0)</f>
        <v>78.439901063045994</v>
      </c>
      <c r="CT90" s="81">
        <f>IFERROR('1997Total2004Matrix'!CT$112*'1997Total2004Matrix'!CT90/SUM('1997Total2004Matrix'!CT$6:CT$110),0)</f>
        <v>172.38482613277134</v>
      </c>
      <c r="CU90" s="81">
        <f>IFERROR('1997Total2004Matrix'!CU$112*'1997Total2004Matrix'!CU90/SUM('1997Total2004Matrix'!CU$6:CU$110),0)</f>
        <v>58.844614101494834</v>
      </c>
      <c r="CV90" s="81">
        <f>IFERROR('1997Total2004Matrix'!CV$112*'1997Total2004Matrix'!CV90/SUM('1997Total2004Matrix'!CV$6:CV$110),0)</f>
        <v>75.941947565543074</v>
      </c>
      <c r="CW90" s="81">
        <f>IFERROR('1997Total2004Matrix'!CW$112*'1997Total2004Matrix'!CW90/SUM('1997Total2004Matrix'!CW$6:CW$110),0)</f>
        <v>22.237037037037037</v>
      </c>
      <c r="CX90" s="81">
        <f>IFERROR('1997Total2004Matrix'!CX$112*'1997Total2004Matrix'!CX90/SUM('1997Total2004Matrix'!CX$6:CX$110),0)</f>
        <v>58.005717724947338</v>
      </c>
      <c r="CY90" s="81">
        <f>IFERROR('1997Total2004Matrix'!CY$112*'1997Total2004Matrix'!CY90/SUM('1997Total2004Matrix'!CY$6:CY$110),0)</f>
        <v>96.25831887714871</v>
      </c>
      <c r="CZ90" s="81">
        <f>IFERROR('1997Total2004Matrix'!CZ$112*'1997Total2004Matrix'!CZ90/SUM('1997Total2004Matrix'!CZ$6:CZ$110),0)</f>
        <v>98.997072132020236</v>
      </c>
      <c r="DA90" s="81">
        <f>IFERROR('1997Total2004Matrix'!DA$112*'1997Total2004Matrix'!DA90/SUM('1997Total2004Matrix'!DA$6:DA$110),0)</f>
        <v>49.123076923076923</v>
      </c>
      <c r="DB90" s="81">
        <f>IFERROR('1997Total2004Matrix'!DB$112*'1997Total2004Matrix'!DB90/SUM('1997Total2004Matrix'!DB$6:DB$110),0)</f>
        <v>146.96027397260275</v>
      </c>
      <c r="DC90" s="81">
        <f>IFERROR('1997Total2004Matrix'!DC$112*'1997Total2004Matrix'!DC90/SUM('1997Total2004Matrix'!DC$6:DC$110),0)</f>
        <v>0</v>
      </c>
      <c r="DD90" s="92">
        <f t="shared" si="1"/>
        <v>14736.776055261351</v>
      </c>
      <c r="DE90" s="82" t="s">
        <v>217</v>
      </c>
    </row>
    <row r="91" spans="1:109" ht="18" x14ac:dyDescent="0.25">
      <c r="A91" s="84" t="s">
        <v>89</v>
      </c>
      <c r="B91" s="84" t="s">
        <v>300</v>
      </c>
      <c r="C91" s="81">
        <f>IFERROR('1997Total2004Matrix'!C$112*'1997Total2004Matrix'!C91/SUM('1997Total2004Matrix'!C$6:C$110),0)</f>
        <v>3.5630598167404508</v>
      </c>
      <c r="D91" s="81">
        <f>IFERROR('1997Total2004Matrix'!D$112*'1997Total2004Matrix'!D91/SUM('1997Total2004Matrix'!D$6:D$110),0)</f>
        <v>0</v>
      </c>
      <c r="E91" s="81">
        <f>IFERROR('1997Total2004Matrix'!E$112*'1997Total2004Matrix'!E91/SUM('1997Total2004Matrix'!E$6:E$110),0)</f>
        <v>0.69863013698630139</v>
      </c>
      <c r="F91" s="81">
        <f>IFERROR('1997Total2004Matrix'!F$112*'1997Total2004Matrix'!F91/SUM('1997Total2004Matrix'!F$6:F$110),0)</f>
        <v>0</v>
      </c>
      <c r="G91" s="81">
        <f>IFERROR('1997Total2004Matrix'!G$112*'1997Total2004Matrix'!G91/SUM('1997Total2004Matrix'!G$6:G$110),0)</f>
        <v>11.670189565509142</v>
      </c>
      <c r="H91" s="81">
        <f>IFERROR('1997Total2004Matrix'!H$112*'1997Total2004Matrix'!H91/SUM('1997Total2004Matrix'!H$6:H$110),0)</f>
        <v>1.3062139654067906</v>
      </c>
      <c r="I91" s="81">
        <f>IFERROR('1997Total2004Matrix'!I$112*'1997Total2004Matrix'!I91/SUM('1997Total2004Matrix'!I$6:I$110),0)</f>
        <v>1.6011080332409973</v>
      </c>
      <c r="J91" s="81">
        <f>IFERROR('1997Total2004Matrix'!J$112*'1997Total2004Matrix'!J91/SUM('1997Total2004Matrix'!J$6:J$110),0)</f>
        <v>27.190012180267967</v>
      </c>
      <c r="K91" s="81">
        <f>IFERROR('1997Total2004Matrix'!K$112*'1997Total2004Matrix'!K91/SUM('1997Total2004Matrix'!K$6:K$110),0)</f>
        <v>10.446680080482897</v>
      </c>
      <c r="L91" s="81">
        <f>IFERROR('1997Total2004Matrix'!L$112*'1997Total2004Matrix'!L91/SUM('1997Total2004Matrix'!L$6:L$110),0)</f>
        <v>1.2711111111111111</v>
      </c>
      <c r="M91" s="81">
        <f>IFERROR('1997Total2004Matrix'!M$112*'1997Total2004Matrix'!M91/SUM('1997Total2004Matrix'!M$6:M$110),0)</f>
        <v>10.109873949579832</v>
      </c>
      <c r="N91" s="81">
        <f>IFERROR('1997Total2004Matrix'!N$112*'1997Total2004Matrix'!N91/SUM('1997Total2004Matrix'!N$6:N$110),0)</f>
        <v>6.9851309889072457</v>
      </c>
      <c r="O91" s="81">
        <f>IFERROR('1997Total2004Matrix'!O$112*'1997Total2004Matrix'!O91/SUM('1997Total2004Matrix'!O$6:O$110),0)</f>
        <v>2.7473300970873789</v>
      </c>
      <c r="P91" s="81">
        <f>IFERROR('1997Total2004Matrix'!P$112*'1997Total2004Matrix'!P91/SUM('1997Total2004Matrix'!P$6:P$110),0)</f>
        <v>20.87046245648931</v>
      </c>
      <c r="Q91" s="81">
        <f>IFERROR('1997Total2004Matrix'!Q$112*'1997Total2004Matrix'!Q91/SUM('1997Total2004Matrix'!Q$6:Q$110),0)</f>
        <v>3.0188848920863309</v>
      </c>
      <c r="R91" s="81">
        <f>IFERROR('1997Total2004Matrix'!R$112*'1997Total2004Matrix'!R91/SUM('1997Total2004Matrix'!R$6:R$110),0)</f>
        <v>13.151020408163266</v>
      </c>
      <c r="S91" s="81">
        <f>IFERROR('1997Total2004Matrix'!S$112*'1997Total2004Matrix'!S91/SUM('1997Total2004Matrix'!S$6:S$110),0)</f>
        <v>4.8420608108108105</v>
      </c>
      <c r="T91" s="81">
        <f>IFERROR('1997Total2004Matrix'!T$112*'1997Total2004Matrix'!T91/SUM('1997Total2004Matrix'!T$6:T$110),0)</f>
        <v>9.3417721518987342</v>
      </c>
      <c r="U91" s="81">
        <f>IFERROR('1997Total2004Matrix'!U$112*'1997Total2004Matrix'!U91/SUM('1997Total2004Matrix'!U$6:U$110),0)</f>
        <v>7.667706708268331</v>
      </c>
      <c r="V91" s="81">
        <f>IFERROR('1997Total2004Matrix'!V$112*'1997Total2004Matrix'!V91/SUM('1997Total2004Matrix'!V$6:V$110),0)</f>
        <v>0</v>
      </c>
      <c r="W91" s="81">
        <f>IFERROR('1997Total2004Matrix'!W$112*'1997Total2004Matrix'!W91/SUM('1997Total2004Matrix'!W$6:W$110),0)</f>
        <v>4.1319707292455208</v>
      </c>
      <c r="X91" s="81">
        <f>IFERROR('1997Total2004Matrix'!X$112*'1997Total2004Matrix'!X91/SUM('1997Total2004Matrix'!X$6:X$110),0)</f>
        <v>6.733986193610531</v>
      </c>
      <c r="Y91" s="81">
        <f>IFERROR('1997Total2004Matrix'!Y$112*'1997Total2004Matrix'!Y91/SUM('1997Total2004Matrix'!Y$6:Y$110),0)</f>
        <v>9.7403251330743785</v>
      </c>
      <c r="Z91" s="81">
        <f>IFERROR('1997Total2004Matrix'!Z$112*'1997Total2004Matrix'!Z91/SUM('1997Total2004Matrix'!Z$6:Z$110),0)</f>
        <v>8.2814308258811149</v>
      </c>
      <c r="AA91" s="81">
        <f>IFERROR('1997Total2004Matrix'!AA$112*'1997Total2004Matrix'!AA91/SUM('1997Total2004Matrix'!AA$6:AA$110),0)</f>
        <v>5.026041666666667</v>
      </c>
      <c r="AB91" s="81">
        <f>IFERROR('1997Total2004Matrix'!AB$112*'1997Total2004Matrix'!AB91/SUM('1997Total2004Matrix'!AB$6:AB$110),0)</f>
        <v>8.1709962888952319</v>
      </c>
      <c r="AC91" s="81">
        <f>IFERROR('1997Total2004Matrix'!AC$112*'1997Total2004Matrix'!AC91/SUM('1997Total2004Matrix'!AC$6:AC$110),0)</f>
        <v>43.475545522949588</v>
      </c>
      <c r="AD91" s="81">
        <f>IFERROR('1997Total2004Matrix'!AD$112*'1997Total2004Matrix'!AD91/SUM('1997Total2004Matrix'!AD$6:AD$110),0)</f>
        <v>3.0700152207001521</v>
      </c>
      <c r="AE91" s="81">
        <f>IFERROR('1997Total2004Matrix'!AE$112*'1997Total2004Matrix'!AE91/SUM('1997Total2004Matrix'!AE$6:AE$110),0)</f>
        <v>10.189593932994145</v>
      </c>
      <c r="AF91" s="81">
        <f>IFERROR('1997Total2004Matrix'!AF$112*'1997Total2004Matrix'!AF91/SUM('1997Total2004Matrix'!AF$6:AF$110),0)</f>
        <v>3.7524339360222529</v>
      </c>
      <c r="AG91" s="81">
        <f>IFERROR('1997Total2004Matrix'!AG$112*'1997Total2004Matrix'!AG91/SUM('1997Total2004Matrix'!AG$6:AG$110),0)</f>
        <v>29.396699266503667</v>
      </c>
      <c r="AH91" s="81">
        <f>IFERROR('1997Total2004Matrix'!AH$112*'1997Total2004Matrix'!AH91/SUM('1997Total2004Matrix'!AH$6:AH$110),0)</f>
        <v>18.069623099757127</v>
      </c>
      <c r="AI91" s="81">
        <f>IFERROR('1997Total2004Matrix'!AI$112*'1997Total2004Matrix'!AI91/SUM('1997Total2004Matrix'!AI$6:AI$110),0)</f>
        <v>4.3909454061251667</v>
      </c>
      <c r="AJ91" s="81">
        <f>IFERROR('1997Total2004Matrix'!AJ$112*'1997Total2004Matrix'!AJ91/SUM('1997Total2004Matrix'!AJ$6:AJ$110),0)</f>
        <v>6.572732458642327</v>
      </c>
      <c r="AK91" s="81">
        <f>IFERROR('1997Total2004Matrix'!AK$112*'1997Total2004Matrix'!AK91/SUM('1997Total2004Matrix'!AK$6:AK$110),0)</f>
        <v>7.9805714285714284</v>
      </c>
      <c r="AL91" s="81">
        <f>IFERROR('1997Total2004Matrix'!AL$112*'1997Total2004Matrix'!AL91/SUM('1997Total2004Matrix'!AL$6:AL$110),0)</f>
        <v>5.2830021291696241</v>
      </c>
      <c r="AM91" s="81">
        <f>IFERROR('1997Total2004Matrix'!AM$112*'1997Total2004Matrix'!AM91/SUM('1997Total2004Matrix'!AM$6:AM$110),0)</f>
        <v>1.7836611195158851</v>
      </c>
      <c r="AN91" s="81">
        <f>IFERROR('1997Total2004Matrix'!AN$112*'1997Total2004Matrix'!AN91/SUM('1997Total2004Matrix'!AN$6:AN$110),0)</f>
        <v>39.242182150194019</v>
      </c>
      <c r="AO91" s="81">
        <f>IFERROR('1997Total2004Matrix'!AO$112*'1997Total2004Matrix'!AO91/SUM('1997Total2004Matrix'!AO$6:AO$110),0)</f>
        <v>87.130341737443985</v>
      </c>
      <c r="AP91" s="81">
        <f>IFERROR('1997Total2004Matrix'!AP$112*'1997Total2004Matrix'!AP91/SUM('1997Total2004Matrix'!AP$6:AP$110),0)</f>
        <v>16.324338554692641</v>
      </c>
      <c r="AQ91" s="81">
        <f>IFERROR('1997Total2004Matrix'!AQ$112*'1997Total2004Matrix'!AQ91/SUM('1997Total2004Matrix'!AQ$6:AQ$110),0)</f>
        <v>38.6746813641061</v>
      </c>
      <c r="AR91" s="81">
        <f>IFERROR('1997Total2004Matrix'!AR$112*'1997Total2004Matrix'!AR91/SUM('1997Total2004Matrix'!AR$6:AR$110),0)</f>
        <v>33.811964635866389</v>
      </c>
      <c r="AS91" s="81">
        <f>IFERROR('1997Total2004Matrix'!AS$112*'1997Total2004Matrix'!AS91/SUM('1997Total2004Matrix'!AS$6:AS$110),0)</f>
        <v>5.2922564529558702</v>
      </c>
      <c r="AT91" s="81">
        <f>IFERROR('1997Total2004Matrix'!AT$112*'1997Total2004Matrix'!AT91/SUM('1997Total2004Matrix'!AT$6:AT$110),0)</f>
        <v>22.485825054519022</v>
      </c>
      <c r="AU91" s="81">
        <f>IFERROR('1997Total2004Matrix'!AU$112*'1997Total2004Matrix'!AU91/SUM('1997Total2004Matrix'!AU$6:AU$110),0)</f>
        <v>4.595281306715064</v>
      </c>
      <c r="AV91" s="81">
        <f>IFERROR('1997Total2004Matrix'!AV$112*'1997Total2004Matrix'!AV91/SUM('1997Total2004Matrix'!AV$6:AV$110),0)</f>
        <v>9.5846330275229352</v>
      </c>
      <c r="AW91" s="81">
        <f>IFERROR('1997Total2004Matrix'!AW$112*'1997Total2004Matrix'!AW91/SUM('1997Total2004Matrix'!AW$6:AW$110),0)</f>
        <v>8.8450598802395213</v>
      </c>
      <c r="AX91" s="81">
        <f>IFERROR('1997Total2004Matrix'!AX$112*'1997Total2004Matrix'!AX91/SUM('1997Total2004Matrix'!AX$6:AX$110),0)</f>
        <v>1.2602739726027397</v>
      </c>
      <c r="AY91" s="81">
        <f>IFERROR('1997Total2004Matrix'!AY$112*'1997Total2004Matrix'!AY91/SUM('1997Total2004Matrix'!AY$6:AY$110),0)</f>
        <v>2.6892109500805152</v>
      </c>
      <c r="AZ91" s="81">
        <f>IFERROR('1997Total2004Matrix'!AZ$112*'1997Total2004Matrix'!AZ91/SUM('1997Total2004Matrix'!AZ$6:AZ$110),0)</f>
        <v>10.111531190926277</v>
      </c>
      <c r="BA91" s="81">
        <f>IFERROR('1997Total2004Matrix'!BA$112*'1997Total2004Matrix'!BA91/SUM('1997Total2004Matrix'!BA$6:BA$110),0)</f>
        <v>21.786737925591282</v>
      </c>
      <c r="BB91" s="81">
        <f>IFERROR('1997Total2004Matrix'!BB$112*'1997Total2004Matrix'!BB91/SUM('1997Total2004Matrix'!BB$6:BB$110),0)</f>
        <v>9.8674418604651155</v>
      </c>
      <c r="BC91" s="81">
        <f>IFERROR('1997Total2004Matrix'!BC$112*'1997Total2004Matrix'!BC91/SUM('1997Total2004Matrix'!BC$6:BC$110),0)</f>
        <v>1.5640224859462837</v>
      </c>
      <c r="BD91" s="81">
        <f>IFERROR('1997Total2004Matrix'!BD$112*'1997Total2004Matrix'!BD91/SUM('1997Total2004Matrix'!BD$6:BD$110),0)</f>
        <v>0</v>
      </c>
      <c r="BE91" s="81">
        <f>IFERROR('1997Total2004Matrix'!BE$112*'1997Total2004Matrix'!BE91/SUM('1997Total2004Matrix'!BE$6:BE$110),0)</f>
        <v>66.813832500255018</v>
      </c>
      <c r="BF91" s="81">
        <f>IFERROR('1997Total2004Matrix'!BF$112*'1997Total2004Matrix'!BF91/SUM('1997Total2004Matrix'!BF$6:BF$110),0)</f>
        <v>0.61842105263157898</v>
      </c>
      <c r="BG91" s="81">
        <f>IFERROR('1997Total2004Matrix'!BG$112*'1997Total2004Matrix'!BG91/SUM('1997Total2004Matrix'!BG$6:BG$110),0)</f>
        <v>278.84801562199181</v>
      </c>
      <c r="BH91" s="81">
        <f>IFERROR('1997Total2004Matrix'!BH$112*'1997Total2004Matrix'!BH91/SUM('1997Total2004Matrix'!BH$6:BH$110),0)</f>
        <v>107.02977112373085</v>
      </c>
      <c r="BI91" s="81">
        <f>IFERROR('1997Total2004Matrix'!BI$112*'1997Total2004Matrix'!BI91/SUM('1997Total2004Matrix'!BI$6:BI$110),0)</f>
        <v>330.35299187863927</v>
      </c>
      <c r="BJ91" s="81">
        <f>IFERROR('1997Total2004Matrix'!BJ$112*'1997Total2004Matrix'!BJ91/SUM('1997Total2004Matrix'!BJ$6:BJ$110),0)</f>
        <v>100.22338265158109</v>
      </c>
      <c r="BK91" s="81">
        <f>IFERROR('1997Total2004Matrix'!BK$112*'1997Total2004Matrix'!BK91/SUM('1997Total2004Matrix'!BK$6:BK$110),0)</f>
        <v>14.826324721855553</v>
      </c>
      <c r="BL91" s="81">
        <f>IFERROR('1997Total2004Matrix'!BL$112*'1997Total2004Matrix'!BL91/SUM('1997Total2004Matrix'!BL$6:BL$110),0)</f>
        <v>114.83205841446454</v>
      </c>
      <c r="BM91" s="81">
        <f>IFERROR('1997Total2004Matrix'!BM$112*'1997Total2004Matrix'!BM91/SUM('1997Total2004Matrix'!BM$6:BM$110),0)</f>
        <v>14.272274382065531</v>
      </c>
      <c r="BN91" s="81">
        <f>IFERROR('1997Total2004Matrix'!BN$112*'1997Total2004Matrix'!BN91/SUM('1997Total2004Matrix'!BN$6:BN$110),0)</f>
        <v>25.927513464991023</v>
      </c>
      <c r="BO91" s="81">
        <f>IFERROR('1997Total2004Matrix'!BO$112*'1997Total2004Matrix'!BO91/SUM('1997Total2004Matrix'!BO$6:BO$110),0)</f>
        <v>120.8423843104957</v>
      </c>
      <c r="BP91" s="81">
        <f>IFERROR('1997Total2004Matrix'!BP$112*'1997Total2004Matrix'!BP91/SUM('1997Total2004Matrix'!BP$6:BP$110),0)</f>
        <v>36.609263657957243</v>
      </c>
      <c r="BQ91" s="81">
        <f>IFERROR('1997Total2004Matrix'!BQ$112*'1997Total2004Matrix'!BQ91/SUM('1997Total2004Matrix'!BQ$6:BQ$110),0)</f>
        <v>37.436379536510714</v>
      </c>
      <c r="BR91" s="81">
        <f>IFERROR('1997Total2004Matrix'!BR$112*'1997Total2004Matrix'!BR91/SUM('1997Total2004Matrix'!BR$6:BR$110),0)</f>
        <v>93.036013462976811</v>
      </c>
      <c r="BS91" s="81">
        <f>IFERROR('1997Total2004Matrix'!BS$112*'1997Total2004Matrix'!BS91/SUM('1997Total2004Matrix'!BS$6:BS$110),0)</f>
        <v>13.772002580407335</v>
      </c>
      <c r="BT91" s="81">
        <f>IFERROR('1997Total2004Matrix'!BT$112*'1997Total2004Matrix'!BT91/SUM('1997Total2004Matrix'!BT$6:BT$110),0)</f>
        <v>81.231187669990931</v>
      </c>
      <c r="BU91" s="81">
        <f>IFERROR('1997Total2004Matrix'!BU$112*'1997Total2004Matrix'!BU91/SUM('1997Total2004Matrix'!BU$6:BU$110),0)</f>
        <v>48.472385115683977</v>
      </c>
      <c r="BV91" s="81">
        <f>IFERROR('1997Total2004Matrix'!BV$112*'1997Total2004Matrix'!BV91/SUM('1997Total2004Matrix'!BV$6:BV$110),0)</f>
        <v>293.41081681792923</v>
      </c>
      <c r="BW91" s="81">
        <f>IFERROR('1997Total2004Matrix'!BW$112*'1997Total2004Matrix'!BW91/SUM('1997Total2004Matrix'!BW$6:BW$110),0)</f>
        <v>47.705540897097627</v>
      </c>
      <c r="BX91" s="81">
        <f>IFERROR('1997Total2004Matrix'!BX$112*'1997Total2004Matrix'!BX91/SUM('1997Total2004Matrix'!BX$6:BX$110),0)</f>
        <v>380.99062669120036</v>
      </c>
      <c r="BY91" s="81">
        <f>IFERROR('1997Total2004Matrix'!BY$112*'1997Total2004Matrix'!BY91/SUM('1997Total2004Matrix'!BY$6:BY$110),0)</f>
        <v>168.54819054652882</v>
      </c>
      <c r="BZ91" s="81">
        <f>IFERROR('1997Total2004Matrix'!BZ$112*'1997Total2004Matrix'!BZ91/SUM('1997Total2004Matrix'!BZ$6:BZ$110),0)</f>
        <v>41.13513024602026</v>
      </c>
      <c r="CA91" s="81">
        <f>IFERROR('1997Total2004Matrix'!CA$112*'1997Total2004Matrix'!CA91/SUM('1997Total2004Matrix'!CA$6:CA$110),0)</f>
        <v>35.858610792192884</v>
      </c>
      <c r="CB91" s="81">
        <f>IFERROR('1997Total2004Matrix'!CB$112*'1997Total2004Matrix'!CB91/SUM('1997Total2004Matrix'!CB$6:CB$110),0)</f>
        <v>0</v>
      </c>
      <c r="CC91" s="81">
        <f>IFERROR('1997Total2004Matrix'!CC$112*'1997Total2004Matrix'!CC91/SUM('1997Total2004Matrix'!CC$6:CC$110),0)</f>
        <v>2.4572564612326042</v>
      </c>
      <c r="CD91" s="81">
        <f>IFERROR('1997Total2004Matrix'!CD$112*'1997Total2004Matrix'!CD91/SUM('1997Total2004Matrix'!CD$6:CD$110),0)</f>
        <v>54.054428869668953</v>
      </c>
      <c r="CE91" s="81">
        <f>IFERROR('1997Total2004Matrix'!CE$112*'1997Total2004Matrix'!CE91/SUM('1997Total2004Matrix'!CE$6:CE$110),0)</f>
        <v>19.040738728951656</v>
      </c>
      <c r="CF91" s="81">
        <f>IFERROR('1997Total2004Matrix'!CF$112*'1997Total2004Matrix'!CF91/SUM('1997Total2004Matrix'!CF$6:CF$110),0)</f>
        <v>256.08361398211588</v>
      </c>
      <c r="CG91" s="81">
        <f>IFERROR('1997Total2004Matrix'!CG$112*'1997Total2004Matrix'!CG91/SUM('1997Total2004Matrix'!CG$6:CG$110),0)</f>
        <v>155.96827984881048</v>
      </c>
      <c r="CH91" s="81">
        <f>IFERROR('1997Total2004Matrix'!CH$112*'1997Total2004Matrix'!CH91/SUM('1997Total2004Matrix'!CH$6:CH$110),0)</f>
        <v>93.742857142857147</v>
      </c>
      <c r="CI91" s="81">
        <f>IFERROR('1997Total2004Matrix'!CI$112*'1997Total2004Matrix'!CI91/SUM('1997Total2004Matrix'!CI$6:CI$110),0)</f>
        <v>19.551184525103238</v>
      </c>
      <c r="CJ91" s="81">
        <f>IFERROR('1997Total2004Matrix'!CJ$112*'1997Total2004Matrix'!CJ91/SUM('1997Total2004Matrix'!CJ$6:CJ$110),0)</f>
        <v>537.0096980383513</v>
      </c>
      <c r="CK91" s="81">
        <f>IFERROR('1997Total2004Matrix'!CK$112*'1997Total2004Matrix'!CK91/SUM('1997Total2004Matrix'!CK$6:CK$110),0)</f>
        <v>4.6736842105263161</v>
      </c>
      <c r="CL91" s="81">
        <f>IFERROR('1997Total2004Matrix'!CL$112*'1997Total2004Matrix'!CL91/SUM('1997Total2004Matrix'!CL$6:CL$110),0)</f>
        <v>73.518561938257136</v>
      </c>
      <c r="CM91" s="81">
        <f>IFERROR('1997Total2004Matrix'!CM$112*'1997Total2004Matrix'!CM91/SUM('1997Total2004Matrix'!CM$6:CM$110),0)</f>
        <v>49.95143756984659</v>
      </c>
      <c r="CN91" s="81">
        <f>IFERROR('1997Total2004Matrix'!CN$112*'1997Total2004Matrix'!CN91/SUM('1997Total2004Matrix'!CN$6:CN$110),0)</f>
        <v>14.650198300283286</v>
      </c>
      <c r="CO91" s="81">
        <f>IFERROR('1997Total2004Matrix'!CO$112*'1997Total2004Matrix'!CO91/SUM('1997Total2004Matrix'!CO$6:CO$110),0)</f>
        <v>9.6213191990577158</v>
      </c>
      <c r="CP91" s="81">
        <f>IFERROR('1997Total2004Matrix'!CP$112*'1997Total2004Matrix'!CP91/SUM('1997Total2004Matrix'!CP$6:CP$110),0)</f>
        <v>46.808032822284602</v>
      </c>
      <c r="CQ91" s="81">
        <f>IFERROR('1997Total2004Matrix'!CQ$112*'1997Total2004Matrix'!CQ91/SUM('1997Total2004Matrix'!CQ$6:CQ$110),0)</f>
        <v>471.0287004192196</v>
      </c>
      <c r="CR91" s="81">
        <f>IFERROR('1997Total2004Matrix'!CR$112*'1997Total2004Matrix'!CR91/SUM('1997Total2004Matrix'!CR$6:CR$110),0)</f>
        <v>301.20210727969351</v>
      </c>
      <c r="CS91" s="81">
        <f>IFERROR('1997Total2004Matrix'!CS$112*'1997Total2004Matrix'!CS91/SUM('1997Total2004Matrix'!CS$6:CS$110),0)</f>
        <v>383.33238606462476</v>
      </c>
      <c r="CT91" s="81">
        <f>IFERROR('1997Total2004Matrix'!CT$112*'1997Total2004Matrix'!CT91/SUM('1997Total2004Matrix'!CT$6:CT$110),0)</f>
        <v>59.778609062170709</v>
      </c>
      <c r="CU91" s="81">
        <f>IFERROR('1997Total2004Matrix'!CU$112*'1997Total2004Matrix'!CU91/SUM('1997Total2004Matrix'!CU$6:CU$110),0)</f>
        <v>36.359273753769166</v>
      </c>
      <c r="CV91" s="81">
        <f>IFERROR('1997Total2004Matrix'!CV$112*'1997Total2004Matrix'!CV91/SUM('1997Total2004Matrix'!CV$6:CV$110),0)</f>
        <v>29.808988764044944</v>
      </c>
      <c r="CW91" s="81">
        <f>IFERROR('1997Total2004Matrix'!CW$112*'1997Total2004Matrix'!CW91/SUM('1997Total2004Matrix'!CW$6:CW$110),0)</f>
        <v>15.8</v>
      </c>
      <c r="CX91" s="81">
        <f>IFERROR('1997Total2004Matrix'!CX$112*'1997Total2004Matrix'!CX91/SUM('1997Total2004Matrix'!CX$6:CX$110),0)</f>
        <v>37.498645801986157</v>
      </c>
      <c r="CY91" s="81">
        <f>IFERROR('1997Total2004Matrix'!CY$112*'1997Total2004Matrix'!CY91/SUM('1997Total2004Matrix'!CY$6:CY$110),0)</f>
        <v>90.67812647847343</v>
      </c>
      <c r="CZ91" s="81">
        <f>IFERROR('1997Total2004Matrix'!CZ$112*'1997Total2004Matrix'!CZ91/SUM('1997Total2004Matrix'!CZ$6:CZ$110),0)</f>
        <v>21.279744476976312</v>
      </c>
      <c r="DA91" s="81">
        <f>IFERROR('1997Total2004Matrix'!DA$112*'1997Total2004Matrix'!DA91/SUM('1997Total2004Matrix'!DA$6:DA$110),0)</f>
        <v>30.107692307692307</v>
      </c>
      <c r="DB91" s="81">
        <f>IFERROR('1997Total2004Matrix'!DB$112*'1997Total2004Matrix'!DB91/SUM('1997Total2004Matrix'!DB$6:DB$110),0)</f>
        <v>69.685388127853884</v>
      </c>
      <c r="DC91" s="81">
        <f>IFERROR('1997Total2004Matrix'!DC$112*'1997Total2004Matrix'!DC91/SUM('1997Total2004Matrix'!DC$6:DC$110),0)</f>
        <v>0</v>
      </c>
      <c r="DD91" s="92">
        <f t="shared" si="1"/>
        <v>5962.2806765722798</v>
      </c>
      <c r="DE91" s="82" t="s">
        <v>217</v>
      </c>
    </row>
    <row r="92" spans="1:109" ht="18" x14ac:dyDescent="0.25">
      <c r="A92" s="72" t="s">
        <v>90</v>
      </c>
      <c r="B92" s="72" t="s">
        <v>301</v>
      </c>
      <c r="C92" s="81">
        <f>IFERROR('1997Total2004Matrix'!C$112*'1997Total2004Matrix'!C92/SUM('1997Total2004Matrix'!C$6:C$110),0)</f>
        <v>153.21157211983939</v>
      </c>
      <c r="D92" s="81">
        <f>IFERROR('1997Total2004Matrix'!D$112*'1997Total2004Matrix'!D92/SUM('1997Total2004Matrix'!D$6:D$110),0)</f>
        <v>0</v>
      </c>
      <c r="E92" s="81">
        <f>IFERROR('1997Total2004Matrix'!E$112*'1997Total2004Matrix'!E92/SUM('1997Total2004Matrix'!E$6:E$110),0)</f>
        <v>0</v>
      </c>
      <c r="F92" s="81">
        <f>IFERROR('1997Total2004Matrix'!F$112*'1997Total2004Matrix'!F92/SUM('1997Total2004Matrix'!F$6:F$110),0)</f>
        <v>0</v>
      </c>
      <c r="G92" s="81">
        <f>IFERROR('1997Total2004Matrix'!G$112*'1997Total2004Matrix'!G92/SUM('1997Total2004Matrix'!G$6:G$110),0)</f>
        <v>0</v>
      </c>
      <c r="H92" s="81">
        <f>IFERROR('1997Total2004Matrix'!H$112*'1997Total2004Matrix'!H92/SUM('1997Total2004Matrix'!H$6:H$110),0)</f>
        <v>0</v>
      </c>
      <c r="I92" s="81">
        <f>IFERROR('1997Total2004Matrix'!I$112*'1997Total2004Matrix'!I92/SUM('1997Total2004Matrix'!I$6:I$110),0)</f>
        <v>0</v>
      </c>
      <c r="J92" s="81">
        <f>IFERROR('1997Total2004Matrix'!J$112*'1997Total2004Matrix'!J92/SUM('1997Total2004Matrix'!J$6:J$110),0)</f>
        <v>0</v>
      </c>
      <c r="K92" s="81">
        <f>IFERROR('1997Total2004Matrix'!K$112*'1997Total2004Matrix'!K92/SUM('1997Total2004Matrix'!K$6:K$110),0)</f>
        <v>0</v>
      </c>
      <c r="L92" s="81">
        <f>IFERROR('1997Total2004Matrix'!L$112*'1997Total2004Matrix'!L92/SUM('1997Total2004Matrix'!L$6:L$110),0)</f>
        <v>0</v>
      </c>
      <c r="M92" s="81">
        <f>IFERROR('1997Total2004Matrix'!M$112*'1997Total2004Matrix'!M92/SUM('1997Total2004Matrix'!M$6:M$110),0)</f>
        <v>0</v>
      </c>
      <c r="N92" s="81">
        <f>IFERROR('1997Total2004Matrix'!N$112*'1997Total2004Matrix'!N92/SUM('1997Total2004Matrix'!N$6:N$110),0)</f>
        <v>0</v>
      </c>
      <c r="O92" s="81">
        <f>IFERROR('1997Total2004Matrix'!O$112*'1997Total2004Matrix'!O92/SUM('1997Total2004Matrix'!O$6:O$110),0)</f>
        <v>0</v>
      </c>
      <c r="P92" s="81">
        <f>IFERROR('1997Total2004Matrix'!P$112*'1997Total2004Matrix'!P92/SUM('1997Total2004Matrix'!P$6:P$110),0)</f>
        <v>0</v>
      </c>
      <c r="Q92" s="81">
        <f>IFERROR('1997Total2004Matrix'!Q$112*'1997Total2004Matrix'!Q92/SUM('1997Total2004Matrix'!Q$6:Q$110),0)</f>
        <v>0</v>
      </c>
      <c r="R92" s="81">
        <f>IFERROR('1997Total2004Matrix'!R$112*'1997Total2004Matrix'!R92/SUM('1997Total2004Matrix'!R$6:R$110),0)</f>
        <v>0</v>
      </c>
      <c r="S92" s="81">
        <f>IFERROR('1997Total2004Matrix'!S$112*'1997Total2004Matrix'!S92/SUM('1997Total2004Matrix'!S$6:S$110),0)</f>
        <v>0</v>
      </c>
      <c r="T92" s="81">
        <f>IFERROR('1997Total2004Matrix'!T$112*'1997Total2004Matrix'!T92/SUM('1997Total2004Matrix'!T$6:T$110),0)</f>
        <v>0</v>
      </c>
      <c r="U92" s="81">
        <f>IFERROR('1997Total2004Matrix'!U$112*'1997Total2004Matrix'!U92/SUM('1997Total2004Matrix'!U$6:U$110),0)</f>
        <v>0</v>
      </c>
      <c r="V92" s="81">
        <f>IFERROR('1997Total2004Matrix'!V$112*'1997Total2004Matrix'!V92/SUM('1997Total2004Matrix'!V$6:V$110),0)</f>
        <v>0</v>
      </c>
      <c r="W92" s="81">
        <f>IFERROR('1997Total2004Matrix'!W$112*'1997Total2004Matrix'!W92/SUM('1997Total2004Matrix'!W$6:W$110),0)</f>
        <v>0</v>
      </c>
      <c r="X92" s="81">
        <f>IFERROR('1997Total2004Matrix'!X$112*'1997Total2004Matrix'!X92/SUM('1997Total2004Matrix'!X$6:X$110),0)</f>
        <v>0</v>
      </c>
      <c r="Y92" s="81">
        <f>IFERROR('1997Total2004Matrix'!Y$112*'1997Total2004Matrix'!Y92/SUM('1997Total2004Matrix'!Y$6:Y$110),0)</f>
        <v>0</v>
      </c>
      <c r="Z92" s="81">
        <f>IFERROR('1997Total2004Matrix'!Z$112*'1997Total2004Matrix'!Z92/SUM('1997Total2004Matrix'!Z$6:Z$110),0)</f>
        <v>0</v>
      </c>
      <c r="AA92" s="81">
        <f>IFERROR('1997Total2004Matrix'!AA$112*'1997Total2004Matrix'!AA92/SUM('1997Total2004Matrix'!AA$6:AA$110),0)</f>
        <v>0</v>
      </c>
      <c r="AB92" s="81">
        <f>IFERROR('1997Total2004Matrix'!AB$112*'1997Total2004Matrix'!AB92/SUM('1997Total2004Matrix'!AB$6:AB$110),0)</f>
        <v>0</v>
      </c>
      <c r="AC92" s="81">
        <f>IFERROR('1997Total2004Matrix'!AC$112*'1997Total2004Matrix'!AC92/SUM('1997Total2004Matrix'!AC$6:AC$110),0)</f>
        <v>0</v>
      </c>
      <c r="AD92" s="81">
        <f>IFERROR('1997Total2004Matrix'!AD$112*'1997Total2004Matrix'!AD92/SUM('1997Total2004Matrix'!AD$6:AD$110),0)</f>
        <v>0</v>
      </c>
      <c r="AE92" s="81">
        <f>IFERROR('1997Total2004Matrix'!AE$112*'1997Total2004Matrix'!AE92/SUM('1997Total2004Matrix'!AE$6:AE$110),0)</f>
        <v>0</v>
      </c>
      <c r="AF92" s="81">
        <f>IFERROR('1997Total2004Matrix'!AF$112*'1997Total2004Matrix'!AF92/SUM('1997Total2004Matrix'!AF$6:AF$110),0)</f>
        <v>0</v>
      </c>
      <c r="AG92" s="81">
        <f>IFERROR('1997Total2004Matrix'!AG$112*'1997Total2004Matrix'!AG92/SUM('1997Total2004Matrix'!AG$6:AG$110),0)</f>
        <v>0.86460880195599021</v>
      </c>
      <c r="AH92" s="81">
        <f>IFERROR('1997Total2004Matrix'!AH$112*'1997Total2004Matrix'!AH92/SUM('1997Total2004Matrix'!AH$6:AH$110),0)</f>
        <v>0</v>
      </c>
      <c r="AI92" s="81">
        <f>IFERROR('1997Total2004Matrix'!AI$112*'1997Total2004Matrix'!AI92/SUM('1997Total2004Matrix'!AI$6:AI$110),0)</f>
        <v>0</v>
      </c>
      <c r="AJ92" s="81">
        <f>IFERROR('1997Total2004Matrix'!AJ$112*'1997Total2004Matrix'!AJ92/SUM('1997Total2004Matrix'!AJ$6:AJ$110),0)</f>
        <v>0</v>
      </c>
      <c r="AK92" s="81">
        <f>IFERROR('1997Total2004Matrix'!AK$112*'1997Total2004Matrix'!AK92/SUM('1997Total2004Matrix'!AK$6:AK$110),0)</f>
        <v>0</v>
      </c>
      <c r="AL92" s="81">
        <f>IFERROR('1997Total2004Matrix'!AL$112*'1997Total2004Matrix'!AL92/SUM('1997Total2004Matrix'!AL$6:AL$110),0)</f>
        <v>0</v>
      </c>
      <c r="AM92" s="81">
        <f>IFERROR('1997Total2004Matrix'!AM$112*'1997Total2004Matrix'!AM92/SUM('1997Total2004Matrix'!AM$6:AM$110),0)</f>
        <v>0</v>
      </c>
      <c r="AN92" s="81">
        <f>IFERROR('1997Total2004Matrix'!AN$112*'1997Total2004Matrix'!AN92/SUM('1997Total2004Matrix'!AN$6:AN$110),0)</f>
        <v>0</v>
      </c>
      <c r="AO92" s="81">
        <f>IFERROR('1997Total2004Matrix'!AO$112*'1997Total2004Matrix'!AO92/SUM('1997Total2004Matrix'!AO$6:AO$110),0)</f>
        <v>0</v>
      </c>
      <c r="AP92" s="81">
        <f>IFERROR('1997Total2004Matrix'!AP$112*'1997Total2004Matrix'!AP92/SUM('1997Total2004Matrix'!AP$6:AP$110),0)</f>
        <v>0</v>
      </c>
      <c r="AQ92" s="81">
        <f>IFERROR('1997Total2004Matrix'!AQ$112*'1997Total2004Matrix'!AQ92/SUM('1997Total2004Matrix'!AQ$6:AQ$110),0)</f>
        <v>0</v>
      </c>
      <c r="AR92" s="81">
        <f>IFERROR('1997Total2004Matrix'!AR$112*'1997Total2004Matrix'!AR92/SUM('1997Total2004Matrix'!AR$6:AR$110),0)</f>
        <v>0</v>
      </c>
      <c r="AS92" s="81">
        <f>IFERROR('1997Total2004Matrix'!AS$112*'1997Total2004Matrix'!AS92/SUM('1997Total2004Matrix'!AS$6:AS$110),0)</f>
        <v>0</v>
      </c>
      <c r="AT92" s="81">
        <f>IFERROR('1997Total2004Matrix'!AT$112*'1997Total2004Matrix'!AT92/SUM('1997Total2004Matrix'!AT$6:AT$110),0)</f>
        <v>0</v>
      </c>
      <c r="AU92" s="81">
        <f>IFERROR('1997Total2004Matrix'!AU$112*'1997Total2004Matrix'!AU92/SUM('1997Total2004Matrix'!AU$6:AU$110),0)</f>
        <v>0</v>
      </c>
      <c r="AV92" s="81">
        <f>IFERROR('1997Total2004Matrix'!AV$112*'1997Total2004Matrix'!AV92/SUM('1997Total2004Matrix'!AV$6:AV$110),0)</f>
        <v>0</v>
      </c>
      <c r="AW92" s="81">
        <f>IFERROR('1997Total2004Matrix'!AW$112*'1997Total2004Matrix'!AW92/SUM('1997Total2004Matrix'!AW$6:AW$110),0)</f>
        <v>0</v>
      </c>
      <c r="AX92" s="81">
        <f>IFERROR('1997Total2004Matrix'!AX$112*'1997Total2004Matrix'!AX92/SUM('1997Total2004Matrix'!AX$6:AX$110),0)</f>
        <v>0</v>
      </c>
      <c r="AY92" s="81">
        <f>IFERROR('1997Total2004Matrix'!AY$112*'1997Total2004Matrix'!AY92/SUM('1997Total2004Matrix'!AY$6:AY$110),0)</f>
        <v>0</v>
      </c>
      <c r="AZ92" s="81">
        <f>IFERROR('1997Total2004Matrix'!AZ$112*'1997Total2004Matrix'!AZ92/SUM('1997Total2004Matrix'!AZ$6:AZ$110),0)</f>
        <v>0</v>
      </c>
      <c r="BA92" s="81">
        <f>IFERROR('1997Total2004Matrix'!BA$112*'1997Total2004Matrix'!BA92/SUM('1997Total2004Matrix'!BA$6:BA$110),0)</f>
        <v>0.751266825020389</v>
      </c>
      <c r="BB92" s="81">
        <f>IFERROR('1997Total2004Matrix'!BB$112*'1997Total2004Matrix'!BB92/SUM('1997Total2004Matrix'!BB$6:BB$110),0)</f>
        <v>0</v>
      </c>
      <c r="BC92" s="81">
        <f>IFERROR('1997Total2004Matrix'!BC$112*'1997Total2004Matrix'!BC92/SUM('1997Total2004Matrix'!BC$6:BC$110),0)</f>
        <v>0</v>
      </c>
      <c r="BD92" s="81">
        <f>IFERROR('1997Total2004Matrix'!BD$112*'1997Total2004Matrix'!BD92/SUM('1997Total2004Matrix'!BD$6:BD$110),0)</f>
        <v>0</v>
      </c>
      <c r="BE92" s="81">
        <f>IFERROR('1997Total2004Matrix'!BE$112*'1997Total2004Matrix'!BE92/SUM('1997Total2004Matrix'!BE$6:BE$110),0)</f>
        <v>0</v>
      </c>
      <c r="BF92" s="81">
        <f>IFERROR('1997Total2004Matrix'!BF$112*'1997Total2004Matrix'!BF92/SUM('1997Total2004Matrix'!BF$6:BF$110),0)</f>
        <v>0</v>
      </c>
      <c r="BG92" s="81">
        <f>IFERROR('1997Total2004Matrix'!BG$112*'1997Total2004Matrix'!BG92/SUM('1997Total2004Matrix'!BG$6:BG$110),0)</f>
        <v>0</v>
      </c>
      <c r="BH92" s="81">
        <f>IFERROR('1997Total2004Matrix'!BH$112*'1997Total2004Matrix'!BH92/SUM('1997Total2004Matrix'!BH$6:BH$110),0)</f>
        <v>0</v>
      </c>
      <c r="BI92" s="81">
        <f>IFERROR('1997Total2004Matrix'!BI$112*'1997Total2004Matrix'!BI92/SUM('1997Total2004Matrix'!BI$6:BI$110),0)</f>
        <v>0</v>
      </c>
      <c r="BJ92" s="81">
        <f>IFERROR('1997Total2004Matrix'!BJ$112*'1997Total2004Matrix'!BJ92/SUM('1997Total2004Matrix'!BJ$6:BJ$110),0)</f>
        <v>0.55990716565129095</v>
      </c>
      <c r="BK92" s="81">
        <f>IFERROR('1997Total2004Matrix'!BK$112*'1997Total2004Matrix'!BK92/SUM('1997Total2004Matrix'!BK$6:BK$110),0)</f>
        <v>0</v>
      </c>
      <c r="BL92" s="81">
        <f>IFERROR('1997Total2004Matrix'!BL$112*'1997Total2004Matrix'!BL92/SUM('1997Total2004Matrix'!BL$6:BL$110),0)</f>
        <v>0</v>
      </c>
      <c r="BM92" s="81">
        <f>IFERROR('1997Total2004Matrix'!BM$112*'1997Total2004Matrix'!BM92/SUM('1997Total2004Matrix'!BM$6:BM$110),0)</f>
        <v>0</v>
      </c>
      <c r="BN92" s="81">
        <f>IFERROR('1997Total2004Matrix'!BN$112*'1997Total2004Matrix'!BN92/SUM('1997Total2004Matrix'!BN$6:BN$110),0)</f>
        <v>0</v>
      </c>
      <c r="BO92" s="81">
        <f>IFERROR('1997Total2004Matrix'!BO$112*'1997Total2004Matrix'!BO92/SUM('1997Total2004Matrix'!BO$6:BO$110),0)</f>
        <v>0</v>
      </c>
      <c r="BP92" s="81">
        <f>IFERROR('1997Total2004Matrix'!BP$112*'1997Total2004Matrix'!BP92/SUM('1997Total2004Matrix'!BP$6:BP$110),0)</f>
        <v>0</v>
      </c>
      <c r="BQ92" s="81">
        <f>IFERROR('1997Total2004Matrix'!BQ$112*'1997Total2004Matrix'!BQ92/SUM('1997Total2004Matrix'!BQ$6:BQ$110),0)</f>
        <v>0.69326628771316134</v>
      </c>
      <c r="BR92" s="81">
        <f>IFERROR('1997Total2004Matrix'!BR$112*'1997Total2004Matrix'!BR92/SUM('1997Total2004Matrix'!BR$6:BR$110),0)</f>
        <v>0</v>
      </c>
      <c r="BS92" s="81">
        <f>IFERROR('1997Total2004Matrix'!BS$112*'1997Total2004Matrix'!BS92/SUM('1997Total2004Matrix'!BS$6:BS$110),0)</f>
        <v>0</v>
      </c>
      <c r="BT92" s="81">
        <f>IFERROR('1997Total2004Matrix'!BT$112*'1997Total2004Matrix'!BT92/SUM('1997Total2004Matrix'!BT$6:BT$110),0)</f>
        <v>1.1858567543064369</v>
      </c>
      <c r="BU92" s="81">
        <f>IFERROR('1997Total2004Matrix'!BU$112*'1997Total2004Matrix'!BU92/SUM('1997Total2004Matrix'!BU$6:BU$110),0)</f>
        <v>0</v>
      </c>
      <c r="BV92" s="81">
        <f>IFERROR('1997Total2004Matrix'!BV$112*'1997Total2004Matrix'!BV92/SUM('1997Total2004Matrix'!BV$6:BV$110),0)</f>
        <v>0</v>
      </c>
      <c r="BW92" s="81">
        <f>IFERROR('1997Total2004Matrix'!BW$112*'1997Total2004Matrix'!BW92/SUM('1997Total2004Matrix'!BW$6:BW$110),0)</f>
        <v>0</v>
      </c>
      <c r="BX92" s="81">
        <f>IFERROR('1997Total2004Matrix'!BX$112*'1997Total2004Matrix'!BX92/SUM('1997Total2004Matrix'!BX$6:BX$110),0)</f>
        <v>0</v>
      </c>
      <c r="BY92" s="81">
        <f>IFERROR('1997Total2004Matrix'!BY$112*'1997Total2004Matrix'!BY92/SUM('1997Total2004Matrix'!BY$6:BY$110),0)</f>
        <v>0</v>
      </c>
      <c r="BZ92" s="81">
        <f>IFERROR('1997Total2004Matrix'!BZ$112*'1997Total2004Matrix'!BZ92/SUM('1997Total2004Matrix'!BZ$6:BZ$110),0)</f>
        <v>0</v>
      </c>
      <c r="CA92" s="81">
        <f>IFERROR('1997Total2004Matrix'!CA$112*'1997Total2004Matrix'!CA92/SUM('1997Total2004Matrix'!CA$6:CA$110),0)</f>
        <v>0</v>
      </c>
      <c r="CB92" s="81">
        <f>IFERROR('1997Total2004Matrix'!CB$112*'1997Total2004Matrix'!CB92/SUM('1997Total2004Matrix'!CB$6:CB$110),0)</f>
        <v>0</v>
      </c>
      <c r="CC92" s="81">
        <f>IFERROR('1997Total2004Matrix'!CC$112*'1997Total2004Matrix'!CC92/SUM('1997Total2004Matrix'!CC$6:CC$110),0)</f>
        <v>0</v>
      </c>
      <c r="CD92" s="81">
        <f>IFERROR('1997Total2004Matrix'!CD$112*'1997Total2004Matrix'!CD92/SUM('1997Total2004Matrix'!CD$6:CD$110),0)</f>
        <v>0</v>
      </c>
      <c r="CE92" s="81">
        <f>IFERROR('1997Total2004Matrix'!CE$112*'1997Total2004Matrix'!CE92/SUM('1997Total2004Matrix'!CE$6:CE$110),0)</f>
        <v>0</v>
      </c>
      <c r="CF92" s="81">
        <f>IFERROR('1997Total2004Matrix'!CF$112*'1997Total2004Matrix'!CF92/SUM('1997Total2004Matrix'!CF$6:CF$110),0)</f>
        <v>0</v>
      </c>
      <c r="CG92" s="81">
        <f>IFERROR('1997Total2004Matrix'!CG$112*'1997Total2004Matrix'!CG92/SUM('1997Total2004Matrix'!CG$6:CG$110),0)</f>
        <v>0</v>
      </c>
      <c r="CH92" s="81">
        <f>IFERROR('1997Total2004Matrix'!CH$112*'1997Total2004Matrix'!CH92/SUM('1997Total2004Matrix'!CH$6:CH$110),0)</f>
        <v>0</v>
      </c>
      <c r="CI92" s="81">
        <f>IFERROR('1997Total2004Matrix'!CI$112*'1997Total2004Matrix'!CI92/SUM('1997Total2004Matrix'!CI$6:CI$110),0)</f>
        <v>0</v>
      </c>
      <c r="CJ92" s="81">
        <f>IFERROR('1997Total2004Matrix'!CJ$112*'1997Total2004Matrix'!CJ92/SUM('1997Total2004Matrix'!CJ$6:CJ$110),0)</f>
        <v>0</v>
      </c>
      <c r="CK92" s="81">
        <f>IFERROR('1997Total2004Matrix'!CK$112*'1997Total2004Matrix'!CK92/SUM('1997Total2004Matrix'!CK$6:CK$110),0)</f>
        <v>71.273684210526312</v>
      </c>
      <c r="CL92" s="81">
        <f>IFERROR('1997Total2004Matrix'!CL$112*'1997Total2004Matrix'!CL92/SUM('1997Total2004Matrix'!CL$6:CL$110),0)</f>
        <v>0</v>
      </c>
      <c r="CM92" s="81">
        <f>IFERROR('1997Total2004Matrix'!CM$112*'1997Total2004Matrix'!CM92/SUM('1997Total2004Matrix'!CM$6:CM$110),0)</f>
        <v>0</v>
      </c>
      <c r="CN92" s="81">
        <f>IFERROR('1997Total2004Matrix'!CN$112*'1997Total2004Matrix'!CN92/SUM('1997Total2004Matrix'!CN$6:CN$110),0)</f>
        <v>0</v>
      </c>
      <c r="CO92" s="81">
        <f>IFERROR('1997Total2004Matrix'!CO$112*'1997Total2004Matrix'!CO92/SUM('1997Total2004Matrix'!CO$6:CO$110),0)</f>
        <v>0</v>
      </c>
      <c r="CP92" s="81">
        <f>IFERROR('1997Total2004Matrix'!CP$112*'1997Total2004Matrix'!CP92/SUM('1997Total2004Matrix'!CP$6:CP$110),0)</f>
        <v>0</v>
      </c>
      <c r="CQ92" s="81">
        <f>IFERROR('1997Total2004Matrix'!CQ$112*'1997Total2004Matrix'!CQ92/SUM('1997Total2004Matrix'!CQ$6:CQ$110),0)</f>
        <v>0</v>
      </c>
      <c r="CR92" s="81">
        <f>IFERROR('1997Total2004Matrix'!CR$112*'1997Total2004Matrix'!CR92/SUM('1997Total2004Matrix'!CR$6:CR$110),0)</f>
        <v>1.975095785440613</v>
      </c>
      <c r="CS92" s="81">
        <f>IFERROR('1997Total2004Matrix'!CS$112*'1997Total2004Matrix'!CS92/SUM('1997Total2004Matrix'!CS$6:CS$110),0)</f>
        <v>0.68208609620039995</v>
      </c>
      <c r="CT92" s="81">
        <f>IFERROR('1997Total2004Matrix'!CT$112*'1997Total2004Matrix'!CT92/SUM('1997Total2004Matrix'!CT$6:CT$110),0)</f>
        <v>8.3412012644889355</v>
      </c>
      <c r="CU92" s="81">
        <f>IFERROR('1997Total2004Matrix'!CU$112*'1997Total2004Matrix'!CU92/SUM('1997Total2004Matrix'!CU$6:CU$110),0)</f>
        <v>0.95682299352024125</v>
      </c>
      <c r="CV92" s="81">
        <f>IFERROR('1997Total2004Matrix'!CV$112*'1997Total2004Matrix'!CV92/SUM('1997Total2004Matrix'!CV$6:CV$110),0)</f>
        <v>0</v>
      </c>
      <c r="CW92" s="81">
        <f>IFERROR('1997Total2004Matrix'!CW$112*'1997Total2004Matrix'!CW92/SUM('1997Total2004Matrix'!CW$6:CW$110),0)</f>
        <v>0</v>
      </c>
      <c r="CX92" s="81">
        <f>IFERROR('1997Total2004Matrix'!CX$112*'1997Total2004Matrix'!CX92/SUM('1997Total2004Matrix'!CX$6:CX$110),0)</f>
        <v>0</v>
      </c>
      <c r="CY92" s="81">
        <f>IFERROR('1997Total2004Matrix'!CY$112*'1997Total2004Matrix'!CY92/SUM('1997Total2004Matrix'!CY$6:CY$110),0)</f>
        <v>35.573726541554961</v>
      </c>
      <c r="CZ92" s="81">
        <f>IFERROR('1997Total2004Matrix'!CZ$112*'1997Total2004Matrix'!CZ92/SUM('1997Total2004Matrix'!CZ$6:CZ$110),0)</f>
        <v>0</v>
      </c>
      <c r="DA92" s="81">
        <f>IFERROR('1997Total2004Matrix'!DA$112*'1997Total2004Matrix'!DA92/SUM('1997Total2004Matrix'!DA$6:DA$110),0)</f>
        <v>0</v>
      </c>
      <c r="DB92" s="81">
        <f>IFERROR('1997Total2004Matrix'!DB$112*'1997Total2004Matrix'!DB92/SUM('1997Total2004Matrix'!DB$6:DB$110),0)</f>
        <v>0</v>
      </c>
      <c r="DC92" s="81">
        <f>IFERROR('1997Total2004Matrix'!DC$112*'1997Total2004Matrix'!DC92/SUM('1997Total2004Matrix'!DC$6:DC$110),0)</f>
        <v>0</v>
      </c>
      <c r="DD92" s="92">
        <f t="shared" si="1"/>
        <v>276.06909484621809</v>
      </c>
      <c r="DE92" s="82" t="s">
        <v>217</v>
      </c>
    </row>
    <row r="93" spans="1:109" ht="18" x14ac:dyDescent="0.25">
      <c r="A93" s="72" t="s">
        <v>91</v>
      </c>
      <c r="B93" s="72" t="s">
        <v>302</v>
      </c>
      <c r="C93" s="81">
        <f>IFERROR('1997Total2004Matrix'!C$112*'1997Total2004Matrix'!C93/SUM('1997Total2004Matrix'!C$6:C$110),0)</f>
        <v>46.31977761762586</v>
      </c>
      <c r="D93" s="81">
        <f>IFERROR('1997Total2004Matrix'!D$112*'1997Total2004Matrix'!D93/SUM('1997Total2004Matrix'!D$6:D$110),0)</f>
        <v>8.3467741935483879</v>
      </c>
      <c r="E93" s="81">
        <f>IFERROR('1997Total2004Matrix'!E$112*'1997Total2004Matrix'!E93/SUM('1997Total2004Matrix'!E$6:E$110),0)</f>
        <v>4.1917808219178081</v>
      </c>
      <c r="F93" s="81">
        <f>IFERROR('1997Total2004Matrix'!F$112*'1997Total2004Matrix'!F93/SUM('1997Total2004Matrix'!F$6:F$110),0)</f>
        <v>30.870159453302961</v>
      </c>
      <c r="G93" s="81">
        <f>IFERROR('1997Total2004Matrix'!G$112*'1997Total2004Matrix'!G93/SUM('1997Total2004Matrix'!G$6:G$110),0)</f>
        <v>68.353967455124973</v>
      </c>
      <c r="H93" s="81">
        <f>IFERROR('1997Total2004Matrix'!H$112*'1997Total2004Matrix'!H93/SUM('1997Total2004Matrix'!H$6:H$110),0)</f>
        <v>75.760409993593854</v>
      </c>
      <c r="I93" s="81">
        <f>IFERROR('1997Total2004Matrix'!I$112*'1997Total2004Matrix'!I93/SUM('1997Total2004Matrix'!I$6:I$110),0)</f>
        <v>44.030470914127427</v>
      </c>
      <c r="J93" s="81">
        <f>IFERROR('1997Total2004Matrix'!J$112*'1997Total2004Matrix'!J93/SUM('1997Total2004Matrix'!J$6:J$110),0)</f>
        <v>67.068696711327647</v>
      </c>
      <c r="K93" s="81">
        <f>IFERROR('1997Total2004Matrix'!K$112*'1997Total2004Matrix'!K93/SUM('1997Total2004Matrix'!K$6:K$110),0)</f>
        <v>27.541247484909455</v>
      </c>
      <c r="L93" s="81">
        <f>IFERROR('1997Total2004Matrix'!L$112*'1997Total2004Matrix'!L93/SUM('1997Total2004Matrix'!L$6:L$110),0)</f>
        <v>1.2711111111111111</v>
      </c>
      <c r="M93" s="81">
        <f>IFERROR('1997Total2004Matrix'!M$112*'1997Total2004Matrix'!M93/SUM('1997Total2004Matrix'!M$6:M$110),0)</f>
        <v>44.932773109243698</v>
      </c>
      <c r="N93" s="81">
        <f>IFERROR('1997Total2004Matrix'!N$112*'1997Total2004Matrix'!N93/SUM('1997Total2004Matrix'!N$6:N$110),0)</f>
        <v>19.957517111163558</v>
      </c>
      <c r="O93" s="81">
        <f>IFERROR('1997Total2004Matrix'!O$112*'1997Total2004Matrix'!O93/SUM('1997Total2004Matrix'!O$6:O$110),0)</f>
        <v>44.873058252427185</v>
      </c>
      <c r="P93" s="81">
        <f>IFERROR('1997Total2004Matrix'!P$112*'1997Total2004Matrix'!P93/SUM('1997Total2004Matrix'!P$6:P$110),0)</f>
        <v>74.94393336648433</v>
      </c>
      <c r="Q93" s="81">
        <f>IFERROR('1997Total2004Matrix'!Q$112*'1997Total2004Matrix'!Q93/SUM('1997Total2004Matrix'!Q$6:Q$110),0)</f>
        <v>22.641636690647481</v>
      </c>
      <c r="R93" s="81">
        <f>IFERROR('1997Total2004Matrix'!R$112*'1997Total2004Matrix'!R93/SUM('1997Total2004Matrix'!R$6:R$110),0)</f>
        <v>54.795918367346935</v>
      </c>
      <c r="S93" s="81">
        <f>IFERROR('1997Total2004Matrix'!S$112*'1997Total2004Matrix'!S93/SUM('1997Total2004Matrix'!S$6:S$110),0)</f>
        <v>25.824324324324323</v>
      </c>
      <c r="T93" s="81">
        <f>IFERROR('1997Total2004Matrix'!T$112*'1997Total2004Matrix'!T93/SUM('1997Total2004Matrix'!T$6:T$110),0)</f>
        <v>45.151898734177216</v>
      </c>
      <c r="U93" s="81">
        <f>IFERROR('1997Total2004Matrix'!U$112*'1997Total2004Matrix'!U93/SUM('1997Total2004Matrix'!U$6:U$110),0)</f>
        <v>39.872074882995321</v>
      </c>
      <c r="V93" s="81">
        <f>IFERROR('1997Total2004Matrix'!V$112*'1997Total2004Matrix'!V93/SUM('1997Total2004Matrix'!V$6:V$110),0)</f>
        <v>5.9472527472527474</v>
      </c>
      <c r="W93" s="81">
        <f>IFERROR('1997Total2004Matrix'!W$112*'1997Total2004Matrix'!W93/SUM('1997Total2004Matrix'!W$6:W$110),0)</f>
        <v>33.882159979813274</v>
      </c>
      <c r="X93" s="81">
        <f>IFERROR('1997Total2004Matrix'!X$112*'1997Total2004Matrix'!X93/SUM('1997Total2004Matrix'!X$6:X$110),0)</f>
        <v>50.504896452078988</v>
      </c>
      <c r="Y93" s="81">
        <f>IFERROR('1997Total2004Matrix'!Y$112*'1997Total2004Matrix'!Y93/SUM('1997Total2004Matrix'!Y$6:Y$110),0)</f>
        <v>58.441950798446264</v>
      </c>
      <c r="Z93" s="81">
        <f>IFERROR('1997Total2004Matrix'!Z$112*'1997Total2004Matrix'!Z93/SUM('1997Total2004Matrix'!Z$6:Z$110),0)</f>
        <v>16.56286165176223</v>
      </c>
      <c r="AA93" s="81">
        <f>IFERROR('1997Total2004Matrix'!AA$112*'1997Total2004Matrix'!AA93/SUM('1997Total2004Matrix'!AA$6:AA$110),0)</f>
        <v>21.109375</v>
      </c>
      <c r="AB93" s="81">
        <f>IFERROR('1997Total2004Matrix'!AB$112*'1997Total2004Matrix'!AB93/SUM('1997Total2004Matrix'!AB$6:AB$110),0)</f>
        <v>22.178418498429917</v>
      </c>
      <c r="AC93" s="81">
        <f>IFERROR('1997Total2004Matrix'!AC$112*'1997Total2004Matrix'!AC93/SUM('1997Total2004Matrix'!AC$6:AC$110),0)</f>
        <v>51.484198645598191</v>
      </c>
      <c r="AD93" s="81">
        <f>IFERROR('1997Total2004Matrix'!AD$112*'1997Total2004Matrix'!AD93/SUM('1997Total2004Matrix'!AD$6:AD$110),0)</f>
        <v>13.815068493150685</v>
      </c>
      <c r="AE93" s="81">
        <f>IFERROR('1997Total2004Matrix'!AE$112*'1997Total2004Matrix'!AE93/SUM('1997Total2004Matrix'!AE$6:AE$110),0)</f>
        <v>39.190745896131325</v>
      </c>
      <c r="AF93" s="81">
        <f>IFERROR('1997Total2004Matrix'!AF$112*'1997Total2004Matrix'!AF93/SUM('1997Total2004Matrix'!AF$6:AF$110),0)</f>
        <v>19.700278164116828</v>
      </c>
      <c r="AG93" s="81">
        <f>IFERROR('1997Total2004Matrix'!AG$112*'1997Total2004Matrix'!AG93/SUM('1997Total2004Matrix'!AG$6:AG$110),0)</f>
        <v>31.990525672371639</v>
      </c>
      <c r="AH93" s="81">
        <f>IFERROR('1997Total2004Matrix'!AH$112*'1997Total2004Matrix'!AH93/SUM('1997Total2004Matrix'!AH$6:AH$110),0)</f>
        <v>137.52990914815149</v>
      </c>
      <c r="AI93" s="81">
        <f>IFERROR('1997Total2004Matrix'!AI$112*'1997Total2004Matrix'!AI93/SUM('1997Total2004Matrix'!AI$6:AI$110),0)</f>
        <v>69.523302263648475</v>
      </c>
      <c r="AJ93" s="81">
        <f>IFERROR('1997Total2004Matrix'!AJ$112*'1997Total2004Matrix'!AJ93/SUM('1997Total2004Matrix'!AJ$6:AJ$110),0)</f>
        <v>49.764974329720481</v>
      </c>
      <c r="AK93" s="81">
        <f>IFERROR('1997Total2004Matrix'!AK$112*'1997Total2004Matrix'!AK93/SUM('1997Total2004Matrix'!AK$6:AK$110),0)</f>
        <v>69.544979591836736</v>
      </c>
      <c r="AL93" s="81">
        <f>IFERROR('1997Total2004Matrix'!AL$112*'1997Total2004Matrix'!AL93/SUM('1997Total2004Matrix'!AL$6:AL$110),0)</f>
        <v>44.377217885024841</v>
      </c>
      <c r="AM93" s="81">
        <f>IFERROR('1997Total2004Matrix'!AM$112*'1997Total2004Matrix'!AM93/SUM('1997Total2004Matrix'!AM$6:AM$110),0)</f>
        <v>2.6754916792738275</v>
      </c>
      <c r="AN93" s="81">
        <f>IFERROR('1997Total2004Matrix'!AN$112*'1997Total2004Matrix'!AN93/SUM('1997Total2004Matrix'!AN$6:AN$110),0)</f>
        <v>250.16891120748687</v>
      </c>
      <c r="AO93" s="81">
        <f>IFERROR('1997Total2004Matrix'!AO$112*'1997Total2004Matrix'!AO93/SUM('1997Total2004Matrix'!AO$6:AO$110),0)</f>
        <v>151.47274794355647</v>
      </c>
      <c r="AP93" s="81">
        <f>IFERROR('1997Total2004Matrix'!AP$112*'1997Total2004Matrix'!AP93/SUM('1997Total2004Matrix'!AP$6:AP$110),0)</f>
        <v>89.783862050809532</v>
      </c>
      <c r="AQ93" s="81">
        <f>IFERROR('1997Total2004Matrix'!AQ$112*'1997Total2004Matrix'!AQ93/SUM('1997Total2004Matrix'!AQ$6:AQ$110),0)</f>
        <v>171.10616603513606</v>
      </c>
      <c r="AR93" s="81">
        <f>IFERROR('1997Total2004Matrix'!AR$112*'1997Total2004Matrix'!AR93/SUM('1997Total2004Matrix'!AR$6:AR$110),0)</f>
        <v>162.29743025215865</v>
      </c>
      <c r="AS93" s="81">
        <f>IFERROR('1997Total2004Matrix'!AS$112*'1997Total2004Matrix'!AS93/SUM('1997Total2004Matrix'!AS$6:AS$110),0)</f>
        <v>21.169025811823481</v>
      </c>
      <c r="AT93" s="81">
        <f>IFERROR('1997Total2004Matrix'!AT$112*'1997Total2004Matrix'!AT93/SUM('1997Total2004Matrix'!AT$6:AT$110),0)</f>
        <v>34.977950084807368</v>
      </c>
      <c r="AU93" s="81">
        <f>IFERROR('1997Total2004Matrix'!AU$112*'1997Total2004Matrix'!AU93/SUM('1997Total2004Matrix'!AU$6:AU$110),0)</f>
        <v>28.082274652147611</v>
      </c>
      <c r="AV93" s="81">
        <f>IFERROR('1997Total2004Matrix'!AV$112*'1997Total2004Matrix'!AV93/SUM('1997Total2004Matrix'!AV$6:AV$110),0)</f>
        <v>39.209862385321102</v>
      </c>
      <c r="AW93" s="81">
        <f>IFERROR('1997Total2004Matrix'!AW$112*'1997Total2004Matrix'!AW93/SUM('1997Total2004Matrix'!AW$6:AW$110),0)</f>
        <v>33.414670658682631</v>
      </c>
      <c r="AX93" s="81">
        <f>IFERROR('1997Total2004Matrix'!AX$112*'1997Total2004Matrix'!AX93/SUM('1997Total2004Matrix'!AX$6:AX$110),0)</f>
        <v>8.8219178082191778</v>
      </c>
      <c r="AY93" s="81">
        <f>IFERROR('1997Total2004Matrix'!AY$112*'1997Total2004Matrix'!AY93/SUM('1997Total2004Matrix'!AY$6:AY$110),0)</f>
        <v>4.4820182501341925</v>
      </c>
      <c r="AZ93" s="81">
        <f>IFERROR('1997Total2004Matrix'!AZ$112*'1997Total2004Matrix'!AZ93/SUM('1997Total2004Matrix'!AZ$6:AZ$110),0)</f>
        <v>68.533711405166983</v>
      </c>
      <c r="BA93" s="81">
        <f>IFERROR('1997Total2004Matrix'!BA$112*'1997Total2004Matrix'!BA93/SUM('1997Total2004Matrix'!BA$6:BA$110),0)</f>
        <v>38.314608076039839</v>
      </c>
      <c r="BB93" s="81">
        <f>IFERROR('1997Total2004Matrix'!BB$112*'1997Total2004Matrix'!BB93/SUM('1997Total2004Matrix'!BB$6:BB$110),0)</f>
        <v>34.984566596194504</v>
      </c>
      <c r="BC93" s="81">
        <f>IFERROR('1997Total2004Matrix'!BC$112*'1997Total2004Matrix'!BC93/SUM('1997Total2004Matrix'!BC$6:BC$110),0)</f>
        <v>26.588382261086821</v>
      </c>
      <c r="BD93" s="81">
        <f>IFERROR('1997Total2004Matrix'!BD$112*'1997Total2004Matrix'!BD93/SUM('1997Total2004Matrix'!BD$6:BD$110),0)</f>
        <v>0</v>
      </c>
      <c r="BE93" s="81">
        <f>IFERROR('1997Total2004Matrix'!BE$112*'1997Total2004Matrix'!BE93/SUM('1997Total2004Matrix'!BE$6:BE$110),0)</f>
        <v>496.89278792206466</v>
      </c>
      <c r="BF93" s="81">
        <f>IFERROR('1997Total2004Matrix'!BF$112*'1997Total2004Matrix'!BF93/SUM('1997Total2004Matrix'!BF$6:BF$110),0)</f>
        <v>0.61842105263157898</v>
      </c>
      <c r="BG93" s="81">
        <f>IFERROR('1997Total2004Matrix'!BG$112*'1997Total2004Matrix'!BG93/SUM('1997Total2004Matrix'!BG$6:BG$110),0)</f>
        <v>3544.3511922770153</v>
      </c>
      <c r="BH93" s="81">
        <f>IFERROR('1997Total2004Matrix'!BH$112*'1997Total2004Matrix'!BH93/SUM('1997Total2004Matrix'!BH$6:BH$110),0)</f>
        <v>381.7395170079734</v>
      </c>
      <c r="BI93" s="81">
        <f>IFERROR('1997Total2004Matrix'!BI$112*'1997Total2004Matrix'!BI93/SUM('1997Total2004Matrix'!BI$6:BI$110),0)</f>
        <v>266.90771529267545</v>
      </c>
      <c r="BJ93" s="81">
        <f>IFERROR('1997Total2004Matrix'!BJ$112*'1997Total2004Matrix'!BJ93/SUM('1997Total2004Matrix'!BJ$6:BJ$110),0)</f>
        <v>69.988395706411367</v>
      </c>
      <c r="BK93" s="81">
        <f>IFERROR('1997Total2004Matrix'!BK$112*'1997Total2004Matrix'!BK93/SUM('1997Total2004Matrix'!BK$6:BK$110),0)</f>
        <v>790.73731849896285</v>
      </c>
      <c r="BL93" s="81">
        <f>IFERROR('1997Total2004Matrix'!BL$112*'1997Total2004Matrix'!BL93/SUM('1997Total2004Matrix'!BL$6:BL$110),0)</f>
        <v>664.43289290681503</v>
      </c>
      <c r="BM93" s="81">
        <f>IFERROR('1997Total2004Matrix'!BM$112*'1997Total2004Matrix'!BM93/SUM('1997Total2004Matrix'!BM$6:BM$110),0)</f>
        <v>4.077792680590151</v>
      </c>
      <c r="BN93" s="81">
        <f>IFERROR('1997Total2004Matrix'!BN$112*'1997Total2004Matrix'!BN93/SUM('1997Total2004Matrix'!BN$6:BN$110),0)</f>
        <v>23.570466786355475</v>
      </c>
      <c r="BO93" s="81">
        <f>IFERROR('1997Total2004Matrix'!BO$112*'1997Total2004Matrix'!BO93/SUM('1997Total2004Matrix'!BO$6:BO$110),0)</f>
        <v>439.37051526226384</v>
      </c>
      <c r="BP93" s="81">
        <f>IFERROR('1997Total2004Matrix'!BP$112*'1997Total2004Matrix'!BP93/SUM('1997Total2004Matrix'!BP$6:BP$110),0)</f>
        <v>58.109942314217847</v>
      </c>
      <c r="BQ93" s="81">
        <f>IFERROR('1997Total2004Matrix'!BQ$112*'1997Total2004Matrix'!BQ93/SUM('1997Total2004Matrix'!BQ$6:BQ$110),0)</f>
        <v>9.0124617402710978</v>
      </c>
      <c r="BR93" s="81">
        <f>IFERROR('1997Total2004Matrix'!BR$112*'1997Total2004Matrix'!BR93/SUM('1997Total2004Matrix'!BR$6:BR$110),0)</f>
        <v>25.805609573672402</v>
      </c>
      <c r="BS93" s="81">
        <f>IFERROR('1997Total2004Matrix'!BS$112*'1997Total2004Matrix'!BS93/SUM('1997Total2004Matrix'!BS$6:BS$110),0)</f>
        <v>86.935766288821313</v>
      </c>
      <c r="BT93" s="81">
        <f>IFERROR('1997Total2004Matrix'!BT$112*'1997Total2004Matrix'!BT93/SUM('1997Total2004Matrix'!BT$6:BT$110),0)</f>
        <v>30.239347234814144</v>
      </c>
      <c r="BU93" s="81">
        <f>IFERROR('1997Total2004Matrix'!BU$112*'1997Total2004Matrix'!BU93/SUM('1997Total2004Matrix'!BU$6:BU$110),0)</f>
        <v>33.075274549525538</v>
      </c>
      <c r="BV93" s="81">
        <f>IFERROR('1997Total2004Matrix'!BV$112*'1997Total2004Matrix'!BV93/SUM('1997Total2004Matrix'!BV$6:BV$110),0)</f>
        <v>58.277458788664568</v>
      </c>
      <c r="BW93" s="81">
        <f>IFERROR('1997Total2004Matrix'!BW$112*'1997Total2004Matrix'!BW93/SUM('1997Total2004Matrix'!BW$6:BW$110),0)</f>
        <v>9.1741424802110814</v>
      </c>
      <c r="BX93" s="81">
        <f>IFERROR('1997Total2004Matrix'!BX$112*'1997Total2004Matrix'!BX93/SUM('1997Total2004Matrix'!BX$6:BX$110),0)</f>
        <v>82.759216365407511</v>
      </c>
      <c r="BY93" s="81">
        <f>IFERROR('1997Total2004Matrix'!BY$112*'1997Total2004Matrix'!BY93/SUM('1997Total2004Matrix'!BY$6:BY$110),0)</f>
        <v>103.30372968980798</v>
      </c>
      <c r="BZ93" s="81">
        <f>IFERROR('1997Total2004Matrix'!BZ$112*'1997Total2004Matrix'!BZ93/SUM('1997Total2004Matrix'!BZ$6:BZ$110),0)</f>
        <v>34.373191027496382</v>
      </c>
      <c r="CA93" s="81">
        <f>IFERROR('1997Total2004Matrix'!CA$112*'1997Total2004Matrix'!CA93/SUM('1997Total2004Matrix'!CA$6:CA$110),0)</f>
        <v>15.590700344431689</v>
      </c>
      <c r="CB93" s="81">
        <f>IFERROR('1997Total2004Matrix'!CB$112*'1997Total2004Matrix'!CB93/SUM('1997Total2004Matrix'!CB$6:CB$110),0)</f>
        <v>32.231761334028143</v>
      </c>
      <c r="CC93" s="81">
        <f>IFERROR('1997Total2004Matrix'!CC$112*'1997Total2004Matrix'!CC93/SUM('1997Total2004Matrix'!CC$6:CC$110),0)</f>
        <v>1.8429423459244534</v>
      </c>
      <c r="CD93" s="81">
        <f>IFERROR('1997Total2004Matrix'!CD$112*'1997Total2004Matrix'!CD93/SUM('1997Total2004Matrix'!CD$6:CD$110),0)</f>
        <v>40.680137190575607</v>
      </c>
      <c r="CE93" s="81">
        <f>IFERROR('1997Total2004Matrix'!CE$112*'1997Total2004Matrix'!CE93/SUM('1997Total2004Matrix'!CE$6:CE$110),0)</f>
        <v>19.600760456273765</v>
      </c>
      <c r="CF93" s="81">
        <f>IFERROR('1997Total2004Matrix'!CF$112*'1997Total2004Matrix'!CF93/SUM('1997Total2004Matrix'!CF$6:CF$110),0)</f>
        <v>17.878527464870515</v>
      </c>
      <c r="CG93" s="81">
        <f>IFERROR('1997Total2004Matrix'!CG$112*'1997Total2004Matrix'!CG93/SUM('1997Total2004Matrix'!CG$6:CG$110),0)</f>
        <v>26.180389831764618</v>
      </c>
      <c r="CH93" s="81">
        <f>IFERROR('1997Total2004Matrix'!CH$112*'1997Total2004Matrix'!CH93/SUM('1997Total2004Matrix'!CH$6:CH$110),0)</f>
        <v>14.085714285714285</v>
      </c>
      <c r="CI93" s="81">
        <f>IFERROR('1997Total2004Matrix'!CI$112*'1997Total2004Matrix'!CI93/SUM('1997Total2004Matrix'!CI$6:CI$110),0)</f>
        <v>11.296239947837426</v>
      </c>
      <c r="CJ93" s="81">
        <f>IFERROR('1997Total2004Matrix'!CJ$112*'1997Total2004Matrix'!CJ93/SUM('1997Total2004Matrix'!CJ$6:CJ$110),0)</f>
        <v>15.144809345382411</v>
      </c>
      <c r="CK93" s="81">
        <f>IFERROR('1997Total2004Matrix'!CK$112*'1997Total2004Matrix'!CK93/SUM('1997Total2004Matrix'!CK$6:CK$110),0)</f>
        <v>9.3473684210526322</v>
      </c>
      <c r="CL93" s="81">
        <f>IFERROR('1997Total2004Matrix'!CL$112*'1997Total2004Matrix'!CL93/SUM('1997Total2004Matrix'!CL$6:CL$110),0)</f>
        <v>480.90582258694803</v>
      </c>
      <c r="CM93" s="81">
        <f>IFERROR('1997Total2004Matrix'!CM$112*'1997Total2004Matrix'!CM93/SUM('1997Total2004Matrix'!CM$6:CM$110),0)</f>
        <v>70.663009245148842</v>
      </c>
      <c r="CN93" s="81">
        <f>IFERROR('1997Total2004Matrix'!CN$112*'1997Total2004Matrix'!CN93/SUM('1997Total2004Matrix'!CN$6:CN$110),0)</f>
        <v>119.64328611898017</v>
      </c>
      <c r="CO93" s="81">
        <f>IFERROR('1997Total2004Matrix'!CO$112*'1997Total2004Matrix'!CO93/SUM('1997Total2004Matrix'!CO$6:CO$110),0)</f>
        <v>6.2255594817432272</v>
      </c>
      <c r="CP93" s="81">
        <f>IFERROR('1997Total2004Matrix'!CP$112*'1997Total2004Matrix'!CP93/SUM('1997Total2004Matrix'!CP$6:CP$110),0)</f>
        <v>21.941265385445909</v>
      </c>
      <c r="CQ93" s="81">
        <f>IFERROR('1997Total2004Matrix'!CQ$112*'1997Total2004Matrix'!CQ93/SUM('1997Total2004Matrix'!CQ$6:CQ$110),0)</f>
        <v>34.011609158336022</v>
      </c>
      <c r="CR93" s="81">
        <f>IFERROR('1997Total2004Matrix'!CR$112*'1997Total2004Matrix'!CR93/SUM('1997Total2004Matrix'!CR$6:CR$110),0)</f>
        <v>80.97892720306514</v>
      </c>
      <c r="CS93" s="81">
        <f>IFERROR('1997Total2004Matrix'!CS$112*'1997Total2004Matrix'!CS93/SUM('1997Total2004Matrix'!CS$6:CS$110),0)</f>
        <v>507.47205557309758</v>
      </c>
      <c r="CT93" s="81">
        <f>IFERROR('1997Total2004Matrix'!CT$112*'1997Total2004Matrix'!CT93/SUM('1997Total2004Matrix'!CT$6:CT$110),0)</f>
        <v>289.8567439409905</v>
      </c>
      <c r="CU93" s="81">
        <f>IFERROR('1997Total2004Matrix'!CU$112*'1997Total2004Matrix'!CU93/SUM('1997Total2004Matrix'!CU$6:CU$110),0)</f>
        <v>41.621800218130495</v>
      </c>
      <c r="CV93" s="81">
        <f>IFERROR('1997Total2004Matrix'!CV$112*'1997Total2004Matrix'!CV93/SUM('1997Total2004Matrix'!CV$6:CV$110),0)</f>
        <v>14.194756554307116</v>
      </c>
      <c r="CW93" s="81">
        <f>IFERROR('1997Total2004Matrix'!CW$112*'1997Total2004Matrix'!CW93/SUM('1997Total2004Matrix'!CW$6:CW$110),0)</f>
        <v>5.8518518518518521</v>
      </c>
      <c r="CX93" s="81">
        <f>IFERROR('1997Total2004Matrix'!CX$112*'1997Total2004Matrix'!CX93/SUM('1997Total2004Matrix'!CX$6:CX$110),0)</f>
        <v>9.3746614504965393</v>
      </c>
      <c r="CY93" s="81">
        <f>IFERROR('1997Total2004Matrix'!CY$112*'1997Total2004Matrix'!CY93/SUM('1997Total2004Matrix'!CY$6:CY$110),0)</f>
        <v>29.296010093045261</v>
      </c>
      <c r="CZ93" s="81">
        <f>IFERROR('1997Total2004Matrix'!CZ$112*'1997Total2004Matrix'!CZ93/SUM('1997Total2004Matrix'!CZ$6:CZ$110),0)</f>
        <v>14.340697364918817</v>
      </c>
      <c r="DA93" s="81">
        <f>IFERROR('1997Total2004Matrix'!DA$112*'1997Total2004Matrix'!DA93/SUM('1997Total2004Matrix'!DA$6:DA$110),0)</f>
        <v>9.5076923076923077</v>
      </c>
      <c r="DB93" s="81">
        <f>IFERROR('1997Total2004Matrix'!DB$112*'1997Total2004Matrix'!DB93/SUM('1997Total2004Matrix'!DB$6:DB$110),0)</f>
        <v>156.61963470319634</v>
      </c>
      <c r="DC93" s="81">
        <f>IFERROR('1997Total2004Matrix'!DC$112*'1997Total2004Matrix'!DC93/SUM('1997Total2004Matrix'!DC$6:DC$110),0)</f>
        <v>0</v>
      </c>
      <c r="DD93" s="92">
        <f t="shared" si="1"/>
        <v>11958.517132622897</v>
      </c>
      <c r="DE93" s="82" t="s">
        <v>217</v>
      </c>
    </row>
    <row r="94" spans="1:109" ht="18" x14ac:dyDescent="0.25">
      <c r="A94" s="72" t="s">
        <v>92</v>
      </c>
      <c r="B94" s="72" t="s">
        <v>303</v>
      </c>
      <c r="C94" s="81">
        <f>IFERROR('1997Total2004Matrix'!C$112*'1997Total2004Matrix'!C94/SUM('1997Total2004Matrix'!C$6:C$110),0)</f>
        <v>8.3138062390610514</v>
      </c>
      <c r="D94" s="81">
        <f>IFERROR('1997Total2004Matrix'!D$112*'1997Total2004Matrix'!D94/SUM('1997Total2004Matrix'!D$6:D$110),0)</f>
        <v>1.3911290322580645</v>
      </c>
      <c r="E94" s="81">
        <f>IFERROR('1997Total2004Matrix'!E$112*'1997Total2004Matrix'!E94/SUM('1997Total2004Matrix'!E$6:E$110),0)</f>
        <v>2.095890410958904</v>
      </c>
      <c r="F94" s="81">
        <f>IFERROR('1997Total2004Matrix'!F$112*'1997Total2004Matrix'!F94/SUM('1997Total2004Matrix'!F$6:F$110),0)</f>
        <v>0</v>
      </c>
      <c r="G94" s="81">
        <f>IFERROR('1997Total2004Matrix'!G$112*'1997Total2004Matrix'!G94/SUM('1997Total2004Matrix'!G$6:G$110),0)</f>
        <v>49.181513168931389</v>
      </c>
      <c r="H94" s="81">
        <f>IFERROR('1997Total2004Matrix'!H$112*'1997Total2004Matrix'!H94/SUM('1997Total2004Matrix'!H$6:H$110),0)</f>
        <v>2.6124279308135812</v>
      </c>
      <c r="I94" s="81">
        <f>IFERROR('1997Total2004Matrix'!I$112*'1997Total2004Matrix'!I94/SUM('1997Total2004Matrix'!I$6:I$110),0)</f>
        <v>4.8033240997229916</v>
      </c>
      <c r="J94" s="81">
        <f>IFERROR('1997Total2004Matrix'!J$112*'1997Total2004Matrix'!J94/SUM('1997Total2004Matrix'!J$6:J$110),0)</f>
        <v>203.92509135200976</v>
      </c>
      <c r="K94" s="81">
        <f>IFERROR('1997Total2004Matrix'!K$112*'1997Total2004Matrix'!K94/SUM('1997Total2004Matrix'!K$6:K$110),0)</f>
        <v>106.36619718309859</v>
      </c>
      <c r="L94" s="81">
        <f>IFERROR('1997Total2004Matrix'!L$112*'1997Total2004Matrix'!L94/SUM('1997Total2004Matrix'!L$6:L$110),0)</f>
        <v>2.5422222222222222</v>
      </c>
      <c r="M94" s="81">
        <f>IFERROR('1997Total2004Matrix'!M$112*'1997Total2004Matrix'!M94/SUM('1997Total2004Matrix'!M$6:M$110),0)</f>
        <v>39.316176470588232</v>
      </c>
      <c r="N94" s="81">
        <f>IFERROR('1997Total2004Matrix'!N$112*'1997Total2004Matrix'!N94/SUM('1997Total2004Matrix'!N$6:N$110),0)</f>
        <v>34.925654944536227</v>
      </c>
      <c r="O94" s="81">
        <f>IFERROR('1997Total2004Matrix'!O$112*'1997Total2004Matrix'!O94/SUM('1997Total2004Matrix'!O$6:O$110),0)</f>
        <v>67.767475728155347</v>
      </c>
      <c r="P94" s="81">
        <f>IFERROR('1997Total2004Matrix'!P$112*'1997Total2004Matrix'!P94/SUM('1997Total2004Matrix'!P$6:P$110),0)</f>
        <v>110.04425658876181</v>
      </c>
      <c r="Q94" s="81">
        <f>IFERROR('1997Total2004Matrix'!Q$112*'1997Total2004Matrix'!Q94/SUM('1997Total2004Matrix'!Q$6:Q$110),0)</f>
        <v>3.0188848920863309</v>
      </c>
      <c r="R94" s="81">
        <f>IFERROR('1997Total2004Matrix'!R$112*'1997Total2004Matrix'!R94/SUM('1997Total2004Matrix'!R$6:R$110),0)</f>
        <v>20.822448979591837</v>
      </c>
      <c r="S94" s="81">
        <f>IFERROR('1997Total2004Matrix'!S$112*'1997Total2004Matrix'!S94/SUM('1997Total2004Matrix'!S$6:S$110),0)</f>
        <v>8.0701013513513509</v>
      </c>
      <c r="T94" s="81">
        <f>IFERROR('1997Total2004Matrix'!T$112*'1997Total2004Matrix'!T94/SUM('1997Total2004Matrix'!T$6:T$110),0)</f>
        <v>14.012658227848101</v>
      </c>
      <c r="U94" s="81">
        <f>IFERROR('1997Total2004Matrix'!U$112*'1997Total2004Matrix'!U94/SUM('1997Total2004Matrix'!U$6:U$110),0)</f>
        <v>9.2012480499219969</v>
      </c>
      <c r="V94" s="81">
        <f>IFERROR('1997Total2004Matrix'!V$112*'1997Total2004Matrix'!V94/SUM('1997Total2004Matrix'!V$6:V$110),0)</f>
        <v>0</v>
      </c>
      <c r="W94" s="81">
        <f>IFERROR('1997Total2004Matrix'!W$112*'1997Total2004Matrix'!W94/SUM('1997Total2004Matrix'!W$6:W$110),0)</f>
        <v>7.4375473126419376</v>
      </c>
      <c r="X94" s="81">
        <f>IFERROR('1997Total2004Matrix'!X$112*'1997Total2004Matrix'!X94/SUM('1997Total2004Matrix'!X$6:X$110),0)</f>
        <v>8.9786482581473752</v>
      </c>
      <c r="Y94" s="81">
        <f>IFERROR('1997Total2004Matrix'!Y$112*'1997Total2004Matrix'!Y94/SUM('1997Total2004Matrix'!Y$6:Y$110),0)</f>
        <v>19.480650266148757</v>
      </c>
      <c r="Z94" s="81">
        <f>IFERROR('1997Total2004Matrix'!Z$112*'1997Total2004Matrix'!Z94/SUM('1997Total2004Matrix'!Z$6:Z$110),0)</f>
        <v>22.933193056286164</v>
      </c>
      <c r="AA94" s="81">
        <f>IFERROR('1997Total2004Matrix'!AA$112*'1997Total2004Matrix'!AA94/SUM('1997Total2004Matrix'!AA$6:AA$110),0)</f>
        <v>8.0416666666666661</v>
      </c>
      <c r="AB94" s="81">
        <f>IFERROR('1997Total2004Matrix'!AB$112*'1997Total2004Matrix'!AB94/SUM('1997Total2004Matrix'!AB$6:AB$110),0)</f>
        <v>17.509277761918355</v>
      </c>
      <c r="AC94" s="81">
        <f>IFERROR('1997Total2004Matrix'!AC$112*'1997Total2004Matrix'!AC94/SUM('1997Total2004Matrix'!AC$6:AC$110),0)</f>
        <v>10.29683972911964</v>
      </c>
      <c r="AD94" s="81">
        <f>IFERROR('1997Total2004Matrix'!AD$112*'1997Total2004Matrix'!AD94/SUM('1997Total2004Matrix'!AD$6:AD$110),0)</f>
        <v>5.3725266362252659</v>
      </c>
      <c r="AE94" s="81">
        <f>IFERROR('1997Total2004Matrix'!AE$112*'1997Total2004Matrix'!AE94/SUM('1997Total2004Matrix'!AE$6:AE$110),0)</f>
        <v>22.730632619756168</v>
      </c>
      <c r="AF94" s="81">
        <f>IFERROR('1997Total2004Matrix'!AF$112*'1997Total2004Matrix'!AF94/SUM('1997Total2004Matrix'!AF$6:AF$110),0)</f>
        <v>7.5048678720445059</v>
      </c>
      <c r="AG94" s="81">
        <f>IFERROR('1997Total2004Matrix'!AG$112*'1997Total2004Matrix'!AG94/SUM('1997Total2004Matrix'!AG$6:AG$110),0)</f>
        <v>78.679400977995115</v>
      </c>
      <c r="AH94" s="81">
        <f>IFERROR('1997Total2004Matrix'!AH$112*'1997Total2004Matrix'!AH94/SUM('1997Total2004Matrix'!AH$6:AH$110),0)</f>
        <v>44.170189799406316</v>
      </c>
      <c r="AI94" s="81">
        <f>IFERROR('1997Total2004Matrix'!AI$112*'1997Total2004Matrix'!AI94/SUM('1997Total2004Matrix'!AI$6:AI$110),0)</f>
        <v>8.7818908122503334</v>
      </c>
      <c r="AJ94" s="81">
        <f>IFERROR('1997Total2004Matrix'!AJ$112*'1997Total2004Matrix'!AJ94/SUM('1997Total2004Matrix'!AJ$6:AJ$110),0)</f>
        <v>15.962350256702795</v>
      </c>
      <c r="AK94" s="81">
        <f>IFERROR('1997Total2004Matrix'!AK$112*'1997Total2004Matrix'!AK94/SUM('1997Total2004Matrix'!AK$6:AK$110),0)</f>
        <v>23.941714285714287</v>
      </c>
      <c r="AL94" s="81">
        <f>IFERROR('1997Total2004Matrix'!AL$112*'1997Total2004Matrix'!AL94/SUM('1997Total2004Matrix'!AL$6:AL$110),0)</f>
        <v>14.792405961674946</v>
      </c>
      <c r="AM94" s="81">
        <f>IFERROR('1997Total2004Matrix'!AM$112*'1997Total2004Matrix'!AM94/SUM('1997Total2004Matrix'!AM$6:AM$110),0)</f>
        <v>2.6754916792738275</v>
      </c>
      <c r="AN94" s="81">
        <f>IFERROR('1997Total2004Matrix'!AN$112*'1997Total2004Matrix'!AN94/SUM('1997Total2004Matrix'!AN$6:AN$110),0)</f>
        <v>55.920109564026475</v>
      </c>
      <c r="AO94" s="81">
        <f>IFERROR('1997Total2004Matrix'!AO$112*'1997Total2004Matrix'!AO94/SUM('1997Total2004Matrix'!AO$6:AO$110),0)</f>
        <v>285.51942753962413</v>
      </c>
      <c r="AP94" s="81">
        <f>IFERROR('1997Total2004Matrix'!AP$112*'1997Total2004Matrix'!AP94/SUM('1997Total2004Matrix'!AP$6:AP$110),0)</f>
        <v>43.871659865736476</v>
      </c>
      <c r="AQ94" s="81">
        <f>IFERROR('1997Total2004Matrix'!AQ$112*'1997Total2004Matrix'!AQ94/SUM('1997Total2004Matrix'!AQ$6:AQ$110),0)</f>
        <v>90.24092318291423</v>
      </c>
      <c r="AR94" s="81">
        <f>IFERROR('1997Total2004Matrix'!AR$112*'1997Total2004Matrix'!AR94/SUM('1997Total2004Matrix'!AR$6:AR$110),0)</f>
        <v>74.386322198906058</v>
      </c>
      <c r="AS94" s="81">
        <f>IFERROR('1997Total2004Matrix'!AS$112*'1997Total2004Matrix'!AS94/SUM('1997Total2004Matrix'!AS$6:AS$110),0)</f>
        <v>13.230641132389675</v>
      </c>
      <c r="AT94" s="81">
        <f>IFERROR('1997Total2004Matrix'!AT$112*'1997Total2004Matrix'!AT94/SUM('1997Total2004Matrix'!AT$6:AT$110),0)</f>
        <v>26.649866731281804</v>
      </c>
      <c r="AU94" s="81">
        <f>IFERROR('1997Total2004Matrix'!AU$112*'1997Total2004Matrix'!AU94/SUM('1997Total2004Matrix'!AU$6:AU$110),0)</f>
        <v>16.849364791288565</v>
      </c>
      <c r="AV94" s="81">
        <f>IFERROR('1997Total2004Matrix'!AV$112*'1997Total2004Matrix'!AV94/SUM('1997Total2004Matrix'!AV$6:AV$110),0)</f>
        <v>22.654587155963302</v>
      </c>
      <c r="AW94" s="81">
        <f>IFERROR('1997Total2004Matrix'!AW$112*'1997Total2004Matrix'!AW94/SUM('1997Total2004Matrix'!AW$6:AW$110),0)</f>
        <v>19.655688622754489</v>
      </c>
      <c r="AX94" s="81">
        <f>IFERROR('1997Total2004Matrix'!AX$112*'1997Total2004Matrix'!AX94/SUM('1997Total2004Matrix'!AX$6:AX$110),0)</f>
        <v>2.5205479452054793</v>
      </c>
      <c r="AY94" s="81">
        <f>IFERROR('1997Total2004Matrix'!AY$112*'1997Total2004Matrix'!AY94/SUM('1997Total2004Matrix'!AY$6:AY$110),0)</f>
        <v>1.7928073000536768</v>
      </c>
      <c r="AZ94" s="81">
        <f>IFERROR('1997Total2004Matrix'!AZ$112*'1997Total2004Matrix'!AZ94/SUM('1997Total2004Matrix'!AZ$6:AZ$110),0)</f>
        <v>1813.3345935727789</v>
      </c>
      <c r="BA94" s="81">
        <f>IFERROR('1997Total2004Matrix'!BA$112*'1997Total2004Matrix'!BA94/SUM('1997Total2004Matrix'!BA$6:BA$110),0)</f>
        <v>147.24829770399626</v>
      </c>
      <c r="BB94" s="81">
        <f>IFERROR('1997Total2004Matrix'!BB$112*'1997Total2004Matrix'!BB94/SUM('1997Total2004Matrix'!BB$6:BB$110),0)</f>
        <v>140.83530655391121</v>
      </c>
      <c r="BC94" s="81">
        <f>IFERROR('1997Total2004Matrix'!BC$112*'1997Total2004Matrix'!BC94/SUM('1997Total2004Matrix'!BC$6:BC$110),0)</f>
        <v>50.048719550281078</v>
      </c>
      <c r="BD94" s="81">
        <f>IFERROR('1997Total2004Matrix'!BD$112*'1997Total2004Matrix'!BD94/SUM('1997Total2004Matrix'!BD$6:BD$110),0)</f>
        <v>15.07497243660419</v>
      </c>
      <c r="BE94" s="81">
        <f>IFERROR('1997Total2004Matrix'!BE$112*'1997Total2004Matrix'!BE94/SUM('1997Total2004Matrix'!BE$6:BE$110),0)</f>
        <v>218.96970315209629</v>
      </c>
      <c r="BF94" s="81">
        <f>IFERROR('1997Total2004Matrix'!BF$112*'1997Total2004Matrix'!BF94/SUM('1997Total2004Matrix'!BF$6:BF$110),0)</f>
        <v>0.61842105263157898</v>
      </c>
      <c r="BG94" s="81">
        <f>IFERROR('1997Total2004Matrix'!BG$112*'1997Total2004Matrix'!BG94/SUM('1997Total2004Matrix'!BG$6:BG$110),0)</f>
        <v>572.31070711515713</v>
      </c>
      <c r="BH94" s="81">
        <f>IFERROR('1997Total2004Matrix'!BH$112*'1997Total2004Matrix'!BH94/SUM('1997Total2004Matrix'!BH$6:BH$110),0)</f>
        <v>44.238972064475419</v>
      </c>
      <c r="BI94" s="81">
        <f>IFERROR('1997Total2004Matrix'!BI$112*'1997Total2004Matrix'!BI94/SUM('1997Total2004Matrix'!BI$6:BI$110),0)</f>
        <v>1038.4606190622128</v>
      </c>
      <c r="BJ94" s="81">
        <f>IFERROR('1997Total2004Matrix'!BJ$112*'1997Total2004Matrix'!BJ94/SUM('1997Total2004Matrix'!BJ$6:BJ$110),0)</f>
        <v>452.4049898462431</v>
      </c>
      <c r="BK94" s="81">
        <f>IFERROR('1997Total2004Matrix'!BK$112*'1997Total2004Matrix'!BK94/SUM('1997Total2004Matrix'!BK$6:BK$110),0)</f>
        <v>40.360550631717892</v>
      </c>
      <c r="BL94" s="81">
        <f>IFERROR('1997Total2004Matrix'!BL$112*'1997Total2004Matrix'!BL94/SUM('1997Total2004Matrix'!BL$6:BL$110),0)</f>
        <v>408.88178025034773</v>
      </c>
      <c r="BM94" s="81">
        <f>IFERROR('1997Total2004Matrix'!BM$112*'1997Total2004Matrix'!BM94/SUM('1997Total2004Matrix'!BM$6:BM$110),0)</f>
        <v>37.379766238743052</v>
      </c>
      <c r="BN94" s="81">
        <f>IFERROR('1997Total2004Matrix'!BN$112*'1997Total2004Matrix'!BN94/SUM('1997Total2004Matrix'!BN$6:BN$110),0)</f>
        <v>74.639811490125666</v>
      </c>
      <c r="BO94" s="81">
        <f>IFERROR('1997Total2004Matrix'!BO$112*'1997Total2004Matrix'!BO94/SUM('1997Total2004Matrix'!BO$6:BO$110),0)</f>
        <v>328.44340351057804</v>
      </c>
      <c r="BP94" s="81">
        <f>IFERROR('1997Total2004Matrix'!BP$112*'1997Total2004Matrix'!BP94/SUM('1997Total2004Matrix'!BP$6:BP$110),0)</f>
        <v>99.9491007804547</v>
      </c>
      <c r="BQ94" s="81">
        <f>IFERROR('1997Total2004Matrix'!BQ$112*'1997Total2004Matrix'!BQ94/SUM('1997Total2004Matrix'!BQ$6:BQ$110),0)</f>
        <v>106.76300830782685</v>
      </c>
      <c r="BR94" s="81">
        <f>IFERROR('1997Total2004Matrix'!BR$112*'1997Total2004Matrix'!BR94/SUM('1997Total2004Matrix'!BR$6:BR$110),0)</f>
        <v>306.9509349289454</v>
      </c>
      <c r="BS94" s="81">
        <f>IFERROR('1997Total2004Matrix'!BS$112*'1997Total2004Matrix'!BS94/SUM('1997Total2004Matrix'!BS$6:BS$110),0)</f>
        <v>216.90904064141554</v>
      </c>
      <c r="BT94" s="81">
        <f>IFERROR('1997Total2004Matrix'!BT$112*'1997Total2004Matrix'!BT94/SUM('1997Total2004Matrix'!BT$6:BT$110),0)</f>
        <v>205.15321849501359</v>
      </c>
      <c r="BU94" s="81">
        <f>IFERROR('1997Total2004Matrix'!BU$112*'1997Total2004Matrix'!BU94/SUM('1997Total2004Matrix'!BU$6:BU$110),0)</f>
        <v>127.16872800938266</v>
      </c>
      <c r="BV94" s="81">
        <f>IFERROR('1997Total2004Matrix'!BV$112*'1997Total2004Matrix'!BV94/SUM('1997Total2004Matrix'!BV$6:BV$110),0)</f>
        <v>753.96462307834781</v>
      </c>
      <c r="BW94" s="81">
        <f>IFERROR('1997Total2004Matrix'!BW$112*'1997Total2004Matrix'!BW94/SUM('1997Total2004Matrix'!BW$6:BW$110),0)</f>
        <v>116.20580474934037</v>
      </c>
      <c r="BX94" s="81">
        <f>IFERROR('1997Total2004Matrix'!BX$112*'1997Total2004Matrix'!BX94/SUM('1997Total2004Matrix'!BX$6:BX$110),0)</f>
        <v>1217.5297326550492</v>
      </c>
      <c r="BY94" s="81">
        <f>IFERROR('1997Total2004Matrix'!BY$112*'1997Total2004Matrix'!BY94/SUM('1997Total2004Matrix'!BY$6:BY$110),0)</f>
        <v>399.86946085672082</v>
      </c>
      <c r="BZ94" s="81">
        <f>IFERROR('1997Total2004Matrix'!BZ$112*'1997Total2004Matrix'!BZ94/SUM('1997Total2004Matrix'!BZ$6:BZ$110),0)</f>
        <v>117.77044138929088</v>
      </c>
      <c r="CA94" s="81">
        <f>IFERROR('1997Total2004Matrix'!CA$112*'1997Total2004Matrix'!CA94/SUM('1997Total2004Matrix'!CA$6:CA$110),0)</f>
        <v>87.30792192881745</v>
      </c>
      <c r="CB94" s="81">
        <f>IFERROR('1997Total2004Matrix'!CB$112*'1997Total2004Matrix'!CB94/SUM('1997Total2004Matrix'!CB$6:CB$110),0)</f>
        <v>0</v>
      </c>
      <c r="CC94" s="81">
        <f>IFERROR('1997Total2004Matrix'!CC$112*'1997Total2004Matrix'!CC94/SUM('1997Total2004Matrix'!CC$6:CC$110),0)</f>
        <v>19.043737574552683</v>
      </c>
      <c r="CD94" s="81">
        <f>IFERROR('1997Total2004Matrix'!CD$112*'1997Total2004Matrix'!CD94/SUM('1997Total2004Matrix'!CD$6:CD$110),0)</f>
        <v>148.23173277661795</v>
      </c>
      <c r="CE94" s="81">
        <f>IFERROR('1997Total2004Matrix'!CE$112*'1997Total2004Matrix'!CE94/SUM('1997Total2004Matrix'!CE$6:CE$110),0)</f>
        <v>44.241716458446497</v>
      </c>
      <c r="CF94" s="81">
        <f>IFERROR('1997Total2004Matrix'!CF$112*'1997Total2004Matrix'!CF94/SUM('1997Total2004Matrix'!CF$6:CF$110),0)</f>
        <v>419.61955638137266</v>
      </c>
      <c r="CG94" s="81">
        <f>IFERROR('1997Total2004Matrix'!CG$112*'1997Total2004Matrix'!CG94/SUM('1997Total2004Matrix'!CG$6:CG$110),0)</f>
        <v>360.39813236492995</v>
      </c>
      <c r="CH94" s="81">
        <f>IFERROR('1997Total2004Matrix'!CH$112*'1997Total2004Matrix'!CH94/SUM('1997Total2004Matrix'!CH$6:CH$110),0)</f>
        <v>195.74285714285713</v>
      </c>
      <c r="CI94" s="81">
        <f>IFERROR('1997Total2004Matrix'!CI$112*'1997Total2004Matrix'!CI94/SUM('1997Total2004Matrix'!CI$6:CI$110),0)</f>
        <v>37.79895674853293</v>
      </c>
      <c r="CJ94" s="81">
        <f>IFERROR('1997Total2004Matrix'!CJ$112*'1997Total2004Matrix'!CJ94/SUM('1997Total2004Matrix'!CJ$6:CJ$110),0)</f>
        <v>107.90676658584968</v>
      </c>
      <c r="CK94" s="81">
        <f>IFERROR('1997Total2004Matrix'!CK$112*'1997Total2004Matrix'!CK94/SUM('1997Total2004Matrix'!CK$6:CK$110),0)</f>
        <v>9.3473684210526322</v>
      </c>
      <c r="CL94" s="81">
        <f>IFERROR('1997Total2004Matrix'!CL$112*'1997Total2004Matrix'!CL94/SUM('1997Total2004Matrix'!CL$6:CL$110),0)</f>
        <v>180.76123485736616</v>
      </c>
      <c r="CM94" s="81">
        <f>IFERROR('1997Total2004Matrix'!CM$112*'1997Total2004Matrix'!CM94/SUM('1997Total2004Matrix'!CM$6:CM$110),0)</f>
        <v>2164.3592400690845</v>
      </c>
      <c r="CN94" s="81">
        <f>IFERROR('1997Total2004Matrix'!CN$112*'1997Total2004Matrix'!CN94/SUM('1997Total2004Matrix'!CN$6:CN$110),0)</f>
        <v>80.576090651558076</v>
      </c>
      <c r="CO94" s="81">
        <f>IFERROR('1997Total2004Matrix'!CO$112*'1997Total2004Matrix'!CO94/SUM('1997Total2004Matrix'!CO$6:CO$110),0)</f>
        <v>84.89399293286219</v>
      </c>
      <c r="CP94" s="81">
        <f>IFERROR('1997Total2004Matrix'!CP$112*'1997Total2004Matrix'!CP94/SUM('1997Total2004Matrix'!CP$6:CP$110),0)</f>
        <v>89.959188080328218</v>
      </c>
      <c r="CQ94" s="81">
        <f>IFERROR('1997Total2004Matrix'!CQ$112*'1997Total2004Matrix'!CQ94/SUM('1997Total2004Matrix'!CQ$6:CQ$110),0)</f>
        <v>211.12866817155756</v>
      </c>
      <c r="CR94" s="81">
        <f>IFERROR('1997Total2004Matrix'!CR$112*'1997Total2004Matrix'!CR94/SUM('1997Total2004Matrix'!CR$6:CR$110),0)</f>
        <v>438.96503831417624</v>
      </c>
      <c r="CS94" s="81">
        <f>IFERROR('1997Total2004Matrix'!CS$112*'1997Total2004Matrix'!CS94/SUM('1997Total2004Matrix'!CS$6:CS$110),0)</f>
        <v>358.77728660141037</v>
      </c>
      <c r="CT94" s="81">
        <f>IFERROR('1997Total2004Matrix'!CT$112*'1997Total2004Matrix'!CT94/SUM('1997Total2004Matrix'!CT$6:CT$110),0)</f>
        <v>316.96564805057955</v>
      </c>
      <c r="CU94" s="81">
        <f>IFERROR('1997Total2004Matrix'!CU$112*'1997Total2004Matrix'!CU94/SUM('1997Total2004Matrix'!CU$6:CU$110),0)</f>
        <v>247.33874382498234</v>
      </c>
      <c r="CV94" s="81">
        <f>IFERROR('1997Total2004Matrix'!CV$112*'1997Total2004Matrix'!CV94/SUM('1997Total2004Matrix'!CV$6:CV$110),0)</f>
        <v>98.653558052434462</v>
      </c>
      <c r="CW94" s="81">
        <f>IFERROR('1997Total2004Matrix'!CW$112*'1997Total2004Matrix'!CW94/SUM('1997Total2004Matrix'!CW$6:CW$110),0)</f>
        <v>24.577777777777779</v>
      </c>
      <c r="CX94" s="81">
        <f>IFERROR('1997Total2004Matrix'!CX$112*'1997Total2004Matrix'!CX94/SUM('1997Total2004Matrix'!CX$6:CX$110),0)</f>
        <v>22.850737285585314</v>
      </c>
      <c r="CY94" s="81">
        <f>IFERROR('1997Total2004Matrix'!CY$112*'1997Total2004Matrix'!CY94/SUM('1997Total2004Matrix'!CY$6:CY$110),0)</f>
        <v>702.40671818325188</v>
      </c>
      <c r="CZ94" s="81">
        <f>IFERROR('1997Total2004Matrix'!CZ$112*'1997Total2004Matrix'!CZ94/SUM('1997Total2004Matrix'!CZ$6:CZ$110),0)</f>
        <v>37.933457545914294</v>
      </c>
      <c r="DA94" s="81">
        <f>IFERROR('1997Total2004Matrix'!DA$112*'1997Total2004Matrix'!DA94/SUM('1997Total2004Matrix'!DA$6:DA$110),0)</f>
        <v>90.323076923076925</v>
      </c>
      <c r="DB94" s="81">
        <f>IFERROR('1997Total2004Matrix'!DB$112*'1997Total2004Matrix'!DB94/SUM('1997Total2004Matrix'!DB$6:DB$110),0)</f>
        <v>199.39680365296803</v>
      </c>
      <c r="DC94" s="81">
        <f>IFERROR('1997Total2004Matrix'!DC$112*'1997Total2004Matrix'!DC94/SUM('1997Total2004Matrix'!DC$6:DC$110),0)</f>
        <v>0</v>
      </c>
      <c r="DD94" s="92">
        <f t="shared" si="1"/>
        <v>17491.982462335669</v>
      </c>
      <c r="DE94" s="82" t="s">
        <v>217</v>
      </c>
    </row>
    <row r="95" spans="1:109" ht="18" x14ac:dyDescent="0.25">
      <c r="A95" s="72" t="s">
        <v>93</v>
      </c>
      <c r="B95" s="72" t="s">
        <v>304</v>
      </c>
      <c r="C95" s="81">
        <f>IFERROR('1997Total2004Matrix'!C$112*'1997Total2004Matrix'!C95/SUM('1997Total2004Matrix'!C$6:C$110),0)</f>
        <v>11.876866055801504</v>
      </c>
      <c r="D95" s="81">
        <f>IFERROR('1997Total2004Matrix'!D$112*'1997Total2004Matrix'!D95/SUM('1997Total2004Matrix'!D$6:D$110),0)</f>
        <v>0</v>
      </c>
      <c r="E95" s="81">
        <f>IFERROR('1997Total2004Matrix'!E$112*'1997Total2004Matrix'!E95/SUM('1997Total2004Matrix'!E$6:E$110),0)</f>
        <v>4.1917808219178081</v>
      </c>
      <c r="F95" s="81">
        <f>IFERROR('1997Total2004Matrix'!F$112*'1997Total2004Matrix'!F95/SUM('1997Total2004Matrix'!F$6:F$110),0)</f>
        <v>0</v>
      </c>
      <c r="G95" s="81">
        <f>IFERROR('1997Total2004Matrix'!G$112*'1997Total2004Matrix'!G95/SUM('1997Total2004Matrix'!G$6:G$110),0)</f>
        <v>0</v>
      </c>
      <c r="H95" s="81">
        <f>IFERROR('1997Total2004Matrix'!H$112*'1997Total2004Matrix'!H95/SUM('1997Total2004Matrix'!H$6:H$110),0)</f>
        <v>3.2655349135169764</v>
      </c>
      <c r="I95" s="81">
        <f>IFERROR('1997Total2004Matrix'!I$112*'1997Total2004Matrix'!I95/SUM('1997Total2004Matrix'!I$6:I$110),0)</f>
        <v>0</v>
      </c>
      <c r="J95" s="81">
        <f>IFERROR('1997Total2004Matrix'!J$112*'1997Total2004Matrix'!J95/SUM('1997Total2004Matrix'!J$6:J$110),0)</f>
        <v>8.1570036540803894</v>
      </c>
      <c r="K95" s="81">
        <f>IFERROR('1997Total2004Matrix'!K$112*'1997Total2004Matrix'!K95/SUM('1997Total2004Matrix'!K$6:K$110),0)</f>
        <v>4.7484909456740443</v>
      </c>
      <c r="L95" s="81">
        <f>IFERROR('1997Total2004Matrix'!L$112*'1997Total2004Matrix'!L95/SUM('1997Total2004Matrix'!L$6:L$110),0)</f>
        <v>0</v>
      </c>
      <c r="M95" s="81">
        <f>IFERROR('1997Total2004Matrix'!M$112*'1997Total2004Matrix'!M95/SUM('1997Total2004Matrix'!M$6:M$110),0)</f>
        <v>5.6165966386554622</v>
      </c>
      <c r="N95" s="81">
        <f>IFERROR('1997Total2004Matrix'!N$112*'1997Total2004Matrix'!N95/SUM('1997Total2004Matrix'!N$6:N$110),0)</f>
        <v>4.9893792777908894</v>
      </c>
      <c r="O95" s="81">
        <f>IFERROR('1997Total2004Matrix'!O$112*'1997Total2004Matrix'!O95/SUM('1997Total2004Matrix'!O$6:O$110),0)</f>
        <v>10.073543689320388</v>
      </c>
      <c r="P95" s="81">
        <f>IFERROR('1997Total2004Matrix'!P$112*'1997Total2004Matrix'!P95/SUM('1997Total2004Matrix'!P$6:P$110),0)</f>
        <v>11.383888612630532</v>
      </c>
      <c r="Q95" s="81">
        <f>IFERROR('1997Total2004Matrix'!Q$112*'1997Total2004Matrix'!Q95/SUM('1997Total2004Matrix'!Q$6:Q$110),0)</f>
        <v>6.0377697841726619</v>
      </c>
      <c r="R95" s="81">
        <f>IFERROR('1997Total2004Matrix'!R$112*'1997Total2004Matrix'!R95/SUM('1997Total2004Matrix'!R$6:R$110),0)</f>
        <v>24.110204081632652</v>
      </c>
      <c r="S95" s="81">
        <f>IFERROR('1997Total2004Matrix'!S$112*'1997Total2004Matrix'!S95/SUM('1997Total2004Matrix'!S$6:S$110),0)</f>
        <v>0</v>
      </c>
      <c r="T95" s="81">
        <f>IFERROR('1997Total2004Matrix'!T$112*'1997Total2004Matrix'!T95/SUM('1997Total2004Matrix'!T$6:T$110),0)</f>
        <v>21.797468354430379</v>
      </c>
      <c r="U95" s="81">
        <f>IFERROR('1997Total2004Matrix'!U$112*'1997Total2004Matrix'!U95/SUM('1997Total2004Matrix'!U$6:U$110),0)</f>
        <v>10.734789391575664</v>
      </c>
      <c r="V95" s="81">
        <f>IFERROR('1997Total2004Matrix'!V$112*'1997Total2004Matrix'!V95/SUM('1997Total2004Matrix'!V$6:V$110),0)</f>
        <v>5.9472527472527474</v>
      </c>
      <c r="W95" s="81">
        <f>IFERROR('1997Total2004Matrix'!W$112*'1997Total2004Matrix'!W95/SUM('1997Total2004Matrix'!W$6:W$110),0)</f>
        <v>2.4791824375473128</v>
      </c>
      <c r="X95" s="81">
        <f>IFERROR('1997Total2004Matrix'!X$112*'1997Total2004Matrix'!X95/SUM('1997Total2004Matrix'!X$6:X$110),0)</f>
        <v>13.467972387221062</v>
      </c>
      <c r="Y95" s="81">
        <f>IFERROR('1997Total2004Matrix'!Y$112*'1997Total2004Matrix'!Y95/SUM('1997Total2004Matrix'!Y$6:Y$110),0)</f>
        <v>7.9693569270608542</v>
      </c>
      <c r="Z95" s="81">
        <f>IFERROR('1997Total2004Matrix'!Z$112*'1997Total2004Matrix'!Z95/SUM('1997Total2004Matrix'!Z$6:Z$110),0)</f>
        <v>0</v>
      </c>
      <c r="AA95" s="81">
        <f>IFERROR('1997Total2004Matrix'!AA$112*'1997Total2004Matrix'!AA95/SUM('1997Total2004Matrix'!AA$6:AA$110),0)</f>
        <v>0</v>
      </c>
      <c r="AB95" s="81">
        <f>IFERROR('1997Total2004Matrix'!AB$112*'1997Total2004Matrix'!AB95/SUM('1997Total2004Matrix'!AB$6:AB$110),0)</f>
        <v>0</v>
      </c>
      <c r="AC95" s="81">
        <f>IFERROR('1997Total2004Matrix'!AC$112*'1997Total2004Matrix'!AC95/SUM('1997Total2004Matrix'!AC$6:AC$110),0)</f>
        <v>0</v>
      </c>
      <c r="AD95" s="81">
        <f>IFERROR('1997Total2004Matrix'!AD$112*'1997Total2004Matrix'!AD95/SUM('1997Total2004Matrix'!AD$6:AD$110),0)</f>
        <v>0</v>
      </c>
      <c r="AE95" s="81">
        <f>IFERROR('1997Total2004Matrix'!AE$112*'1997Total2004Matrix'!AE95/SUM('1997Total2004Matrix'!AE$6:AE$110),0)</f>
        <v>0</v>
      </c>
      <c r="AF95" s="81">
        <f>IFERROR('1997Total2004Matrix'!AF$112*'1997Total2004Matrix'!AF95/SUM('1997Total2004Matrix'!AF$6:AF$110),0)</f>
        <v>0</v>
      </c>
      <c r="AG95" s="81">
        <f>IFERROR('1997Total2004Matrix'!AG$112*'1997Total2004Matrix'!AG95/SUM('1997Total2004Matrix'!AG$6:AG$110),0)</f>
        <v>0</v>
      </c>
      <c r="AH95" s="81">
        <f>IFERROR('1997Total2004Matrix'!AH$112*'1997Total2004Matrix'!AH95/SUM('1997Total2004Matrix'!AH$6:AH$110),0)</f>
        <v>0</v>
      </c>
      <c r="AI95" s="81">
        <f>IFERROR('1997Total2004Matrix'!AI$112*'1997Total2004Matrix'!AI95/SUM('1997Total2004Matrix'!AI$6:AI$110),0)</f>
        <v>0</v>
      </c>
      <c r="AJ95" s="81">
        <f>IFERROR('1997Total2004Matrix'!AJ$112*'1997Total2004Matrix'!AJ95/SUM('1997Total2004Matrix'!AJ$6:AJ$110),0)</f>
        <v>0</v>
      </c>
      <c r="AK95" s="81">
        <f>IFERROR('1997Total2004Matrix'!AK$112*'1997Total2004Matrix'!AK95/SUM('1997Total2004Matrix'!AK$6:AK$110),0)</f>
        <v>0</v>
      </c>
      <c r="AL95" s="81">
        <f>IFERROR('1997Total2004Matrix'!AL$112*'1997Total2004Matrix'!AL95/SUM('1997Total2004Matrix'!AL$6:AL$110),0)</f>
        <v>0</v>
      </c>
      <c r="AM95" s="81">
        <f>IFERROR('1997Total2004Matrix'!AM$112*'1997Total2004Matrix'!AM95/SUM('1997Total2004Matrix'!AM$6:AM$110),0)</f>
        <v>0</v>
      </c>
      <c r="AN95" s="81">
        <f>IFERROR('1997Total2004Matrix'!AN$112*'1997Total2004Matrix'!AN95/SUM('1997Total2004Matrix'!AN$6:AN$110),0)</f>
        <v>0</v>
      </c>
      <c r="AO95" s="81">
        <f>IFERROR('1997Total2004Matrix'!AO$112*'1997Total2004Matrix'!AO95/SUM('1997Total2004Matrix'!AO$6:AO$110),0)</f>
        <v>0</v>
      </c>
      <c r="AP95" s="81">
        <f>IFERROR('1997Total2004Matrix'!AP$112*'1997Total2004Matrix'!AP95/SUM('1997Total2004Matrix'!AP$6:AP$110),0)</f>
        <v>27.547321311043834</v>
      </c>
      <c r="AQ95" s="81">
        <f>IFERROR('1997Total2004Matrix'!AQ$112*'1997Total2004Matrix'!AQ95/SUM('1997Total2004Matrix'!AQ$6:AQ$110),0)</f>
        <v>71.48956252152945</v>
      </c>
      <c r="AR95" s="81">
        <f>IFERROR('1997Total2004Matrix'!AR$112*'1997Total2004Matrix'!AR95/SUM('1997Total2004Matrix'!AR$6:AR$110),0)</f>
        <v>52.408545185592899</v>
      </c>
      <c r="AS95" s="81">
        <f>IFERROR('1997Total2004Matrix'!AS$112*'1997Total2004Matrix'!AS95/SUM('1997Total2004Matrix'!AS$6:AS$110),0)</f>
        <v>0</v>
      </c>
      <c r="AT95" s="81">
        <f>IFERROR('1997Total2004Matrix'!AT$112*'1997Total2004Matrix'!AT95/SUM('1997Total2004Matrix'!AT$6:AT$110),0)</f>
        <v>24.984250060576692</v>
      </c>
      <c r="AU95" s="81">
        <f>IFERROR('1997Total2004Matrix'!AU$112*'1997Total2004Matrix'!AU95/SUM('1997Total2004Matrix'!AU$6:AU$110),0)</f>
        <v>0</v>
      </c>
      <c r="AV95" s="81">
        <f>IFERROR('1997Total2004Matrix'!AV$112*'1997Total2004Matrix'!AV95/SUM('1997Total2004Matrix'!AV$6:AV$110),0)</f>
        <v>11.327293577981651</v>
      </c>
      <c r="AW95" s="81">
        <f>IFERROR('1997Total2004Matrix'!AW$112*'1997Total2004Matrix'!AW95/SUM('1997Total2004Matrix'!AW$6:AW$110),0)</f>
        <v>15.724550898203592</v>
      </c>
      <c r="AX95" s="81">
        <f>IFERROR('1997Total2004Matrix'!AX$112*'1997Total2004Matrix'!AX95/SUM('1997Total2004Matrix'!AX$6:AX$110),0)</f>
        <v>0</v>
      </c>
      <c r="AY95" s="81">
        <f>IFERROR('1997Total2004Matrix'!AY$112*'1997Total2004Matrix'!AY95/SUM('1997Total2004Matrix'!AY$6:AY$110),0)</f>
        <v>2.6892109500805152</v>
      </c>
      <c r="AZ95" s="81">
        <f>IFERROR('1997Total2004Matrix'!AZ$112*'1997Total2004Matrix'!AZ95/SUM('1997Total2004Matrix'!AZ$6:AZ$110),0)</f>
        <v>28.087586641461879</v>
      </c>
      <c r="BA95" s="81">
        <f>IFERROR('1997Total2004Matrix'!BA$112*'1997Total2004Matrix'!BA95/SUM('1997Total2004Matrix'!BA$6:BA$110),0)</f>
        <v>54.842478226488396</v>
      </c>
      <c r="BB95" s="81">
        <f>IFERROR('1997Total2004Matrix'!BB$112*'1997Total2004Matrix'!BB95/SUM('1997Total2004Matrix'!BB$6:BB$110),0)</f>
        <v>14.352642706131078</v>
      </c>
      <c r="BC95" s="81">
        <f>IFERROR('1997Total2004Matrix'!BC$112*'1997Total2004Matrix'!BC95/SUM('1997Total2004Matrix'!BC$6:BC$110),0)</f>
        <v>0</v>
      </c>
      <c r="BD95" s="81">
        <f>IFERROR('1997Total2004Matrix'!BD$112*'1997Total2004Matrix'!BD95/SUM('1997Total2004Matrix'!BD$6:BD$110),0)</f>
        <v>4.1113561190738697</v>
      </c>
      <c r="BE95" s="81">
        <f>IFERROR('1997Total2004Matrix'!BE$112*'1997Total2004Matrix'!BE95/SUM('1997Total2004Matrix'!BE$6:BE$110),0)</f>
        <v>0</v>
      </c>
      <c r="BF95" s="81">
        <f>IFERROR('1997Total2004Matrix'!BF$112*'1997Total2004Matrix'!BF95/SUM('1997Total2004Matrix'!BF$6:BF$110),0)</f>
        <v>0</v>
      </c>
      <c r="BG95" s="81">
        <f>IFERROR('1997Total2004Matrix'!BG$112*'1997Total2004Matrix'!BG95/SUM('1997Total2004Matrix'!BG$6:BG$110),0)</f>
        <v>43.844027613520723</v>
      </c>
      <c r="BH95" s="81">
        <f>IFERROR('1997Total2004Matrix'!BH$112*'1997Total2004Matrix'!BH95/SUM('1997Total2004Matrix'!BH$6:BH$110),0)</f>
        <v>386.02070785292261</v>
      </c>
      <c r="BI95" s="81">
        <f>IFERROR('1997Total2004Matrix'!BI$112*'1997Total2004Matrix'!BI95/SUM('1997Total2004Matrix'!BI$6:BI$110),0)</f>
        <v>277.11730003064662</v>
      </c>
      <c r="BJ95" s="81">
        <f>IFERROR('1997Total2004Matrix'!BJ$112*'1997Total2004Matrix'!BJ95/SUM('1997Total2004Matrix'!BJ$6:BJ$110),0)</f>
        <v>428.88888888888891</v>
      </c>
      <c r="BK95" s="81">
        <f>IFERROR('1997Total2004Matrix'!BK$112*'1997Total2004Matrix'!BK95/SUM('1997Total2004Matrix'!BK$6:BK$110),0)</f>
        <v>12.355270601546295</v>
      </c>
      <c r="BL95" s="81">
        <f>IFERROR('1997Total2004Matrix'!BL$112*'1997Total2004Matrix'!BL95/SUM('1997Total2004Matrix'!BL$6:BL$110),0)</f>
        <v>844.97809457579967</v>
      </c>
      <c r="BM95" s="81">
        <f>IFERROR('1997Total2004Matrix'!BM$112*'1997Total2004Matrix'!BM95/SUM('1997Total2004Matrix'!BM$6:BM$110),0)</f>
        <v>754.39164590917801</v>
      </c>
      <c r="BN95" s="81">
        <f>IFERROR('1997Total2004Matrix'!BN$112*'1997Total2004Matrix'!BN95/SUM('1997Total2004Matrix'!BN$6:BN$110),0)</f>
        <v>597.90417414721719</v>
      </c>
      <c r="BO95" s="81">
        <f>IFERROR('1997Total2004Matrix'!BO$112*'1997Total2004Matrix'!BO95/SUM('1997Total2004Matrix'!BO$6:BO$110),0)</f>
        <v>151.82761105677665</v>
      </c>
      <c r="BP95" s="81">
        <f>IFERROR('1997Total2004Matrix'!BP$112*'1997Total2004Matrix'!BP95/SUM('1997Total2004Matrix'!BP$6:BP$110),0)</f>
        <v>64.502035968781811</v>
      </c>
      <c r="BQ95" s="81">
        <f>IFERROR('1997Total2004Matrix'!BQ$112*'1997Total2004Matrix'!BQ95/SUM('1997Total2004Matrix'!BQ$6:BQ$110),0)</f>
        <v>120.62833406209008</v>
      </c>
      <c r="BR95" s="81">
        <f>IFERROR('1997Total2004Matrix'!BR$112*'1997Total2004Matrix'!BR95/SUM('1997Total2004Matrix'!BR$6:BR$110),0)</f>
        <v>413.56884816753927</v>
      </c>
      <c r="BS95" s="81">
        <f>IFERROR('1997Total2004Matrix'!BS$112*'1997Total2004Matrix'!BS95/SUM('1997Total2004Matrix'!BS$6:BS$110),0)</f>
        <v>10.329001935305502</v>
      </c>
      <c r="BT95" s="81">
        <f>IFERROR('1997Total2004Matrix'!BT$112*'1997Total2004Matrix'!BT95/SUM('1997Total2004Matrix'!BT$6:BT$110),0)</f>
        <v>42.690843155031729</v>
      </c>
      <c r="BU95" s="81">
        <f>IFERROR('1997Total2004Matrix'!BU$112*'1997Total2004Matrix'!BU95/SUM('1997Total2004Matrix'!BU$6:BU$110),0)</f>
        <v>117.47425098624586</v>
      </c>
      <c r="BV95" s="81">
        <f>IFERROR('1997Total2004Matrix'!BV$112*'1997Total2004Matrix'!BV95/SUM('1997Total2004Matrix'!BV$6:BV$110),0)</f>
        <v>18.616410446378961</v>
      </c>
      <c r="BW95" s="81">
        <f>IFERROR('1997Total2004Matrix'!BW$112*'1997Total2004Matrix'!BW95/SUM('1997Total2004Matrix'!BW$6:BW$110),0)</f>
        <v>2.4464379947229551</v>
      </c>
      <c r="BX95" s="81">
        <f>IFERROR('1997Total2004Matrix'!BX$112*'1997Total2004Matrix'!BX95/SUM('1997Total2004Matrix'!BX$6:BX$110),0)</f>
        <v>364.58789912328172</v>
      </c>
      <c r="BY95" s="81">
        <f>IFERROR('1997Total2004Matrix'!BY$112*'1997Total2004Matrix'!BY95/SUM('1997Total2004Matrix'!BY$6:BY$110),0)</f>
        <v>0</v>
      </c>
      <c r="BZ95" s="81">
        <f>IFERROR('1997Total2004Matrix'!BZ$112*'1997Total2004Matrix'!BZ95/SUM('1997Total2004Matrix'!BZ$6:BZ$110),0)</f>
        <v>121.15141099855282</v>
      </c>
      <c r="CA95" s="81">
        <f>IFERROR('1997Total2004Matrix'!CA$112*'1997Total2004Matrix'!CA95/SUM('1997Total2004Matrix'!CA$6:CA$110),0)</f>
        <v>17.149770378874855</v>
      </c>
      <c r="CB95" s="81">
        <f>IFERROR('1997Total2004Matrix'!CB$112*'1997Total2004Matrix'!CB95/SUM('1997Total2004Matrix'!CB$6:CB$110),0)</f>
        <v>0</v>
      </c>
      <c r="CC95" s="81">
        <f>IFERROR('1997Total2004Matrix'!CC$112*'1997Total2004Matrix'!CC95/SUM('1997Total2004Matrix'!CC$6:CC$110),0)</f>
        <v>4.3001988071570576</v>
      </c>
      <c r="CD95" s="81">
        <f>IFERROR('1997Total2004Matrix'!CD$112*'1997Total2004Matrix'!CD95/SUM('1997Total2004Matrix'!CD$6:CD$110),0)</f>
        <v>26.191321204891143</v>
      </c>
      <c r="CE95" s="81">
        <f>IFERROR('1997Total2004Matrix'!CE$112*'1997Total2004Matrix'!CE95/SUM('1997Total2004Matrix'!CE$6:CE$110),0)</f>
        <v>42.561651276480177</v>
      </c>
      <c r="CF95" s="81">
        <f>IFERROR('1997Total2004Matrix'!CF$112*'1997Total2004Matrix'!CF95/SUM('1997Total2004Matrix'!CF$6:CF$110),0)</f>
        <v>0</v>
      </c>
      <c r="CG95" s="81">
        <f>IFERROR('1997Total2004Matrix'!CG$112*'1997Total2004Matrix'!CG95/SUM('1997Total2004Matrix'!CG$6:CG$110),0)</f>
        <v>0</v>
      </c>
      <c r="CH95" s="81">
        <f>IFERROR('1997Total2004Matrix'!CH$112*'1997Total2004Matrix'!CH95/SUM('1997Total2004Matrix'!CH$6:CH$110),0)</f>
        <v>0</v>
      </c>
      <c r="CI95" s="81">
        <f>IFERROR('1997Total2004Matrix'!CI$112*'1997Total2004Matrix'!CI95/SUM('1997Total2004Matrix'!CI$6:CI$110),0)</f>
        <v>0</v>
      </c>
      <c r="CJ95" s="81">
        <f>IFERROR('1997Total2004Matrix'!CJ$112*'1997Total2004Matrix'!CJ95/SUM('1997Total2004Matrix'!CJ$6:CJ$110),0)</f>
        <v>0</v>
      </c>
      <c r="CK95" s="81">
        <f>IFERROR('1997Total2004Matrix'!CK$112*'1997Total2004Matrix'!CK95/SUM('1997Total2004Matrix'!CK$6:CK$110),0)</f>
        <v>0</v>
      </c>
      <c r="CL95" s="81">
        <f>IFERROR('1997Total2004Matrix'!CL$112*'1997Total2004Matrix'!CL95/SUM('1997Total2004Matrix'!CL$6:CL$110),0)</f>
        <v>0</v>
      </c>
      <c r="CM95" s="81">
        <f>IFERROR('1997Total2004Matrix'!CM$112*'1997Total2004Matrix'!CM95/SUM('1997Total2004Matrix'!CM$6:CM$110),0)</f>
        <v>207.11571675302244</v>
      </c>
      <c r="CN95" s="81">
        <f>IFERROR('1997Total2004Matrix'!CN$112*'1997Total2004Matrix'!CN95/SUM('1997Total2004Matrix'!CN$6:CN$110),0)</f>
        <v>2736.5349575070823</v>
      </c>
      <c r="CO95" s="81">
        <f>IFERROR('1997Total2004Matrix'!CO$112*'1997Total2004Matrix'!CO95/SUM('1997Total2004Matrix'!CO$6:CO$110),0)</f>
        <v>0</v>
      </c>
      <c r="CP95" s="81">
        <f>IFERROR('1997Total2004Matrix'!CP$112*'1997Total2004Matrix'!CP95/SUM('1997Total2004Matrix'!CP$6:CP$110),0)</f>
        <v>0</v>
      </c>
      <c r="CQ95" s="81">
        <f>IFERROR('1997Total2004Matrix'!CQ$112*'1997Total2004Matrix'!CQ95/SUM('1997Total2004Matrix'!CQ$6:CQ$110),0)</f>
        <v>0</v>
      </c>
      <c r="CR95" s="81">
        <f>IFERROR('1997Total2004Matrix'!CR$112*'1997Total2004Matrix'!CR95/SUM('1997Total2004Matrix'!CR$6:CR$110),0)</f>
        <v>87.397988505747122</v>
      </c>
      <c r="CS95" s="81">
        <f>IFERROR('1997Total2004Matrix'!CS$112*'1997Total2004Matrix'!CS95/SUM('1997Total2004Matrix'!CS$6:CS$110),0)</f>
        <v>79.804073255446795</v>
      </c>
      <c r="CT95" s="81">
        <f>IFERROR('1997Total2004Matrix'!CT$112*'1997Total2004Matrix'!CT95/SUM('1997Total2004Matrix'!CT$6:CT$110),0)</f>
        <v>38.925605900948369</v>
      </c>
      <c r="CU95" s="81">
        <f>IFERROR('1997Total2004Matrix'!CU$112*'1997Total2004Matrix'!CU95/SUM('1997Total2004Matrix'!CU$6:CU$110),0)</f>
        <v>7.1761724514018095</v>
      </c>
      <c r="CV95" s="81">
        <f>IFERROR('1997Total2004Matrix'!CV$112*'1997Total2004Matrix'!CV95/SUM('1997Total2004Matrix'!CV$6:CV$110),0)</f>
        <v>52.520599250936328</v>
      </c>
      <c r="CW95" s="81">
        <f>IFERROR('1997Total2004Matrix'!CW$112*'1997Total2004Matrix'!CW95/SUM('1997Total2004Matrix'!CW$6:CW$110),0)</f>
        <v>0</v>
      </c>
      <c r="CX95" s="81">
        <f>IFERROR('1997Total2004Matrix'!CX$112*'1997Total2004Matrix'!CX95/SUM('1997Total2004Matrix'!CX$6:CX$110),0)</f>
        <v>0</v>
      </c>
      <c r="CY95" s="81">
        <f>IFERROR('1997Total2004Matrix'!CY$112*'1997Total2004Matrix'!CY95/SUM('1997Total2004Matrix'!CY$6:CY$110),0)</f>
        <v>0</v>
      </c>
      <c r="CZ95" s="81">
        <f>IFERROR('1997Total2004Matrix'!CZ$112*'1997Total2004Matrix'!CZ95/SUM('1997Total2004Matrix'!CZ$6:CZ$110),0)</f>
        <v>0</v>
      </c>
      <c r="DA95" s="81">
        <f>IFERROR('1997Total2004Matrix'!DA$112*'1997Total2004Matrix'!DA95/SUM('1997Total2004Matrix'!DA$6:DA$110),0)</f>
        <v>0</v>
      </c>
      <c r="DB95" s="81">
        <f>IFERROR('1997Total2004Matrix'!DB$112*'1997Total2004Matrix'!DB95/SUM('1997Total2004Matrix'!DB$6:DB$110),0)</f>
        <v>0</v>
      </c>
      <c r="DC95" s="81">
        <f>IFERROR('1997Total2004Matrix'!DC$112*'1997Total2004Matrix'!DC95/SUM('1997Total2004Matrix'!DC$6:DC$110),0)</f>
        <v>0</v>
      </c>
      <c r="DD95" s="92">
        <f t="shared" si="1"/>
        <v>8537.4131277248616</v>
      </c>
      <c r="DE95" s="82" t="s">
        <v>217</v>
      </c>
    </row>
    <row r="96" spans="1:109" ht="18" x14ac:dyDescent="0.25">
      <c r="A96" s="72" t="s">
        <v>94</v>
      </c>
      <c r="B96" s="72" t="s">
        <v>305</v>
      </c>
      <c r="C96" s="81">
        <f>IFERROR('1997Total2004Matrix'!C$112*'1997Total2004Matrix'!C96/SUM('1997Total2004Matrix'!C$6:C$110),0)</f>
        <v>0</v>
      </c>
      <c r="D96" s="81">
        <f>IFERROR('1997Total2004Matrix'!D$112*'1997Total2004Matrix'!D96/SUM('1997Total2004Matrix'!D$6:D$110),0)</f>
        <v>0</v>
      </c>
      <c r="E96" s="81">
        <f>IFERROR('1997Total2004Matrix'!E$112*'1997Total2004Matrix'!E96/SUM('1997Total2004Matrix'!E$6:E$110),0)</f>
        <v>0</v>
      </c>
      <c r="F96" s="81">
        <f>IFERROR('1997Total2004Matrix'!F$112*'1997Total2004Matrix'!F96/SUM('1997Total2004Matrix'!F$6:F$110),0)</f>
        <v>0</v>
      </c>
      <c r="G96" s="81">
        <f>IFERROR('1997Total2004Matrix'!G$112*'1997Total2004Matrix'!G96/SUM('1997Total2004Matrix'!G$6:G$110),0)</f>
        <v>0</v>
      </c>
      <c r="H96" s="81">
        <f>IFERROR('1997Total2004Matrix'!H$112*'1997Total2004Matrix'!H96/SUM('1997Total2004Matrix'!H$6:H$110),0)</f>
        <v>0</v>
      </c>
      <c r="I96" s="81">
        <f>IFERROR('1997Total2004Matrix'!I$112*'1997Total2004Matrix'!I96/SUM('1997Total2004Matrix'!I$6:I$110),0)</f>
        <v>0</v>
      </c>
      <c r="J96" s="81">
        <f>IFERROR('1997Total2004Matrix'!J$112*'1997Total2004Matrix'!J96/SUM('1997Total2004Matrix'!J$6:J$110),0)</f>
        <v>0</v>
      </c>
      <c r="K96" s="81">
        <f>IFERROR('1997Total2004Matrix'!K$112*'1997Total2004Matrix'!K96/SUM('1997Total2004Matrix'!K$6:K$110),0)</f>
        <v>0</v>
      </c>
      <c r="L96" s="81">
        <f>IFERROR('1997Total2004Matrix'!L$112*'1997Total2004Matrix'!L96/SUM('1997Total2004Matrix'!L$6:L$110),0)</f>
        <v>0</v>
      </c>
      <c r="M96" s="81">
        <f>IFERROR('1997Total2004Matrix'!M$112*'1997Total2004Matrix'!M96/SUM('1997Total2004Matrix'!M$6:M$110),0)</f>
        <v>0</v>
      </c>
      <c r="N96" s="81">
        <f>IFERROR('1997Total2004Matrix'!N$112*'1997Total2004Matrix'!N96/SUM('1997Total2004Matrix'!N$6:N$110),0)</f>
        <v>0</v>
      </c>
      <c r="O96" s="81">
        <f>IFERROR('1997Total2004Matrix'!O$112*'1997Total2004Matrix'!O96/SUM('1997Total2004Matrix'!O$6:O$110),0)</f>
        <v>0</v>
      </c>
      <c r="P96" s="81">
        <f>IFERROR('1997Total2004Matrix'!P$112*'1997Total2004Matrix'!P96/SUM('1997Total2004Matrix'!P$6:P$110),0)</f>
        <v>0</v>
      </c>
      <c r="Q96" s="81">
        <f>IFERROR('1997Total2004Matrix'!Q$112*'1997Total2004Matrix'!Q96/SUM('1997Total2004Matrix'!Q$6:Q$110),0)</f>
        <v>0</v>
      </c>
      <c r="R96" s="81">
        <f>IFERROR('1997Total2004Matrix'!R$112*'1997Total2004Matrix'!R96/SUM('1997Total2004Matrix'!R$6:R$110),0)</f>
        <v>0</v>
      </c>
      <c r="S96" s="81">
        <f>IFERROR('1997Total2004Matrix'!S$112*'1997Total2004Matrix'!S96/SUM('1997Total2004Matrix'!S$6:S$110),0)</f>
        <v>0</v>
      </c>
      <c r="T96" s="81">
        <f>IFERROR('1997Total2004Matrix'!T$112*'1997Total2004Matrix'!T96/SUM('1997Total2004Matrix'!T$6:T$110),0)</f>
        <v>0</v>
      </c>
      <c r="U96" s="81">
        <f>IFERROR('1997Total2004Matrix'!U$112*'1997Total2004Matrix'!U96/SUM('1997Total2004Matrix'!U$6:U$110),0)</f>
        <v>0</v>
      </c>
      <c r="V96" s="81">
        <f>IFERROR('1997Total2004Matrix'!V$112*'1997Total2004Matrix'!V96/SUM('1997Total2004Matrix'!V$6:V$110),0)</f>
        <v>0</v>
      </c>
      <c r="W96" s="81">
        <f>IFERROR('1997Total2004Matrix'!W$112*'1997Total2004Matrix'!W96/SUM('1997Total2004Matrix'!W$6:W$110),0)</f>
        <v>0</v>
      </c>
      <c r="X96" s="81">
        <f>IFERROR('1997Total2004Matrix'!X$112*'1997Total2004Matrix'!X96/SUM('1997Total2004Matrix'!X$6:X$110),0)</f>
        <v>0</v>
      </c>
      <c r="Y96" s="81">
        <f>IFERROR('1997Total2004Matrix'!Y$112*'1997Total2004Matrix'!Y96/SUM('1997Total2004Matrix'!Y$6:Y$110),0)</f>
        <v>0</v>
      </c>
      <c r="Z96" s="81">
        <f>IFERROR('1997Total2004Matrix'!Z$112*'1997Total2004Matrix'!Z96/SUM('1997Total2004Matrix'!Z$6:Z$110),0)</f>
        <v>0</v>
      </c>
      <c r="AA96" s="81">
        <f>IFERROR('1997Total2004Matrix'!AA$112*'1997Total2004Matrix'!AA96/SUM('1997Total2004Matrix'!AA$6:AA$110),0)</f>
        <v>0</v>
      </c>
      <c r="AB96" s="81">
        <f>IFERROR('1997Total2004Matrix'!AB$112*'1997Total2004Matrix'!AB96/SUM('1997Total2004Matrix'!AB$6:AB$110),0)</f>
        <v>0</v>
      </c>
      <c r="AC96" s="81">
        <f>IFERROR('1997Total2004Matrix'!AC$112*'1997Total2004Matrix'!AC96/SUM('1997Total2004Matrix'!AC$6:AC$110),0)</f>
        <v>0</v>
      </c>
      <c r="AD96" s="81">
        <f>IFERROR('1997Total2004Matrix'!AD$112*'1997Total2004Matrix'!AD96/SUM('1997Total2004Matrix'!AD$6:AD$110),0)</f>
        <v>0</v>
      </c>
      <c r="AE96" s="81">
        <f>IFERROR('1997Total2004Matrix'!AE$112*'1997Total2004Matrix'!AE96/SUM('1997Total2004Matrix'!AE$6:AE$110),0)</f>
        <v>0</v>
      </c>
      <c r="AF96" s="81">
        <f>IFERROR('1997Total2004Matrix'!AF$112*'1997Total2004Matrix'!AF96/SUM('1997Total2004Matrix'!AF$6:AF$110),0)</f>
        <v>0</v>
      </c>
      <c r="AG96" s="81">
        <f>IFERROR('1997Total2004Matrix'!AG$112*'1997Total2004Matrix'!AG96/SUM('1997Total2004Matrix'!AG$6:AG$110),0)</f>
        <v>0</v>
      </c>
      <c r="AH96" s="81">
        <f>IFERROR('1997Total2004Matrix'!AH$112*'1997Total2004Matrix'!AH96/SUM('1997Total2004Matrix'!AH$6:AH$110),0)</f>
        <v>0</v>
      </c>
      <c r="AI96" s="81">
        <f>IFERROR('1997Total2004Matrix'!AI$112*'1997Total2004Matrix'!AI96/SUM('1997Total2004Matrix'!AI$6:AI$110),0)</f>
        <v>0</v>
      </c>
      <c r="AJ96" s="81">
        <f>IFERROR('1997Total2004Matrix'!AJ$112*'1997Total2004Matrix'!AJ96/SUM('1997Total2004Matrix'!AJ$6:AJ$110),0)</f>
        <v>0</v>
      </c>
      <c r="AK96" s="81">
        <f>IFERROR('1997Total2004Matrix'!AK$112*'1997Total2004Matrix'!AK96/SUM('1997Total2004Matrix'!AK$6:AK$110),0)</f>
        <v>0</v>
      </c>
      <c r="AL96" s="81">
        <f>IFERROR('1997Total2004Matrix'!AL$112*'1997Total2004Matrix'!AL96/SUM('1997Total2004Matrix'!AL$6:AL$110),0)</f>
        <v>0</v>
      </c>
      <c r="AM96" s="81">
        <f>IFERROR('1997Total2004Matrix'!AM$112*'1997Total2004Matrix'!AM96/SUM('1997Total2004Matrix'!AM$6:AM$110),0)</f>
        <v>0</v>
      </c>
      <c r="AN96" s="81">
        <f>IFERROR('1997Total2004Matrix'!AN$112*'1997Total2004Matrix'!AN96/SUM('1997Total2004Matrix'!AN$6:AN$110),0)</f>
        <v>0</v>
      </c>
      <c r="AO96" s="81">
        <f>IFERROR('1997Total2004Matrix'!AO$112*'1997Total2004Matrix'!AO96/SUM('1997Total2004Matrix'!AO$6:AO$110),0)</f>
        <v>0</v>
      </c>
      <c r="AP96" s="81">
        <f>IFERROR('1997Total2004Matrix'!AP$112*'1997Total2004Matrix'!AP96/SUM('1997Total2004Matrix'!AP$6:AP$110),0)</f>
        <v>0</v>
      </c>
      <c r="AQ96" s="81">
        <f>IFERROR('1997Total2004Matrix'!AQ$112*'1997Total2004Matrix'!AQ96/SUM('1997Total2004Matrix'!AQ$6:AQ$110),0)</f>
        <v>0</v>
      </c>
      <c r="AR96" s="81">
        <f>IFERROR('1997Total2004Matrix'!AR$112*'1997Total2004Matrix'!AR96/SUM('1997Total2004Matrix'!AR$6:AR$110),0)</f>
        <v>0</v>
      </c>
      <c r="AS96" s="81">
        <f>IFERROR('1997Total2004Matrix'!AS$112*'1997Total2004Matrix'!AS96/SUM('1997Total2004Matrix'!AS$6:AS$110),0)</f>
        <v>0</v>
      </c>
      <c r="AT96" s="81">
        <f>IFERROR('1997Total2004Matrix'!AT$112*'1997Total2004Matrix'!AT96/SUM('1997Total2004Matrix'!AT$6:AT$110),0)</f>
        <v>0</v>
      </c>
      <c r="AU96" s="81">
        <f>IFERROR('1997Total2004Matrix'!AU$112*'1997Total2004Matrix'!AU96/SUM('1997Total2004Matrix'!AU$6:AU$110),0)</f>
        <v>0</v>
      </c>
      <c r="AV96" s="81">
        <f>IFERROR('1997Total2004Matrix'!AV$112*'1997Total2004Matrix'!AV96/SUM('1997Total2004Matrix'!AV$6:AV$110),0)</f>
        <v>0</v>
      </c>
      <c r="AW96" s="81">
        <f>IFERROR('1997Total2004Matrix'!AW$112*'1997Total2004Matrix'!AW96/SUM('1997Total2004Matrix'!AW$6:AW$110),0)</f>
        <v>0</v>
      </c>
      <c r="AX96" s="81">
        <f>IFERROR('1997Total2004Matrix'!AX$112*'1997Total2004Matrix'!AX96/SUM('1997Total2004Matrix'!AX$6:AX$110),0)</f>
        <v>0</v>
      </c>
      <c r="AY96" s="81">
        <f>IFERROR('1997Total2004Matrix'!AY$112*'1997Total2004Matrix'!AY96/SUM('1997Total2004Matrix'!AY$6:AY$110),0)</f>
        <v>0</v>
      </c>
      <c r="AZ96" s="81">
        <f>IFERROR('1997Total2004Matrix'!AZ$112*'1997Total2004Matrix'!AZ96/SUM('1997Total2004Matrix'!AZ$6:AZ$110),0)</f>
        <v>0</v>
      </c>
      <c r="BA96" s="81">
        <f>IFERROR('1997Total2004Matrix'!BA$112*'1997Total2004Matrix'!BA96/SUM('1997Total2004Matrix'!BA$6:BA$110),0)</f>
        <v>0</v>
      </c>
      <c r="BB96" s="81">
        <f>IFERROR('1997Total2004Matrix'!BB$112*'1997Total2004Matrix'!BB96/SUM('1997Total2004Matrix'!BB$6:BB$110),0)</f>
        <v>0</v>
      </c>
      <c r="BC96" s="81">
        <f>IFERROR('1997Total2004Matrix'!BC$112*'1997Total2004Matrix'!BC96/SUM('1997Total2004Matrix'!BC$6:BC$110),0)</f>
        <v>0</v>
      </c>
      <c r="BD96" s="81">
        <f>IFERROR('1997Total2004Matrix'!BD$112*'1997Total2004Matrix'!BD96/SUM('1997Total2004Matrix'!BD$6:BD$110),0)</f>
        <v>1.37045203969129</v>
      </c>
      <c r="BE96" s="81">
        <f>IFERROR('1997Total2004Matrix'!BE$112*'1997Total2004Matrix'!BE96/SUM('1997Total2004Matrix'!BE$6:BE$110),0)</f>
        <v>57.268999285932878</v>
      </c>
      <c r="BF96" s="81">
        <f>IFERROR('1997Total2004Matrix'!BF$112*'1997Total2004Matrix'!BF96/SUM('1997Total2004Matrix'!BF$6:BF$110),0)</f>
        <v>0</v>
      </c>
      <c r="BG96" s="81">
        <f>IFERROR('1997Total2004Matrix'!BG$112*'1997Total2004Matrix'!BG96/SUM('1997Total2004Matrix'!BG$6:BG$110),0)</f>
        <v>503.32943700321789</v>
      </c>
      <c r="BH96" s="81">
        <f>IFERROR('1997Total2004Matrix'!BH$112*'1997Total2004Matrix'!BH96/SUM('1997Total2004Matrix'!BH$6:BH$110),0)</f>
        <v>23.54654964722079</v>
      </c>
      <c r="BI96" s="81">
        <f>IFERROR('1997Total2004Matrix'!BI$112*'1997Total2004Matrix'!BI96/SUM('1997Total2004Matrix'!BI$6:BI$110),0)</f>
        <v>123.97352896107876</v>
      </c>
      <c r="BJ96" s="81">
        <f>IFERROR('1997Total2004Matrix'!BJ$112*'1997Total2004Matrix'!BJ96/SUM('1997Total2004Matrix'!BJ$6:BJ$110),0)</f>
        <v>33.034522773426168</v>
      </c>
      <c r="BK96" s="81">
        <f>IFERROR('1997Total2004Matrix'!BK$112*'1997Total2004Matrix'!BK96/SUM('1997Total2004Matrix'!BK$6:BK$110),0)</f>
        <v>2.4710541203092591</v>
      </c>
      <c r="BL96" s="81">
        <f>IFERROR('1997Total2004Matrix'!BL$112*'1997Total2004Matrix'!BL96/SUM('1997Total2004Matrix'!BL$6:BL$110),0)</f>
        <v>27.214534075104311</v>
      </c>
      <c r="BM96" s="81">
        <f>IFERROR('1997Total2004Matrix'!BM$112*'1997Total2004Matrix'!BM96/SUM('1997Total2004Matrix'!BM$6:BM$110),0)</f>
        <v>4.077792680590151</v>
      </c>
      <c r="BN96" s="81">
        <f>IFERROR('1997Total2004Matrix'!BN$112*'1997Total2004Matrix'!BN96/SUM('1997Total2004Matrix'!BN$6:BN$110),0)</f>
        <v>6.285457809694794</v>
      </c>
      <c r="BO96" s="81">
        <f>IFERROR('1997Total2004Matrix'!BO$112*'1997Total2004Matrix'!BO96/SUM('1997Total2004Matrix'!BO$6:BO$110),0)</f>
        <v>26.647295001801616</v>
      </c>
      <c r="BP96" s="81">
        <f>IFERROR('1997Total2004Matrix'!BP$112*'1997Total2004Matrix'!BP96/SUM('1997Total2004Matrix'!BP$6:BP$110),0)</f>
        <v>17.432982694265355</v>
      </c>
      <c r="BQ96" s="81">
        <f>IFERROR('1997Total2004Matrix'!BQ$112*'1997Total2004Matrix'!BQ96/SUM('1997Total2004Matrix'!BQ$6:BQ$110),0)</f>
        <v>9.0124617402710978</v>
      </c>
      <c r="BR96" s="81">
        <f>IFERROR('1997Total2004Matrix'!BR$112*'1997Total2004Matrix'!BR96/SUM('1997Total2004Matrix'!BR$6:BR$110),0)</f>
        <v>15.619184741959611</v>
      </c>
      <c r="BS96" s="81">
        <f>IFERROR('1997Total2004Matrix'!BS$112*'1997Total2004Matrix'!BS96/SUM('1997Total2004Matrix'!BS$6:BS$110),0)</f>
        <v>1.7215003225509169</v>
      </c>
      <c r="BT96" s="81">
        <f>IFERROR('1997Total2004Matrix'!BT$112*'1997Total2004Matrix'!BT96/SUM('1997Total2004Matrix'!BT$6:BT$110),0)</f>
        <v>28.460562103354487</v>
      </c>
      <c r="BU96" s="81">
        <f>IFERROR('1997Total2004Matrix'!BU$112*'1997Total2004Matrix'!BU96/SUM('1997Total2004Matrix'!BU$6:BU$110),0)</f>
        <v>11.405267086043288</v>
      </c>
      <c r="BV96" s="81">
        <f>IFERROR('1997Total2004Matrix'!BV$112*'1997Total2004Matrix'!BV96/SUM('1997Total2004Matrix'!BV$6:BV$110),0)</f>
        <v>63.943322837562512</v>
      </c>
      <c r="BW96" s="81">
        <f>IFERROR('1997Total2004Matrix'!BW$112*'1997Total2004Matrix'!BW96/SUM('1997Total2004Matrix'!BW$6:BW$110),0)</f>
        <v>11.008970976253298</v>
      </c>
      <c r="BX96" s="81">
        <f>IFERROR('1997Total2004Matrix'!BX$112*'1997Total2004Matrix'!BX96/SUM('1997Total2004Matrix'!BX$6:BX$110),0)</f>
        <v>721.72001298841872</v>
      </c>
      <c r="BY96" s="81">
        <f>IFERROR('1997Total2004Matrix'!BY$112*'1997Total2004Matrix'!BY96/SUM('1997Total2004Matrix'!BY$6:BY$110),0)</f>
        <v>56.347488921713442</v>
      </c>
      <c r="BZ96" s="81">
        <f>IFERROR('1997Total2004Matrix'!BZ$112*'1997Total2004Matrix'!BZ96/SUM('1997Total2004Matrix'!BZ$6:BZ$110),0)</f>
        <v>10.142908827785817</v>
      </c>
      <c r="CA96" s="81">
        <f>IFERROR('1997Total2004Matrix'!CA$112*'1997Total2004Matrix'!CA96/SUM('1997Total2004Matrix'!CA$6:CA$110),0)</f>
        <v>0</v>
      </c>
      <c r="CB96" s="81">
        <f>IFERROR('1997Total2004Matrix'!CB$112*'1997Total2004Matrix'!CB96/SUM('1997Total2004Matrix'!CB$6:CB$110),0)</f>
        <v>9.108976029181866</v>
      </c>
      <c r="CC96" s="81">
        <f>IFERROR('1997Total2004Matrix'!CC$112*'1997Total2004Matrix'!CC96/SUM('1997Total2004Matrix'!CC$6:CC$110),0)</f>
        <v>0.61431411530815105</v>
      </c>
      <c r="CD96" s="81">
        <f>IFERROR('1997Total2004Matrix'!CD$112*'1997Total2004Matrix'!CD96/SUM('1997Total2004Matrix'!CD$6:CD$110),0)</f>
        <v>12.259767372502237</v>
      </c>
      <c r="CE96" s="81">
        <f>IFERROR('1997Total2004Matrix'!CE$112*'1997Total2004Matrix'!CE96/SUM('1997Total2004Matrix'!CE$6:CE$110),0)</f>
        <v>3.3601303639326452</v>
      </c>
      <c r="CF96" s="81">
        <f>IFERROR('1997Total2004Matrix'!CF$112*'1997Total2004Matrix'!CF96/SUM('1997Total2004Matrix'!CF$6:CF$110),0)</f>
        <v>0</v>
      </c>
      <c r="CG96" s="81">
        <f>IFERROR('1997Total2004Matrix'!CG$112*'1997Total2004Matrix'!CG96/SUM('1997Total2004Matrix'!CG$6:CG$110),0)</f>
        <v>0</v>
      </c>
      <c r="CH96" s="81">
        <f>IFERROR('1997Total2004Matrix'!CH$112*'1997Total2004Matrix'!CH96/SUM('1997Total2004Matrix'!CH$6:CH$110),0)</f>
        <v>23.314285714285713</v>
      </c>
      <c r="CI96" s="81">
        <f>IFERROR('1997Total2004Matrix'!CI$112*'1997Total2004Matrix'!CI96/SUM('1997Total2004Matrix'!CI$6:CI$110),0)</f>
        <v>0</v>
      </c>
      <c r="CJ96" s="81">
        <f>IFERROR('1997Total2004Matrix'!CJ$112*'1997Total2004Matrix'!CJ96/SUM('1997Total2004Matrix'!CJ$6:CJ$110),0)</f>
        <v>261.87899493057085</v>
      </c>
      <c r="CK96" s="81">
        <f>IFERROR('1997Total2004Matrix'!CK$112*'1997Total2004Matrix'!CK96/SUM('1997Total2004Matrix'!CK$6:CK$110),0)</f>
        <v>0</v>
      </c>
      <c r="CL96" s="81">
        <f>IFERROR('1997Total2004Matrix'!CL$112*'1997Total2004Matrix'!CL96/SUM('1997Total2004Matrix'!CL$6:CL$110),0)</f>
        <v>15.513091051191871</v>
      </c>
      <c r="CM96" s="81">
        <f>IFERROR('1997Total2004Matrix'!CM$112*'1997Total2004Matrix'!CM96/SUM('1997Total2004Matrix'!CM$6:CM$110),0)</f>
        <v>0</v>
      </c>
      <c r="CN96" s="81">
        <f>IFERROR('1997Total2004Matrix'!CN$112*'1997Total2004Matrix'!CN96/SUM('1997Total2004Matrix'!CN$6:CN$110),0)</f>
        <v>62.873767705382434</v>
      </c>
      <c r="CO96" s="81">
        <f>IFERROR('1997Total2004Matrix'!CO$112*'1997Total2004Matrix'!CO96/SUM('1997Total2004Matrix'!CO$6:CO$110),0)</f>
        <v>43.012956419316843</v>
      </c>
      <c r="CP96" s="81">
        <f>IFERROR('1997Total2004Matrix'!CP$112*'1997Total2004Matrix'!CP96/SUM('1997Total2004Matrix'!CP$6:CP$110),0)</f>
        <v>32.911898078168861</v>
      </c>
      <c r="CQ96" s="81">
        <f>IFERROR('1997Total2004Matrix'!CQ$112*'1997Total2004Matrix'!CQ96/SUM('1997Total2004Matrix'!CQ$6:CQ$110),0)</f>
        <v>0</v>
      </c>
      <c r="CR96" s="81">
        <f>IFERROR('1997Total2004Matrix'!CR$112*'1997Total2004Matrix'!CR96/SUM('1997Total2004Matrix'!CR$6:CR$110),0)</f>
        <v>245.40565134099617</v>
      </c>
      <c r="CS96" s="81">
        <f>IFERROR('1997Total2004Matrix'!CS$112*'1997Total2004Matrix'!CS96/SUM('1997Total2004Matrix'!CS$6:CS$110),0)</f>
        <v>133.68887485527839</v>
      </c>
      <c r="CT96" s="81">
        <f>IFERROR('1997Total2004Matrix'!CT$112*'1997Total2004Matrix'!CT96/SUM('1997Total2004Matrix'!CT$6:CT$110),0)</f>
        <v>28.499104320337196</v>
      </c>
      <c r="CU96" s="81">
        <f>IFERROR('1997Total2004Matrix'!CU$112*'1997Total2004Matrix'!CU96/SUM('1997Total2004Matrix'!CU$6:CU$110),0)</f>
        <v>64.107140565856156</v>
      </c>
      <c r="CV96" s="81">
        <f>IFERROR('1997Total2004Matrix'!CV$112*'1997Total2004Matrix'!CV96/SUM('1997Total2004Matrix'!CV$6:CV$110),0)</f>
        <v>22.00187265917603</v>
      </c>
      <c r="CW96" s="81">
        <f>IFERROR('1997Total2004Matrix'!CW$112*'1997Total2004Matrix'!CW96/SUM('1997Total2004Matrix'!CW$6:CW$110),0)</f>
        <v>22.237037037037037</v>
      </c>
      <c r="CX96" s="81">
        <f>IFERROR('1997Total2004Matrix'!CX$112*'1997Total2004Matrix'!CX96/SUM('1997Total2004Matrix'!CX$6:CX$110),0)</f>
        <v>12.890159494432741</v>
      </c>
      <c r="CY96" s="81">
        <f>IFERROR('1997Total2004Matrix'!CY$112*'1997Total2004Matrix'!CY96/SUM('1997Total2004Matrix'!CY$6:CY$110),0)</f>
        <v>54.406875887084055</v>
      </c>
      <c r="CZ96" s="81">
        <f>IFERROR('1997Total2004Matrix'!CZ$112*'1997Total2004Matrix'!CZ96/SUM('1997Total2004Matrix'!CZ$6:CZ$110),0)</f>
        <v>7.4016502528613257</v>
      </c>
      <c r="DA96" s="81">
        <f>IFERROR('1997Total2004Matrix'!DA$112*'1997Total2004Matrix'!DA96/SUM('1997Total2004Matrix'!DA$6:DA$110),0)</f>
        <v>7.1307692307692312</v>
      </c>
      <c r="DB96" s="81">
        <f>IFERROR('1997Total2004Matrix'!DB$112*'1997Total2004Matrix'!DB96/SUM('1997Total2004Matrix'!DB$6:DB$110),0)</f>
        <v>16.55890410958904</v>
      </c>
      <c r="DC96" s="81">
        <f>IFERROR('1997Total2004Matrix'!DC$112*'1997Total2004Matrix'!DC96/SUM('1997Total2004Matrix'!DC$6:DC$110),0)</f>
        <v>0</v>
      </c>
      <c r="DD96" s="92">
        <f t="shared" si="1"/>
        <v>2835.2105081715044</v>
      </c>
      <c r="DE96" s="82" t="s">
        <v>217</v>
      </c>
    </row>
    <row r="97" spans="1:109" ht="18" x14ac:dyDescent="0.25">
      <c r="A97" s="72" t="s">
        <v>95</v>
      </c>
      <c r="B97" s="72" t="s">
        <v>306</v>
      </c>
      <c r="C97" s="81">
        <f>IFERROR('1997Total2004Matrix'!C$112*'1997Total2004Matrix'!C97/SUM('1997Total2004Matrix'!C$6:C$110),0)</f>
        <v>0</v>
      </c>
      <c r="D97" s="81">
        <f>IFERROR('1997Total2004Matrix'!D$112*'1997Total2004Matrix'!D97/SUM('1997Total2004Matrix'!D$6:D$110),0)</f>
        <v>0</v>
      </c>
      <c r="E97" s="81">
        <f>IFERROR('1997Total2004Matrix'!E$112*'1997Total2004Matrix'!E97/SUM('1997Total2004Matrix'!E$6:E$110),0)</f>
        <v>0.69863013698630139</v>
      </c>
      <c r="F97" s="81">
        <f>IFERROR('1997Total2004Matrix'!F$112*'1997Total2004Matrix'!F97/SUM('1997Total2004Matrix'!F$6:F$110),0)</f>
        <v>0</v>
      </c>
      <c r="G97" s="81">
        <f>IFERROR('1997Total2004Matrix'!G$112*'1997Total2004Matrix'!G97/SUM('1997Total2004Matrix'!G$6:G$110),0)</f>
        <v>0</v>
      </c>
      <c r="H97" s="81">
        <f>IFERROR('1997Total2004Matrix'!H$112*'1997Total2004Matrix'!H97/SUM('1997Total2004Matrix'!H$6:H$110),0)</f>
        <v>0</v>
      </c>
      <c r="I97" s="81">
        <f>IFERROR('1997Total2004Matrix'!I$112*'1997Total2004Matrix'!I97/SUM('1997Total2004Matrix'!I$6:I$110),0)</f>
        <v>0.80055401662049863</v>
      </c>
      <c r="J97" s="81">
        <f>IFERROR('1997Total2004Matrix'!J$112*'1997Total2004Matrix'!J97/SUM('1997Total2004Matrix'!J$6:J$110),0)</f>
        <v>0</v>
      </c>
      <c r="K97" s="81">
        <f>IFERROR('1997Total2004Matrix'!K$112*'1997Total2004Matrix'!K97/SUM('1997Total2004Matrix'!K$6:K$110),0)</f>
        <v>0</v>
      </c>
      <c r="L97" s="81">
        <f>IFERROR('1997Total2004Matrix'!L$112*'1997Total2004Matrix'!L97/SUM('1997Total2004Matrix'!L$6:L$110),0)</f>
        <v>0</v>
      </c>
      <c r="M97" s="81">
        <f>IFERROR('1997Total2004Matrix'!M$112*'1997Total2004Matrix'!M97/SUM('1997Total2004Matrix'!M$6:M$110),0)</f>
        <v>0</v>
      </c>
      <c r="N97" s="81">
        <f>IFERROR('1997Total2004Matrix'!N$112*'1997Total2004Matrix'!N97/SUM('1997Total2004Matrix'!N$6:N$110),0)</f>
        <v>0</v>
      </c>
      <c r="O97" s="81">
        <f>IFERROR('1997Total2004Matrix'!O$112*'1997Total2004Matrix'!O97/SUM('1997Total2004Matrix'!O$6:O$110),0)</f>
        <v>0</v>
      </c>
      <c r="P97" s="81">
        <f>IFERROR('1997Total2004Matrix'!P$112*'1997Total2004Matrix'!P97/SUM('1997Total2004Matrix'!P$6:P$110),0)</f>
        <v>0</v>
      </c>
      <c r="Q97" s="81">
        <f>IFERROR('1997Total2004Matrix'!Q$112*'1997Total2004Matrix'!Q97/SUM('1997Total2004Matrix'!Q$6:Q$110),0)</f>
        <v>0</v>
      </c>
      <c r="R97" s="81">
        <f>IFERROR('1997Total2004Matrix'!R$112*'1997Total2004Matrix'!R97/SUM('1997Total2004Matrix'!R$6:R$110),0)</f>
        <v>42.740816326530613</v>
      </c>
      <c r="S97" s="81">
        <f>IFERROR('1997Total2004Matrix'!S$112*'1997Total2004Matrix'!S97/SUM('1997Total2004Matrix'!S$6:S$110),0)</f>
        <v>2.4210304054054053</v>
      </c>
      <c r="T97" s="81">
        <f>IFERROR('1997Total2004Matrix'!T$112*'1997Total2004Matrix'!T97/SUM('1997Total2004Matrix'!T$6:T$110),0)</f>
        <v>9.3417721518987342</v>
      </c>
      <c r="U97" s="81">
        <f>IFERROR('1997Total2004Matrix'!U$112*'1997Total2004Matrix'!U97/SUM('1997Total2004Matrix'!U$6:U$110),0)</f>
        <v>1.5335413416536661</v>
      </c>
      <c r="V97" s="81">
        <f>IFERROR('1997Total2004Matrix'!V$112*'1997Total2004Matrix'!V97/SUM('1997Total2004Matrix'!V$6:V$110),0)</f>
        <v>0</v>
      </c>
      <c r="W97" s="81">
        <f>IFERROR('1997Total2004Matrix'!W$112*'1997Total2004Matrix'!W97/SUM('1997Total2004Matrix'!W$6:W$110),0)</f>
        <v>2.4791824375473128</v>
      </c>
      <c r="X97" s="81">
        <f>IFERROR('1997Total2004Matrix'!X$112*'1997Total2004Matrix'!X97/SUM('1997Total2004Matrix'!X$6:X$110),0)</f>
        <v>8.9786482581473752</v>
      </c>
      <c r="Y97" s="81">
        <f>IFERROR('1997Total2004Matrix'!Y$112*'1997Total2004Matrix'!Y97/SUM('1997Total2004Matrix'!Y$6:Y$110),0)</f>
        <v>7.0838728240540929</v>
      </c>
      <c r="Z97" s="81">
        <f>IFERROR('1997Total2004Matrix'!Z$112*'1997Total2004Matrix'!Z97/SUM('1997Total2004Matrix'!Z$6:Z$110),0)</f>
        <v>6.3703314045239345</v>
      </c>
      <c r="AA97" s="81">
        <f>IFERROR('1997Total2004Matrix'!AA$112*'1997Total2004Matrix'!AA97/SUM('1997Total2004Matrix'!AA$6:AA$110),0)</f>
        <v>2.0104166666666665</v>
      </c>
      <c r="AB97" s="81">
        <f>IFERROR('1997Total2004Matrix'!AB$112*'1997Total2004Matrix'!AB97/SUM('1997Total2004Matrix'!AB$6:AB$110),0)</f>
        <v>7.0037111047673424</v>
      </c>
      <c r="AC97" s="81">
        <f>IFERROR('1997Total2004Matrix'!AC$112*'1997Total2004Matrix'!AC97/SUM('1997Total2004Matrix'!AC$6:AC$110),0)</f>
        <v>6.8645598194130928</v>
      </c>
      <c r="AD97" s="81">
        <f>IFERROR('1997Total2004Matrix'!AD$112*'1997Total2004Matrix'!AD97/SUM('1997Total2004Matrix'!AD$6:AD$110),0)</f>
        <v>3.0700152207001521</v>
      </c>
      <c r="AE97" s="81">
        <f>IFERROR('1997Total2004Matrix'!AE$112*'1997Total2004Matrix'!AE97/SUM('1997Total2004Matrix'!AE$6:AE$110),0)</f>
        <v>9.4057790150715181</v>
      </c>
      <c r="AF97" s="81">
        <f>IFERROR('1997Total2004Matrix'!AF$112*'1997Total2004Matrix'!AF97/SUM('1997Total2004Matrix'!AF$6:AF$110),0)</f>
        <v>2.81432545201669</v>
      </c>
      <c r="AG97" s="81">
        <f>IFERROR('1997Total2004Matrix'!AG$112*'1997Total2004Matrix'!AG97/SUM('1997Total2004Matrix'!AG$6:AG$110),0)</f>
        <v>23.344437652811735</v>
      </c>
      <c r="AH97" s="81">
        <f>IFERROR('1997Total2004Matrix'!AH$112*'1997Total2004Matrix'!AH97/SUM('1997Total2004Matrix'!AH$6:AH$110),0)</f>
        <v>26.100566699649185</v>
      </c>
      <c r="AI97" s="81">
        <f>IFERROR('1997Total2004Matrix'!AI$112*'1997Total2004Matrix'!AI97/SUM('1997Total2004Matrix'!AI$6:AI$110),0)</f>
        <v>2.1954727030625834</v>
      </c>
      <c r="AJ97" s="81">
        <f>IFERROR('1997Total2004Matrix'!AJ$112*'1997Total2004Matrix'!AJ97/SUM('1997Total2004Matrix'!AJ$6:AJ$110),0)</f>
        <v>5.6337706788362807</v>
      </c>
      <c r="AK97" s="81">
        <f>IFERROR('1997Total2004Matrix'!AK$112*'1997Total2004Matrix'!AK97/SUM('1997Total2004Matrix'!AK$6:AK$110),0)</f>
        <v>5.7004081632653065</v>
      </c>
      <c r="AL97" s="81">
        <f>IFERROR('1997Total2004Matrix'!AL$112*'1997Total2004Matrix'!AL97/SUM('1997Total2004Matrix'!AL$6:AL$110),0)</f>
        <v>4.2264017033356991</v>
      </c>
      <c r="AM97" s="81">
        <f>IFERROR('1997Total2004Matrix'!AM$112*'1997Total2004Matrix'!AM97/SUM('1997Total2004Matrix'!AM$6:AM$110),0)</f>
        <v>0.89183055975794256</v>
      </c>
      <c r="AN97" s="81">
        <f>IFERROR('1997Total2004Matrix'!AN$112*'1997Total2004Matrix'!AN97/SUM('1997Total2004Matrix'!AN$6:AN$110),0)</f>
        <v>0</v>
      </c>
      <c r="AO97" s="81">
        <f>IFERROR('1997Total2004Matrix'!AO$112*'1997Total2004Matrix'!AO97/SUM('1997Total2004Matrix'!AO$6:AO$110),0)</f>
        <v>26.809335919213535</v>
      </c>
      <c r="AP97" s="81">
        <f>IFERROR('1997Total2004Matrix'!AP$112*'1997Total2004Matrix'!AP97/SUM('1997Total2004Matrix'!AP$6:AP$110),0)</f>
        <v>11.222982756351191</v>
      </c>
      <c r="AQ97" s="81">
        <f>IFERROR('1997Total2004Matrix'!AQ$112*'1997Total2004Matrix'!AQ97/SUM('1997Total2004Matrix'!AQ$6:AQ$110),0)</f>
        <v>26.955080950740612</v>
      </c>
      <c r="AR97" s="81">
        <f>IFERROR('1997Total2004Matrix'!AR$112*'1997Total2004Matrix'!AR97/SUM('1997Total2004Matrix'!AR$6:AR$110),0)</f>
        <v>21.977777013313151</v>
      </c>
      <c r="AS97" s="81">
        <f>IFERROR('1997Total2004Matrix'!AS$112*'1997Total2004Matrix'!AS97/SUM('1997Total2004Matrix'!AS$6:AS$110),0)</f>
        <v>6.6153205661948373</v>
      </c>
      <c r="AT97" s="81">
        <f>IFERROR('1997Total2004Matrix'!AT$112*'1997Total2004Matrix'!AT97/SUM('1997Total2004Matrix'!AT$6:AT$110),0)</f>
        <v>9.1608916888781202</v>
      </c>
      <c r="AU97" s="81">
        <f>IFERROR('1997Total2004Matrix'!AU$112*'1997Total2004Matrix'!AU97/SUM('1997Total2004Matrix'!AU$6:AU$110),0)</f>
        <v>4.595281306715064</v>
      </c>
      <c r="AV97" s="81">
        <f>IFERROR('1997Total2004Matrix'!AV$112*'1997Total2004Matrix'!AV97/SUM('1997Total2004Matrix'!AV$6:AV$110),0)</f>
        <v>7.8419724770642203</v>
      </c>
      <c r="AW97" s="81">
        <f>IFERROR('1997Total2004Matrix'!AW$112*'1997Total2004Matrix'!AW97/SUM('1997Total2004Matrix'!AW$6:AW$110),0)</f>
        <v>7.8622754491017961</v>
      </c>
      <c r="AX97" s="81">
        <f>IFERROR('1997Total2004Matrix'!AX$112*'1997Total2004Matrix'!AX97/SUM('1997Total2004Matrix'!AX$6:AX$110),0)</f>
        <v>1.2602739726027397</v>
      </c>
      <c r="AY97" s="81">
        <f>IFERROR('1997Total2004Matrix'!AY$112*'1997Total2004Matrix'!AY97/SUM('1997Total2004Matrix'!AY$6:AY$110),0)</f>
        <v>0.89640365002683842</v>
      </c>
      <c r="AZ97" s="81">
        <f>IFERROR('1997Total2004Matrix'!AZ$112*'1997Total2004Matrix'!AZ97/SUM('1997Total2004Matrix'!AZ$6:AZ$110),0)</f>
        <v>8.9880277252678002</v>
      </c>
      <c r="BA97" s="81">
        <f>IFERROR('1997Total2004Matrix'!BA$112*'1997Total2004Matrix'!BA97/SUM('1997Total2004Matrix'!BA$6:BA$110),0)</f>
        <v>9.0152019002446675</v>
      </c>
      <c r="BB97" s="81">
        <f>IFERROR('1997Total2004Matrix'!BB$112*'1997Total2004Matrix'!BB97/SUM('1997Total2004Matrix'!BB$6:BB$110),0)</f>
        <v>6.2792811839323468</v>
      </c>
      <c r="BC97" s="81">
        <f>IFERROR('1997Total2004Matrix'!BC$112*'1997Total2004Matrix'!BC97/SUM('1997Total2004Matrix'!BC$6:BC$110),0)</f>
        <v>0</v>
      </c>
      <c r="BD97" s="81">
        <f>IFERROR('1997Total2004Matrix'!BD$112*'1997Total2004Matrix'!BD97/SUM('1997Total2004Matrix'!BD$6:BD$110),0)</f>
        <v>0</v>
      </c>
      <c r="BE97" s="81">
        <f>IFERROR('1997Total2004Matrix'!BE$112*'1997Total2004Matrix'!BE97/SUM('1997Total2004Matrix'!BE$6:BE$110),0)</f>
        <v>92.079567479343055</v>
      </c>
      <c r="BF97" s="81">
        <f>IFERROR('1997Total2004Matrix'!BF$112*'1997Total2004Matrix'!BF97/SUM('1997Total2004Matrix'!BF$6:BF$110),0)</f>
        <v>0.61842105263157898</v>
      </c>
      <c r="BG97" s="81">
        <f>IFERROR('1997Total2004Matrix'!BG$112*'1997Total2004Matrix'!BG97/SUM('1997Total2004Matrix'!BG$6:BG$110),0)</f>
        <v>248.44948980995076</v>
      </c>
      <c r="BH97" s="81">
        <f>IFERROR('1997Total2004Matrix'!BH$112*'1997Total2004Matrix'!BH97/SUM('1997Total2004Matrix'!BH$6:BH$110),0)</f>
        <v>78.488498824069296</v>
      </c>
      <c r="BI97" s="81">
        <f>IFERROR('1997Total2004Matrix'!BI$112*'1997Total2004Matrix'!BI97/SUM('1997Total2004Matrix'!BI$6:BI$110),0)</f>
        <v>358.7939779344162</v>
      </c>
      <c r="BJ97" s="81">
        <f>IFERROR('1997Total2004Matrix'!BJ$112*'1997Total2004Matrix'!BJ97/SUM('1997Total2004Matrix'!BJ$6:BJ$110),0)</f>
        <v>189.80852915578765</v>
      </c>
      <c r="BK97" s="81">
        <f>IFERROR('1997Total2004Matrix'!BK$112*'1997Total2004Matrix'!BK97/SUM('1997Total2004Matrix'!BK$6:BK$110),0)</f>
        <v>10.707901188006788</v>
      </c>
      <c r="BL97" s="81">
        <f>IFERROR('1997Total2004Matrix'!BL$112*'1997Total2004Matrix'!BL97/SUM('1997Total2004Matrix'!BL$6:BL$110),0)</f>
        <v>92.263908205841446</v>
      </c>
      <c r="BM97" s="81">
        <f>IFERROR('1997Total2004Matrix'!BM$112*'1997Total2004Matrix'!BM97/SUM('1997Total2004Matrix'!BM$6:BM$110),0)</f>
        <v>12.913010155202146</v>
      </c>
      <c r="BN97" s="81">
        <f>IFERROR('1997Total2004Matrix'!BN$112*'1997Total2004Matrix'!BN97/SUM('1997Total2004Matrix'!BN$6:BN$110),0)</f>
        <v>95.067549371633746</v>
      </c>
      <c r="BO97" s="81">
        <f>IFERROR('1997Total2004Matrix'!BO$112*'1997Total2004Matrix'!BO97/SUM('1997Total2004Matrix'!BO$6:BO$110),0)</f>
        <v>92.335975703917228</v>
      </c>
      <c r="BP97" s="81">
        <f>IFERROR('1997Total2004Matrix'!BP$112*'1997Total2004Matrix'!BP97/SUM('1997Total2004Matrix'!BP$6:BP$110),0)</f>
        <v>28.473871733966746</v>
      </c>
      <c r="BQ97" s="81">
        <f>IFERROR('1997Total2004Matrix'!BQ$112*'1997Total2004Matrix'!BQ97/SUM('1997Total2004Matrix'!BQ$6:BQ$110),0)</f>
        <v>58.927634455618715</v>
      </c>
      <c r="BR97" s="81">
        <f>IFERROR('1997Total2004Matrix'!BR$112*'1997Total2004Matrix'!BR97/SUM('1997Total2004Matrix'!BR$6:BR$110),0)</f>
        <v>169.0946522064323</v>
      </c>
      <c r="BS97" s="81">
        <f>IFERROR('1997Total2004Matrix'!BS$112*'1997Total2004Matrix'!BS97/SUM('1997Total2004Matrix'!BS$6:BS$110),0)</f>
        <v>8.607501612754584</v>
      </c>
      <c r="BT97" s="81">
        <f>IFERROR('1997Total2004Matrix'!BT$112*'1997Total2004Matrix'!BT97/SUM('1997Total2004Matrix'!BT$6:BT$110),0)</f>
        <v>91.310970081595642</v>
      </c>
      <c r="BU97" s="81">
        <f>IFERROR('1997Total2004Matrix'!BU$112*'1997Total2004Matrix'!BU97/SUM('1997Total2004Matrix'!BU$6:BU$110),0)</f>
        <v>37.067118029640689</v>
      </c>
      <c r="BV97" s="81">
        <f>IFERROR('1997Total2004Matrix'!BV$112*'1997Total2004Matrix'!BV97/SUM('1997Total2004Matrix'!BV$6:BV$110),0)</f>
        <v>221.77810705686238</v>
      </c>
      <c r="BW97" s="81">
        <f>IFERROR('1997Total2004Matrix'!BW$112*'1997Total2004Matrix'!BW97/SUM('1997Total2004Matrix'!BW$6:BW$110),0)</f>
        <v>35.473350923482847</v>
      </c>
      <c r="BX97" s="81">
        <f>IFERROR('1997Total2004Matrix'!BX$112*'1997Total2004Matrix'!BX97/SUM('1997Total2004Matrix'!BX$6:BX$110),0)</f>
        <v>316.87087347115488</v>
      </c>
      <c r="BY97" s="81">
        <f>IFERROR('1997Total2004Matrix'!BY$112*'1997Total2004Matrix'!BY97/SUM('1997Total2004Matrix'!BY$6:BY$110),0)</f>
        <v>165.58253323485968</v>
      </c>
      <c r="BZ97" s="81">
        <f>IFERROR('1997Total2004Matrix'!BZ$112*'1997Total2004Matrix'!BZ97/SUM('1997Total2004Matrix'!BZ$6:BZ$110),0)</f>
        <v>35.50018089725036</v>
      </c>
      <c r="CA97" s="81">
        <f>IFERROR('1997Total2004Matrix'!CA$112*'1997Total2004Matrix'!CA97/SUM('1997Total2004Matrix'!CA$6:CA$110),0)</f>
        <v>160.58421354764639</v>
      </c>
      <c r="CB97" s="81">
        <f>IFERROR('1997Total2004Matrix'!CB$112*'1997Total2004Matrix'!CB97/SUM('1997Total2004Matrix'!CB$6:CB$110),0)</f>
        <v>0</v>
      </c>
      <c r="CC97" s="81">
        <f>IFERROR('1997Total2004Matrix'!CC$112*'1997Total2004Matrix'!CC97/SUM('1997Total2004Matrix'!CC$6:CC$110),0)</f>
        <v>11.671968190854871</v>
      </c>
      <c r="CD97" s="81">
        <f>IFERROR('1997Total2004Matrix'!CD$112*'1997Total2004Matrix'!CD97/SUM('1997Total2004Matrix'!CD$6:CD$110),0)</f>
        <v>41.237399343871161</v>
      </c>
      <c r="CE97" s="81">
        <f>IFERROR('1997Total2004Matrix'!CE$112*'1997Total2004Matrix'!CE97/SUM('1997Total2004Matrix'!CE$6:CE$110),0)</f>
        <v>13.440521455730581</v>
      </c>
      <c r="CF97" s="81">
        <f>IFERROR('1997Total2004Matrix'!CF$112*'1997Total2004Matrix'!CF97/SUM('1997Total2004Matrix'!CF$6:CF$110),0)</f>
        <v>165.11345952851005</v>
      </c>
      <c r="CG97" s="81">
        <f>IFERROR('1997Total2004Matrix'!CG$112*'1997Total2004Matrix'!CG97/SUM('1997Total2004Matrix'!CG$6:CG$110),0)</f>
        <v>90.238790483954645</v>
      </c>
      <c r="CH97" s="81">
        <f>IFERROR('1997Total2004Matrix'!CH$112*'1997Total2004Matrix'!CH97/SUM('1997Total2004Matrix'!CH$6:CH$110),0)</f>
        <v>38.371428571428574</v>
      </c>
      <c r="CI97" s="81">
        <f>IFERROR('1997Total2004Matrix'!CI$112*'1997Total2004Matrix'!CI97/SUM('1997Total2004Matrix'!CI$6:CI$110),0)</f>
        <v>12.599652249510976</v>
      </c>
      <c r="CJ97" s="81">
        <f>IFERROR('1997Total2004Matrix'!CJ$112*'1997Total2004Matrix'!CJ97/SUM('1997Total2004Matrix'!CJ$6:CJ$110),0)</f>
        <v>106.01366541767688</v>
      </c>
      <c r="CK97" s="81">
        <f>IFERROR('1997Total2004Matrix'!CK$112*'1997Total2004Matrix'!CK97/SUM('1997Total2004Matrix'!CK$6:CK$110),0)</f>
        <v>0</v>
      </c>
      <c r="CL97" s="81">
        <f>IFERROR('1997Total2004Matrix'!CL$112*'1997Total2004Matrix'!CL97/SUM('1997Total2004Matrix'!CL$6:CL$110),0)</f>
        <v>52.609613130128956</v>
      </c>
      <c r="CM97" s="81">
        <f>IFERROR('1997Total2004Matrix'!CM$112*'1997Total2004Matrix'!CM97/SUM('1997Total2004Matrix'!CM$6:CM$110),0)</f>
        <v>17.056588438484201</v>
      </c>
      <c r="CN97" s="81">
        <f>IFERROR('1997Total2004Matrix'!CN$112*'1997Total2004Matrix'!CN97/SUM('1997Total2004Matrix'!CN$6:CN$110),0)</f>
        <v>10.987648725212464</v>
      </c>
      <c r="CO97" s="81">
        <f>IFERROR('1997Total2004Matrix'!CO$112*'1997Total2004Matrix'!CO97/SUM('1997Total2004Matrix'!CO$6:CO$110),0)</f>
        <v>42.446996466431095</v>
      </c>
      <c r="CP97" s="81">
        <f>IFERROR('1997Total2004Matrix'!CP$112*'1997Total2004Matrix'!CP97/SUM('1997Total2004Matrix'!CP$6:CP$110),0)</f>
        <v>1033.4335996545024</v>
      </c>
      <c r="CQ97" s="81">
        <f>IFERROR('1997Total2004Matrix'!CQ$112*'1997Total2004Matrix'!CQ97/SUM('1997Total2004Matrix'!CQ$6:CQ$110),0)</f>
        <v>15.401483392454047</v>
      </c>
      <c r="CR97" s="81">
        <f>IFERROR('1997Total2004Matrix'!CR$112*'1997Total2004Matrix'!CR97/SUM('1997Total2004Matrix'!CR$6:CR$110),0)</f>
        <v>278.48850574712645</v>
      </c>
      <c r="CS97" s="81">
        <f>IFERROR('1997Total2004Matrix'!CS$112*'1997Total2004Matrix'!CS97/SUM('1997Total2004Matrix'!CS$6:CS$110),0)</f>
        <v>379.92195558362278</v>
      </c>
      <c r="CT97" s="81">
        <f>IFERROR('1997Total2004Matrix'!CT$112*'1997Total2004Matrix'!CT97/SUM('1997Total2004Matrix'!CT$6:CT$110),0)</f>
        <v>193.93292939936777</v>
      </c>
      <c r="CU97" s="81">
        <f>IFERROR('1997Total2004Matrix'!CU$112*'1997Total2004Matrix'!CU97/SUM('1997Total2004Matrix'!CU$6:CU$110),0)</f>
        <v>65.063963559376404</v>
      </c>
      <c r="CV97" s="81">
        <f>IFERROR('1997Total2004Matrix'!CV$112*'1997Total2004Matrix'!CV97/SUM('1997Total2004Matrix'!CV$6:CV$110),0)</f>
        <v>188.08052434456928</v>
      </c>
      <c r="CW97" s="81">
        <f>IFERROR('1997Total2004Matrix'!CW$112*'1997Total2004Matrix'!CW97/SUM('1997Total2004Matrix'!CW$6:CW$110),0)</f>
        <v>73.733333333333334</v>
      </c>
      <c r="CX97" s="81">
        <f>IFERROR('1997Total2004Matrix'!CX$112*'1997Total2004Matrix'!CX97/SUM('1997Total2004Matrix'!CX$6:CX$110),0)</f>
        <v>32.225398736081857</v>
      </c>
      <c r="CY97" s="81">
        <f>IFERROR('1997Total2004Matrix'!CY$112*'1997Total2004Matrix'!CY97/SUM('1997Total2004Matrix'!CY$6:CY$110),0)</f>
        <v>158.3379593124113</v>
      </c>
      <c r="CZ97" s="81">
        <f>IFERROR('1997Total2004Matrix'!CZ$112*'1997Total2004Matrix'!CZ97/SUM('1997Total2004Matrix'!CZ$6:CZ$110),0)</f>
        <v>19.891935054564811</v>
      </c>
      <c r="DA97" s="81">
        <f>IFERROR('1997Total2004Matrix'!DA$112*'1997Total2004Matrix'!DA97/SUM('1997Total2004Matrix'!DA$6:DA$110),0)</f>
        <v>23.76923076923077</v>
      </c>
      <c r="DB97" s="81">
        <f>IFERROR('1997Total2004Matrix'!DB$112*'1997Total2004Matrix'!DB97/SUM('1997Total2004Matrix'!DB$6:DB$110),0)</f>
        <v>75.894977168949765</v>
      </c>
      <c r="DC97" s="81">
        <f>IFERROR('1997Total2004Matrix'!DC$112*'1997Total2004Matrix'!DC97/SUM('1997Total2004Matrix'!DC$6:DC$110),0)</f>
        <v>0</v>
      </c>
      <c r="DD97" s="92">
        <f t="shared" si="1"/>
        <v>6071.9515454918173</v>
      </c>
      <c r="DE97" s="82" t="s">
        <v>217</v>
      </c>
    </row>
    <row r="98" spans="1:109" ht="18" x14ac:dyDescent="0.25">
      <c r="A98" s="72" t="s">
        <v>96</v>
      </c>
      <c r="B98" s="72" t="s">
        <v>307</v>
      </c>
      <c r="C98" s="81">
        <f>IFERROR('1997Total2004Matrix'!C$112*'1997Total2004Matrix'!C98/SUM('1997Total2004Matrix'!C$6:C$110),0)</f>
        <v>9.5014928446412021</v>
      </c>
      <c r="D98" s="81">
        <f>IFERROR('1997Total2004Matrix'!D$112*'1997Total2004Matrix'!D98/SUM('1997Total2004Matrix'!D$6:D$110),0)</f>
        <v>0</v>
      </c>
      <c r="E98" s="81">
        <f>IFERROR('1997Total2004Matrix'!E$112*'1997Total2004Matrix'!E98/SUM('1997Total2004Matrix'!E$6:E$110),0)</f>
        <v>2.095890410958904</v>
      </c>
      <c r="F98" s="81">
        <f>IFERROR('1997Total2004Matrix'!F$112*'1997Total2004Matrix'!F98/SUM('1997Total2004Matrix'!F$6:F$110),0)</f>
        <v>0</v>
      </c>
      <c r="G98" s="81">
        <f>IFERROR('1997Total2004Matrix'!G$112*'1997Total2004Matrix'!G98/SUM('1997Total2004Matrix'!G$6:G$110),0)</f>
        <v>14.17094447240396</v>
      </c>
      <c r="H98" s="81">
        <f>IFERROR('1997Total2004Matrix'!H$112*'1997Total2004Matrix'!H98/SUM('1997Total2004Matrix'!H$6:H$110),0)</f>
        <v>2.6124279308135812</v>
      </c>
      <c r="I98" s="81">
        <f>IFERROR('1997Total2004Matrix'!I$112*'1997Total2004Matrix'!I98/SUM('1997Total2004Matrix'!I$6:I$110),0)</f>
        <v>2.4016620498614958</v>
      </c>
      <c r="J98" s="81">
        <f>IFERROR('1997Total2004Matrix'!J$112*'1997Total2004Matrix'!J98/SUM('1997Total2004Matrix'!J$6:J$110),0)</f>
        <v>0</v>
      </c>
      <c r="K98" s="81">
        <f>IFERROR('1997Total2004Matrix'!K$112*'1997Total2004Matrix'!K98/SUM('1997Total2004Matrix'!K$6:K$110),0)</f>
        <v>22.792756539235413</v>
      </c>
      <c r="L98" s="81">
        <f>IFERROR('1997Total2004Matrix'!L$112*'1997Total2004Matrix'!L98/SUM('1997Total2004Matrix'!L$6:L$110),0)</f>
        <v>1.2711111111111111</v>
      </c>
      <c r="M98" s="81">
        <f>IFERROR('1997Total2004Matrix'!M$112*'1997Total2004Matrix'!M98/SUM('1997Total2004Matrix'!M$6:M$110),0)</f>
        <v>13.479831932773109</v>
      </c>
      <c r="N98" s="81">
        <f>IFERROR('1997Total2004Matrix'!N$112*'1997Total2004Matrix'!N98/SUM('1997Total2004Matrix'!N$6:N$110),0)</f>
        <v>9.9787585555817788</v>
      </c>
      <c r="O98" s="81">
        <f>IFERROR('1997Total2004Matrix'!O$112*'1997Total2004Matrix'!O98/SUM('1997Total2004Matrix'!O$6:O$110),0)</f>
        <v>6.4104368932038831</v>
      </c>
      <c r="P98" s="81">
        <f>IFERROR('1997Total2004Matrix'!P$112*'1997Total2004Matrix'!P98/SUM('1997Total2004Matrix'!P$6:P$110),0)</f>
        <v>20.87046245648931</v>
      </c>
      <c r="Q98" s="81">
        <f>IFERROR('1997Total2004Matrix'!Q$112*'1997Total2004Matrix'!Q98/SUM('1997Total2004Matrix'!Q$6:Q$110),0)</f>
        <v>4.5283273381294968</v>
      </c>
      <c r="R98" s="81">
        <f>IFERROR('1997Total2004Matrix'!R$112*'1997Total2004Matrix'!R98/SUM('1997Total2004Matrix'!R$6:R$110),0)</f>
        <v>16.438775510204081</v>
      </c>
      <c r="S98" s="81">
        <f>IFERROR('1997Total2004Matrix'!S$112*'1997Total2004Matrix'!S98/SUM('1997Total2004Matrix'!S$6:S$110),0)</f>
        <v>7.2630912162162158</v>
      </c>
      <c r="T98" s="81">
        <f>IFERROR('1997Total2004Matrix'!T$112*'1997Total2004Matrix'!T98/SUM('1997Total2004Matrix'!T$6:T$110),0)</f>
        <v>14.012658227848101</v>
      </c>
      <c r="U98" s="81">
        <f>IFERROR('1997Total2004Matrix'!U$112*'1997Total2004Matrix'!U98/SUM('1997Total2004Matrix'!U$6:U$110),0)</f>
        <v>6.1341653666146643</v>
      </c>
      <c r="V98" s="81">
        <f>IFERROR('1997Total2004Matrix'!V$112*'1997Total2004Matrix'!V98/SUM('1997Total2004Matrix'!V$6:V$110),0)</f>
        <v>0</v>
      </c>
      <c r="W98" s="81">
        <f>IFERROR('1997Total2004Matrix'!W$112*'1997Total2004Matrix'!W98/SUM('1997Total2004Matrix'!W$6:W$110),0)</f>
        <v>5.7847590209437296</v>
      </c>
      <c r="X98" s="81">
        <f>IFERROR('1997Total2004Matrix'!X$112*'1997Total2004Matrix'!X98/SUM('1997Total2004Matrix'!X$6:X$110),0)</f>
        <v>13.467972387221062</v>
      </c>
      <c r="Y98" s="81">
        <f>IFERROR('1997Total2004Matrix'!Y$112*'1997Total2004Matrix'!Y98/SUM('1997Total2004Matrix'!Y$6:Y$110),0)</f>
        <v>8.8548410300676164</v>
      </c>
      <c r="Z98" s="81">
        <f>IFERROR('1997Total2004Matrix'!Z$112*'1997Total2004Matrix'!Z98/SUM('1997Total2004Matrix'!Z$6:Z$110),0)</f>
        <v>19.110994213571804</v>
      </c>
      <c r="AA98" s="81">
        <f>IFERROR('1997Total2004Matrix'!AA$112*'1997Total2004Matrix'!AA98/SUM('1997Total2004Matrix'!AA$6:AA$110),0)</f>
        <v>7.036458333333333</v>
      </c>
      <c r="AB98" s="81">
        <f>IFERROR('1997Total2004Matrix'!AB$112*'1997Total2004Matrix'!AB98/SUM('1997Total2004Matrix'!AB$6:AB$110),0)</f>
        <v>1.1672851841278904</v>
      </c>
      <c r="AC98" s="81">
        <f>IFERROR('1997Total2004Matrix'!AC$112*'1997Total2004Matrix'!AC98/SUM('1997Total2004Matrix'!AC$6:AC$110),0)</f>
        <v>11.440933032355154</v>
      </c>
      <c r="AD98" s="81">
        <f>IFERROR('1997Total2004Matrix'!AD$112*'1997Total2004Matrix'!AD98/SUM('1997Total2004Matrix'!AD$6:AD$110),0)</f>
        <v>5.3725266362252659</v>
      </c>
      <c r="AE98" s="81">
        <f>IFERROR('1997Total2004Matrix'!AE$112*'1997Total2004Matrix'!AE98/SUM('1997Total2004Matrix'!AE$6:AE$110),0)</f>
        <v>26.6497072093693</v>
      </c>
      <c r="AF98" s="81">
        <f>IFERROR('1997Total2004Matrix'!AF$112*'1997Total2004Matrix'!AF98/SUM('1997Total2004Matrix'!AF$6:AF$110),0)</f>
        <v>6.5667593880389425</v>
      </c>
      <c r="AG98" s="81">
        <f>IFERROR('1997Total2004Matrix'!AG$112*'1997Total2004Matrix'!AG98/SUM('1997Total2004Matrix'!AG$6:AG$110),0)</f>
        <v>57.928789731051346</v>
      </c>
      <c r="AH98" s="81">
        <f>IFERROR('1997Total2004Matrix'!AH$112*'1997Total2004Matrix'!AH98/SUM('1997Total2004Matrix'!AH$6:AH$110),0)</f>
        <v>37.143114149500768</v>
      </c>
      <c r="AI98" s="81">
        <f>IFERROR('1997Total2004Matrix'!AI$112*'1997Total2004Matrix'!AI98/SUM('1997Total2004Matrix'!AI$6:AI$110),0)</f>
        <v>6.5864181091877496</v>
      </c>
      <c r="AJ98" s="81">
        <f>IFERROR('1997Total2004Matrix'!AJ$112*'1997Total2004Matrix'!AJ98/SUM('1997Total2004Matrix'!AJ$6:AJ$110),0)</f>
        <v>15.023388476896749</v>
      </c>
      <c r="AK98" s="81">
        <f>IFERROR('1997Total2004Matrix'!AK$112*'1997Total2004Matrix'!AK98/SUM('1997Total2004Matrix'!AK$6:AK$110),0)</f>
        <v>12.540897959183674</v>
      </c>
      <c r="AL98" s="81">
        <f>IFERROR('1997Total2004Matrix'!AL$112*'1997Total2004Matrix'!AL98/SUM('1997Total2004Matrix'!AL$6:AL$110),0)</f>
        <v>11.622604684173172</v>
      </c>
      <c r="AM98" s="81">
        <f>IFERROR('1997Total2004Matrix'!AM$112*'1997Total2004Matrix'!AM98/SUM('1997Total2004Matrix'!AM$6:AM$110),0)</f>
        <v>0</v>
      </c>
      <c r="AN98" s="81">
        <f>IFERROR('1997Total2004Matrix'!AN$112*'1997Total2004Matrix'!AN98/SUM('1997Total2004Matrix'!AN$6:AN$110),0)</f>
        <v>0</v>
      </c>
      <c r="AO98" s="81">
        <f>IFERROR('1997Total2004Matrix'!AO$112*'1997Total2004Matrix'!AO98/SUM('1997Total2004Matrix'!AO$6:AO$110),0)</f>
        <v>80.428007757640614</v>
      </c>
      <c r="AP98" s="81">
        <f>IFERROR('1997Total2004Matrix'!AP$112*'1997Total2004Matrix'!AP98/SUM('1997Total2004Matrix'!AP$6:AP$110),0)</f>
        <v>36.729761748058444</v>
      </c>
      <c r="AQ98" s="81">
        <f>IFERROR('1997Total2004Matrix'!AQ$112*'1997Total2004Matrix'!AQ98/SUM('1997Total2004Matrix'!AQ$6:AQ$110),0)</f>
        <v>76.177402686875652</v>
      </c>
      <c r="AR98" s="81">
        <f>IFERROR('1997Total2004Matrix'!AR$112*'1997Total2004Matrix'!AR98/SUM('1997Total2004Matrix'!AR$6:AR$110),0)</f>
        <v>62.552134576352813</v>
      </c>
      <c r="AS98" s="81">
        <f>IFERROR('1997Total2004Matrix'!AS$112*'1997Total2004Matrix'!AS98/SUM('1997Total2004Matrix'!AS$6:AS$110),0)</f>
        <v>11.907577019150708</v>
      </c>
      <c r="AT98" s="81">
        <f>IFERROR('1997Total2004Matrix'!AT$112*'1997Total2004Matrix'!AT98/SUM('1997Total2004Matrix'!AT$6:AT$110),0)</f>
        <v>21.653016719166466</v>
      </c>
      <c r="AU98" s="81">
        <f>IFERROR('1997Total2004Matrix'!AU$112*'1997Total2004Matrix'!AU98/SUM('1997Total2004Matrix'!AU$6:AU$110),0)</f>
        <v>12.254083484573503</v>
      </c>
      <c r="AV98" s="81">
        <f>IFERROR('1997Total2004Matrix'!AV$112*'1997Total2004Matrix'!AV98/SUM('1997Total2004Matrix'!AV$6:AV$110),0)</f>
        <v>18.297935779816513</v>
      </c>
      <c r="AW98" s="81">
        <f>IFERROR('1997Total2004Matrix'!AW$112*'1997Total2004Matrix'!AW98/SUM('1997Total2004Matrix'!AW$6:AW$110),0)</f>
        <v>16.707335329341316</v>
      </c>
      <c r="AX98" s="81">
        <f>IFERROR('1997Total2004Matrix'!AX$112*'1997Total2004Matrix'!AX98/SUM('1997Total2004Matrix'!AX$6:AX$110),0)</f>
        <v>3.7808219178082192</v>
      </c>
      <c r="AY98" s="81">
        <f>IFERROR('1997Total2004Matrix'!AY$112*'1997Total2004Matrix'!AY98/SUM('1997Total2004Matrix'!AY$6:AY$110),0)</f>
        <v>1.7928073000536768</v>
      </c>
      <c r="AZ98" s="81">
        <f>IFERROR('1997Total2004Matrix'!AZ$112*'1997Total2004Matrix'!AZ98/SUM('1997Total2004Matrix'!AZ$6:AZ$110),0)</f>
        <v>23.593572778827976</v>
      </c>
      <c r="BA98" s="81">
        <f>IFERROR('1997Total2004Matrix'!BA$112*'1997Total2004Matrix'!BA98/SUM('1997Total2004Matrix'!BA$6:BA$110),0)</f>
        <v>31.553206650856339</v>
      </c>
      <c r="BB98" s="81">
        <f>IFERROR('1997Total2004Matrix'!BB$112*'1997Total2004Matrix'!BB98/SUM('1997Total2004Matrix'!BB$6:BB$110),0)</f>
        <v>19.734883720930231</v>
      </c>
      <c r="BC98" s="81">
        <f>IFERROR('1997Total2004Matrix'!BC$112*'1997Total2004Matrix'!BC98/SUM('1997Total2004Matrix'!BC$6:BC$110),0)</f>
        <v>3.1280449718925674</v>
      </c>
      <c r="BD98" s="81">
        <f>IFERROR('1997Total2004Matrix'!BD$112*'1997Total2004Matrix'!BD98/SUM('1997Total2004Matrix'!BD$6:BD$110),0)</f>
        <v>2.7409040793825801</v>
      </c>
      <c r="BE98" s="81">
        <f>IFERROR('1997Total2004Matrix'!BE$112*'1997Total2004Matrix'!BE98/SUM('1997Total2004Matrix'!BE$6:BE$110),0)</f>
        <v>124.0828317861879</v>
      </c>
      <c r="BF98" s="81">
        <f>IFERROR('1997Total2004Matrix'!BF$112*'1997Total2004Matrix'!BF98/SUM('1997Total2004Matrix'!BF$6:BF$110),0)</f>
        <v>0.61842105263157898</v>
      </c>
      <c r="BG98" s="81">
        <f>IFERROR('1997Total2004Matrix'!BG$112*'1997Total2004Matrix'!BG98/SUM('1997Total2004Matrix'!BG$6:BG$110),0)</f>
        <v>533.14337578041204</v>
      </c>
      <c r="BH98" s="81">
        <f>IFERROR('1997Total2004Matrix'!BH$112*'1997Total2004Matrix'!BH98/SUM('1997Total2004Matrix'!BH$6:BH$110),0)</f>
        <v>241.88728273963173</v>
      </c>
      <c r="BI98" s="81">
        <f>IFERROR('1997Total2004Matrix'!BI$112*'1997Total2004Matrix'!BI98/SUM('1997Total2004Matrix'!BI$6:BI$110),0)</f>
        <v>1060.3383006435795</v>
      </c>
      <c r="BJ98" s="81">
        <f>IFERROR('1997Total2004Matrix'!BJ$112*'1997Total2004Matrix'!BJ98/SUM('1997Total2004Matrix'!BJ$6:BJ$110),0)</f>
        <v>377.9373368146214</v>
      </c>
      <c r="BK98" s="81">
        <f>IFERROR('1997Total2004Matrix'!BK$112*'1997Total2004Matrix'!BK98/SUM('1997Total2004Matrix'!BK$6:BK$110),0)</f>
        <v>34.594757684329622</v>
      </c>
      <c r="BL98" s="81">
        <f>IFERROR('1997Total2004Matrix'!BL$112*'1997Total2004Matrix'!BL98/SUM('1997Total2004Matrix'!BL$6:BL$110),0)</f>
        <v>292.72218358831708</v>
      </c>
      <c r="BM98" s="81">
        <f>IFERROR('1997Total2004Matrix'!BM$112*'1997Total2004Matrix'!BM98/SUM('1997Total2004Matrix'!BM$6:BM$110),0)</f>
        <v>31.942709331289517</v>
      </c>
      <c r="BN98" s="81">
        <f>IFERROR('1997Total2004Matrix'!BN$112*'1997Total2004Matrix'!BN98/SUM('1997Total2004Matrix'!BN$6:BN$110),0)</f>
        <v>64.425942549371641</v>
      </c>
      <c r="BO98" s="81">
        <f>IFERROR('1997Total2004Matrix'!BO$112*'1997Total2004Matrix'!BO98/SUM('1997Total2004Matrix'!BO$6:BO$110),0)</f>
        <v>285.06408606578475</v>
      </c>
      <c r="BP98" s="81">
        <f>IFERROR('1997Total2004Matrix'!BP$112*'1997Total2004Matrix'!BP98/SUM('1997Total2004Matrix'!BP$6:BP$110),0)</f>
        <v>86.583814048184593</v>
      </c>
      <c r="BQ98" s="81">
        <f>IFERROR('1997Total2004Matrix'!BQ$112*'1997Total2004Matrix'!BQ98/SUM('1997Total2004Matrix'!BQ$6:BQ$110),0)</f>
        <v>93.590948841276784</v>
      </c>
      <c r="BR98" s="81">
        <f>IFERROR('1997Total2004Matrix'!BR$112*'1997Total2004Matrix'!BR98/SUM('1997Total2004Matrix'!BR$6:BR$110),0)</f>
        <v>301.51817501869857</v>
      </c>
      <c r="BS98" s="81">
        <f>IFERROR('1997Total2004Matrix'!BS$112*'1997Total2004Matrix'!BS98/SUM('1997Total2004Matrix'!BS$6:BS$110),0)</f>
        <v>30.987005805916507</v>
      </c>
      <c r="BT98" s="81">
        <f>IFERROR('1997Total2004Matrix'!BT$112*'1997Total2004Matrix'!BT98/SUM('1997Total2004Matrix'!BT$6:BT$110),0)</f>
        <v>307.13689936536719</v>
      </c>
      <c r="BU98" s="81">
        <f>IFERROR('1997Total2004Matrix'!BU$112*'1997Total2004Matrix'!BU98/SUM('1997Total2004Matrix'!BU$6:BU$110),0)</f>
        <v>111.77161744322423</v>
      </c>
      <c r="BV98" s="81">
        <f>IFERROR('1997Total2004Matrix'!BV$112*'1997Total2004Matrix'!BV98/SUM('1997Total2004Matrix'!BV$6:BV$110),0)</f>
        <v>736.96703093165399</v>
      </c>
      <c r="BW98" s="81">
        <f>IFERROR('1997Total2004Matrix'!BW$112*'1997Total2004Matrix'!BW98/SUM('1997Total2004Matrix'!BW$6:BW$110),0)</f>
        <v>119.26385224274406</v>
      </c>
      <c r="BX98" s="81">
        <f>IFERROR('1997Total2004Matrix'!BX$112*'1997Total2004Matrix'!BX98/SUM('1997Total2004Matrix'!BX$6:BX$110),0)</f>
        <v>856.6697261608399</v>
      </c>
      <c r="BY98" s="81">
        <f>IFERROR('1997Total2004Matrix'!BY$112*'1997Total2004Matrix'!BY98/SUM('1997Total2004Matrix'!BY$6:BY$110),0)</f>
        <v>295.08290251107826</v>
      </c>
      <c r="BZ98" s="81">
        <f>IFERROR('1997Total2004Matrix'!BZ$112*'1997Total2004Matrix'!BZ98/SUM('1997Total2004Matrix'!BZ$6:BZ$110),0)</f>
        <v>101.99258321273517</v>
      </c>
      <c r="CA98" s="81">
        <f>IFERROR('1997Total2004Matrix'!CA$112*'1997Total2004Matrix'!CA98/SUM('1997Total2004Matrix'!CA$6:CA$110),0)</f>
        <v>68.079391504018375</v>
      </c>
      <c r="CB98" s="81">
        <f>IFERROR('1997Total2004Matrix'!CB$112*'1997Total2004Matrix'!CB98/SUM('1997Total2004Matrix'!CB$6:CB$110),0)</f>
        <v>0</v>
      </c>
      <c r="CC98" s="81">
        <f>IFERROR('1997Total2004Matrix'!CC$112*'1997Total2004Matrix'!CC98/SUM('1997Total2004Matrix'!CC$6:CC$110),0)</f>
        <v>3.0715705765407555</v>
      </c>
      <c r="CD98" s="81">
        <f>IFERROR('1997Total2004Matrix'!CD$112*'1997Total2004Matrix'!CD98/SUM('1997Total2004Matrix'!CD$6:CD$110),0)</f>
        <v>129.8420817178646</v>
      </c>
      <c r="CE98" s="81">
        <f>IFERROR('1997Total2004Matrix'!CE$112*'1997Total2004Matrix'!CE98/SUM('1997Total2004Matrix'!CE$6:CE$110),0)</f>
        <v>39.761542639869639</v>
      </c>
      <c r="CF98" s="81">
        <f>IFERROR('1997Total2004Matrix'!CF$112*'1997Total2004Matrix'!CF98/SUM('1997Total2004Matrix'!CF$6:CF$110),0)</f>
        <v>497.96957380095228</v>
      </c>
      <c r="CG98" s="81">
        <f>IFERROR('1997Total2004Matrix'!CG$112*'1997Total2004Matrix'!CG98/SUM('1997Total2004Matrix'!CG$6:CG$110),0)</f>
        <v>271.27340102275252</v>
      </c>
      <c r="CH98" s="81">
        <f>IFERROR('1997Total2004Matrix'!CH$112*'1997Total2004Matrix'!CH98/SUM('1997Total2004Matrix'!CH$6:CH$110),0)</f>
        <v>110.25714285714285</v>
      </c>
      <c r="CI98" s="81">
        <f>IFERROR('1997Total2004Matrix'!CI$112*'1997Total2004Matrix'!CI98/SUM('1997Total2004Matrix'!CI$6:CI$110),0)</f>
        <v>33.019778309063248</v>
      </c>
      <c r="CJ98" s="81">
        <f>IFERROR('1997Total2004Matrix'!CJ$112*'1997Total2004Matrix'!CJ98/SUM('1997Total2004Matrix'!CJ$6:CJ$110),0)</f>
        <v>279.54793916685037</v>
      </c>
      <c r="CK98" s="81">
        <f>IFERROR('1997Total2004Matrix'!CK$112*'1997Total2004Matrix'!CK98/SUM('1997Total2004Matrix'!CK$6:CK$110),0)</f>
        <v>9.3473684210526322</v>
      </c>
      <c r="CL98" s="81">
        <f>IFERROR('1997Total2004Matrix'!CL$112*'1997Total2004Matrix'!CL98/SUM('1997Total2004Matrix'!CL$6:CL$110),0)</f>
        <v>157.82883939038686</v>
      </c>
      <c r="CM98" s="81">
        <f>IFERROR('1997Total2004Matrix'!CM$112*'1997Total2004Matrix'!CM98/SUM('1997Total2004Matrix'!CM$6:CM$110),0)</f>
        <v>0</v>
      </c>
      <c r="CN98" s="81">
        <f>IFERROR('1997Total2004Matrix'!CN$112*'1997Total2004Matrix'!CN98/SUM('1997Total2004Matrix'!CN$6:CN$110),0)</f>
        <v>53.10696883852691</v>
      </c>
      <c r="CO98" s="81">
        <f>IFERROR('1997Total2004Matrix'!CO$112*'1997Total2004Matrix'!CO98/SUM('1997Total2004Matrix'!CO$6:CO$110),0)</f>
        <v>48.67255594817432</v>
      </c>
      <c r="CP98" s="81">
        <f>IFERROR('1997Total2004Matrix'!CP$112*'1997Total2004Matrix'!CP98/SUM('1997Total2004Matrix'!CP$6:CP$110),0)</f>
        <v>62.166918592096742</v>
      </c>
      <c r="CQ98" s="81">
        <f>IFERROR('1997Total2004Matrix'!CQ$112*'1997Total2004Matrix'!CQ98/SUM('1997Total2004Matrix'!CQ$6:CQ$110),0)</f>
        <v>2307.6555949693648</v>
      </c>
      <c r="CR98" s="81">
        <f>IFERROR('1997Total2004Matrix'!CR$112*'1997Total2004Matrix'!CR98/SUM('1997Total2004Matrix'!CR$6:CR$110),0)</f>
        <v>471.06034482758622</v>
      </c>
      <c r="CS98" s="81">
        <f>IFERROR('1997Total2004Matrix'!CS$112*'1997Total2004Matrix'!CS98/SUM('1997Total2004Matrix'!CS$6:CS$110),0)</f>
        <v>444.03804862646035</v>
      </c>
      <c r="CT98" s="81">
        <f>IFERROR('1997Total2004Matrix'!CT$112*'1997Total2004Matrix'!CT98/SUM('1997Total2004Matrix'!CT$6:CT$110),0)</f>
        <v>73.680611169652266</v>
      </c>
      <c r="CU98" s="81">
        <f>IFERROR('1997Total2004Matrix'!CU$112*'1997Total2004Matrix'!CU98/SUM('1997Total2004Matrix'!CU$6:CU$110),0)</f>
        <v>104.29370629370629</v>
      </c>
      <c r="CV98" s="81">
        <f>IFERROR('1997Total2004Matrix'!CV$112*'1997Total2004Matrix'!CV98/SUM('1997Total2004Matrix'!CV$6:CV$110),0)</f>
        <v>114.26779026217228</v>
      </c>
      <c r="CW98" s="81">
        <f>IFERROR('1997Total2004Matrix'!CW$112*'1997Total2004Matrix'!CW98/SUM('1997Total2004Matrix'!CW$6:CW$110),0)</f>
        <v>32.770370370370372</v>
      </c>
      <c r="CX98" s="81">
        <f>IFERROR('1997Total2004Matrix'!CX$112*'1997Total2004Matrix'!CX98/SUM('1997Total2004Matrix'!CX$6:CX$110),0)</f>
        <v>89.05928377971712</v>
      </c>
      <c r="CY98" s="81">
        <f>IFERROR('1997Total2004Matrix'!CY$112*'1997Total2004Matrix'!CY98/SUM('1997Total2004Matrix'!CY$6:CY$110),0)</f>
        <v>154.15281501340482</v>
      </c>
      <c r="CZ98" s="81">
        <f>IFERROR('1997Total2004Matrix'!CZ$112*'1997Total2004Matrix'!CZ98/SUM('1997Total2004Matrix'!CZ$6:CZ$110),0)</f>
        <v>49.961139206813947</v>
      </c>
      <c r="DA98" s="81">
        <f>IFERROR('1997Total2004Matrix'!DA$112*'1997Total2004Matrix'!DA98/SUM('1997Total2004Matrix'!DA$6:DA$110),0)</f>
        <v>75.269230769230774</v>
      </c>
      <c r="DB98" s="81">
        <f>IFERROR('1997Total2004Matrix'!DB$112*'1997Total2004Matrix'!DB98/SUM('1997Total2004Matrix'!DB$6:DB$110),0)</f>
        <v>175.24840182648401</v>
      </c>
      <c r="DC98" s="81">
        <f>IFERROR('1997Total2004Matrix'!DC$112*'1997Total2004Matrix'!DC98/SUM('1997Total2004Matrix'!DC$6:DC$110),0)</f>
        <v>0</v>
      </c>
      <c r="DD98" s="92">
        <f t="shared" si="1"/>
        <v>12767.015932440196</v>
      </c>
      <c r="DE98" s="82" t="s">
        <v>217</v>
      </c>
    </row>
    <row r="99" spans="1:109" ht="18" x14ac:dyDescent="0.25">
      <c r="A99" s="72" t="s">
        <v>97</v>
      </c>
      <c r="B99" s="72" t="s">
        <v>308</v>
      </c>
      <c r="C99" s="81">
        <f>IFERROR('1997Total2004Matrix'!C$112*'1997Total2004Matrix'!C99/SUM('1997Total2004Matrix'!C$6:C$110),0)</f>
        <v>7.1261196334809016</v>
      </c>
      <c r="D99" s="81">
        <f>IFERROR('1997Total2004Matrix'!D$112*'1997Total2004Matrix'!D99/SUM('1997Total2004Matrix'!D$6:D$110),0)</f>
        <v>2.086693548387097</v>
      </c>
      <c r="E99" s="81">
        <f>IFERROR('1997Total2004Matrix'!E$112*'1997Total2004Matrix'!E99/SUM('1997Total2004Matrix'!E$6:E$110),0)</f>
        <v>0</v>
      </c>
      <c r="F99" s="81">
        <f>IFERROR('1997Total2004Matrix'!F$112*'1997Total2004Matrix'!F99/SUM('1997Total2004Matrix'!F$6:F$110),0)</f>
        <v>3.8587699316628701</v>
      </c>
      <c r="G99" s="81">
        <f>IFERROR('1997Total2004Matrix'!G$112*'1997Total2004Matrix'!G99/SUM('1997Total2004Matrix'!G$6:G$110),0)</f>
        <v>4.1679248448246939</v>
      </c>
      <c r="H99" s="81">
        <f>IFERROR('1997Total2004Matrix'!H$112*'1997Total2004Matrix'!H99/SUM('1997Total2004Matrix'!H$6:H$110),0)</f>
        <v>2.6124279308135812</v>
      </c>
      <c r="I99" s="81">
        <f>IFERROR('1997Total2004Matrix'!I$112*'1997Total2004Matrix'!I99/SUM('1997Total2004Matrix'!I$6:I$110),0)</f>
        <v>0.80055401662049863</v>
      </c>
      <c r="J99" s="81">
        <f>IFERROR('1997Total2004Matrix'!J$112*'1997Total2004Matrix'!J99/SUM('1997Total2004Matrix'!J$6:J$110),0)</f>
        <v>3.6253349573690623</v>
      </c>
      <c r="K99" s="81">
        <f>IFERROR('1997Total2004Matrix'!K$112*'1997Total2004Matrix'!K99/SUM('1997Total2004Matrix'!K$6:K$110),0)</f>
        <v>7.5975855130784709</v>
      </c>
      <c r="L99" s="81">
        <f>IFERROR('1997Total2004Matrix'!L$112*'1997Total2004Matrix'!L99/SUM('1997Total2004Matrix'!L$6:L$110),0)</f>
        <v>2.5422222222222222</v>
      </c>
      <c r="M99" s="81">
        <f>IFERROR('1997Total2004Matrix'!M$112*'1997Total2004Matrix'!M99/SUM('1997Total2004Matrix'!M$6:M$110),0)</f>
        <v>2.2466386554621849</v>
      </c>
      <c r="N99" s="81">
        <f>IFERROR('1997Total2004Matrix'!N$112*'1997Total2004Matrix'!N99/SUM('1997Total2004Matrix'!N$6:N$110),0)</f>
        <v>3.9915034222327117</v>
      </c>
      <c r="O99" s="81">
        <f>IFERROR('1997Total2004Matrix'!O$112*'1997Total2004Matrix'!O99/SUM('1997Total2004Matrix'!O$6:O$110),0)</f>
        <v>10.989320388349515</v>
      </c>
      <c r="P99" s="81">
        <f>IFERROR('1997Total2004Matrix'!P$112*'1997Total2004Matrix'!P99/SUM('1997Total2004Matrix'!P$6:P$110),0)</f>
        <v>12.33254599701641</v>
      </c>
      <c r="Q99" s="81">
        <f>IFERROR('1997Total2004Matrix'!Q$112*'1997Total2004Matrix'!Q99/SUM('1997Total2004Matrix'!Q$6:Q$110),0)</f>
        <v>4.5283273381294968</v>
      </c>
      <c r="R99" s="81">
        <f>IFERROR('1997Total2004Matrix'!R$112*'1997Total2004Matrix'!R99/SUM('1997Total2004Matrix'!R$6:R$110),0)</f>
        <v>24.110204081632652</v>
      </c>
      <c r="S99" s="81">
        <f>IFERROR('1997Total2004Matrix'!S$112*'1997Total2004Matrix'!S99/SUM('1997Total2004Matrix'!S$6:S$110),0)</f>
        <v>3.2280405405405403</v>
      </c>
      <c r="T99" s="81">
        <f>IFERROR('1997Total2004Matrix'!T$112*'1997Total2004Matrix'!T99/SUM('1997Total2004Matrix'!T$6:T$110),0)</f>
        <v>23.354430379746834</v>
      </c>
      <c r="U99" s="81">
        <f>IFERROR('1997Total2004Matrix'!U$112*'1997Total2004Matrix'!U99/SUM('1997Total2004Matrix'!U$6:U$110),0)</f>
        <v>7.667706708268331</v>
      </c>
      <c r="V99" s="81">
        <f>IFERROR('1997Total2004Matrix'!V$112*'1997Total2004Matrix'!V99/SUM('1997Total2004Matrix'!V$6:V$110),0)</f>
        <v>1.9824175824175825</v>
      </c>
      <c r="W99" s="81">
        <f>IFERROR('1997Total2004Matrix'!W$112*'1997Total2004Matrix'!W99/SUM('1997Total2004Matrix'!W$6:W$110),0)</f>
        <v>4.1319707292455208</v>
      </c>
      <c r="X99" s="81">
        <f>IFERROR('1997Total2004Matrix'!X$112*'1997Total2004Matrix'!X99/SUM('1997Total2004Matrix'!X$6:X$110),0)</f>
        <v>8.9786482581473752</v>
      </c>
      <c r="Y99" s="81">
        <f>IFERROR('1997Total2004Matrix'!Y$112*'1997Total2004Matrix'!Y99/SUM('1997Total2004Matrix'!Y$6:Y$110),0)</f>
        <v>2.6564523090202847</v>
      </c>
      <c r="Z99" s="81">
        <f>IFERROR('1997Total2004Matrix'!Z$112*'1997Total2004Matrix'!Z99/SUM('1997Total2004Matrix'!Z$6:Z$110),0)</f>
        <v>5.0962651236191476</v>
      </c>
      <c r="AA99" s="81">
        <f>IFERROR('1997Total2004Matrix'!AA$112*'1997Total2004Matrix'!AA99/SUM('1997Total2004Matrix'!AA$6:AA$110),0)</f>
        <v>8.0416666666666661</v>
      </c>
      <c r="AB99" s="81">
        <f>IFERROR('1997Total2004Matrix'!AB$112*'1997Total2004Matrix'!AB99/SUM('1997Total2004Matrix'!AB$6:AB$110),0)</f>
        <v>12.840137025406793</v>
      </c>
      <c r="AC99" s="81">
        <f>IFERROR('1997Total2004Matrix'!AC$112*'1997Total2004Matrix'!AC99/SUM('1997Total2004Matrix'!AC$6:AC$110),0)</f>
        <v>13.729119638826186</v>
      </c>
      <c r="AD99" s="81">
        <f>IFERROR('1997Total2004Matrix'!AD$112*'1997Total2004Matrix'!AD99/SUM('1997Total2004Matrix'!AD$6:AD$110),0)</f>
        <v>3.0700152207001521</v>
      </c>
      <c r="AE99" s="81">
        <f>IFERROR('1997Total2004Matrix'!AE$112*'1997Total2004Matrix'!AE99/SUM('1997Total2004Matrix'!AE$6:AE$110),0)</f>
        <v>5.4867044254583854</v>
      </c>
      <c r="AF99" s="81">
        <f>IFERROR('1997Total2004Matrix'!AF$112*'1997Total2004Matrix'!AF99/SUM('1997Total2004Matrix'!AF$6:AF$110),0)</f>
        <v>4.6905424200278167</v>
      </c>
      <c r="AG99" s="81">
        <f>IFERROR('1997Total2004Matrix'!AG$112*'1997Total2004Matrix'!AG99/SUM('1997Total2004Matrix'!AG$6:AG$110),0)</f>
        <v>44.095048899755504</v>
      </c>
      <c r="AH99" s="81">
        <f>IFERROR('1997Total2004Matrix'!AH$112*'1997Total2004Matrix'!AH99/SUM('1997Total2004Matrix'!AH$6:AH$110),0)</f>
        <v>24.092830799676172</v>
      </c>
      <c r="AI99" s="81">
        <f>IFERROR('1997Total2004Matrix'!AI$112*'1997Total2004Matrix'!AI99/SUM('1997Total2004Matrix'!AI$6:AI$110),0)</f>
        <v>0.73182423435419441</v>
      </c>
      <c r="AJ99" s="81">
        <f>IFERROR('1997Total2004Matrix'!AJ$112*'1997Total2004Matrix'!AJ99/SUM('1997Total2004Matrix'!AJ$6:AJ$110),0)</f>
        <v>4.6948088990302335</v>
      </c>
      <c r="AK99" s="81">
        <f>IFERROR('1997Total2004Matrix'!AK$112*'1997Total2004Matrix'!AK99/SUM('1997Total2004Matrix'!AK$6:AK$110),0)</f>
        <v>18.241306122448979</v>
      </c>
      <c r="AL99" s="81">
        <f>IFERROR('1997Total2004Matrix'!AL$112*'1997Total2004Matrix'!AL99/SUM('1997Total2004Matrix'!AL$6:AL$110),0)</f>
        <v>15.849006387508872</v>
      </c>
      <c r="AM99" s="81">
        <f>IFERROR('1997Total2004Matrix'!AM$112*'1997Total2004Matrix'!AM99/SUM('1997Total2004Matrix'!AM$6:AM$110),0)</f>
        <v>0.89183055975794256</v>
      </c>
      <c r="AN99" s="81">
        <f>IFERROR('1997Total2004Matrix'!AN$112*'1997Total2004Matrix'!AN99/SUM('1997Total2004Matrix'!AN$6:AN$110),0)</f>
        <v>44.147454918968272</v>
      </c>
      <c r="AO99" s="81">
        <f>IFERROR('1997Total2004Matrix'!AO$112*'1997Total2004Matrix'!AO99/SUM('1997Total2004Matrix'!AO$6:AO$110),0)</f>
        <v>16.085601551528121</v>
      </c>
      <c r="AP99" s="81">
        <f>IFERROR('1997Total2004Matrix'!AP$112*'1997Total2004Matrix'!AP99/SUM('1997Total2004Matrix'!AP$6:AP$110),0)</f>
        <v>14.283796235356062</v>
      </c>
      <c r="AQ99" s="81">
        <f>IFERROR('1997Total2004Matrix'!AQ$112*'1997Total2004Matrix'!AQ99/SUM('1997Total2004Matrix'!AQ$6:AQ$110),0)</f>
        <v>55.082121942817771</v>
      </c>
      <c r="AR99" s="81">
        <f>IFERROR('1997Total2004Matrix'!AR$112*'1997Total2004Matrix'!AR99/SUM('1997Total2004Matrix'!AR$6:AR$110),0)</f>
        <v>30.430768172279748</v>
      </c>
      <c r="AS99" s="81">
        <f>IFERROR('1997Total2004Matrix'!AS$112*'1997Total2004Matrix'!AS99/SUM('1997Total2004Matrix'!AS$6:AS$110),0)</f>
        <v>3.9691923397169027</v>
      </c>
      <c r="AT99" s="81">
        <f>IFERROR('1997Total2004Matrix'!AT$112*'1997Total2004Matrix'!AT99/SUM('1997Total2004Matrix'!AT$6:AT$110),0)</f>
        <v>17.488975042403684</v>
      </c>
      <c r="AU99" s="81">
        <f>IFERROR('1997Total2004Matrix'!AU$112*'1997Total2004Matrix'!AU99/SUM('1997Total2004Matrix'!AU$6:AU$110),0)</f>
        <v>1.5317604355716878</v>
      </c>
      <c r="AV99" s="81">
        <f>IFERROR('1997Total2004Matrix'!AV$112*'1997Total2004Matrix'!AV99/SUM('1997Total2004Matrix'!AV$6:AV$110),0)</f>
        <v>10.455963302752293</v>
      </c>
      <c r="AW99" s="81">
        <f>IFERROR('1997Total2004Matrix'!AW$112*'1997Total2004Matrix'!AW99/SUM('1997Total2004Matrix'!AW$6:AW$110),0)</f>
        <v>13.758982035928144</v>
      </c>
      <c r="AX99" s="81">
        <f>IFERROR('1997Total2004Matrix'!AX$112*'1997Total2004Matrix'!AX99/SUM('1997Total2004Matrix'!AX$6:AX$110),0)</f>
        <v>1.2602739726027397</v>
      </c>
      <c r="AY99" s="81">
        <f>IFERROR('1997Total2004Matrix'!AY$112*'1997Total2004Matrix'!AY99/SUM('1997Total2004Matrix'!AY$6:AY$110),0)</f>
        <v>1.7928073000536768</v>
      </c>
      <c r="AZ99" s="81">
        <f>IFERROR('1997Total2004Matrix'!AZ$112*'1997Total2004Matrix'!AZ99/SUM('1997Total2004Matrix'!AZ$6:AZ$110),0)</f>
        <v>4.4940138626339001</v>
      </c>
      <c r="BA99" s="81">
        <f>IFERROR('1997Total2004Matrix'!BA$112*'1997Total2004Matrix'!BA99/SUM('1997Total2004Matrix'!BA$6:BA$110),0)</f>
        <v>19.532937450530113</v>
      </c>
      <c r="BB99" s="81">
        <f>IFERROR('1997Total2004Matrix'!BB$112*'1997Total2004Matrix'!BB99/SUM('1997Total2004Matrix'!BB$6:BB$110),0)</f>
        <v>4.485200845665962</v>
      </c>
      <c r="BC99" s="81">
        <f>IFERROR('1997Total2004Matrix'!BC$112*'1997Total2004Matrix'!BC99/SUM('1997Total2004Matrix'!BC$6:BC$110),0)</f>
        <v>15.640224859462835</v>
      </c>
      <c r="BD99" s="81">
        <f>IFERROR('1997Total2004Matrix'!BD$112*'1997Total2004Matrix'!BD99/SUM('1997Total2004Matrix'!BD$6:BD$110),0)</f>
        <v>0.68522601984564502</v>
      </c>
      <c r="BE99" s="81">
        <f>IFERROR('1997Total2004Matrix'!BE$112*'1997Total2004Matrix'!BE99/SUM('1997Total2004Matrix'!BE$6:BE$110),0)</f>
        <v>41.548097521166987</v>
      </c>
      <c r="BF99" s="81">
        <f>IFERROR('1997Total2004Matrix'!BF$112*'1997Total2004Matrix'!BF99/SUM('1997Total2004Matrix'!BF$6:BF$110),0)</f>
        <v>0</v>
      </c>
      <c r="BG99" s="81">
        <f>IFERROR('1997Total2004Matrix'!BG$112*'1997Total2004Matrix'!BG99/SUM('1997Total2004Matrix'!BG$6:BG$110),0)</f>
        <v>375.88946340658435</v>
      </c>
      <c r="BH99" s="81">
        <f>IFERROR('1997Total2004Matrix'!BH$112*'1997Total2004Matrix'!BH99/SUM('1997Total2004Matrix'!BH$6:BH$110),0)</f>
        <v>13.557104342339242</v>
      </c>
      <c r="BI99" s="81">
        <f>IFERROR('1997Total2004Matrix'!BI$112*'1997Total2004Matrix'!BI99/SUM('1997Total2004Matrix'!BI$6:BI$110),0)</f>
        <v>54.694203953417102</v>
      </c>
      <c r="BJ99" s="81">
        <f>IFERROR('1997Total2004Matrix'!BJ$112*'1997Total2004Matrix'!BJ99/SUM('1997Total2004Matrix'!BJ$6:BJ$110),0)</f>
        <v>95.184218160719468</v>
      </c>
      <c r="BK99" s="81">
        <f>IFERROR('1997Total2004Matrix'!BK$112*'1997Total2004Matrix'!BK99/SUM('1997Total2004Matrix'!BK$6:BK$110),0)</f>
        <v>50.244767112954932</v>
      </c>
      <c r="BL99" s="81">
        <f>IFERROR('1997Total2004Matrix'!BL$112*'1997Total2004Matrix'!BL99/SUM('1997Total2004Matrix'!BL$6:BL$110),0)</f>
        <v>805.81571627260087</v>
      </c>
      <c r="BM99" s="81">
        <f>IFERROR('1997Total2004Matrix'!BM$112*'1997Total2004Matrix'!BM99/SUM('1997Total2004Matrix'!BM$6:BM$110),0)</f>
        <v>7.4759532477486106</v>
      </c>
      <c r="BN99" s="81">
        <f>IFERROR('1997Total2004Matrix'!BN$112*'1997Total2004Matrix'!BN99/SUM('1997Total2004Matrix'!BN$6:BN$110),0)</f>
        <v>58.92616696588869</v>
      </c>
      <c r="BO99" s="81">
        <f>IFERROR('1997Total2004Matrix'!BO$112*'1997Total2004Matrix'!BO99/SUM('1997Total2004Matrix'!BO$6:BO$110),0)</f>
        <v>11.77438616358676</v>
      </c>
      <c r="BP99" s="81">
        <f>IFERROR('1997Total2004Matrix'!BP$112*'1997Total2004Matrix'!BP99/SUM('1997Total2004Matrix'!BP$6:BP$110),0)</f>
        <v>56.366644044791315</v>
      </c>
      <c r="BQ99" s="81">
        <f>IFERROR('1997Total2004Matrix'!BQ$112*'1997Total2004Matrix'!BQ99/SUM('1997Total2004Matrix'!BQ$6:BQ$110),0)</f>
        <v>12.478793178836904</v>
      </c>
      <c r="BR99" s="81">
        <f>IFERROR('1997Total2004Matrix'!BR$112*'1997Total2004Matrix'!BR99/SUM('1997Total2004Matrix'!BR$6:BR$110),0)</f>
        <v>36.671129394166044</v>
      </c>
      <c r="BS99" s="81">
        <f>IFERROR('1997Total2004Matrix'!BS$112*'1997Total2004Matrix'!BS99/SUM('1997Total2004Matrix'!BS$6:BS$110),0)</f>
        <v>5.1645009676527511</v>
      </c>
      <c r="BT99" s="81">
        <f>IFERROR('1997Total2004Matrix'!BT$112*'1997Total2004Matrix'!BT99/SUM('1997Total2004Matrix'!BT$6:BT$110),0)</f>
        <v>13.637352674524026</v>
      </c>
      <c r="BU99" s="81">
        <f>IFERROR('1997Total2004Matrix'!BU$112*'1997Total2004Matrix'!BU99/SUM('1997Total2004Matrix'!BU$6:BU$110),0)</f>
        <v>9.1242136688346314</v>
      </c>
      <c r="BV99" s="81">
        <f>IFERROR('1997Total2004Matrix'!BV$112*'1997Total2004Matrix'!BV99/SUM('1997Total2004Matrix'!BV$6:BV$110),0)</f>
        <v>8.9035006482681975</v>
      </c>
      <c r="BW99" s="81">
        <f>IFERROR('1997Total2004Matrix'!BW$112*'1997Total2004Matrix'!BW99/SUM('1997Total2004Matrix'!BW$6:BW$110),0)</f>
        <v>1.2232189973614775</v>
      </c>
      <c r="BX99" s="81">
        <f>IFERROR('1997Total2004Matrix'!BX$112*'1997Total2004Matrix'!BX99/SUM('1997Total2004Matrix'!BX$6:BX$110),0)</f>
        <v>55.918389436086159</v>
      </c>
      <c r="BY99" s="81">
        <f>IFERROR('1997Total2004Matrix'!BY$112*'1997Total2004Matrix'!BY99/SUM('1997Total2004Matrix'!BY$6:BY$110),0)</f>
        <v>15.816838995568686</v>
      </c>
      <c r="BZ99" s="81">
        <f>IFERROR('1997Total2004Matrix'!BZ$112*'1997Total2004Matrix'!BZ99/SUM('1997Total2004Matrix'!BZ$6:BZ$110),0)</f>
        <v>5.6349493487698989</v>
      </c>
      <c r="CA99" s="81">
        <f>IFERROR('1997Total2004Matrix'!CA$112*'1997Total2004Matrix'!CA99/SUM('1997Total2004Matrix'!CA$6:CA$110),0)</f>
        <v>1056.0101033295064</v>
      </c>
      <c r="CB99" s="81">
        <f>IFERROR('1997Total2004Matrix'!CB$112*'1997Total2004Matrix'!CB99/SUM('1997Total2004Matrix'!CB$6:CB$110),0)</f>
        <v>3.5034523189161022</v>
      </c>
      <c r="CC99" s="81">
        <f>IFERROR('1997Total2004Matrix'!CC$112*'1997Total2004Matrix'!CC99/SUM('1997Total2004Matrix'!CC$6:CC$110),0)</f>
        <v>0.61431411530815105</v>
      </c>
      <c r="CD99" s="81">
        <f>IFERROR('1997Total2004Matrix'!CD$112*'1997Total2004Matrix'!CD99/SUM('1997Total2004Matrix'!CD$6:CD$110),0)</f>
        <v>1.6717864598866687</v>
      </c>
      <c r="CE99" s="81">
        <f>IFERROR('1997Total2004Matrix'!CE$112*'1997Total2004Matrix'!CE99/SUM('1997Total2004Matrix'!CE$6:CE$110),0)</f>
        <v>2.2400869092884301</v>
      </c>
      <c r="CF99" s="81">
        <f>IFERROR('1997Total2004Matrix'!CF$112*'1997Total2004Matrix'!CF99/SUM('1997Total2004Matrix'!CF$6:CF$110),0)</f>
        <v>36.80873301590988</v>
      </c>
      <c r="CG99" s="81">
        <f>IFERROR('1997Total2004Matrix'!CG$112*'1997Total2004Matrix'!CG99/SUM('1997Total2004Matrix'!CG$6:CG$110),0)</f>
        <v>1571.9374490476544</v>
      </c>
      <c r="CH99" s="81">
        <f>IFERROR('1997Total2004Matrix'!CH$112*'1997Total2004Matrix'!CH99/SUM('1997Total2004Matrix'!CH$6:CH$110),0)</f>
        <v>6.3142857142857141</v>
      </c>
      <c r="CI99" s="81">
        <f>IFERROR('1997Total2004Matrix'!CI$112*'1997Total2004Matrix'!CI99/SUM('1997Total2004Matrix'!CI$6:CI$110),0)</f>
        <v>0.86894153444903277</v>
      </c>
      <c r="CJ99" s="81">
        <f>IFERROR('1997Total2004Matrix'!CJ$112*'1997Total2004Matrix'!CJ99/SUM('1997Total2004Matrix'!CJ$6:CJ$110),0)</f>
        <v>2.5241348908970687</v>
      </c>
      <c r="CK99" s="81">
        <f>IFERROR('1997Total2004Matrix'!CK$112*'1997Total2004Matrix'!CK99/SUM('1997Total2004Matrix'!CK$6:CK$110),0)</f>
        <v>0</v>
      </c>
      <c r="CL99" s="81">
        <f>IFERROR('1997Total2004Matrix'!CL$112*'1997Total2004Matrix'!CL99/SUM('1997Total2004Matrix'!CL$6:CL$110),0)</f>
        <v>4.7213755373192656</v>
      </c>
      <c r="CM99" s="81">
        <f>IFERROR('1997Total2004Matrix'!CM$112*'1997Total2004Matrix'!CM99/SUM('1997Total2004Matrix'!CM$6:CM$110),0)</f>
        <v>52.388093061058619</v>
      </c>
      <c r="CN99" s="81">
        <f>IFERROR('1997Total2004Matrix'!CN$112*'1997Total2004Matrix'!CN99/SUM('1997Total2004Matrix'!CN$6:CN$110),0)</f>
        <v>1.8312747875354107</v>
      </c>
      <c r="CO99" s="81">
        <f>IFERROR('1997Total2004Matrix'!CO$112*'1997Total2004Matrix'!CO99/SUM('1997Total2004Matrix'!CO$6:CO$110),0)</f>
        <v>4.5276796230859837</v>
      </c>
      <c r="CP99" s="81">
        <f>IFERROR('1997Total2004Matrix'!CP$112*'1997Total2004Matrix'!CP99/SUM('1997Total2004Matrix'!CP$6:CP$110),0)</f>
        <v>12.433383718419348</v>
      </c>
      <c r="CQ99" s="81">
        <f>IFERROR('1997Total2004Matrix'!CQ$112*'1997Total2004Matrix'!CQ99/SUM('1997Total2004Matrix'!CQ$6:CQ$110),0)</f>
        <v>30.802966784908094</v>
      </c>
      <c r="CR99" s="81">
        <f>IFERROR('1997Total2004Matrix'!CR$112*'1997Total2004Matrix'!CR99/SUM('1997Total2004Matrix'!CR$6:CR$110),0)</f>
        <v>177.75862068965517</v>
      </c>
      <c r="CS99" s="81">
        <f>IFERROR('1997Total2004Matrix'!CS$112*'1997Total2004Matrix'!CS99/SUM('1997Total2004Matrix'!CS$6:CS$110),0)</f>
        <v>3.4104304810019999</v>
      </c>
      <c r="CT99" s="81">
        <f>IFERROR('1997Total2004Matrix'!CT$112*'1997Total2004Matrix'!CT99/SUM('1997Total2004Matrix'!CT$6:CT$110),0)</f>
        <v>29.889304531085354</v>
      </c>
      <c r="CU99" s="81">
        <f>IFERROR('1997Total2004Matrix'!CU$112*'1997Total2004Matrix'!CU99/SUM('1997Total2004Matrix'!CU$6:CU$110),0)</f>
        <v>0</v>
      </c>
      <c r="CV99" s="81">
        <f>IFERROR('1997Total2004Matrix'!CV$112*'1997Total2004Matrix'!CV99/SUM('1997Total2004Matrix'!CV$6:CV$110),0)</f>
        <v>4.2584269662921352</v>
      </c>
      <c r="CW99" s="81">
        <f>IFERROR('1997Total2004Matrix'!CW$112*'1997Total2004Matrix'!CW99/SUM('1997Total2004Matrix'!CW$6:CW$110),0)</f>
        <v>0.58518518518518514</v>
      </c>
      <c r="CX99" s="81">
        <f>IFERROR('1997Total2004Matrix'!CX$112*'1997Total2004Matrix'!CX99/SUM('1997Total2004Matrix'!CX$6:CX$110),0)</f>
        <v>4.1014143845922355</v>
      </c>
      <c r="CY99" s="81">
        <f>IFERROR('1997Total2004Matrix'!CY$112*'1997Total2004Matrix'!CY99/SUM('1997Total2004Matrix'!CY$6:CY$110),0)</f>
        <v>3.4876202491720547</v>
      </c>
      <c r="CZ99" s="81">
        <f>IFERROR('1997Total2004Matrix'!CZ$112*'1997Total2004Matrix'!CZ99/SUM('1997Total2004Matrix'!CZ$6:CZ$110),0)</f>
        <v>2.3130157040191643</v>
      </c>
      <c r="DA99" s="81">
        <f>IFERROR('1997Total2004Matrix'!DA$112*'1997Total2004Matrix'!DA99/SUM('1997Total2004Matrix'!DA$6:DA$110),0)</f>
        <v>0.79230769230769227</v>
      </c>
      <c r="DB99" s="81">
        <f>IFERROR('1997Total2004Matrix'!DB$112*'1997Total2004Matrix'!DB99/SUM('1997Total2004Matrix'!DB$6:DB$110),0)</f>
        <v>14.489041095890411</v>
      </c>
      <c r="DC99" s="81">
        <f>IFERROR('1997Total2004Matrix'!DC$112*'1997Total2004Matrix'!DC99/SUM('1997Total2004Matrix'!DC$6:DC$110),0)</f>
        <v>0</v>
      </c>
      <c r="DD99" s="92">
        <f t="shared" si="1"/>
        <v>5327.6252820295194</v>
      </c>
      <c r="DE99" s="82" t="s">
        <v>217</v>
      </c>
    </row>
    <row r="100" spans="1:109" ht="18" x14ac:dyDescent="0.25">
      <c r="A100" s="72" t="s">
        <v>98</v>
      </c>
      <c r="B100" s="72" t="s">
        <v>309</v>
      </c>
      <c r="C100" s="81">
        <f>IFERROR('1997Total2004Matrix'!C$112*'1997Total2004Matrix'!C100/SUM('1997Total2004Matrix'!C$6:C$110),0)</f>
        <v>5.9384330279007518</v>
      </c>
      <c r="D100" s="81">
        <f>IFERROR('1997Total2004Matrix'!D$112*'1997Total2004Matrix'!D100/SUM('1997Total2004Matrix'!D$6:D$110),0)</f>
        <v>0</v>
      </c>
      <c r="E100" s="81">
        <f>IFERROR('1997Total2004Matrix'!E$112*'1997Total2004Matrix'!E100/SUM('1997Total2004Matrix'!E$6:E$110),0)</f>
        <v>0</v>
      </c>
      <c r="F100" s="81">
        <f>IFERROR('1997Total2004Matrix'!F$112*'1997Total2004Matrix'!F100/SUM('1997Total2004Matrix'!F$6:F$110),0)</f>
        <v>0</v>
      </c>
      <c r="G100" s="81">
        <f>IFERROR('1997Total2004Matrix'!G$112*'1997Total2004Matrix'!G100/SUM('1997Total2004Matrix'!G$6:G$110),0)</f>
        <v>4.1679248448246939</v>
      </c>
      <c r="H100" s="81">
        <f>IFERROR('1997Total2004Matrix'!H$112*'1997Total2004Matrix'!H100/SUM('1997Total2004Matrix'!H$6:H$110),0)</f>
        <v>0</v>
      </c>
      <c r="I100" s="81">
        <f>IFERROR('1997Total2004Matrix'!I$112*'1997Total2004Matrix'!I100/SUM('1997Total2004Matrix'!I$6:I$110),0)</f>
        <v>0.80055401662049863</v>
      </c>
      <c r="J100" s="81">
        <f>IFERROR('1997Total2004Matrix'!J$112*'1997Total2004Matrix'!J100/SUM('1997Total2004Matrix'!J$6:J$110),0)</f>
        <v>0</v>
      </c>
      <c r="K100" s="81">
        <f>IFERROR('1997Total2004Matrix'!K$112*'1997Total2004Matrix'!K100/SUM('1997Total2004Matrix'!K$6:K$110),0)</f>
        <v>0</v>
      </c>
      <c r="L100" s="81">
        <f>IFERROR('1997Total2004Matrix'!L$112*'1997Total2004Matrix'!L100/SUM('1997Total2004Matrix'!L$6:L$110),0)</f>
        <v>2.5422222222222222</v>
      </c>
      <c r="M100" s="81">
        <f>IFERROR('1997Total2004Matrix'!M$112*'1997Total2004Matrix'!M100/SUM('1997Total2004Matrix'!M$6:M$110),0)</f>
        <v>6.7399159663865547</v>
      </c>
      <c r="N100" s="81">
        <f>IFERROR('1997Total2004Matrix'!N$112*'1997Total2004Matrix'!N100/SUM('1997Total2004Matrix'!N$6:N$110),0)</f>
        <v>6.9851309889072457</v>
      </c>
      <c r="O100" s="81">
        <f>IFERROR('1997Total2004Matrix'!O$112*'1997Total2004Matrix'!O100/SUM('1997Total2004Matrix'!O$6:O$110),0)</f>
        <v>8.2419902912621357</v>
      </c>
      <c r="P100" s="81">
        <f>IFERROR('1997Total2004Matrix'!P$112*'1997Total2004Matrix'!P100/SUM('1997Total2004Matrix'!P$6:P$110),0)</f>
        <v>21.819119840875185</v>
      </c>
      <c r="Q100" s="81">
        <f>IFERROR('1997Total2004Matrix'!Q$112*'1997Total2004Matrix'!Q100/SUM('1997Total2004Matrix'!Q$6:Q$110),0)</f>
        <v>3.0188848920863309</v>
      </c>
      <c r="R100" s="81">
        <f>IFERROR('1997Total2004Matrix'!R$112*'1997Total2004Matrix'!R100/SUM('1997Total2004Matrix'!R$6:R$110),0)</f>
        <v>6.5755102040816329</v>
      </c>
      <c r="S100" s="81">
        <f>IFERROR('1997Total2004Matrix'!S$112*'1997Total2004Matrix'!S100/SUM('1997Total2004Matrix'!S$6:S$110),0)</f>
        <v>3.2280405405405403</v>
      </c>
      <c r="T100" s="81">
        <f>IFERROR('1997Total2004Matrix'!T$112*'1997Total2004Matrix'!T100/SUM('1997Total2004Matrix'!T$6:T$110),0)</f>
        <v>15.569620253164556</v>
      </c>
      <c r="U100" s="81">
        <f>IFERROR('1997Total2004Matrix'!U$112*'1997Total2004Matrix'!U100/SUM('1997Total2004Matrix'!U$6:U$110),0)</f>
        <v>10.734789391575664</v>
      </c>
      <c r="V100" s="81">
        <f>IFERROR('1997Total2004Matrix'!V$112*'1997Total2004Matrix'!V100/SUM('1997Total2004Matrix'!V$6:V$110),0)</f>
        <v>3.964835164835165</v>
      </c>
      <c r="W100" s="81">
        <f>IFERROR('1997Total2004Matrix'!W$112*'1997Total2004Matrix'!W100/SUM('1997Total2004Matrix'!W$6:W$110),0)</f>
        <v>1.6527882916982084</v>
      </c>
      <c r="X100" s="81">
        <f>IFERROR('1997Total2004Matrix'!X$112*'1997Total2004Matrix'!X100/SUM('1997Total2004Matrix'!X$6:X$110),0)</f>
        <v>11.223310322684219</v>
      </c>
      <c r="Y100" s="81">
        <f>IFERROR('1997Total2004Matrix'!Y$112*'1997Total2004Matrix'!Y100/SUM('1997Total2004Matrix'!Y$6:Y$110),0)</f>
        <v>7.0838728240540929</v>
      </c>
      <c r="Z100" s="81">
        <f>IFERROR('1997Total2004Matrix'!Z$112*'1997Total2004Matrix'!Z100/SUM('1997Total2004Matrix'!Z$6:Z$110),0)</f>
        <v>4.4592319831667542</v>
      </c>
      <c r="AA100" s="81">
        <f>IFERROR('1997Total2004Matrix'!AA$112*'1997Total2004Matrix'!AA100/SUM('1997Total2004Matrix'!AA$6:AA$110),0)</f>
        <v>7.036458333333333</v>
      </c>
      <c r="AB100" s="81">
        <f>IFERROR('1997Total2004Matrix'!AB$112*'1997Total2004Matrix'!AB100/SUM('1997Total2004Matrix'!AB$6:AB$110),0)</f>
        <v>7.0037111047673424</v>
      </c>
      <c r="AC100" s="81">
        <f>IFERROR('1997Total2004Matrix'!AC$112*'1997Total2004Matrix'!AC100/SUM('1997Total2004Matrix'!AC$6:AC$110),0)</f>
        <v>11.440933032355154</v>
      </c>
      <c r="AD100" s="81">
        <f>IFERROR('1997Total2004Matrix'!AD$112*'1997Total2004Matrix'!AD100/SUM('1997Total2004Matrix'!AD$6:AD$110),0)</f>
        <v>3.0700152207001521</v>
      </c>
      <c r="AE100" s="81">
        <f>IFERROR('1997Total2004Matrix'!AE$112*'1997Total2004Matrix'!AE100/SUM('1997Total2004Matrix'!AE$6:AE$110),0)</f>
        <v>10.973408850916771</v>
      </c>
      <c r="AF100" s="81">
        <f>IFERROR('1997Total2004Matrix'!AF$112*'1997Total2004Matrix'!AF100/SUM('1997Total2004Matrix'!AF$6:AF$110),0)</f>
        <v>3.7524339360222529</v>
      </c>
      <c r="AG100" s="81">
        <f>IFERROR('1997Total2004Matrix'!AG$112*'1997Total2004Matrix'!AG100/SUM('1997Total2004Matrix'!AG$6:AG$110),0)</f>
        <v>38.042787286063572</v>
      </c>
      <c r="AH100" s="81">
        <f>IFERROR('1997Total2004Matrix'!AH$112*'1997Total2004Matrix'!AH100/SUM('1997Total2004Matrix'!AH$6:AH$110),0)</f>
        <v>29.112170549608706</v>
      </c>
      <c r="AI100" s="81">
        <f>IFERROR('1997Total2004Matrix'!AI$112*'1997Total2004Matrix'!AI100/SUM('1997Total2004Matrix'!AI$6:AI$110),0)</f>
        <v>2.9272969374167777</v>
      </c>
      <c r="AJ100" s="81">
        <f>IFERROR('1997Total2004Matrix'!AJ$112*'1997Total2004Matrix'!AJ100/SUM('1997Total2004Matrix'!AJ$6:AJ$110),0)</f>
        <v>6.572732458642327</v>
      </c>
      <c r="AK100" s="81">
        <f>IFERROR('1997Total2004Matrix'!AK$112*'1997Total2004Matrix'!AK100/SUM('1997Total2004Matrix'!AK$6:AK$110),0)</f>
        <v>5.7004081632653065</v>
      </c>
      <c r="AL100" s="81">
        <f>IFERROR('1997Total2004Matrix'!AL$112*'1997Total2004Matrix'!AL100/SUM('1997Total2004Matrix'!AL$6:AL$110),0)</f>
        <v>4.2264017033356991</v>
      </c>
      <c r="AM100" s="81">
        <f>IFERROR('1997Total2004Matrix'!AM$112*'1997Total2004Matrix'!AM100/SUM('1997Total2004Matrix'!AM$6:AM$110),0)</f>
        <v>1.7836611195158851</v>
      </c>
      <c r="AN100" s="81">
        <f>IFERROR('1997Total2004Matrix'!AN$112*'1997Total2004Matrix'!AN100/SUM('1997Total2004Matrix'!AN$6:AN$110),0)</f>
        <v>25.507418397626111</v>
      </c>
      <c r="AO100" s="81">
        <f>IFERROR('1997Total2004Matrix'!AO$112*'1997Total2004Matrix'!AO100/SUM('1997Total2004Matrix'!AO$6:AO$110),0)</f>
        <v>42.89493747074166</v>
      </c>
      <c r="AP100" s="81">
        <f>IFERROR('1997Total2004Matrix'!AP$112*'1997Total2004Matrix'!AP100/SUM('1997Total2004Matrix'!AP$6:AP$110),0)</f>
        <v>19.385152033697512</v>
      </c>
      <c r="AQ100" s="81">
        <f>IFERROR('1997Total2004Matrix'!AQ$112*'1997Total2004Matrix'!AQ100/SUM('1997Total2004Matrix'!AQ$6:AQ$110),0)</f>
        <v>49.222321736135029</v>
      </c>
      <c r="AR100" s="81">
        <f>IFERROR('1997Total2004Matrix'!AR$112*'1997Total2004Matrix'!AR100/SUM('1997Total2004Matrix'!AR$6:AR$110),0)</f>
        <v>32.121366404073065</v>
      </c>
      <c r="AS100" s="81">
        <f>IFERROR('1997Total2004Matrix'!AS$112*'1997Total2004Matrix'!AS100/SUM('1997Total2004Matrix'!AS$6:AS$110),0)</f>
        <v>0</v>
      </c>
      <c r="AT100" s="81">
        <f>IFERROR('1997Total2004Matrix'!AT$112*'1997Total2004Matrix'!AT100/SUM('1997Total2004Matrix'!AT$6:AT$110),0)</f>
        <v>19.154591713108797</v>
      </c>
      <c r="AU100" s="81">
        <f>IFERROR('1997Total2004Matrix'!AU$112*'1997Total2004Matrix'!AU100/SUM('1997Total2004Matrix'!AU$6:AU$110),0)</f>
        <v>1.5317604355716878</v>
      </c>
      <c r="AV100" s="81">
        <f>IFERROR('1997Total2004Matrix'!AV$112*'1997Total2004Matrix'!AV100/SUM('1997Total2004Matrix'!AV$6:AV$110),0)</f>
        <v>9.5846330275229352</v>
      </c>
      <c r="AW100" s="81">
        <f>IFERROR('1997Total2004Matrix'!AW$112*'1997Total2004Matrix'!AW100/SUM('1997Total2004Matrix'!AW$6:AW$110),0)</f>
        <v>11.793413173652695</v>
      </c>
      <c r="AX100" s="81">
        <f>IFERROR('1997Total2004Matrix'!AX$112*'1997Total2004Matrix'!AX100/SUM('1997Total2004Matrix'!AX$6:AX$110),0)</f>
        <v>1.2602739726027397</v>
      </c>
      <c r="AY100" s="81">
        <f>IFERROR('1997Total2004Matrix'!AY$112*'1997Total2004Matrix'!AY100/SUM('1997Total2004Matrix'!AY$6:AY$110),0)</f>
        <v>1.7928073000536768</v>
      </c>
      <c r="AZ100" s="81">
        <f>IFERROR('1997Total2004Matrix'!AZ$112*'1997Total2004Matrix'!AZ100/SUM('1997Total2004Matrix'!AZ$6:AZ$110),0)</f>
        <v>11.235034656584752</v>
      </c>
      <c r="BA100" s="81">
        <f>IFERROR('1997Total2004Matrix'!BA$112*'1997Total2004Matrix'!BA100/SUM('1997Total2004Matrix'!BA$6:BA$110),0)</f>
        <v>39.817141726080621</v>
      </c>
      <c r="BB100" s="81">
        <f>IFERROR('1997Total2004Matrix'!BB$112*'1997Total2004Matrix'!BB100/SUM('1997Total2004Matrix'!BB$6:BB$110),0)</f>
        <v>9.8674418604651155</v>
      </c>
      <c r="BC100" s="81">
        <f>IFERROR('1997Total2004Matrix'!BC$112*'1997Total2004Matrix'!BC100/SUM('1997Total2004Matrix'!BC$6:BC$110),0)</f>
        <v>5.4740787008119929</v>
      </c>
      <c r="BD100" s="81">
        <f>IFERROR('1997Total2004Matrix'!BD$112*'1997Total2004Matrix'!BD100/SUM('1997Total2004Matrix'!BD$6:BD$110),0)</f>
        <v>6.1670341786108045</v>
      </c>
      <c r="BE100" s="81">
        <f>IFERROR('1997Total2004Matrix'!BE$112*'1997Total2004Matrix'!BE100/SUM('1997Total2004Matrix'!BE$6:BE$110),0)</f>
        <v>43.232479853106192</v>
      </c>
      <c r="BF100" s="81">
        <f>IFERROR('1997Total2004Matrix'!BF$112*'1997Total2004Matrix'!BF100/SUM('1997Total2004Matrix'!BF$6:BF$110),0)</f>
        <v>0</v>
      </c>
      <c r="BG100" s="81">
        <f>IFERROR('1997Total2004Matrix'!BG$112*'1997Total2004Matrix'!BG100/SUM('1997Total2004Matrix'!BG$6:BG$110),0)</f>
        <v>77.165488599796475</v>
      </c>
      <c r="BH100" s="81">
        <f>IFERROR('1997Total2004Matrix'!BH$112*'1997Total2004Matrix'!BH100/SUM('1997Total2004Matrix'!BH$6:BH$110),0)</f>
        <v>19.265358802271553</v>
      </c>
      <c r="BI100" s="81">
        <f>IFERROR('1997Total2004Matrix'!BI$112*'1997Total2004Matrix'!BI100/SUM('1997Total2004Matrix'!BI$6:BI$110),0)</f>
        <v>128.34906527735214</v>
      </c>
      <c r="BJ100" s="81">
        <f>IFERROR('1997Total2004Matrix'!BJ$112*'1997Total2004Matrix'!BJ100/SUM('1997Total2004Matrix'!BJ$6:BJ$110),0)</f>
        <v>100.78328981723237</v>
      </c>
      <c r="BK100" s="81">
        <f>IFERROR('1997Total2004Matrix'!BK$112*'1997Total2004Matrix'!BK100/SUM('1997Total2004Matrix'!BK$6:BK$110),0)</f>
        <v>16.473694135395061</v>
      </c>
      <c r="BL100" s="81">
        <f>IFERROR('1997Total2004Matrix'!BL$112*'1997Total2004Matrix'!BL100/SUM('1997Total2004Matrix'!BL$6:BL$110),0)</f>
        <v>45.136300417246176</v>
      </c>
      <c r="BM100" s="81">
        <f>IFERROR('1997Total2004Matrix'!BM$112*'1997Total2004Matrix'!BM100/SUM('1997Total2004Matrix'!BM$6:BM$110),0)</f>
        <v>10.874113814907071</v>
      </c>
      <c r="BN100" s="81">
        <f>IFERROR('1997Total2004Matrix'!BN$112*'1997Total2004Matrix'!BN100/SUM('1997Total2004Matrix'!BN$6:BN$110),0)</f>
        <v>65.211624775583488</v>
      </c>
      <c r="BO100" s="81">
        <f>IFERROR('1997Total2004Matrix'!BO$112*'1997Total2004Matrix'!BO100/SUM('1997Total2004Matrix'!BO$6:BO$110),0)</f>
        <v>107.20888454213208</v>
      </c>
      <c r="BP100" s="81">
        <f>IFERROR('1997Total2004Matrix'!BP$112*'1997Total2004Matrix'!BP100/SUM('1997Total2004Matrix'!BP$6:BP$110),0)</f>
        <v>72.637427892772308</v>
      </c>
      <c r="BQ100" s="81">
        <f>IFERROR('1997Total2004Matrix'!BQ$112*'1997Total2004Matrix'!BQ100/SUM('1997Total2004Matrix'!BQ$6:BQ$110),0)</f>
        <v>28.423917796239614</v>
      </c>
      <c r="BR100" s="81">
        <f>IFERROR('1997Total2004Matrix'!BR$112*'1997Total2004Matrix'!BR100/SUM('1997Total2004Matrix'!BR$6:BR$110),0)</f>
        <v>99.147868362004488</v>
      </c>
      <c r="BS100" s="81">
        <f>IFERROR('1997Total2004Matrix'!BS$112*'1997Total2004Matrix'!BS100/SUM('1997Total2004Matrix'!BS$6:BS$110),0)</f>
        <v>9.468251774030044</v>
      </c>
      <c r="BT100" s="81">
        <f>IFERROR('1997Total2004Matrix'!BT$112*'1997Total2004Matrix'!BT100/SUM('1997Total2004Matrix'!BT$6:BT$110),0)</f>
        <v>59.292837715321852</v>
      </c>
      <c r="BU100" s="81">
        <f>IFERROR('1997Total2004Matrix'!BU$112*'1997Total2004Matrix'!BU100/SUM('1997Total2004Matrix'!BU$6:BU$110),0)</f>
        <v>145.9874187013541</v>
      </c>
      <c r="BV100" s="81">
        <f>IFERROR('1997Total2004Matrix'!BV$112*'1997Total2004Matrix'!BV100/SUM('1997Total2004Matrix'!BV$6:BV$110),0)</f>
        <v>97.129097981107606</v>
      </c>
      <c r="BW100" s="81">
        <f>IFERROR('1997Total2004Matrix'!BW$112*'1997Total2004Matrix'!BW100/SUM('1997Total2004Matrix'!BW$6:BW$110),0)</f>
        <v>2.4464379947229551</v>
      </c>
      <c r="BX100" s="81">
        <f>IFERROR('1997Total2004Matrix'!BX$112*'1997Total2004Matrix'!BX100/SUM('1997Total2004Matrix'!BX$6:BX$110),0)</f>
        <v>675.49414438792076</v>
      </c>
      <c r="BY100" s="81">
        <f>IFERROR('1997Total2004Matrix'!BY$112*'1997Total2004Matrix'!BY100/SUM('1997Total2004Matrix'!BY$6:BY$110),0)</f>
        <v>130.98319793205317</v>
      </c>
      <c r="BZ100" s="81">
        <f>IFERROR('1997Total2004Matrix'!BZ$112*'1997Total2004Matrix'!BZ100/SUM('1997Total2004Matrix'!BZ$6:BZ$110),0)</f>
        <v>36.627170767004344</v>
      </c>
      <c r="CA100" s="81">
        <f>IFERROR('1997Total2004Matrix'!CA$112*'1997Total2004Matrix'!CA100/SUM('1997Total2004Matrix'!CA$6:CA$110),0)</f>
        <v>40.016130884041331</v>
      </c>
      <c r="CB100" s="81">
        <f>IFERROR('1997Total2004Matrix'!CB$112*'1997Total2004Matrix'!CB100/SUM('1997Total2004Matrix'!CB$6:CB$110),0)</f>
        <v>0</v>
      </c>
      <c r="CC100" s="81">
        <f>IFERROR('1997Total2004Matrix'!CC$112*'1997Total2004Matrix'!CC100/SUM('1997Total2004Matrix'!CC$6:CC$110),0)</f>
        <v>1.2286282306163021</v>
      </c>
      <c r="CD100" s="81">
        <f>IFERROR('1997Total2004Matrix'!CD$112*'1997Total2004Matrix'!CD100/SUM('1997Total2004Matrix'!CD$6:CD$110),0)</f>
        <v>192.2554428869669</v>
      </c>
      <c r="CE100" s="81">
        <f>IFERROR('1997Total2004Matrix'!CE$112*'1997Total2004Matrix'!CE100/SUM('1997Total2004Matrix'!CE$6:CE$110),0)</f>
        <v>161.84627919608909</v>
      </c>
      <c r="CF100" s="81">
        <f>IFERROR('1997Total2004Matrix'!CF$112*'1997Total2004Matrix'!CF100/SUM('1997Total2004Matrix'!CF$6:CF$110),0)</f>
        <v>42.067123446754152</v>
      </c>
      <c r="CG100" s="81">
        <f>IFERROR('1997Total2004Matrix'!CG$112*'1997Total2004Matrix'!CG100/SUM('1997Total2004Matrix'!CG$6:CG$110),0)</f>
        <v>132.57303787148891</v>
      </c>
      <c r="CH100" s="81">
        <f>IFERROR('1997Total2004Matrix'!CH$112*'1997Total2004Matrix'!CH100/SUM('1997Total2004Matrix'!CH$6:CH$110),0)</f>
        <v>34.485714285714288</v>
      </c>
      <c r="CI100" s="81">
        <f>IFERROR('1997Total2004Matrix'!CI$112*'1997Total2004Matrix'!CI100/SUM('1997Total2004Matrix'!CI$6:CI$110),0)</f>
        <v>48.66072592914584</v>
      </c>
      <c r="CJ100" s="81">
        <f>IFERROR('1997Total2004Matrix'!CJ$112*'1997Total2004Matrix'!CJ100/SUM('1997Total2004Matrix'!CJ$6:CJ$110),0)</f>
        <v>28.396517522592021</v>
      </c>
      <c r="CK100" s="81">
        <f>IFERROR('1997Total2004Matrix'!CK$112*'1997Total2004Matrix'!CK100/SUM('1997Total2004Matrix'!CK$6:CK$110),0)</f>
        <v>7.0105263157894733</v>
      </c>
      <c r="CL100" s="81">
        <f>IFERROR('1997Total2004Matrix'!CL$112*'1997Total2004Matrix'!CL100/SUM('1997Total2004Matrix'!CL$6:CL$110),0)</f>
        <v>4.7213755373192656</v>
      </c>
      <c r="CM100" s="81">
        <f>IFERROR('1997Total2004Matrix'!CM$112*'1997Total2004Matrix'!CM100/SUM('1997Total2004Matrix'!CM$6:CM$110),0)</f>
        <v>135.8435436350706</v>
      </c>
      <c r="CN100" s="81">
        <f>IFERROR('1997Total2004Matrix'!CN$112*'1997Total2004Matrix'!CN100/SUM('1997Total2004Matrix'!CN$6:CN$110),0)</f>
        <v>28.079546742209633</v>
      </c>
      <c r="CO100" s="81">
        <f>IFERROR('1997Total2004Matrix'!CO$112*'1997Total2004Matrix'!CO100/SUM('1997Total2004Matrix'!CO$6:CO$110),0)</f>
        <v>11.319199057714959</v>
      </c>
      <c r="CP100" s="81">
        <f>IFERROR('1997Total2004Matrix'!CP$112*'1997Total2004Matrix'!CP100/SUM('1997Total2004Matrix'!CP$6:CP$110),0)</f>
        <v>30.71777153962427</v>
      </c>
      <c r="CQ100" s="81">
        <f>IFERROR('1997Total2004Matrix'!CQ$112*'1997Total2004Matrix'!CQ100/SUM('1997Total2004Matrix'!CQ$6:CQ$110),0)</f>
        <v>41.070622379877456</v>
      </c>
      <c r="CR100" s="81">
        <f>IFERROR('1997Total2004Matrix'!CR$112*'1997Total2004Matrix'!CR100/SUM('1997Total2004Matrix'!CR$6:CR$110),0)</f>
        <v>1987.4401340996169</v>
      </c>
      <c r="CS100" s="81">
        <f>IFERROR('1997Total2004Matrix'!CS$112*'1997Total2004Matrix'!CS100/SUM('1997Total2004Matrix'!CS$6:CS$110),0)</f>
        <v>3363.3665403641721</v>
      </c>
      <c r="CT100" s="81">
        <f>IFERROR('1997Total2004Matrix'!CT$112*'1997Total2004Matrix'!CT100/SUM('1997Total2004Matrix'!CT$6:CT$110),0)</f>
        <v>135.54452054794521</v>
      </c>
      <c r="CU100" s="81">
        <f>IFERROR('1997Total2004Matrix'!CU$112*'1997Total2004Matrix'!CU100/SUM('1997Total2004Matrix'!CU$6:CU$110),0)</f>
        <v>94.247064861743766</v>
      </c>
      <c r="CV100" s="81">
        <f>IFERROR('1997Total2004Matrix'!CV$112*'1997Total2004Matrix'!CV100/SUM('1997Total2004Matrix'!CV$6:CV$110),0)</f>
        <v>19.162921348314608</v>
      </c>
      <c r="CW100" s="81">
        <f>IFERROR('1997Total2004Matrix'!CW$112*'1997Total2004Matrix'!CW100/SUM('1997Total2004Matrix'!CW$6:CW$110),0)</f>
        <v>2.925925925925926</v>
      </c>
      <c r="CX100" s="81">
        <f>IFERROR('1997Total2004Matrix'!CX$112*'1997Total2004Matrix'!CX100/SUM('1997Total2004Matrix'!CX$6:CX$110),0)</f>
        <v>15.233824857056876</v>
      </c>
      <c r="CY100" s="81">
        <f>IFERROR('1997Total2004Matrix'!CY$112*'1997Total2004Matrix'!CY100/SUM('1997Total2004Matrix'!CY$6:CY$110),0)</f>
        <v>19.530673395363507</v>
      </c>
      <c r="CZ100" s="81">
        <f>IFERROR('1997Total2004Matrix'!CZ$112*'1997Total2004Matrix'!CZ100/SUM('1997Total2004Matrix'!CZ$6:CZ$110),0)</f>
        <v>18.966728772957147</v>
      </c>
      <c r="DA100" s="81">
        <f>IFERROR('1997Total2004Matrix'!DA$112*'1997Total2004Matrix'!DA100/SUM('1997Total2004Matrix'!DA$6:DA$110),0)</f>
        <v>11.092307692307692</v>
      </c>
      <c r="DB100" s="81">
        <f>IFERROR('1997Total2004Matrix'!DB$112*'1997Total2004Matrix'!DB100/SUM('1997Total2004Matrix'!DB$6:DB$110),0)</f>
        <v>77.964840182648402</v>
      </c>
      <c r="DC100" s="81">
        <f>IFERROR('1997Total2004Matrix'!DC$112*'1997Total2004Matrix'!DC100/SUM('1997Total2004Matrix'!DC$6:DC$110),0)</f>
        <v>0</v>
      </c>
      <c r="DD100" s="92">
        <f t="shared" si="1"/>
        <v>9200.3037393987888</v>
      </c>
      <c r="DE100" s="82" t="s">
        <v>217</v>
      </c>
    </row>
    <row r="101" spans="1:109" ht="18" x14ac:dyDescent="0.25">
      <c r="A101" s="84" t="s">
        <v>99</v>
      </c>
      <c r="B101" s="84" t="s">
        <v>310</v>
      </c>
      <c r="C101" s="81">
        <f>IFERROR('1997Total2004Matrix'!C$112*'1997Total2004Matrix'!C101/SUM('1997Total2004Matrix'!C$6:C$110),0)</f>
        <v>1.1876866055801503</v>
      </c>
      <c r="D101" s="81">
        <f>IFERROR('1997Total2004Matrix'!D$112*'1997Total2004Matrix'!D101/SUM('1997Total2004Matrix'!D$6:D$110),0)</f>
        <v>0</v>
      </c>
      <c r="E101" s="81">
        <f>IFERROR('1997Total2004Matrix'!E$112*'1997Total2004Matrix'!E101/SUM('1997Total2004Matrix'!E$6:E$110),0)</f>
        <v>0.69863013698630139</v>
      </c>
      <c r="F101" s="81">
        <f>IFERROR('1997Total2004Matrix'!F$112*'1997Total2004Matrix'!F101/SUM('1997Total2004Matrix'!F$6:F$110),0)</f>
        <v>0</v>
      </c>
      <c r="G101" s="81">
        <f>IFERROR('1997Total2004Matrix'!G$112*'1997Total2004Matrix'!G101/SUM('1997Total2004Matrix'!G$6:G$110),0)</f>
        <v>1.6671699379298774</v>
      </c>
      <c r="H101" s="81">
        <f>IFERROR('1997Total2004Matrix'!H$112*'1997Total2004Matrix'!H101/SUM('1997Total2004Matrix'!H$6:H$110),0)</f>
        <v>0</v>
      </c>
      <c r="I101" s="81">
        <f>IFERROR('1997Total2004Matrix'!I$112*'1997Total2004Matrix'!I101/SUM('1997Total2004Matrix'!I$6:I$110),0)</f>
        <v>0.80055401662049863</v>
      </c>
      <c r="J101" s="81">
        <f>IFERROR('1997Total2004Matrix'!J$112*'1997Total2004Matrix'!J101/SUM('1997Total2004Matrix'!J$6:J$110),0)</f>
        <v>1.8126674786845312</v>
      </c>
      <c r="K101" s="81">
        <f>IFERROR('1997Total2004Matrix'!K$112*'1997Total2004Matrix'!K101/SUM('1997Total2004Matrix'!K$6:K$110),0)</f>
        <v>0.94969818913480886</v>
      </c>
      <c r="L101" s="81">
        <f>IFERROR('1997Total2004Matrix'!L$112*'1997Total2004Matrix'!L101/SUM('1997Total2004Matrix'!L$6:L$110),0)</f>
        <v>0</v>
      </c>
      <c r="M101" s="81">
        <f>IFERROR('1997Total2004Matrix'!M$112*'1997Total2004Matrix'!M101/SUM('1997Total2004Matrix'!M$6:M$110),0)</f>
        <v>1.1233193277310924</v>
      </c>
      <c r="N101" s="81">
        <f>IFERROR('1997Total2004Matrix'!N$112*'1997Total2004Matrix'!N101/SUM('1997Total2004Matrix'!N$6:N$110),0)</f>
        <v>2.993627566674534</v>
      </c>
      <c r="O101" s="81">
        <f>IFERROR('1997Total2004Matrix'!O$112*'1997Total2004Matrix'!O101/SUM('1997Total2004Matrix'!O$6:O$110),0)</f>
        <v>1.8315533980582523</v>
      </c>
      <c r="P101" s="81">
        <f>IFERROR('1997Total2004Matrix'!P$112*'1997Total2004Matrix'!P101/SUM('1997Total2004Matrix'!P$6:P$110),0)</f>
        <v>3.7946295375435106</v>
      </c>
      <c r="Q101" s="81">
        <f>IFERROR('1997Total2004Matrix'!Q$112*'1997Total2004Matrix'!Q101/SUM('1997Total2004Matrix'!Q$6:Q$110),0)</f>
        <v>1.5094424460431655</v>
      </c>
      <c r="R101" s="81">
        <f>IFERROR('1997Total2004Matrix'!R$112*'1997Total2004Matrix'!R101/SUM('1997Total2004Matrix'!R$6:R$110),0)</f>
        <v>4.3836734693877553</v>
      </c>
      <c r="S101" s="81">
        <f>IFERROR('1997Total2004Matrix'!S$112*'1997Total2004Matrix'!S101/SUM('1997Total2004Matrix'!S$6:S$110),0)</f>
        <v>0.80701013513513509</v>
      </c>
      <c r="T101" s="81">
        <f>IFERROR('1997Total2004Matrix'!T$112*'1997Total2004Matrix'!T101/SUM('1997Total2004Matrix'!T$6:T$110),0)</f>
        <v>3.1139240506329116</v>
      </c>
      <c r="U101" s="81">
        <f>IFERROR('1997Total2004Matrix'!U$112*'1997Total2004Matrix'!U101/SUM('1997Total2004Matrix'!U$6:U$110),0)</f>
        <v>3.0670826833073321</v>
      </c>
      <c r="V101" s="81">
        <f>IFERROR('1997Total2004Matrix'!V$112*'1997Total2004Matrix'!V101/SUM('1997Total2004Matrix'!V$6:V$110),0)</f>
        <v>0</v>
      </c>
      <c r="W101" s="81">
        <f>IFERROR('1997Total2004Matrix'!W$112*'1997Total2004Matrix'!W101/SUM('1997Total2004Matrix'!W$6:W$110),0)</f>
        <v>0.8263941458491042</v>
      </c>
      <c r="X101" s="81">
        <f>IFERROR('1997Total2004Matrix'!X$112*'1997Total2004Matrix'!X101/SUM('1997Total2004Matrix'!X$6:X$110),0)</f>
        <v>1.1223310322684219</v>
      </c>
      <c r="Y101" s="81">
        <f>IFERROR('1997Total2004Matrix'!Y$112*'1997Total2004Matrix'!Y101/SUM('1997Total2004Matrix'!Y$6:Y$110),0)</f>
        <v>0.88548410300676161</v>
      </c>
      <c r="Z101" s="81">
        <f>IFERROR('1997Total2004Matrix'!Z$112*'1997Total2004Matrix'!Z101/SUM('1997Total2004Matrix'!Z$6:Z$110),0)</f>
        <v>1.2740662809047869</v>
      </c>
      <c r="AA101" s="81">
        <f>IFERROR('1997Total2004Matrix'!AA$112*'1997Total2004Matrix'!AA101/SUM('1997Total2004Matrix'!AA$6:AA$110),0)</f>
        <v>2.0104166666666665</v>
      </c>
      <c r="AB101" s="81">
        <f>IFERROR('1997Total2004Matrix'!AB$112*'1997Total2004Matrix'!AB101/SUM('1997Total2004Matrix'!AB$6:AB$110),0)</f>
        <v>1.1672851841278904</v>
      </c>
      <c r="AC101" s="81">
        <f>IFERROR('1997Total2004Matrix'!AC$112*'1997Total2004Matrix'!AC101/SUM('1997Total2004Matrix'!AC$6:AC$110),0)</f>
        <v>2.2881866064710308</v>
      </c>
      <c r="AD101" s="81">
        <f>IFERROR('1997Total2004Matrix'!AD$112*'1997Total2004Matrix'!AD101/SUM('1997Total2004Matrix'!AD$6:AD$110),0)</f>
        <v>0.76750380517503802</v>
      </c>
      <c r="AE101" s="81">
        <f>IFERROR('1997Total2004Matrix'!AE$112*'1997Total2004Matrix'!AE101/SUM('1997Total2004Matrix'!AE$6:AE$110),0)</f>
        <v>2.3514447537678795</v>
      </c>
      <c r="AF101" s="81">
        <f>IFERROR('1997Total2004Matrix'!AF$112*'1997Total2004Matrix'!AF101/SUM('1997Total2004Matrix'!AF$6:AF$110),0)</f>
        <v>0.93810848400556324</v>
      </c>
      <c r="AG101" s="81">
        <f>IFERROR('1997Total2004Matrix'!AG$112*'1997Total2004Matrix'!AG101/SUM('1997Total2004Matrix'!AG$6:AG$110),0)</f>
        <v>6.9168704156479217</v>
      </c>
      <c r="AH101" s="81">
        <f>IFERROR('1997Total2004Matrix'!AH$112*'1997Total2004Matrix'!AH101/SUM('1997Total2004Matrix'!AH$6:AH$110),0)</f>
        <v>5.0193397499325361</v>
      </c>
      <c r="AI101" s="81">
        <f>IFERROR('1997Total2004Matrix'!AI$112*'1997Total2004Matrix'!AI101/SUM('1997Total2004Matrix'!AI$6:AI$110),0)</f>
        <v>0.73182423435419441</v>
      </c>
      <c r="AJ101" s="81">
        <f>IFERROR('1997Total2004Matrix'!AJ$112*'1997Total2004Matrix'!AJ101/SUM('1997Total2004Matrix'!AJ$6:AJ$110),0)</f>
        <v>1.8779235596120936</v>
      </c>
      <c r="AK101" s="81">
        <f>IFERROR('1997Total2004Matrix'!AK$112*'1997Total2004Matrix'!AK101/SUM('1997Total2004Matrix'!AK$6:AK$110),0)</f>
        <v>2.2801632653061223</v>
      </c>
      <c r="AL101" s="81">
        <f>IFERROR('1997Total2004Matrix'!AL$112*'1997Total2004Matrix'!AL101/SUM('1997Total2004Matrix'!AL$6:AL$110),0)</f>
        <v>1.0566004258339248</v>
      </c>
      <c r="AM101" s="81">
        <f>IFERROR('1997Total2004Matrix'!AM$112*'1997Total2004Matrix'!AM101/SUM('1997Total2004Matrix'!AM$6:AM$110),0)</f>
        <v>1.7836611195158851</v>
      </c>
      <c r="AN101" s="81">
        <f>IFERROR('1997Total2004Matrix'!AN$112*'1997Total2004Matrix'!AN101/SUM('1997Total2004Matrix'!AN$6:AN$110),0)</f>
        <v>3.924218215019402</v>
      </c>
      <c r="AO101" s="81">
        <f>IFERROR('1997Total2004Matrix'!AO$112*'1997Total2004Matrix'!AO101/SUM('1997Total2004Matrix'!AO$6:AO$110),0)</f>
        <v>6.7023339798033836</v>
      </c>
      <c r="AP101" s="81">
        <f>IFERROR('1997Total2004Matrix'!AP$112*'1997Total2004Matrix'!AP101/SUM('1997Total2004Matrix'!AP$6:AP$110),0)</f>
        <v>3.0608134790048704</v>
      </c>
      <c r="AQ101" s="81">
        <f>IFERROR('1997Total2004Matrix'!AQ$112*'1997Total2004Matrix'!AQ101/SUM('1997Total2004Matrix'!AQ$6:AQ$110),0)</f>
        <v>11.719600413365484</v>
      </c>
      <c r="AR101" s="81">
        <f>IFERROR('1997Total2004Matrix'!AR$112*'1997Total2004Matrix'!AR101/SUM('1997Total2004Matrix'!AR$6:AR$110),0)</f>
        <v>4.2264955794832986</v>
      </c>
      <c r="AS101" s="81">
        <f>IFERROR('1997Total2004Matrix'!AS$112*'1997Total2004Matrix'!AS101/SUM('1997Total2004Matrix'!AS$6:AS$110),0)</f>
        <v>1.3230641132389676</v>
      </c>
      <c r="AT101" s="81">
        <f>IFERROR('1997Total2004Matrix'!AT$112*'1997Total2004Matrix'!AT101/SUM('1997Total2004Matrix'!AT$6:AT$110),0)</f>
        <v>3.3312333414102255</v>
      </c>
      <c r="AU101" s="81">
        <f>IFERROR('1997Total2004Matrix'!AU$112*'1997Total2004Matrix'!AU101/SUM('1997Total2004Matrix'!AU$6:AU$110),0)</f>
        <v>0</v>
      </c>
      <c r="AV101" s="81">
        <f>IFERROR('1997Total2004Matrix'!AV$112*'1997Total2004Matrix'!AV101/SUM('1997Total2004Matrix'!AV$6:AV$110),0)</f>
        <v>1.7426605504587156</v>
      </c>
      <c r="AW101" s="81">
        <f>IFERROR('1997Total2004Matrix'!AW$112*'1997Total2004Matrix'!AW101/SUM('1997Total2004Matrix'!AW$6:AW$110),0)</f>
        <v>1.965568862275449</v>
      </c>
      <c r="AX101" s="81">
        <f>IFERROR('1997Total2004Matrix'!AX$112*'1997Total2004Matrix'!AX101/SUM('1997Total2004Matrix'!AX$6:AX$110),0)</f>
        <v>0</v>
      </c>
      <c r="AY101" s="81">
        <f>IFERROR('1997Total2004Matrix'!AY$112*'1997Total2004Matrix'!AY101/SUM('1997Total2004Matrix'!AY$6:AY$110),0)</f>
        <v>0.89640365002683842</v>
      </c>
      <c r="AZ101" s="81">
        <f>IFERROR('1997Total2004Matrix'!AZ$112*'1997Total2004Matrix'!AZ101/SUM('1997Total2004Matrix'!AZ$6:AZ$110),0)</f>
        <v>2.2470069313169501</v>
      </c>
      <c r="BA101" s="81">
        <f>IFERROR('1997Total2004Matrix'!BA$112*'1997Total2004Matrix'!BA101/SUM('1997Total2004Matrix'!BA$6:BA$110),0)</f>
        <v>7.5126682502038902</v>
      </c>
      <c r="BB101" s="81">
        <f>IFERROR('1997Total2004Matrix'!BB$112*'1997Total2004Matrix'!BB101/SUM('1997Total2004Matrix'!BB$6:BB$110),0)</f>
        <v>1.7940803382663848</v>
      </c>
      <c r="BC101" s="81">
        <f>IFERROR('1997Total2004Matrix'!BC$112*'1997Total2004Matrix'!BC101/SUM('1997Total2004Matrix'!BC$6:BC$110),0)</f>
        <v>1.5640224859462837</v>
      </c>
      <c r="BD101" s="81">
        <f>IFERROR('1997Total2004Matrix'!BD$112*'1997Total2004Matrix'!BD101/SUM('1997Total2004Matrix'!BD$6:BD$110),0)</f>
        <v>0</v>
      </c>
      <c r="BE101" s="81">
        <f>IFERROR('1997Total2004Matrix'!BE$112*'1997Total2004Matrix'!BE101/SUM('1997Total2004Matrix'!BE$6:BE$110),0)</f>
        <v>10.106293991635214</v>
      </c>
      <c r="BF101" s="81">
        <f>IFERROR('1997Total2004Matrix'!BF$112*'1997Total2004Matrix'!BF101/SUM('1997Total2004Matrix'!BF$6:BF$110),0)</f>
        <v>0</v>
      </c>
      <c r="BG101" s="81">
        <f>IFERROR('1997Total2004Matrix'!BG$112*'1997Total2004Matrix'!BG101/SUM('1997Total2004Matrix'!BG$6:BG$110),0)</f>
        <v>5.2612833136224868</v>
      </c>
      <c r="BH101" s="81">
        <f>IFERROR('1997Total2004Matrix'!BH$112*'1997Total2004Matrix'!BH101/SUM('1997Total2004Matrix'!BH$6:BH$110),0)</f>
        <v>3.5676590374576951</v>
      </c>
      <c r="BI101" s="81">
        <f>IFERROR('1997Total2004Matrix'!BI$112*'1997Total2004Matrix'!BI101/SUM('1997Total2004Matrix'!BI$6:BI$110),0)</f>
        <v>17.502145265093471</v>
      </c>
      <c r="BJ101" s="81">
        <f>IFERROR('1997Total2004Matrix'!BJ$112*'1997Total2004Matrix'!BJ101/SUM('1997Total2004Matrix'!BJ$6:BJ$110),0)</f>
        <v>4.4792573252103276</v>
      </c>
      <c r="BK101" s="81">
        <f>IFERROR('1997Total2004Matrix'!BK$112*'1997Total2004Matrix'!BK101/SUM('1997Total2004Matrix'!BK$6:BK$110),0)</f>
        <v>1.6473694135395058</v>
      </c>
      <c r="BL101" s="81">
        <f>IFERROR('1997Total2004Matrix'!BL$112*'1997Total2004Matrix'!BL101/SUM('1997Total2004Matrix'!BL$6:BL$110),0)</f>
        <v>3.3188456189151601</v>
      </c>
      <c r="BM101" s="81">
        <f>IFERROR('1997Total2004Matrix'!BM$112*'1997Total2004Matrix'!BM101/SUM('1997Total2004Matrix'!BM$6:BM$110),0)</f>
        <v>1.3592642268633839</v>
      </c>
      <c r="BN101" s="81">
        <f>IFERROR('1997Total2004Matrix'!BN$112*'1997Total2004Matrix'!BN101/SUM('1997Total2004Matrix'!BN$6:BN$110),0)</f>
        <v>3.142728904847397</v>
      </c>
      <c r="BO101" s="81">
        <f>IFERROR('1997Total2004Matrix'!BO$112*'1997Total2004Matrix'!BO101/SUM('1997Total2004Matrix'!BO$6:BO$110),0)</f>
        <v>2.4788181397024758</v>
      </c>
      <c r="BP101" s="81">
        <f>IFERROR('1997Total2004Matrix'!BP$112*'1997Total2004Matrix'!BP101/SUM('1997Total2004Matrix'!BP$6:BP$110),0)</f>
        <v>2.9054971157108924</v>
      </c>
      <c r="BQ101" s="81">
        <f>IFERROR('1997Total2004Matrix'!BQ$112*'1997Total2004Matrix'!BQ101/SUM('1997Total2004Matrix'!BQ$6:BQ$110),0)</f>
        <v>3.4663314385658066</v>
      </c>
      <c r="BR101" s="81">
        <f>IFERROR('1997Total2004Matrix'!BR$112*'1997Total2004Matrix'!BR101/SUM('1997Total2004Matrix'!BR$6:BR$110),0)</f>
        <v>8.8282348541510842</v>
      </c>
      <c r="BS101" s="81">
        <f>IFERROR('1997Total2004Matrix'!BS$112*'1997Total2004Matrix'!BS101/SUM('1997Total2004Matrix'!BS$6:BS$110),0)</f>
        <v>0.86075016127545845</v>
      </c>
      <c r="BT101" s="81">
        <f>IFERROR('1997Total2004Matrix'!BT$112*'1997Total2004Matrix'!BT101/SUM('1997Total2004Matrix'!BT$6:BT$110),0)</f>
        <v>5.3363553943789661</v>
      </c>
      <c r="BU101" s="81">
        <f>IFERROR('1997Total2004Matrix'!BU$112*'1997Total2004Matrix'!BU101/SUM('1997Total2004Matrix'!BU$6:BU$110),0)</f>
        <v>5.7026335430216442</v>
      </c>
      <c r="BV101" s="81">
        <f>IFERROR('1997Total2004Matrix'!BV$112*'1997Total2004Matrix'!BV101/SUM('1997Total2004Matrix'!BV$6:BV$110),0)</f>
        <v>1.6188182996851268</v>
      </c>
      <c r="BW101" s="81">
        <f>IFERROR('1997Total2004Matrix'!BW$112*'1997Total2004Matrix'!BW101/SUM('1997Total2004Matrix'!BW$6:BW$110),0)</f>
        <v>0.61160949868073877</v>
      </c>
      <c r="BX101" s="81">
        <f>IFERROR('1997Total2004Matrix'!BX$112*'1997Total2004Matrix'!BX101/SUM('1997Total2004Matrix'!BX$6:BX$110),0)</f>
        <v>46.97144712631237</v>
      </c>
      <c r="BY101" s="81">
        <f>IFERROR('1997Total2004Matrix'!BY$112*'1997Total2004Matrix'!BY101/SUM('1997Total2004Matrix'!BY$6:BY$110),0)</f>
        <v>128.01754062038404</v>
      </c>
      <c r="BZ101" s="81">
        <f>IFERROR('1997Total2004Matrix'!BZ$112*'1997Total2004Matrix'!BZ101/SUM('1997Total2004Matrix'!BZ$6:BZ$110),0)</f>
        <v>1.6904848046309695</v>
      </c>
      <c r="CA101" s="81">
        <f>IFERROR('1997Total2004Matrix'!CA$112*'1997Total2004Matrix'!CA101/SUM('1997Total2004Matrix'!CA$6:CA$110),0)</f>
        <v>0</v>
      </c>
      <c r="CB101" s="81">
        <f>IFERROR('1997Total2004Matrix'!CB$112*'1997Total2004Matrix'!CB101/SUM('1997Total2004Matrix'!CB$6:CB$110),0)</f>
        <v>0</v>
      </c>
      <c r="CC101" s="81">
        <f>IFERROR('1997Total2004Matrix'!CC$112*'1997Total2004Matrix'!CC101/SUM('1997Total2004Matrix'!CC$6:CC$110),0)</f>
        <v>0.61431411530815105</v>
      </c>
      <c r="CD101" s="81">
        <f>IFERROR('1997Total2004Matrix'!CD$112*'1997Total2004Matrix'!CD101/SUM('1997Total2004Matrix'!CD$6:CD$110),0)</f>
        <v>2.7863107664777811</v>
      </c>
      <c r="CE101" s="81">
        <f>IFERROR('1997Total2004Matrix'!CE$112*'1997Total2004Matrix'!CE101/SUM('1997Total2004Matrix'!CE$6:CE$110),0)</f>
        <v>1.6800651819663226</v>
      </c>
      <c r="CF101" s="81">
        <f>IFERROR('1997Total2004Matrix'!CF$112*'1997Total2004Matrix'!CF101/SUM('1997Total2004Matrix'!CF$6:CF$110),0)</f>
        <v>1.0516780861688537</v>
      </c>
      <c r="CG101" s="81">
        <f>IFERROR('1997Total2004Matrix'!CG$112*'1997Total2004Matrix'!CG101/SUM('1997Total2004Matrix'!CG$6:CG$110),0)</f>
        <v>1.1140591417772179</v>
      </c>
      <c r="CH101" s="81">
        <f>IFERROR('1997Total2004Matrix'!CH$112*'1997Total2004Matrix'!CH101/SUM('1997Total2004Matrix'!CH$6:CH$110),0)</f>
        <v>2.9142857142857141</v>
      </c>
      <c r="CI101" s="81">
        <f>IFERROR('1997Total2004Matrix'!CI$112*'1997Total2004Matrix'!CI101/SUM('1997Total2004Matrix'!CI$6:CI$110),0)</f>
        <v>0.86894153444903277</v>
      </c>
      <c r="CJ101" s="81">
        <f>IFERROR('1997Total2004Matrix'!CJ$112*'1997Total2004Matrix'!CJ101/SUM('1997Total2004Matrix'!CJ$6:CJ$110),0)</f>
        <v>1.2620674454485343</v>
      </c>
      <c r="CK101" s="81">
        <f>IFERROR('1997Total2004Matrix'!CK$112*'1997Total2004Matrix'!CK101/SUM('1997Total2004Matrix'!CK$6:CK$110),0)</f>
        <v>21.03157894736842</v>
      </c>
      <c r="CL101" s="81">
        <f>IFERROR('1997Total2004Matrix'!CL$112*'1997Total2004Matrix'!CL101/SUM('1997Total2004Matrix'!CL$6:CL$110),0)</f>
        <v>1.3489644392340758</v>
      </c>
      <c r="CM101" s="81">
        <f>IFERROR('1997Total2004Matrix'!CM$112*'1997Total2004Matrix'!CM101/SUM('1997Total2004Matrix'!CM$6:CM$110),0)</f>
        <v>3.0458193640150362</v>
      </c>
      <c r="CN101" s="81">
        <f>IFERROR('1997Total2004Matrix'!CN$112*'1997Total2004Matrix'!CN101/SUM('1997Total2004Matrix'!CN$6:CN$110),0)</f>
        <v>0.61042492917847024</v>
      </c>
      <c r="CO101" s="81">
        <f>IFERROR('1997Total2004Matrix'!CO$112*'1997Total2004Matrix'!CO101/SUM('1997Total2004Matrix'!CO$6:CO$110),0)</f>
        <v>0.56595995288574796</v>
      </c>
      <c r="CP101" s="81">
        <f>IFERROR('1997Total2004Matrix'!CP$112*'1997Total2004Matrix'!CP101/SUM('1997Total2004Matrix'!CP$6:CP$110),0)</f>
        <v>5.8510041027855753</v>
      </c>
      <c r="CQ101" s="81">
        <f>IFERROR('1997Total2004Matrix'!CQ$112*'1997Total2004Matrix'!CQ101/SUM('1997Total2004Matrix'!CQ$6:CQ$110),0)</f>
        <v>1.2834569493711705</v>
      </c>
      <c r="CR101" s="81">
        <f>IFERROR('1997Total2004Matrix'!CR$112*'1997Total2004Matrix'!CR101/SUM('1997Total2004Matrix'!CR$6:CR$110),0)</f>
        <v>78.01628352490421</v>
      </c>
      <c r="CS101" s="81">
        <f>IFERROR('1997Total2004Matrix'!CS$112*'1997Total2004Matrix'!CS101/SUM('1997Total2004Matrix'!CS$6:CS$110),0)</f>
        <v>12.277549731607198</v>
      </c>
      <c r="CT101" s="81">
        <f>IFERROR('1997Total2004Matrix'!CT$112*'1997Total2004Matrix'!CT101/SUM('1997Total2004Matrix'!CT$6:CT$110),0)</f>
        <v>46.571707060063225</v>
      </c>
      <c r="CU101" s="81">
        <f>IFERROR('1997Total2004Matrix'!CU$112*'1997Total2004Matrix'!CU101/SUM('1997Total2004Matrix'!CU$6:CU$110),0)</f>
        <v>16.744402386604222</v>
      </c>
      <c r="CV101" s="81">
        <f>IFERROR('1997Total2004Matrix'!CV$112*'1997Total2004Matrix'!CV101/SUM('1997Total2004Matrix'!CV$6:CV$110),0)</f>
        <v>0.70973782771535576</v>
      </c>
      <c r="CW101" s="81">
        <f>IFERROR('1997Total2004Matrix'!CW$112*'1997Total2004Matrix'!CW101/SUM('1997Total2004Matrix'!CW$6:CW$110),0)</f>
        <v>0.58518518518518514</v>
      </c>
      <c r="CX101" s="81">
        <f>IFERROR('1997Total2004Matrix'!CX$112*'1997Total2004Matrix'!CX101/SUM('1997Total2004Matrix'!CX$6:CX$110),0)</f>
        <v>2.3436653626241348</v>
      </c>
      <c r="CY101" s="81">
        <f>IFERROR('1997Total2004Matrix'!CY$112*'1997Total2004Matrix'!CY101/SUM('1997Total2004Matrix'!CY$6:CY$110),0)</f>
        <v>2.092572149503233</v>
      </c>
      <c r="CZ101" s="81">
        <f>IFERROR('1997Total2004Matrix'!CZ$112*'1997Total2004Matrix'!CZ101/SUM('1997Total2004Matrix'!CZ$6:CZ$110),0)</f>
        <v>2.3130157040191643</v>
      </c>
      <c r="DA101" s="81">
        <f>IFERROR('1997Total2004Matrix'!DA$112*'1997Total2004Matrix'!DA101/SUM('1997Total2004Matrix'!DA$6:DA$110),0)</f>
        <v>0.79230769230769227</v>
      </c>
      <c r="DB101" s="81">
        <f>IFERROR('1997Total2004Matrix'!DB$112*'1997Total2004Matrix'!DB101/SUM('1997Total2004Matrix'!DB$6:DB$110),0)</f>
        <v>12.419178082191781</v>
      </c>
      <c r="DC101" s="81">
        <f>IFERROR('1997Total2004Matrix'!DC$112*'1997Total2004Matrix'!DC101/SUM('1997Total2004Matrix'!DC$6:DC$110),0)</f>
        <v>0</v>
      </c>
      <c r="DD101" s="92">
        <f t="shared" si="1"/>
        <v>594.81634647284534</v>
      </c>
      <c r="DE101" s="82" t="s">
        <v>217</v>
      </c>
    </row>
    <row r="102" spans="1:109" ht="18" x14ac:dyDescent="0.25">
      <c r="A102" s="72" t="s">
        <v>100</v>
      </c>
      <c r="B102" s="72" t="s">
        <v>206</v>
      </c>
      <c r="C102" s="81">
        <f>IFERROR('1997Total2004Matrix'!C$112*'1997Total2004Matrix'!C102/SUM('1997Total2004Matrix'!C$6:C$110),0)</f>
        <v>0</v>
      </c>
      <c r="D102" s="81">
        <f>IFERROR('1997Total2004Matrix'!D$112*'1997Total2004Matrix'!D102/SUM('1997Total2004Matrix'!D$6:D$110),0)</f>
        <v>0</v>
      </c>
      <c r="E102" s="81">
        <f>IFERROR('1997Total2004Matrix'!E$112*'1997Total2004Matrix'!E102/SUM('1997Total2004Matrix'!E$6:E$110),0)</f>
        <v>0</v>
      </c>
      <c r="F102" s="81">
        <f>IFERROR('1997Total2004Matrix'!F$112*'1997Total2004Matrix'!F102/SUM('1997Total2004Matrix'!F$6:F$110),0)</f>
        <v>0</v>
      </c>
      <c r="G102" s="81">
        <f>IFERROR('1997Total2004Matrix'!G$112*'1997Total2004Matrix'!G102/SUM('1997Total2004Matrix'!G$6:G$110),0)</f>
        <v>1.6671699379298774</v>
      </c>
      <c r="H102" s="81">
        <f>IFERROR('1997Total2004Matrix'!H$112*'1997Total2004Matrix'!H102/SUM('1997Total2004Matrix'!H$6:H$110),0)</f>
        <v>0</v>
      </c>
      <c r="I102" s="81">
        <f>IFERROR('1997Total2004Matrix'!I$112*'1997Total2004Matrix'!I102/SUM('1997Total2004Matrix'!I$6:I$110),0)</f>
        <v>0</v>
      </c>
      <c r="J102" s="81">
        <f>IFERROR('1997Total2004Matrix'!J$112*'1997Total2004Matrix'!J102/SUM('1997Total2004Matrix'!J$6:J$110),0)</f>
        <v>0</v>
      </c>
      <c r="K102" s="81">
        <f>IFERROR('1997Total2004Matrix'!K$112*'1997Total2004Matrix'!K102/SUM('1997Total2004Matrix'!K$6:K$110),0)</f>
        <v>0</v>
      </c>
      <c r="L102" s="81">
        <f>IFERROR('1997Total2004Matrix'!L$112*'1997Total2004Matrix'!L102/SUM('1997Total2004Matrix'!L$6:L$110),0)</f>
        <v>0</v>
      </c>
      <c r="M102" s="81">
        <f>IFERROR('1997Total2004Matrix'!M$112*'1997Total2004Matrix'!M102/SUM('1997Total2004Matrix'!M$6:M$110),0)</f>
        <v>0</v>
      </c>
      <c r="N102" s="81">
        <f>IFERROR('1997Total2004Matrix'!N$112*'1997Total2004Matrix'!N102/SUM('1997Total2004Matrix'!N$6:N$110),0)</f>
        <v>0</v>
      </c>
      <c r="O102" s="81">
        <f>IFERROR('1997Total2004Matrix'!O$112*'1997Total2004Matrix'!O102/SUM('1997Total2004Matrix'!O$6:O$110),0)</f>
        <v>0</v>
      </c>
      <c r="P102" s="81">
        <f>IFERROR('1997Total2004Matrix'!P$112*'1997Total2004Matrix'!P102/SUM('1997Total2004Matrix'!P$6:P$110),0)</f>
        <v>0</v>
      </c>
      <c r="Q102" s="81">
        <f>IFERROR('1997Total2004Matrix'!Q$112*'1997Total2004Matrix'!Q102/SUM('1997Total2004Matrix'!Q$6:Q$110),0)</f>
        <v>0</v>
      </c>
      <c r="R102" s="81">
        <f>IFERROR('1997Total2004Matrix'!R$112*'1997Total2004Matrix'!R102/SUM('1997Total2004Matrix'!R$6:R$110),0)</f>
        <v>3.2877551020408164</v>
      </c>
      <c r="S102" s="81">
        <f>IFERROR('1997Total2004Matrix'!S$112*'1997Total2004Matrix'!S102/SUM('1997Total2004Matrix'!S$6:S$110),0)</f>
        <v>0</v>
      </c>
      <c r="T102" s="81">
        <f>IFERROR('1997Total2004Matrix'!T$112*'1997Total2004Matrix'!T102/SUM('1997Total2004Matrix'!T$6:T$110),0)</f>
        <v>0</v>
      </c>
      <c r="U102" s="81">
        <f>IFERROR('1997Total2004Matrix'!U$112*'1997Total2004Matrix'!U102/SUM('1997Total2004Matrix'!U$6:U$110),0)</f>
        <v>0</v>
      </c>
      <c r="V102" s="81">
        <f>IFERROR('1997Total2004Matrix'!V$112*'1997Total2004Matrix'!V102/SUM('1997Total2004Matrix'!V$6:V$110),0)</f>
        <v>0</v>
      </c>
      <c r="W102" s="81">
        <f>IFERROR('1997Total2004Matrix'!W$112*'1997Total2004Matrix'!W102/SUM('1997Total2004Matrix'!W$6:W$110),0)</f>
        <v>0</v>
      </c>
      <c r="X102" s="81">
        <f>IFERROR('1997Total2004Matrix'!X$112*'1997Total2004Matrix'!X102/SUM('1997Total2004Matrix'!X$6:X$110),0)</f>
        <v>0</v>
      </c>
      <c r="Y102" s="81">
        <f>IFERROR('1997Total2004Matrix'!Y$112*'1997Total2004Matrix'!Y102/SUM('1997Total2004Matrix'!Y$6:Y$110),0)</f>
        <v>9.7403251330743785</v>
      </c>
      <c r="Z102" s="81">
        <f>IFERROR('1997Total2004Matrix'!Z$112*'1997Total2004Matrix'!Z102/SUM('1997Total2004Matrix'!Z$6:Z$110),0)</f>
        <v>0</v>
      </c>
      <c r="AA102" s="81">
        <f>IFERROR('1997Total2004Matrix'!AA$112*'1997Total2004Matrix'!AA102/SUM('1997Total2004Matrix'!AA$6:AA$110),0)</f>
        <v>0</v>
      </c>
      <c r="AB102" s="81">
        <f>IFERROR('1997Total2004Matrix'!AB$112*'1997Total2004Matrix'!AB102/SUM('1997Total2004Matrix'!AB$6:AB$110),0)</f>
        <v>0</v>
      </c>
      <c r="AC102" s="81">
        <f>IFERROR('1997Total2004Matrix'!AC$112*'1997Total2004Matrix'!AC102/SUM('1997Total2004Matrix'!AC$6:AC$110),0)</f>
        <v>0</v>
      </c>
      <c r="AD102" s="81">
        <f>IFERROR('1997Total2004Matrix'!AD$112*'1997Total2004Matrix'!AD102/SUM('1997Total2004Matrix'!AD$6:AD$110),0)</f>
        <v>0</v>
      </c>
      <c r="AE102" s="81">
        <f>IFERROR('1997Total2004Matrix'!AE$112*'1997Total2004Matrix'!AE102/SUM('1997Total2004Matrix'!AE$6:AE$110),0)</f>
        <v>0</v>
      </c>
      <c r="AF102" s="81">
        <f>IFERROR('1997Total2004Matrix'!AF$112*'1997Total2004Matrix'!AF102/SUM('1997Total2004Matrix'!AF$6:AF$110),0)</f>
        <v>0</v>
      </c>
      <c r="AG102" s="81">
        <f>IFERROR('1997Total2004Matrix'!AG$112*'1997Total2004Matrix'!AG102/SUM('1997Total2004Matrix'!AG$6:AG$110),0)</f>
        <v>0</v>
      </c>
      <c r="AH102" s="81">
        <f>IFERROR('1997Total2004Matrix'!AH$112*'1997Total2004Matrix'!AH102/SUM('1997Total2004Matrix'!AH$6:AH$110),0)</f>
        <v>0</v>
      </c>
      <c r="AI102" s="81">
        <f>IFERROR('1997Total2004Matrix'!AI$112*'1997Total2004Matrix'!AI102/SUM('1997Total2004Matrix'!AI$6:AI$110),0)</f>
        <v>0</v>
      </c>
      <c r="AJ102" s="81">
        <f>IFERROR('1997Total2004Matrix'!AJ$112*'1997Total2004Matrix'!AJ102/SUM('1997Total2004Matrix'!AJ$6:AJ$110),0)</f>
        <v>0</v>
      </c>
      <c r="AK102" s="81">
        <f>IFERROR('1997Total2004Matrix'!AK$112*'1997Total2004Matrix'!AK102/SUM('1997Total2004Matrix'!AK$6:AK$110),0)</f>
        <v>0</v>
      </c>
      <c r="AL102" s="81">
        <f>IFERROR('1997Total2004Matrix'!AL$112*'1997Total2004Matrix'!AL102/SUM('1997Total2004Matrix'!AL$6:AL$110),0)</f>
        <v>0</v>
      </c>
      <c r="AM102" s="81">
        <f>IFERROR('1997Total2004Matrix'!AM$112*'1997Total2004Matrix'!AM102/SUM('1997Total2004Matrix'!AM$6:AM$110),0)</f>
        <v>0</v>
      </c>
      <c r="AN102" s="81">
        <f>IFERROR('1997Total2004Matrix'!AN$112*'1997Total2004Matrix'!AN102/SUM('1997Total2004Matrix'!AN$6:AN$110),0)</f>
        <v>0</v>
      </c>
      <c r="AO102" s="81">
        <f>IFERROR('1997Total2004Matrix'!AO$112*'1997Total2004Matrix'!AO102/SUM('1997Total2004Matrix'!AO$6:AO$110),0)</f>
        <v>17.426068347488798</v>
      </c>
      <c r="AP102" s="81">
        <f>IFERROR('1997Total2004Matrix'!AP$112*'1997Total2004Matrix'!AP102/SUM('1997Total2004Matrix'!AP$6:AP$110),0)</f>
        <v>0</v>
      </c>
      <c r="AQ102" s="81">
        <f>IFERROR('1997Total2004Matrix'!AQ$112*'1997Total2004Matrix'!AQ102/SUM('1997Total2004Matrix'!AQ$6:AQ$110),0)</f>
        <v>0</v>
      </c>
      <c r="AR102" s="81">
        <f>IFERROR('1997Total2004Matrix'!AR$112*'1997Total2004Matrix'!AR102/SUM('1997Total2004Matrix'!AR$6:AR$110),0)</f>
        <v>0</v>
      </c>
      <c r="AS102" s="81">
        <f>IFERROR('1997Total2004Matrix'!AS$112*'1997Total2004Matrix'!AS102/SUM('1997Total2004Matrix'!AS$6:AS$110),0)</f>
        <v>0</v>
      </c>
      <c r="AT102" s="81">
        <f>IFERROR('1997Total2004Matrix'!AT$112*'1997Total2004Matrix'!AT102/SUM('1997Total2004Matrix'!AT$6:AT$110),0)</f>
        <v>0</v>
      </c>
      <c r="AU102" s="81">
        <f>IFERROR('1997Total2004Matrix'!AU$112*'1997Total2004Matrix'!AU102/SUM('1997Total2004Matrix'!AU$6:AU$110),0)</f>
        <v>0</v>
      </c>
      <c r="AV102" s="81">
        <f>IFERROR('1997Total2004Matrix'!AV$112*'1997Total2004Matrix'!AV102/SUM('1997Total2004Matrix'!AV$6:AV$110),0)</f>
        <v>0</v>
      </c>
      <c r="AW102" s="81">
        <f>IFERROR('1997Total2004Matrix'!AW$112*'1997Total2004Matrix'!AW102/SUM('1997Total2004Matrix'!AW$6:AW$110),0)</f>
        <v>0</v>
      </c>
      <c r="AX102" s="81">
        <f>IFERROR('1997Total2004Matrix'!AX$112*'1997Total2004Matrix'!AX102/SUM('1997Total2004Matrix'!AX$6:AX$110),0)</f>
        <v>0</v>
      </c>
      <c r="AY102" s="81">
        <f>IFERROR('1997Total2004Matrix'!AY$112*'1997Total2004Matrix'!AY102/SUM('1997Total2004Matrix'!AY$6:AY$110),0)</f>
        <v>0</v>
      </c>
      <c r="AZ102" s="81">
        <f>IFERROR('1997Total2004Matrix'!AZ$112*'1997Total2004Matrix'!AZ102/SUM('1997Total2004Matrix'!AZ$6:AZ$110),0)</f>
        <v>0</v>
      </c>
      <c r="BA102" s="81">
        <f>IFERROR('1997Total2004Matrix'!BA$112*'1997Total2004Matrix'!BA102/SUM('1997Total2004Matrix'!BA$6:BA$110),0)</f>
        <v>0</v>
      </c>
      <c r="BB102" s="81">
        <f>IFERROR('1997Total2004Matrix'!BB$112*'1997Total2004Matrix'!BB102/SUM('1997Total2004Matrix'!BB$6:BB$110),0)</f>
        <v>0</v>
      </c>
      <c r="BC102" s="81">
        <f>IFERROR('1997Total2004Matrix'!BC$112*'1997Total2004Matrix'!BC102/SUM('1997Total2004Matrix'!BC$6:BC$110),0)</f>
        <v>0</v>
      </c>
      <c r="BD102" s="81">
        <f>IFERROR('1997Total2004Matrix'!BD$112*'1997Total2004Matrix'!BD102/SUM('1997Total2004Matrix'!BD$6:BD$110),0)</f>
        <v>1.37045203969129</v>
      </c>
      <c r="BE102" s="81">
        <f>IFERROR('1997Total2004Matrix'!BE$112*'1997Total2004Matrix'!BE102/SUM('1997Total2004Matrix'!BE$6:BE$110),0)</f>
        <v>0</v>
      </c>
      <c r="BF102" s="81">
        <f>IFERROR('1997Total2004Matrix'!BF$112*'1997Total2004Matrix'!BF102/SUM('1997Total2004Matrix'!BF$6:BF$110),0)</f>
        <v>0</v>
      </c>
      <c r="BG102" s="81">
        <f>IFERROR('1997Total2004Matrix'!BG$112*'1997Total2004Matrix'!BG102/SUM('1997Total2004Matrix'!BG$6:BG$110),0)</f>
        <v>2.3383481393877719</v>
      </c>
      <c r="BH102" s="81">
        <f>IFERROR('1997Total2004Matrix'!BH$112*'1997Total2004Matrix'!BH102/SUM('1997Total2004Matrix'!BH$6:BH$110),0)</f>
        <v>7.8488498824069293</v>
      </c>
      <c r="BI102" s="81">
        <f>IFERROR('1997Total2004Matrix'!BI$112*'1997Total2004Matrix'!BI102/SUM('1997Total2004Matrix'!BI$6:BI$110),0)</f>
        <v>0</v>
      </c>
      <c r="BJ102" s="81">
        <f>IFERROR('1997Total2004Matrix'!BJ$112*'1997Total2004Matrix'!BJ102/SUM('1997Total2004Matrix'!BJ$6:BJ$110),0)</f>
        <v>27.435451116913256</v>
      </c>
      <c r="BK102" s="81">
        <f>IFERROR('1997Total2004Matrix'!BK$112*'1997Total2004Matrix'!BK102/SUM('1997Total2004Matrix'!BK$6:BK$110),0)</f>
        <v>0</v>
      </c>
      <c r="BL102" s="81">
        <f>IFERROR('1997Total2004Matrix'!BL$112*'1997Total2004Matrix'!BL102/SUM('1997Total2004Matrix'!BL$6:BL$110),0)</f>
        <v>7.3014603616133522</v>
      </c>
      <c r="BM102" s="81">
        <f>IFERROR('1997Total2004Matrix'!BM$112*'1997Total2004Matrix'!BM102/SUM('1997Total2004Matrix'!BM$6:BM$110),0)</f>
        <v>0</v>
      </c>
      <c r="BN102" s="81">
        <f>IFERROR('1997Total2004Matrix'!BN$112*'1997Total2004Matrix'!BN102/SUM('1997Total2004Matrix'!BN$6:BN$110),0)</f>
        <v>0</v>
      </c>
      <c r="BO102" s="81">
        <f>IFERROR('1997Total2004Matrix'!BO$112*'1997Total2004Matrix'!BO102/SUM('1997Total2004Matrix'!BO$6:BO$110),0)</f>
        <v>4.9576362794049516</v>
      </c>
      <c r="BP102" s="81">
        <f>IFERROR('1997Total2004Matrix'!BP$112*'1997Total2004Matrix'!BP102/SUM('1997Total2004Matrix'!BP$6:BP$110),0)</f>
        <v>0</v>
      </c>
      <c r="BQ102" s="81">
        <f>IFERROR('1997Total2004Matrix'!BQ$112*'1997Total2004Matrix'!BQ102/SUM('1997Total2004Matrix'!BQ$6:BQ$110),0)</f>
        <v>7.6259291648447745</v>
      </c>
      <c r="BR102" s="81">
        <f>IFERROR('1997Total2004Matrix'!BR$112*'1997Total2004Matrix'!BR102/SUM('1997Total2004Matrix'!BR$6:BR$110),0)</f>
        <v>10.18642483171279</v>
      </c>
      <c r="BS102" s="81">
        <f>IFERROR('1997Total2004Matrix'!BS$112*'1997Total2004Matrix'!BS102/SUM('1997Total2004Matrix'!BS$6:BS$110),0)</f>
        <v>61.974011611833014</v>
      </c>
      <c r="BT102" s="81">
        <f>IFERROR('1997Total2004Matrix'!BT$112*'1997Total2004Matrix'!BT102/SUM('1997Total2004Matrix'!BT$6:BT$110),0)</f>
        <v>0</v>
      </c>
      <c r="BU102" s="81">
        <f>IFERROR('1997Total2004Matrix'!BU$112*'1997Total2004Matrix'!BU102/SUM('1997Total2004Matrix'!BU$6:BU$110),0)</f>
        <v>0</v>
      </c>
      <c r="BV102" s="81">
        <f>IFERROR('1997Total2004Matrix'!BV$112*'1997Total2004Matrix'!BV102/SUM('1997Total2004Matrix'!BV$6:BV$110),0)</f>
        <v>0</v>
      </c>
      <c r="BW102" s="81">
        <f>IFERROR('1997Total2004Matrix'!BW$112*'1997Total2004Matrix'!BW102/SUM('1997Total2004Matrix'!BW$6:BW$110),0)</f>
        <v>0</v>
      </c>
      <c r="BX102" s="81">
        <f>IFERROR('1997Total2004Matrix'!BX$112*'1997Total2004Matrix'!BX102/SUM('1997Total2004Matrix'!BX$6:BX$110),0)</f>
        <v>0.74557852581448214</v>
      </c>
      <c r="BY102" s="81">
        <f>IFERROR('1997Total2004Matrix'!BY$112*'1997Total2004Matrix'!BY102/SUM('1997Total2004Matrix'!BY$6:BY$110),0)</f>
        <v>1.9771048744460857</v>
      </c>
      <c r="BZ102" s="81">
        <f>IFERROR('1997Total2004Matrix'!BZ$112*'1997Total2004Matrix'!BZ102/SUM('1997Total2004Matrix'!BZ$6:BZ$110),0)</f>
        <v>0</v>
      </c>
      <c r="CA102" s="81">
        <f>IFERROR('1997Total2004Matrix'!CA$112*'1997Total2004Matrix'!CA102/SUM('1997Total2004Matrix'!CA$6:CA$110),0)</f>
        <v>0</v>
      </c>
      <c r="CB102" s="81">
        <f>IFERROR('1997Total2004Matrix'!CB$112*'1997Total2004Matrix'!CB102/SUM('1997Total2004Matrix'!CB$6:CB$110),0)</f>
        <v>0</v>
      </c>
      <c r="CC102" s="81">
        <f>IFERROR('1997Total2004Matrix'!CC$112*'1997Total2004Matrix'!CC102/SUM('1997Total2004Matrix'!CC$6:CC$110),0)</f>
        <v>0</v>
      </c>
      <c r="CD102" s="81">
        <f>IFERROR('1997Total2004Matrix'!CD$112*'1997Total2004Matrix'!CD102/SUM('1997Total2004Matrix'!CD$6:CD$110),0)</f>
        <v>0</v>
      </c>
      <c r="CE102" s="81">
        <f>IFERROR('1997Total2004Matrix'!CE$112*'1997Total2004Matrix'!CE102/SUM('1997Total2004Matrix'!CE$6:CE$110),0)</f>
        <v>0</v>
      </c>
      <c r="CF102" s="81">
        <f>IFERROR('1997Total2004Matrix'!CF$112*'1997Total2004Matrix'!CF102/SUM('1997Total2004Matrix'!CF$6:CF$110),0)</f>
        <v>0</v>
      </c>
      <c r="CG102" s="81">
        <f>IFERROR('1997Total2004Matrix'!CG$112*'1997Total2004Matrix'!CG102/SUM('1997Total2004Matrix'!CG$6:CG$110),0)</f>
        <v>0</v>
      </c>
      <c r="CH102" s="81">
        <f>IFERROR('1997Total2004Matrix'!CH$112*'1997Total2004Matrix'!CH102/SUM('1997Total2004Matrix'!CH$6:CH$110),0)</f>
        <v>0</v>
      </c>
      <c r="CI102" s="81">
        <f>IFERROR('1997Total2004Matrix'!CI$112*'1997Total2004Matrix'!CI102/SUM('1997Total2004Matrix'!CI$6:CI$110),0)</f>
        <v>0</v>
      </c>
      <c r="CJ102" s="81">
        <f>IFERROR('1997Total2004Matrix'!CJ$112*'1997Total2004Matrix'!CJ102/SUM('1997Total2004Matrix'!CJ$6:CJ$110),0)</f>
        <v>0</v>
      </c>
      <c r="CK102" s="81">
        <f>IFERROR('1997Total2004Matrix'!CK$112*'1997Total2004Matrix'!CK102/SUM('1997Total2004Matrix'!CK$6:CK$110),0)</f>
        <v>115.67368421052632</v>
      </c>
      <c r="CL102" s="81">
        <f>IFERROR('1997Total2004Matrix'!CL$112*'1997Total2004Matrix'!CL102/SUM('1997Total2004Matrix'!CL$6:CL$110),0)</f>
        <v>0</v>
      </c>
      <c r="CM102" s="81">
        <f>IFERROR('1997Total2004Matrix'!CM$112*'1997Total2004Matrix'!CM102/SUM('1997Total2004Matrix'!CM$6:CM$110),0)</f>
        <v>0</v>
      </c>
      <c r="CN102" s="81">
        <f>IFERROR('1997Total2004Matrix'!CN$112*'1997Total2004Matrix'!CN102/SUM('1997Total2004Matrix'!CN$6:CN$110),0)</f>
        <v>0</v>
      </c>
      <c r="CO102" s="81">
        <f>IFERROR('1997Total2004Matrix'!CO$112*'1997Total2004Matrix'!CO102/SUM('1997Total2004Matrix'!CO$6:CO$110),0)</f>
        <v>0</v>
      </c>
      <c r="CP102" s="81">
        <f>IFERROR('1997Total2004Matrix'!CP$112*'1997Total2004Matrix'!CP102/SUM('1997Total2004Matrix'!CP$6:CP$110),0)</f>
        <v>0</v>
      </c>
      <c r="CQ102" s="81">
        <f>IFERROR('1997Total2004Matrix'!CQ$112*'1997Total2004Matrix'!CQ102/SUM('1997Total2004Matrix'!CQ$6:CQ$110),0)</f>
        <v>1.2834569493711705</v>
      </c>
      <c r="CR102" s="81">
        <f>IFERROR('1997Total2004Matrix'!CR$112*'1997Total2004Matrix'!CR102/SUM('1997Total2004Matrix'!CR$6:CR$110),0)</f>
        <v>3.9501915708812261</v>
      </c>
      <c r="CS102" s="81">
        <f>IFERROR('1997Total2004Matrix'!CS$112*'1997Total2004Matrix'!CS102/SUM('1997Total2004Matrix'!CS$6:CS$110),0)</f>
        <v>49.792285022629194</v>
      </c>
      <c r="CT102" s="81">
        <f>IFERROR('1997Total2004Matrix'!CT$112*'1997Total2004Matrix'!CT102/SUM('1997Total2004Matrix'!CT$6:CT$110),0)</f>
        <v>424.70616438356166</v>
      </c>
      <c r="CU102" s="81">
        <f>IFERROR('1997Total2004Matrix'!CU$112*'1997Total2004Matrix'!CU102/SUM('1997Total2004Matrix'!CU$6:CU$110),0)</f>
        <v>2155.2437929043435</v>
      </c>
      <c r="CV102" s="81">
        <f>IFERROR('1997Total2004Matrix'!CV$112*'1997Total2004Matrix'!CV102/SUM('1997Total2004Matrix'!CV$6:CV$110),0)</f>
        <v>29.099250936329589</v>
      </c>
      <c r="CW102" s="81">
        <f>IFERROR('1997Total2004Matrix'!CW$112*'1997Total2004Matrix'!CW102/SUM('1997Total2004Matrix'!CW$6:CW$110),0)</f>
        <v>0</v>
      </c>
      <c r="CX102" s="81">
        <f>IFERROR('1997Total2004Matrix'!CX$112*'1997Total2004Matrix'!CX102/SUM('1997Total2004Matrix'!CX$6:CX$110),0)</f>
        <v>4.1014143845922355</v>
      </c>
      <c r="CY102" s="81">
        <f>IFERROR('1997Total2004Matrix'!CY$112*'1997Total2004Matrix'!CY102/SUM('1997Total2004Matrix'!CY$6:CY$110),0)</f>
        <v>17.438101245860274</v>
      </c>
      <c r="CZ102" s="81">
        <f>IFERROR('1997Total2004Matrix'!CZ$112*'1997Total2004Matrix'!CZ102/SUM('1997Total2004Matrix'!CZ$6:CZ$110),0)</f>
        <v>16.19110992813415</v>
      </c>
      <c r="DA102" s="81">
        <f>IFERROR('1997Total2004Matrix'!DA$112*'1997Total2004Matrix'!DA102/SUM('1997Total2004Matrix'!DA$6:DA$110),0)</f>
        <v>0</v>
      </c>
      <c r="DB102" s="81">
        <f>IFERROR('1997Total2004Matrix'!DB$112*'1997Total2004Matrix'!DB102/SUM('1997Total2004Matrix'!DB$6:DB$110),0)</f>
        <v>16.55890410958904</v>
      </c>
      <c r="DC102" s="81">
        <f>IFERROR('1997Total2004Matrix'!DC$112*'1997Total2004Matrix'!DC102/SUM('1997Total2004Matrix'!DC$6:DC$110),0)</f>
        <v>0</v>
      </c>
      <c r="DD102" s="92">
        <f t="shared" si="1"/>
        <v>2999.9209209944211</v>
      </c>
      <c r="DE102" s="82" t="s">
        <v>217</v>
      </c>
    </row>
    <row r="103" spans="1:109" ht="18" x14ac:dyDescent="0.25">
      <c r="A103" s="72" t="s">
        <v>101</v>
      </c>
      <c r="B103" s="72" t="s">
        <v>311</v>
      </c>
      <c r="C103" s="81">
        <f>IFERROR('1997Total2004Matrix'!C$112*'1997Total2004Matrix'!C103/SUM('1997Total2004Matrix'!C$6:C$110),0)</f>
        <v>0</v>
      </c>
      <c r="D103" s="81">
        <f>IFERROR('1997Total2004Matrix'!D$112*'1997Total2004Matrix'!D103/SUM('1997Total2004Matrix'!D$6:D$110),0)</f>
        <v>0</v>
      </c>
      <c r="E103" s="81">
        <f>IFERROR('1997Total2004Matrix'!E$112*'1997Total2004Matrix'!E103/SUM('1997Total2004Matrix'!E$6:E$110),0)</f>
        <v>0</v>
      </c>
      <c r="F103" s="81">
        <f>IFERROR('1997Total2004Matrix'!F$112*'1997Total2004Matrix'!F103/SUM('1997Total2004Matrix'!F$6:F$110),0)</f>
        <v>0</v>
      </c>
      <c r="G103" s="81">
        <f>IFERROR('1997Total2004Matrix'!G$112*'1997Total2004Matrix'!G103/SUM('1997Total2004Matrix'!G$6:G$110),0)</f>
        <v>0</v>
      </c>
      <c r="H103" s="81">
        <f>IFERROR('1997Total2004Matrix'!H$112*'1997Total2004Matrix'!H103/SUM('1997Total2004Matrix'!H$6:H$110),0)</f>
        <v>0</v>
      </c>
      <c r="I103" s="81">
        <f>IFERROR('1997Total2004Matrix'!I$112*'1997Total2004Matrix'!I103/SUM('1997Total2004Matrix'!I$6:I$110),0)</f>
        <v>0</v>
      </c>
      <c r="J103" s="81">
        <f>IFERROR('1997Total2004Matrix'!J$112*'1997Total2004Matrix'!J103/SUM('1997Total2004Matrix'!J$6:J$110),0)</f>
        <v>0</v>
      </c>
      <c r="K103" s="81">
        <f>IFERROR('1997Total2004Matrix'!K$112*'1997Total2004Matrix'!K103/SUM('1997Total2004Matrix'!K$6:K$110),0)</f>
        <v>0</v>
      </c>
      <c r="L103" s="81">
        <f>IFERROR('1997Total2004Matrix'!L$112*'1997Total2004Matrix'!L103/SUM('1997Total2004Matrix'!L$6:L$110),0)</f>
        <v>0</v>
      </c>
      <c r="M103" s="81">
        <f>IFERROR('1997Total2004Matrix'!M$112*'1997Total2004Matrix'!M103/SUM('1997Total2004Matrix'!M$6:M$110),0)</f>
        <v>0</v>
      </c>
      <c r="N103" s="81">
        <f>IFERROR('1997Total2004Matrix'!N$112*'1997Total2004Matrix'!N103/SUM('1997Total2004Matrix'!N$6:N$110),0)</f>
        <v>0</v>
      </c>
      <c r="O103" s="81">
        <f>IFERROR('1997Total2004Matrix'!O$112*'1997Total2004Matrix'!O103/SUM('1997Total2004Matrix'!O$6:O$110),0)</f>
        <v>0</v>
      </c>
      <c r="P103" s="81">
        <f>IFERROR('1997Total2004Matrix'!P$112*'1997Total2004Matrix'!P103/SUM('1997Total2004Matrix'!P$6:P$110),0)</f>
        <v>0</v>
      </c>
      <c r="Q103" s="81">
        <f>IFERROR('1997Total2004Matrix'!Q$112*'1997Total2004Matrix'!Q103/SUM('1997Total2004Matrix'!Q$6:Q$110),0)</f>
        <v>0</v>
      </c>
      <c r="R103" s="81">
        <f>IFERROR('1997Total2004Matrix'!R$112*'1997Total2004Matrix'!R103/SUM('1997Total2004Matrix'!R$6:R$110),0)</f>
        <v>0</v>
      </c>
      <c r="S103" s="81">
        <f>IFERROR('1997Total2004Matrix'!S$112*'1997Total2004Matrix'!S103/SUM('1997Total2004Matrix'!S$6:S$110),0)</f>
        <v>0</v>
      </c>
      <c r="T103" s="81">
        <f>IFERROR('1997Total2004Matrix'!T$112*'1997Total2004Matrix'!T103/SUM('1997Total2004Matrix'!T$6:T$110),0)</f>
        <v>0</v>
      </c>
      <c r="U103" s="81">
        <f>IFERROR('1997Total2004Matrix'!U$112*'1997Total2004Matrix'!U103/SUM('1997Total2004Matrix'!U$6:U$110),0)</f>
        <v>0</v>
      </c>
      <c r="V103" s="81">
        <f>IFERROR('1997Total2004Matrix'!V$112*'1997Total2004Matrix'!V103/SUM('1997Total2004Matrix'!V$6:V$110),0)</f>
        <v>0</v>
      </c>
      <c r="W103" s="81">
        <f>IFERROR('1997Total2004Matrix'!W$112*'1997Total2004Matrix'!W103/SUM('1997Total2004Matrix'!W$6:W$110),0)</f>
        <v>0</v>
      </c>
      <c r="X103" s="81">
        <f>IFERROR('1997Total2004Matrix'!X$112*'1997Total2004Matrix'!X103/SUM('1997Total2004Matrix'!X$6:X$110),0)</f>
        <v>0</v>
      </c>
      <c r="Y103" s="81">
        <f>IFERROR('1997Total2004Matrix'!Y$112*'1997Total2004Matrix'!Y103/SUM('1997Total2004Matrix'!Y$6:Y$110),0)</f>
        <v>8.8548410300676164</v>
      </c>
      <c r="Z103" s="81">
        <f>IFERROR('1997Total2004Matrix'!Z$112*'1997Total2004Matrix'!Z103/SUM('1997Total2004Matrix'!Z$6:Z$110),0)</f>
        <v>0</v>
      </c>
      <c r="AA103" s="81">
        <f>IFERROR('1997Total2004Matrix'!AA$112*'1997Total2004Matrix'!AA103/SUM('1997Total2004Matrix'!AA$6:AA$110),0)</f>
        <v>0</v>
      </c>
      <c r="AB103" s="81">
        <f>IFERROR('1997Total2004Matrix'!AB$112*'1997Total2004Matrix'!AB103/SUM('1997Total2004Matrix'!AB$6:AB$110),0)</f>
        <v>0</v>
      </c>
      <c r="AC103" s="81">
        <f>IFERROR('1997Total2004Matrix'!AC$112*'1997Total2004Matrix'!AC103/SUM('1997Total2004Matrix'!AC$6:AC$110),0)</f>
        <v>0</v>
      </c>
      <c r="AD103" s="81">
        <f>IFERROR('1997Total2004Matrix'!AD$112*'1997Total2004Matrix'!AD103/SUM('1997Total2004Matrix'!AD$6:AD$110),0)</f>
        <v>0</v>
      </c>
      <c r="AE103" s="81">
        <f>IFERROR('1997Total2004Matrix'!AE$112*'1997Total2004Matrix'!AE103/SUM('1997Total2004Matrix'!AE$6:AE$110),0)</f>
        <v>0</v>
      </c>
      <c r="AF103" s="81">
        <f>IFERROR('1997Total2004Matrix'!AF$112*'1997Total2004Matrix'!AF103/SUM('1997Total2004Matrix'!AF$6:AF$110),0)</f>
        <v>0</v>
      </c>
      <c r="AG103" s="81">
        <f>IFERROR('1997Total2004Matrix'!AG$112*'1997Total2004Matrix'!AG103/SUM('1997Total2004Matrix'!AG$6:AG$110),0)</f>
        <v>0</v>
      </c>
      <c r="AH103" s="81">
        <f>IFERROR('1997Total2004Matrix'!AH$112*'1997Total2004Matrix'!AH103/SUM('1997Total2004Matrix'!AH$6:AH$110),0)</f>
        <v>0</v>
      </c>
      <c r="AI103" s="81">
        <f>IFERROR('1997Total2004Matrix'!AI$112*'1997Total2004Matrix'!AI103/SUM('1997Total2004Matrix'!AI$6:AI$110),0)</f>
        <v>0</v>
      </c>
      <c r="AJ103" s="81">
        <f>IFERROR('1997Total2004Matrix'!AJ$112*'1997Total2004Matrix'!AJ103/SUM('1997Total2004Matrix'!AJ$6:AJ$110),0)</f>
        <v>0</v>
      </c>
      <c r="AK103" s="81">
        <f>IFERROR('1997Total2004Matrix'!AK$112*'1997Total2004Matrix'!AK103/SUM('1997Total2004Matrix'!AK$6:AK$110),0)</f>
        <v>0</v>
      </c>
      <c r="AL103" s="81">
        <f>IFERROR('1997Total2004Matrix'!AL$112*'1997Total2004Matrix'!AL103/SUM('1997Total2004Matrix'!AL$6:AL$110),0)</f>
        <v>0</v>
      </c>
      <c r="AM103" s="81">
        <f>IFERROR('1997Total2004Matrix'!AM$112*'1997Total2004Matrix'!AM103/SUM('1997Total2004Matrix'!AM$6:AM$110),0)</f>
        <v>0</v>
      </c>
      <c r="AN103" s="81">
        <f>IFERROR('1997Total2004Matrix'!AN$112*'1997Total2004Matrix'!AN103/SUM('1997Total2004Matrix'!AN$6:AN$110),0)</f>
        <v>0</v>
      </c>
      <c r="AO103" s="81">
        <f>IFERROR('1997Total2004Matrix'!AO$112*'1997Total2004Matrix'!AO103/SUM('1997Total2004Matrix'!AO$6:AO$110),0)</f>
        <v>0</v>
      </c>
      <c r="AP103" s="81">
        <f>IFERROR('1997Total2004Matrix'!AP$112*'1997Total2004Matrix'!AP103/SUM('1997Total2004Matrix'!AP$6:AP$110),0)</f>
        <v>0</v>
      </c>
      <c r="AQ103" s="81">
        <f>IFERROR('1997Total2004Matrix'!AQ$112*'1997Total2004Matrix'!AQ103/SUM('1997Total2004Matrix'!AQ$6:AQ$110),0)</f>
        <v>0</v>
      </c>
      <c r="AR103" s="81">
        <f>IFERROR('1997Total2004Matrix'!AR$112*'1997Total2004Matrix'!AR103/SUM('1997Total2004Matrix'!AR$6:AR$110),0)</f>
        <v>0</v>
      </c>
      <c r="AS103" s="81">
        <f>IFERROR('1997Total2004Matrix'!AS$112*'1997Total2004Matrix'!AS103/SUM('1997Total2004Matrix'!AS$6:AS$110),0)</f>
        <v>0</v>
      </c>
      <c r="AT103" s="81">
        <f>IFERROR('1997Total2004Matrix'!AT$112*'1997Total2004Matrix'!AT103/SUM('1997Total2004Matrix'!AT$6:AT$110),0)</f>
        <v>0</v>
      </c>
      <c r="AU103" s="81">
        <f>IFERROR('1997Total2004Matrix'!AU$112*'1997Total2004Matrix'!AU103/SUM('1997Total2004Matrix'!AU$6:AU$110),0)</f>
        <v>0</v>
      </c>
      <c r="AV103" s="81">
        <f>IFERROR('1997Total2004Matrix'!AV$112*'1997Total2004Matrix'!AV103/SUM('1997Total2004Matrix'!AV$6:AV$110),0)</f>
        <v>0</v>
      </c>
      <c r="AW103" s="81">
        <f>IFERROR('1997Total2004Matrix'!AW$112*'1997Total2004Matrix'!AW103/SUM('1997Total2004Matrix'!AW$6:AW$110),0)</f>
        <v>0</v>
      </c>
      <c r="AX103" s="81">
        <f>IFERROR('1997Total2004Matrix'!AX$112*'1997Total2004Matrix'!AX103/SUM('1997Total2004Matrix'!AX$6:AX$110),0)</f>
        <v>0</v>
      </c>
      <c r="AY103" s="81">
        <f>IFERROR('1997Total2004Matrix'!AY$112*'1997Total2004Matrix'!AY103/SUM('1997Total2004Matrix'!AY$6:AY$110),0)</f>
        <v>0</v>
      </c>
      <c r="AZ103" s="81">
        <f>IFERROR('1997Total2004Matrix'!AZ$112*'1997Total2004Matrix'!AZ103/SUM('1997Total2004Matrix'!AZ$6:AZ$110),0)</f>
        <v>0</v>
      </c>
      <c r="BA103" s="81">
        <f>IFERROR('1997Total2004Matrix'!BA$112*'1997Total2004Matrix'!BA103/SUM('1997Total2004Matrix'!BA$6:BA$110),0)</f>
        <v>0</v>
      </c>
      <c r="BB103" s="81">
        <f>IFERROR('1997Total2004Matrix'!BB$112*'1997Total2004Matrix'!BB103/SUM('1997Total2004Matrix'!BB$6:BB$110),0)</f>
        <v>0</v>
      </c>
      <c r="BC103" s="81">
        <f>IFERROR('1997Total2004Matrix'!BC$112*'1997Total2004Matrix'!BC103/SUM('1997Total2004Matrix'!BC$6:BC$110),0)</f>
        <v>0</v>
      </c>
      <c r="BD103" s="81">
        <f>IFERROR('1997Total2004Matrix'!BD$112*'1997Total2004Matrix'!BD103/SUM('1997Total2004Matrix'!BD$6:BD$110),0)</f>
        <v>0</v>
      </c>
      <c r="BE103" s="81">
        <f>IFERROR('1997Total2004Matrix'!BE$112*'1997Total2004Matrix'!BE103/SUM('1997Total2004Matrix'!BE$6:BE$110),0)</f>
        <v>7.8604508823829438</v>
      </c>
      <c r="BF103" s="81">
        <f>IFERROR('1997Total2004Matrix'!BF$112*'1997Total2004Matrix'!BF103/SUM('1997Total2004Matrix'!BF$6:BF$110),0)</f>
        <v>0</v>
      </c>
      <c r="BG103" s="81">
        <f>IFERROR('1997Total2004Matrix'!BG$112*'1997Total2004Matrix'!BG103/SUM('1997Total2004Matrix'!BG$6:BG$110),0)</f>
        <v>0</v>
      </c>
      <c r="BH103" s="81">
        <f>IFERROR('1997Total2004Matrix'!BH$112*'1997Total2004Matrix'!BH103/SUM('1997Total2004Matrix'!BH$6:BH$110),0)</f>
        <v>0</v>
      </c>
      <c r="BI103" s="81">
        <f>IFERROR('1997Total2004Matrix'!BI$112*'1997Total2004Matrix'!BI103/SUM('1997Total2004Matrix'!BI$6:BI$110),0)</f>
        <v>0</v>
      </c>
      <c r="BJ103" s="81">
        <f>IFERROR('1997Total2004Matrix'!BJ$112*'1997Total2004Matrix'!BJ103/SUM('1997Total2004Matrix'!BJ$6:BJ$110),0)</f>
        <v>0</v>
      </c>
      <c r="BK103" s="81">
        <f>IFERROR('1997Total2004Matrix'!BK$112*'1997Total2004Matrix'!BK103/SUM('1997Total2004Matrix'!BK$6:BK$110),0)</f>
        <v>0</v>
      </c>
      <c r="BL103" s="81">
        <f>IFERROR('1997Total2004Matrix'!BL$112*'1997Total2004Matrix'!BL103/SUM('1997Total2004Matrix'!BL$6:BL$110),0)</f>
        <v>0</v>
      </c>
      <c r="BM103" s="81">
        <f>IFERROR('1997Total2004Matrix'!BM$112*'1997Total2004Matrix'!BM103/SUM('1997Total2004Matrix'!BM$6:BM$110),0)</f>
        <v>0</v>
      </c>
      <c r="BN103" s="81">
        <f>IFERROR('1997Total2004Matrix'!BN$112*'1997Total2004Matrix'!BN103/SUM('1997Total2004Matrix'!BN$6:BN$110),0)</f>
        <v>0</v>
      </c>
      <c r="BO103" s="81">
        <f>IFERROR('1997Total2004Matrix'!BO$112*'1997Total2004Matrix'!BO103/SUM('1997Total2004Matrix'!BO$6:BO$110),0)</f>
        <v>0</v>
      </c>
      <c r="BP103" s="81">
        <f>IFERROR('1997Total2004Matrix'!BP$112*'1997Total2004Matrix'!BP103/SUM('1997Total2004Matrix'!BP$6:BP$110),0)</f>
        <v>4.0676959619952493</v>
      </c>
      <c r="BQ103" s="81">
        <f>IFERROR('1997Total2004Matrix'!BQ$112*'1997Total2004Matrix'!BQ103/SUM('1997Total2004Matrix'!BQ$6:BQ$110),0)</f>
        <v>5.5461303017052908</v>
      </c>
      <c r="BR103" s="81">
        <f>IFERROR('1997Total2004Matrix'!BR$112*'1997Total2004Matrix'!BR103/SUM('1997Total2004Matrix'!BR$6:BR$110),0)</f>
        <v>8.1491398653702323</v>
      </c>
      <c r="BS103" s="81">
        <f>IFERROR('1997Total2004Matrix'!BS$112*'1997Total2004Matrix'!BS103/SUM('1997Total2004Matrix'!BS$6:BS$110),0)</f>
        <v>104.15076951433048</v>
      </c>
      <c r="BT103" s="81">
        <f>IFERROR('1997Total2004Matrix'!BT$112*'1997Total2004Matrix'!BT103/SUM('1997Total2004Matrix'!BT$6:BT$110),0)</f>
        <v>76.487760652765189</v>
      </c>
      <c r="BU103" s="81">
        <f>IFERROR('1997Total2004Matrix'!BU$112*'1997Total2004Matrix'!BU103/SUM('1997Total2004Matrix'!BU$6:BU$110),0)</f>
        <v>3.4215801258129863</v>
      </c>
      <c r="BV103" s="81">
        <f>IFERROR('1997Total2004Matrix'!BV$112*'1997Total2004Matrix'!BV103/SUM('1997Total2004Matrix'!BV$6:BV$110),0)</f>
        <v>0</v>
      </c>
      <c r="BW103" s="81">
        <f>IFERROR('1997Total2004Matrix'!BW$112*'1997Total2004Matrix'!BW103/SUM('1997Total2004Matrix'!BW$6:BW$110),0)</f>
        <v>0</v>
      </c>
      <c r="BX103" s="81">
        <f>IFERROR('1997Total2004Matrix'!BX$112*'1997Total2004Matrix'!BX103/SUM('1997Total2004Matrix'!BX$6:BX$110),0)</f>
        <v>8.9469423097737852</v>
      </c>
      <c r="BY103" s="81">
        <f>IFERROR('1997Total2004Matrix'!BY$112*'1997Total2004Matrix'!BY103/SUM('1997Total2004Matrix'!BY$6:BY$110),0)</f>
        <v>0</v>
      </c>
      <c r="BZ103" s="81">
        <f>IFERROR('1997Total2004Matrix'!BZ$112*'1997Total2004Matrix'!BZ103/SUM('1997Total2004Matrix'!BZ$6:BZ$110),0)</f>
        <v>0</v>
      </c>
      <c r="CA103" s="81">
        <f>IFERROR('1997Total2004Matrix'!CA$112*'1997Total2004Matrix'!CA103/SUM('1997Total2004Matrix'!CA$6:CA$110),0)</f>
        <v>0</v>
      </c>
      <c r="CB103" s="81">
        <f>IFERROR('1997Total2004Matrix'!CB$112*'1997Total2004Matrix'!CB103/SUM('1997Total2004Matrix'!CB$6:CB$110),0)</f>
        <v>0</v>
      </c>
      <c r="CC103" s="81">
        <f>IFERROR('1997Total2004Matrix'!CC$112*'1997Total2004Matrix'!CC103/SUM('1997Total2004Matrix'!CC$6:CC$110),0)</f>
        <v>0</v>
      </c>
      <c r="CD103" s="81">
        <f>IFERROR('1997Total2004Matrix'!CD$112*'1997Total2004Matrix'!CD103/SUM('1997Total2004Matrix'!CD$6:CD$110),0)</f>
        <v>0</v>
      </c>
      <c r="CE103" s="81">
        <f>IFERROR('1997Total2004Matrix'!CE$112*'1997Total2004Matrix'!CE103/SUM('1997Total2004Matrix'!CE$6:CE$110),0)</f>
        <v>0</v>
      </c>
      <c r="CF103" s="81">
        <f>IFERROR('1997Total2004Matrix'!CF$112*'1997Total2004Matrix'!CF103/SUM('1997Total2004Matrix'!CF$6:CF$110),0)</f>
        <v>4.2067123446754149</v>
      </c>
      <c r="CG103" s="81">
        <f>IFERROR('1997Total2004Matrix'!CG$112*'1997Total2004Matrix'!CG103/SUM('1997Total2004Matrix'!CG$6:CG$110),0)</f>
        <v>0</v>
      </c>
      <c r="CH103" s="81">
        <f>IFERROR('1997Total2004Matrix'!CH$112*'1997Total2004Matrix'!CH103/SUM('1997Total2004Matrix'!CH$6:CH$110),0)</f>
        <v>0</v>
      </c>
      <c r="CI103" s="81">
        <f>IFERROR('1997Total2004Matrix'!CI$112*'1997Total2004Matrix'!CI103/SUM('1997Total2004Matrix'!CI$6:CI$110),0)</f>
        <v>5.6481199739187131</v>
      </c>
      <c r="CJ103" s="81">
        <f>IFERROR('1997Total2004Matrix'!CJ$112*'1997Total2004Matrix'!CJ103/SUM('1997Total2004Matrix'!CJ$6:CJ$110),0)</f>
        <v>0</v>
      </c>
      <c r="CK103" s="81">
        <f>IFERROR('1997Total2004Matrix'!CK$112*'1997Total2004Matrix'!CK103/SUM('1997Total2004Matrix'!CK$6:CK$110),0)</f>
        <v>0</v>
      </c>
      <c r="CL103" s="81">
        <f>IFERROR('1997Total2004Matrix'!CL$112*'1997Total2004Matrix'!CL103/SUM('1997Total2004Matrix'!CL$6:CL$110),0)</f>
        <v>0</v>
      </c>
      <c r="CM103" s="81">
        <f>IFERROR('1997Total2004Matrix'!CM$112*'1997Total2004Matrix'!CM103/SUM('1997Total2004Matrix'!CM$6:CM$110),0)</f>
        <v>14.619932947272174</v>
      </c>
      <c r="CN103" s="81">
        <f>IFERROR('1997Total2004Matrix'!CN$112*'1997Total2004Matrix'!CN103/SUM('1997Total2004Matrix'!CN$6:CN$110),0)</f>
        <v>0</v>
      </c>
      <c r="CO103" s="81">
        <f>IFERROR('1997Total2004Matrix'!CO$112*'1997Total2004Matrix'!CO103/SUM('1997Total2004Matrix'!CO$6:CO$110),0)</f>
        <v>0</v>
      </c>
      <c r="CP103" s="81">
        <f>IFERROR('1997Total2004Matrix'!CP$112*'1997Total2004Matrix'!CP103/SUM('1997Total2004Matrix'!CP$6:CP$110),0)</f>
        <v>0</v>
      </c>
      <c r="CQ103" s="81">
        <f>IFERROR('1997Total2004Matrix'!CQ$112*'1997Total2004Matrix'!CQ103/SUM('1997Total2004Matrix'!CQ$6:CQ$110),0)</f>
        <v>3.8503708481135117</v>
      </c>
      <c r="CR103" s="81">
        <f>IFERROR('1997Total2004Matrix'!CR$112*'1997Total2004Matrix'!CR103/SUM('1997Total2004Matrix'!CR$6:CR$110),0)</f>
        <v>197.5095785440613</v>
      </c>
      <c r="CS103" s="81">
        <f>IFERROR('1997Total2004Matrix'!CS$112*'1997Total2004Matrix'!CS103/SUM('1997Total2004Matrix'!CS$6:CS$110),0)</f>
        <v>51.838543311230396</v>
      </c>
      <c r="CT103" s="81">
        <f>IFERROR('1997Total2004Matrix'!CT$112*'1997Total2004Matrix'!CT103/SUM('1997Total2004Matrix'!CT$6:CT$110),0)</f>
        <v>0</v>
      </c>
      <c r="CU103" s="81">
        <f>IFERROR('1997Total2004Matrix'!CU$112*'1997Total2004Matrix'!CU103/SUM('1997Total2004Matrix'!CU$6:CU$110),0)</f>
        <v>57.887791107974593</v>
      </c>
      <c r="CV103" s="81">
        <f>IFERROR('1997Total2004Matrix'!CV$112*'1997Total2004Matrix'!CV103/SUM('1997Total2004Matrix'!CV$6:CV$110),0)</f>
        <v>273.249063670412</v>
      </c>
      <c r="CW103" s="81">
        <f>IFERROR('1997Total2004Matrix'!CW$112*'1997Total2004Matrix'!CW103/SUM('1997Total2004Matrix'!CW$6:CW$110),0)</f>
        <v>22.822222222222223</v>
      </c>
      <c r="CX103" s="81">
        <f>IFERROR('1997Total2004Matrix'!CX$112*'1997Total2004Matrix'!CX103/SUM('1997Total2004Matrix'!CX$6:CX$110),0)</f>
        <v>0</v>
      </c>
      <c r="CY103" s="81">
        <f>IFERROR('1997Total2004Matrix'!CY$112*'1997Total2004Matrix'!CY103/SUM('1997Total2004Matrix'!CY$6:CY$110),0)</f>
        <v>86.492982179466964</v>
      </c>
      <c r="CZ103" s="81">
        <f>IFERROR('1997Total2004Matrix'!CZ$112*'1997Total2004Matrix'!CZ103/SUM('1997Total2004Matrix'!CZ$6:CZ$110),0)</f>
        <v>3.2382219856268297</v>
      </c>
      <c r="DA103" s="81">
        <f>IFERROR('1997Total2004Matrix'!DA$112*'1997Total2004Matrix'!DA103/SUM('1997Total2004Matrix'!DA$6:DA$110),0)</f>
        <v>0</v>
      </c>
      <c r="DB103" s="81">
        <f>IFERROR('1997Total2004Matrix'!DB$112*'1997Total2004Matrix'!DB103/SUM('1997Total2004Matrix'!DB$6:DB$110),0)</f>
        <v>4.8296803652968032</v>
      </c>
      <c r="DC103" s="81">
        <f>IFERROR('1997Total2004Matrix'!DC$112*'1997Total2004Matrix'!DC103/SUM('1997Total2004Matrix'!DC$6:DC$110),0)</f>
        <v>0</v>
      </c>
      <c r="DD103" s="92">
        <f t="shared" si="1"/>
        <v>953.67853014447473</v>
      </c>
      <c r="DE103" s="82" t="s">
        <v>217</v>
      </c>
    </row>
    <row r="104" spans="1:109" ht="18" x14ac:dyDescent="0.25">
      <c r="A104" s="72" t="s">
        <v>102</v>
      </c>
      <c r="B104" s="72" t="s">
        <v>312</v>
      </c>
      <c r="C104" s="81">
        <f>IFERROR('1997Total2004Matrix'!C$112*'1997Total2004Matrix'!C104/SUM('1997Total2004Matrix'!C$6:C$110),0)</f>
        <v>0</v>
      </c>
      <c r="D104" s="81">
        <f>IFERROR('1997Total2004Matrix'!D$112*'1997Total2004Matrix'!D104/SUM('1997Total2004Matrix'!D$6:D$110),0)</f>
        <v>0</v>
      </c>
      <c r="E104" s="81">
        <f>IFERROR('1997Total2004Matrix'!E$112*'1997Total2004Matrix'!E104/SUM('1997Total2004Matrix'!E$6:E$110),0)</f>
        <v>0</v>
      </c>
      <c r="F104" s="81">
        <f>IFERROR('1997Total2004Matrix'!F$112*'1997Total2004Matrix'!F104/SUM('1997Total2004Matrix'!F$6:F$110),0)</f>
        <v>0</v>
      </c>
      <c r="G104" s="81">
        <f>IFERROR('1997Total2004Matrix'!G$112*'1997Total2004Matrix'!G104/SUM('1997Total2004Matrix'!G$6:G$110),0)</f>
        <v>0</v>
      </c>
      <c r="H104" s="81">
        <f>IFERROR('1997Total2004Matrix'!H$112*'1997Total2004Matrix'!H104/SUM('1997Total2004Matrix'!H$6:H$110),0)</f>
        <v>0</v>
      </c>
      <c r="I104" s="81">
        <f>IFERROR('1997Total2004Matrix'!I$112*'1997Total2004Matrix'!I104/SUM('1997Total2004Matrix'!I$6:I$110),0)</f>
        <v>0</v>
      </c>
      <c r="J104" s="81">
        <f>IFERROR('1997Total2004Matrix'!J$112*'1997Total2004Matrix'!J104/SUM('1997Total2004Matrix'!J$6:J$110),0)</f>
        <v>0</v>
      </c>
      <c r="K104" s="81">
        <f>IFERROR('1997Total2004Matrix'!K$112*'1997Total2004Matrix'!K104/SUM('1997Total2004Matrix'!K$6:K$110),0)</f>
        <v>0</v>
      </c>
      <c r="L104" s="81">
        <f>IFERROR('1997Total2004Matrix'!L$112*'1997Total2004Matrix'!L104/SUM('1997Total2004Matrix'!L$6:L$110),0)</f>
        <v>0</v>
      </c>
      <c r="M104" s="81">
        <f>IFERROR('1997Total2004Matrix'!M$112*'1997Total2004Matrix'!M104/SUM('1997Total2004Matrix'!M$6:M$110),0)</f>
        <v>0</v>
      </c>
      <c r="N104" s="81">
        <f>IFERROR('1997Total2004Matrix'!N$112*'1997Total2004Matrix'!N104/SUM('1997Total2004Matrix'!N$6:N$110),0)</f>
        <v>0</v>
      </c>
      <c r="O104" s="81">
        <f>IFERROR('1997Total2004Matrix'!O$112*'1997Total2004Matrix'!O104/SUM('1997Total2004Matrix'!O$6:O$110),0)</f>
        <v>0</v>
      </c>
      <c r="P104" s="81">
        <f>IFERROR('1997Total2004Matrix'!P$112*'1997Total2004Matrix'!P104/SUM('1997Total2004Matrix'!P$6:P$110),0)</f>
        <v>0</v>
      </c>
      <c r="Q104" s="81">
        <f>IFERROR('1997Total2004Matrix'!Q$112*'1997Total2004Matrix'!Q104/SUM('1997Total2004Matrix'!Q$6:Q$110),0)</f>
        <v>0</v>
      </c>
      <c r="R104" s="81">
        <f>IFERROR('1997Total2004Matrix'!R$112*'1997Total2004Matrix'!R104/SUM('1997Total2004Matrix'!R$6:R$110),0)</f>
        <v>0</v>
      </c>
      <c r="S104" s="81">
        <f>IFERROR('1997Total2004Matrix'!S$112*'1997Total2004Matrix'!S104/SUM('1997Total2004Matrix'!S$6:S$110),0)</f>
        <v>0</v>
      </c>
      <c r="T104" s="81">
        <f>IFERROR('1997Total2004Matrix'!T$112*'1997Total2004Matrix'!T104/SUM('1997Total2004Matrix'!T$6:T$110),0)</f>
        <v>0</v>
      </c>
      <c r="U104" s="81">
        <f>IFERROR('1997Total2004Matrix'!U$112*'1997Total2004Matrix'!U104/SUM('1997Total2004Matrix'!U$6:U$110),0)</f>
        <v>0</v>
      </c>
      <c r="V104" s="81">
        <f>IFERROR('1997Total2004Matrix'!V$112*'1997Total2004Matrix'!V104/SUM('1997Total2004Matrix'!V$6:V$110),0)</f>
        <v>0</v>
      </c>
      <c r="W104" s="81">
        <f>IFERROR('1997Total2004Matrix'!W$112*'1997Total2004Matrix'!W104/SUM('1997Total2004Matrix'!W$6:W$110),0)</f>
        <v>0</v>
      </c>
      <c r="X104" s="81">
        <f>IFERROR('1997Total2004Matrix'!X$112*'1997Total2004Matrix'!X104/SUM('1997Total2004Matrix'!X$6:X$110),0)</f>
        <v>0</v>
      </c>
      <c r="Y104" s="81">
        <f>IFERROR('1997Total2004Matrix'!Y$112*'1997Total2004Matrix'!Y104/SUM('1997Total2004Matrix'!Y$6:Y$110),0)</f>
        <v>14.167745648108186</v>
      </c>
      <c r="Z104" s="81">
        <f>IFERROR('1997Total2004Matrix'!Z$112*'1997Total2004Matrix'!Z104/SUM('1997Total2004Matrix'!Z$6:Z$110),0)</f>
        <v>0</v>
      </c>
      <c r="AA104" s="81">
        <f>IFERROR('1997Total2004Matrix'!AA$112*'1997Total2004Matrix'!AA104/SUM('1997Total2004Matrix'!AA$6:AA$110),0)</f>
        <v>0</v>
      </c>
      <c r="AB104" s="81">
        <f>IFERROR('1997Total2004Matrix'!AB$112*'1997Total2004Matrix'!AB104/SUM('1997Total2004Matrix'!AB$6:AB$110),0)</f>
        <v>0</v>
      </c>
      <c r="AC104" s="81">
        <f>IFERROR('1997Total2004Matrix'!AC$112*'1997Total2004Matrix'!AC104/SUM('1997Total2004Matrix'!AC$6:AC$110),0)</f>
        <v>0</v>
      </c>
      <c r="AD104" s="81">
        <f>IFERROR('1997Total2004Matrix'!AD$112*'1997Total2004Matrix'!AD104/SUM('1997Total2004Matrix'!AD$6:AD$110),0)</f>
        <v>0</v>
      </c>
      <c r="AE104" s="81">
        <f>IFERROR('1997Total2004Matrix'!AE$112*'1997Total2004Matrix'!AE104/SUM('1997Total2004Matrix'!AE$6:AE$110),0)</f>
        <v>0</v>
      </c>
      <c r="AF104" s="81">
        <f>IFERROR('1997Total2004Matrix'!AF$112*'1997Total2004Matrix'!AF104/SUM('1997Total2004Matrix'!AF$6:AF$110),0)</f>
        <v>0</v>
      </c>
      <c r="AG104" s="81">
        <f>IFERROR('1997Total2004Matrix'!AG$112*'1997Total2004Matrix'!AG104/SUM('1997Total2004Matrix'!AG$6:AG$110),0)</f>
        <v>0</v>
      </c>
      <c r="AH104" s="81">
        <f>IFERROR('1997Total2004Matrix'!AH$112*'1997Total2004Matrix'!AH104/SUM('1997Total2004Matrix'!AH$6:AH$110),0)</f>
        <v>0</v>
      </c>
      <c r="AI104" s="81">
        <f>IFERROR('1997Total2004Matrix'!AI$112*'1997Total2004Matrix'!AI104/SUM('1997Total2004Matrix'!AI$6:AI$110),0)</f>
        <v>0</v>
      </c>
      <c r="AJ104" s="81">
        <f>IFERROR('1997Total2004Matrix'!AJ$112*'1997Total2004Matrix'!AJ104/SUM('1997Total2004Matrix'!AJ$6:AJ$110),0)</f>
        <v>0</v>
      </c>
      <c r="AK104" s="81">
        <f>IFERROR('1997Total2004Matrix'!AK$112*'1997Total2004Matrix'!AK104/SUM('1997Total2004Matrix'!AK$6:AK$110),0)</f>
        <v>0</v>
      </c>
      <c r="AL104" s="81">
        <f>IFERROR('1997Total2004Matrix'!AL$112*'1997Total2004Matrix'!AL104/SUM('1997Total2004Matrix'!AL$6:AL$110),0)</f>
        <v>0</v>
      </c>
      <c r="AM104" s="81">
        <f>IFERROR('1997Total2004Matrix'!AM$112*'1997Total2004Matrix'!AM104/SUM('1997Total2004Matrix'!AM$6:AM$110),0)</f>
        <v>0</v>
      </c>
      <c r="AN104" s="81">
        <f>IFERROR('1997Total2004Matrix'!AN$112*'1997Total2004Matrix'!AN104/SUM('1997Total2004Matrix'!AN$6:AN$110),0)</f>
        <v>0</v>
      </c>
      <c r="AO104" s="81">
        <f>IFERROR('1997Total2004Matrix'!AO$112*'1997Total2004Matrix'!AO104/SUM('1997Total2004Matrix'!AO$6:AO$110),0)</f>
        <v>0</v>
      </c>
      <c r="AP104" s="81">
        <f>IFERROR('1997Total2004Matrix'!AP$112*'1997Total2004Matrix'!AP104/SUM('1997Total2004Matrix'!AP$6:AP$110),0)</f>
        <v>0</v>
      </c>
      <c r="AQ104" s="81">
        <f>IFERROR('1997Total2004Matrix'!AQ$112*'1997Total2004Matrix'!AQ104/SUM('1997Total2004Matrix'!AQ$6:AQ$110),0)</f>
        <v>0</v>
      </c>
      <c r="AR104" s="81">
        <f>IFERROR('1997Total2004Matrix'!AR$112*'1997Total2004Matrix'!AR104/SUM('1997Total2004Matrix'!AR$6:AR$110),0)</f>
        <v>0</v>
      </c>
      <c r="AS104" s="81">
        <f>IFERROR('1997Total2004Matrix'!AS$112*'1997Total2004Matrix'!AS104/SUM('1997Total2004Matrix'!AS$6:AS$110),0)</f>
        <v>0</v>
      </c>
      <c r="AT104" s="81">
        <f>IFERROR('1997Total2004Matrix'!AT$112*'1997Total2004Matrix'!AT104/SUM('1997Total2004Matrix'!AT$6:AT$110),0)</f>
        <v>0</v>
      </c>
      <c r="AU104" s="81">
        <f>IFERROR('1997Total2004Matrix'!AU$112*'1997Total2004Matrix'!AU104/SUM('1997Total2004Matrix'!AU$6:AU$110),0)</f>
        <v>0</v>
      </c>
      <c r="AV104" s="81">
        <f>IFERROR('1997Total2004Matrix'!AV$112*'1997Total2004Matrix'!AV104/SUM('1997Total2004Matrix'!AV$6:AV$110),0)</f>
        <v>0</v>
      </c>
      <c r="AW104" s="81">
        <f>IFERROR('1997Total2004Matrix'!AW$112*'1997Total2004Matrix'!AW104/SUM('1997Total2004Matrix'!AW$6:AW$110),0)</f>
        <v>0</v>
      </c>
      <c r="AX104" s="81">
        <f>IFERROR('1997Total2004Matrix'!AX$112*'1997Total2004Matrix'!AX104/SUM('1997Total2004Matrix'!AX$6:AX$110),0)</f>
        <v>0</v>
      </c>
      <c r="AY104" s="81">
        <f>IFERROR('1997Total2004Matrix'!AY$112*'1997Total2004Matrix'!AY104/SUM('1997Total2004Matrix'!AY$6:AY$110),0)</f>
        <v>0</v>
      </c>
      <c r="AZ104" s="81">
        <f>IFERROR('1997Total2004Matrix'!AZ$112*'1997Total2004Matrix'!AZ104/SUM('1997Total2004Matrix'!AZ$6:AZ$110),0)</f>
        <v>0</v>
      </c>
      <c r="BA104" s="81">
        <f>IFERROR('1997Total2004Matrix'!BA$112*'1997Total2004Matrix'!BA104/SUM('1997Total2004Matrix'!BA$6:BA$110),0)</f>
        <v>0</v>
      </c>
      <c r="BB104" s="81">
        <f>IFERROR('1997Total2004Matrix'!BB$112*'1997Total2004Matrix'!BB104/SUM('1997Total2004Matrix'!BB$6:BB$110),0)</f>
        <v>0</v>
      </c>
      <c r="BC104" s="81">
        <f>IFERROR('1997Total2004Matrix'!BC$112*'1997Total2004Matrix'!BC104/SUM('1997Total2004Matrix'!BC$6:BC$110),0)</f>
        <v>0</v>
      </c>
      <c r="BD104" s="81">
        <f>IFERROR('1997Total2004Matrix'!BD$112*'1997Total2004Matrix'!BD104/SUM('1997Total2004Matrix'!BD$6:BD$110),0)</f>
        <v>0</v>
      </c>
      <c r="BE104" s="81">
        <f>IFERROR('1997Total2004Matrix'!BE$112*'1997Total2004Matrix'!BE104/SUM('1997Total2004Matrix'!BE$6:BE$110),0)</f>
        <v>4.4916862185045394</v>
      </c>
      <c r="BF104" s="81">
        <f>IFERROR('1997Total2004Matrix'!BF$112*'1997Total2004Matrix'!BF104/SUM('1997Total2004Matrix'!BF$6:BF$110),0)</f>
        <v>0</v>
      </c>
      <c r="BG104" s="81">
        <f>IFERROR('1997Total2004Matrix'!BG$112*'1997Total2004Matrix'!BG104/SUM('1997Total2004Matrix'!BG$6:BG$110),0)</f>
        <v>0</v>
      </c>
      <c r="BH104" s="81">
        <f>IFERROR('1997Total2004Matrix'!BH$112*'1997Total2004Matrix'!BH104/SUM('1997Total2004Matrix'!BH$6:BH$110),0)</f>
        <v>0</v>
      </c>
      <c r="BI104" s="81">
        <f>IFERROR('1997Total2004Matrix'!BI$112*'1997Total2004Matrix'!BI104/SUM('1997Total2004Matrix'!BI$6:BI$110),0)</f>
        <v>0</v>
      </c>
      <c r="BJ104" s="81">
        <f>IFERROR('1997Total2004Matrix'!BJ$112*'1997Total2004Matrix'!BJ104/SUM('1997Total2004Matrix'!BJ$6:BJ$110),0)</f>
        <v>0</v>
      </c>
      <c r="BK104" s="81">
        <f>IFERROR('1997Total2004Matrix'!BK$112*'1997Total2004Matrix'!BK104/SUM('1997Total2004Matrix'!BK$6:BK$110),0)</f>
        <v>0</v>
      </c>
      <c r="BL104" s="81">
        <f>IFERROR('1997Total2004Matrix'!BL$112*'1997Total2004Matrix'!BL104/SUM('1997Total2004Matrix'!BL$6:BL$110),0)</f>
        <v>0</v>
      </c>
      <c r="BM104" s="81">
        <f>IFERROR('1997Total2004Matrix'!BM$112*'1997Total2004Matrix'!BM104/SUM('1997Total2004Matrix'!BM$6:BM$110),0)</f>
        <v>0</v>
      </c>
      <c r="BN104" s="81">
        <f>IFERROR('1997Total2004Matrix'!BN$112*'1997Total2004Matrix'!BN104/SUM('1997Total2004Matrix'!BN$6:BN$110),0)</f>
        <v>7.0711400359066428</v>
      </c>
      <c r="BO104" s="81">
        <f>IFERROR('1997Total2004Matrix'!BO$112*'1997Total2004Matrix'!BO104/SUM('1997Total2004Matrix'!BO$6:BO$110),0)</f>
        <v>0</v>
      </c>
      <c r="BP104" s="81">
        <f>IFERROR('1997Total2004Matrix'!BP$112*'1997Total2004Matrix'!BP104/SUM('1997Total2004Matrix'!BP$6:BP$110),0)</f>
        <v>0</v>
      </c>
      <c r="BQ104" s="81">
        <f>IFERROR('1997Total2004Matrix'!BQ$112*'1997Total2004Matrix'!BQ104/SUM('1997Total2004Matrix'!BQ$6:BQ$110),0)</f>
        <v>0</v>
      </c>
      <c r="BR104" s="81">
        <f>IFERROR('1997Total2004Matrix'!BR$112*'1997Total2004Matrix'!BR104/SUM('1997Total2004Matrix'!BR$6:BR$110),0)</f>
        <v>0</v>
      </c>
      <c r="BS104" s="81">
        <f>IFERROR('1997Total2004Matrix'!BS$112*'1997Total2004Matrix'!BS104/SUM('1997Total2004Matrix'!BS$6:BS$110),0)</f>
        <v>177.31453322274444</v>
      </c>
      <c r="BT104" s="81">
        <f>IFERROR('1997Total2004Matrix'!BT$112*'1997Total2004Matrix'!BT104/SUM('1997Total2004Matrix'!BT$6:BT$110),0)</f>
        <v>136.96645512239348</v>
      </c>
      <c r="BU104" s="81">
        <f>IFERROR('1997Total2004Matrix'!BU$112*'1997Total2004Matrix'!BU104/SUM('1997Total2004Matrix'!BU$6:BU$110),0)</f>
        <v>0</v>
      </c>
      <c r="BV104" s="81">
        <f>IFERROR('1997Total2004Matrix'!BV$112*'1997Total2004Matrix'!BV104/SUM('1997Total2004Matrix'!BV$6:BV$110),0)</f>
        <v>0</v>
      </c>
      <c r="BW104" s="81">
        <f>IFERROR('1997Total2004Matrix'!BW$112*'1997Total2004Matrix'!BW104/SUM('1997Total2004Matrix'!BW$6:BW$110),0)</f>
        <v>0</v>
      </c>
      <c r="BX104" s="81">
        <f>IFERROR('1997Total2004Matrix'!BX$112*'1997Total2004Matrix'!BX104/SUM('1997Total2004Matrix'!BX$6:BX$110),0)</f>
        <v>0</v>
      </c>
      <c r="BY104" s="81">
        <f>IFERROR('1997Total2004Matrix'!BY$112*'1997Total2004Matrix'!BY104/SUM('1997Total2004Matrix'!BY$6:BY$110),0)</f>
        <v>5.931314623338257</v>
      </c>
      <c r="BZ104" s="81">
        <f>IFERROR('1997Total2004Matrix'!BZ$112*'1997Total2004Matrix'!BZ104/SUM('1997Total2004Matrix'!BZ$6:BZ$110),0)</f>
        <v>0</v>
      </c>
      <c r="CA104" s="81">
        <f>IFERROR('1997Total2004Matrix'!CA$112*'1997Total2004Matrix'!CA104/SUM('1997Total2004Matrix'!CA$6:CA$110),0)</f>
        <v>0</v>
      </c>
      <c r="CB104" s="81">
        <f>IFERROR('1997Total2004Matrix'!CB$112*'1997Total2004Matrix'!CB104/SUM('1997Total2004Matrix'!CB$6:CB$110),0)</f>
        <v>0</v>
      </c>
      <c r="CC104" s="81">
        <f>IFERROR('1997Total2004Matrix'!CC$112*'1997Total2004Matrix'!CC104/SUM('1997Total2004Matrix'!CC$6:CC$110),0)</f>
        <v>0</v>
      </c>
      <c r="CD104" s="81">
        <f>IFERROR('1997Total2004Matrix'!CD$112*'1997Total2004Matrix'!CD104/SUM('1997Total2004Matrix'!CD$6:CD$110),0)</f>
        <v>0</v>
      </c>
      <c r="CE104" s="81">
        <f>IFERROR('1997Total2004Matrix'!CE$112*'1997Total2004Matrix'!CE104/SUM('1997Total2004Matrix'!CE$6:CE$110),0)</f>
        <v>4.4801738185768603</v>
      </c>
      <c r="CF104" s="81">
        <f>IFERROR('1997Total2004Matrix'!CF$112*'1997Total2004Matrix'!CF104/SUM('1997Total2004Matrix'!CF$6:CF$110),0)</f>
        <v>3.6808733015909882</v>
      </c>
      <c r="CG104" s="81">
        <f>IFERROR('1997Total2004Matrix'!CG$112*'1997Total2004Matrix'!CG104/SUM('1997Total2004Matrix'!CG$6:CG$110),0)</f>
        <v>5.0132661379974799</v>
      </c>
      <c r="CH104" s="81">
        <f>IFERROR('1997Total2004Matrix'!CH$112*'1997Total2004Matrix'!CH104/SUM('1997Total2004Matrix'!CH$6:CH$110),0)</f>
        <v>0</v>
      </c>
      <c r="CI104" s="81">
        <f>IFERROR('1997Total2004Matrix'!CI$112*'1997Total2004Matrix'!CI104/SUM('1997Total2004Matrix'!CI$6:CI$110),0)</f>
        <v>9.1238861117148442</v>
      </c>
      <c r="CJ104" s="81">
        <f>IFERROR('1997Total2004Matrix'!CJ$112*'1997Total2004Matrix'!CJ104/SUM('1997Total2004Matrix'!CJ$6:CJ$110),0)</f>
        <v>3.1551686136213357</v>
      </c>
      <c r="CK104" s="81">
        <f>IFERROR('1997Total2004Matrix'!CK$112*'1997Total2004Matrix'!CK104/SUM('1997Total2004Matrix'!CK$6:CK$110),0)</f>
        <v>0</v>
      </c>
      <c r="CL104" s="81">
        <f>IFERROR('1997Total2004Matrix'!CL$112*'1997Total2004Matrix'!CL104/SUM('1997Total2004Matrix'!CL$6:CL$110),0)</f>
        <v>0</v>
      </c>
      <c r="CM104" s="81">
        <f>IFERROR('1997Total2004Matrix'!CM$112*'1997Total2004Matrix'!CM104/SUM('1997Total2004Matrix'!CM$6:CM$110),0)</f>
        <v>23.75739103931728</v>
      </c>
      <c r="CN104" s="81">
        <f>IFERROR('1997Total2004Matrix'!CN$112*'1997Total2004Matrix'!CN104/SUM('1997Total2004Matrix'!CN$6:CN$110),0)</f>
        <v>0</v>
      </c>
      <c r="CO104" s="81">
        <f>IFERROR('1997Total2004Matrix'!CO$112*'1997Total2004Matrix'!CO104/SUM('1997Total2004Matrix'!CO$6:CO$110),0)</f>
        <v>0</v>
      </c>
      <c r="CP104" s="81">
        <f>IFERROR('1997Total2004Matrix'!CP$112*'1997Total2004Matrix'!CP104/SUM('1997Total2004Matrix'!CP$6:CP$110),0)</f>
        <v>0</v>
      </c>
      <c r="CQ104" s="81">
        <f>IFERROR('1997Total2004Matrix'!CQ$112*'1997Total2004Matrix'!CQ104/SUM('1997Total2004Matrix'!CQ$6:CQ$110),0)</f>
        <v>8.9841986455981946</v>
      </c>
      <c r="CR104" s="81">
        <f>IFERROR('1997Total2004Matrix'!CR$112*'1997Total2004Matrix'!CR104/SUM('1997Total2004Matrix'!CR$6:CR$110),0)</f>
        <v>190.102969348659</v>
      </c>
      <c r="CS104" s="81">
        <f>IFERROR('1997Total2004Matrix'!CS$112*'1997Total2004Matrix'!CS104/SUM('1997Total2004Matrix'!CS$6:CS$110),0)</f>
        <v>40.243079675823594</v>
      </c>
      <c r="CT104" s="81">
        <f>IFERROR('1997Total2004Matrix'!CT$112*'1997Total2004Matrix'!CT104/SUM('1997Total2004Matrix'!CT$6:CT$110),0)</f>
        <v>7.646101159114858</v>
      </c>
      <c r="CU104" s="81">
        <f>IFERROR('1997Total2004Matrix'!CU$112*'1997Total2004Matrix'!CU104/SUM('1997Total2004Matrix'!CU$6:CU$110),0)</f>
        <v>32.053570282928078</v>
      </c>
      <c r="CV104" s="81">
        <f>IFERROR('1997Total2004Matrix'!CV$112*'1997Total2004Matrix'!CV104/SUM('1997Total2004Matrix'!CV$6:CV$110),0)</f>
        <v>66.715355805243448</v>
      </c>
      <c r="CW104" s="81">
        <f>IFERROR('1997Total2004Matrix'!CW$112*'1997Total2004Matrix'!CW104/SUM('1997Total2004Matrix'!CW$6:CW$110),0)</f>
        <v>128.15555555555557</v>
      </c>
      <c r="CX104" s="81">
        <f>IFERROR('1997Total2004Matrix'!CX$112*'1997Total2004Matrix'!CX104/SUM('1997Total2004Matrix'!CX$6:CX$110),0)</f>
        <v>0</v>
      </c>
      <c r="CY104" s="81">
        <f>IFERROR('1997Total2004Matrix'!CY$112*'1997Total2004Matrix'!CY104/SUM('1997Total2004Matrix'!CY$6:CY$110),0)</f>
        <v>134.62214161804133</v>
      </c>
      <c r="CZ104" s="81">
        <f>IFERROR('1997Total2004Matrix'!CZ$112*'1997Total2004Matrix'!CZ104/SUM('1997Total2004Matrix'!CZ$6:CZ$110),0)</f>
        <v>10.639872238488156</v>
      </c>
      <c r="DA104" s="81">
        <f>IFERROR('1997Total2004Matrix'!DA$112*'1997Total2004Matrix'!DA104/SUM('1997Total2004Matrix'!DA$6:DA$110),0)</f>
        <v>0</v>
      </c>
      <c r="DB104" s="81">
        <f>IFERROR('1997Total2004Matrix'!DB$112*'1997Total2004Matrix'!DB104/SUM('1997Total2004Matrix'!DB$6:DB$110),0)</f>
        <v>6.2095890410958905</v>
      </c>
      <c r="DC104" s="81">
        <f>IFERROR('1997Total2004Matrix'!DC$112*'1997Total2004Matrix'!DC104/SUM('1997Total2004Matrix'!DC$6:DC$110),0)</f>
        <v>0</v>
      </c>
      <c r="DD104" s="92">
        <f t="shared" si="1"/>
        <v>1020.5260672643625</v>
      </c>
      <c r="DE104" s="82" t="s">
        <v>217</v>
      </c>
    </row>
    <row r="105" spans="1:109" ht="18" x14ac:dyDescent="0.25">
      <c r="A105" s="72" t="s">
        <v>103</v>
      </c>
      <c r="B105" s="72" t="s">
        <v>313</v>
      </c>
      <c r="C105" s="81">
        <f>IFERROR('1997Total2004Matrix'!C$112*'1997Total2004Matrix'!C105/SUM('1997Total2004Matrix'!C$6:C$110),0)</f>
        <v>0</v>
      </c>
      <c r="D105" s="81">
        <f>IFERROR('1997Total2004Matrix'!D$112*'1997Total2004Matrix'!D105/SUM('1997Total2004Matrix'!D$6:D$110),0)</f>
        <v>0</v>
      </c>
      <c r="E105" s="81">
        <f>IFERROR('1997Total2004Matrix'!E$112*'1997Total2004Matrix'!E105/SUM('1997Total2004Matrix'!E$6:E$110),0)</f>
        <v>0</v>
      </c>
      <c r="F105" s="81">
        <f>IFERROR('1997Total2004Matrix'!F$112*'1997Total2004Matrix'!F105/SUM('1997Total2004Matrix'!F$6:F$110),0)</f>
        <v>0</v>
      </c>
      <c r="G105" s="81">
        <f>IFERROR('1997Total2004Matrix'!G$112*'1997Total2004Matrix'!G105/SUM('1997Total2004Matrix'!G$6:G$110),0)</f>
        <v>0</v>
      </c>
      <c r="H105" s="81">
        <f>IFERROR('1997Total2004Matrix'!H$112*'1997Total2004Matrix'!H105/SUM('1997Total2004Matrix'!H$6:H$110),0)</f>
        <v>0</v>
      </c>
      <c r="I105" s="81">
        <f>IFERROR('1997Total2004Matrix'!I$112*'1997Total2004Matrix'!I105/SUM('1997Total2004Matrix'!I$6:I$110),0)</f>
        <v>0</v>
      </c>
      <c r="J105" s="81">
        <f>IFERROR('1997Total2004Matrix'!J$112*'1997Total2004Matrix'!J105/SUM('1997Total2004Matrix'!J$6:J$110),0)</f>
        <v>0</v>
      </c>
      <c r="K105" s="81">
        <f>IFERROR('1997Total2004Matrix'!K$112*'1997Total2004Matrix'!K105/SUM('1997Total2004Matrix'!K$6:K$110),0)</f>
        <v>0</v>
      </c>
      <c r="L105" s="81">
        <f>IFERROR('1997Total2004Matrix'!L$112*'1997Total2004Matrix'!L105/SUM('1997Total2004Matrix'!L$6:L$110),0)</f>
        <v>0</v>
      </c>
      <c r="M105" s="81">
        <f>IFERROR('1997Total2004Matrix'!M$112*'1997Total2004Matrix'!M105/SUM('1997Total2004Matrix'!M$6:M$110),0)</f>
        <v>0</v>
      </c>
      <c r="N105" s="81">
        <f>IFERROR('1997Total2004Matrix'!N$112*'1997Total2004Matrix'!N105/SUM('1997Total2004Matrix'!N$6:N$110),0)</f>
        <v>0</v>
      </c>
      <c r="O105" s="81">
        <f>IFERROR('1997Total2004Matrix'!O$112*'1997Total2004Matrix'!O105/SUM('1997Total2004Matrix'!O$6:O$110),0)</f>
        <v>0</v>
      </c>
      <c r="P105" s="81">
        <f>IFERROR('1997Total2004Matrix'!P$112*'1997Total2004Matrix'!P105/SUM('1997Total2004Matrix'!P$6:P$110),0)</f>
        <v>0</v>
      </c>
      <c r="Q105" s="81">
        <f>IFERROR('1997Total2004Matrix'!Q$112*'1997Total2004Matrix'!Q105/SUM('1997Total2004Matrix'!Q$6:Q$110),0)</f>
        <v>0</v>
      </c>
      <c r="R105" s="81">
        <f>IFERROR('1997Total2004Matrix'!R$112*'1997Total2004Matrix'!R105/SUM('1997Total2004Matrix'!R$6:R$110),0)</f>
        <v>0</v>
      </c>
      <c r="S105" s="81">
        <f>IFERROR('1997Total2004Matrix'!S$112*'1997Total2004Matrix'!S105/SUM('1997Total2004Matrix'!S$6:S$110),0)</f>
        <v>0</v>
      </c>
      <c r="T105" s="81">
        <f>IFERROR('1997Total2004Matrix'!T$112*'1997Total2004Matrix'!T105/SUM('1997Total2004Matrix'!T$6:T$110),0)</f>
        <v>0</v>
      </c>
      <c r="U105" s="81">
        <f>IFERROR('1997Total2004Matrix'!U$112*'1997Total2004Matrix'!U105/SUM('1997Total2004Matrix'!U$6:U$110),0)</f>
        <v>0</v>
      </c>
      <c r="V105" s="81">
        <f>IFERROR('1997Total2004Matrix'!V$112*'1997Total2004Matrix'!V105/SUM('1997Total2004Matrix'!V$6:V$110),0)</f>
        <v>0</v>
      </c>
      <c r="W105" s="81">
        <f>IFERROR('1997Total2004Matrix'!W$112*'1997Total2004Matrix'!W105/SUM('1997Total2004Matrix'!W$6:W$110),0)</f>
        <v>0</v>
      </c>
      <c r="X105" s="81">
        <f>IFERROR('1997Total2004Matrix'!X$112*'1997Total2004Matrix'!X105/SUM('1997Total2004Matrix'!X$6:X$110),0)</f>
        <v>0</v>
      </c>
      <c r="Y105" s="81">
        <f>IFERROR('1997Total2004Matrix'!Y$112*'1997Total2004Matrix'!Y105/SUM('1997Total2004Matrix'!Y$6:Y$110),0)</f>
        <v>0</v>
      </c>
      <c r="Z105" s="81">
        <f>IFERROR('1997Total2004Matrix'!Z$112*'1997Total2004Matrix'!Z105/SUM('1997Total2004Matrix'!Z$6:Z$110),0)</f>
        <v>0</v>
      </c>
      <c r="AA105" s="81">
        <f>IFERROR('1997Total2004Matrix'!AA$112*'1997Total2004Matrix'!AA105/SUM('1997Total2004Matrix'!AA$6:AA$110),0)</f>
        <v>0</v>
      </c>
      <c r="AB105" s="81">
        <f>IFERROR('1997Total2004Matrix'!AB$112*'1997Total2004Matrix'!AB105/SUM('1997Total2004Matrix'!AB$6:AB$110),0)</f>
        <v>0</v>
      </c>
      <c r="AC105" s="81">
        <f>IFERROR('1997Total2004Matrix'!AC$112*'1997Total2004Matrix'!AC105/SUM('1997Total2004Matrix'!AC$6:AC$110),0)</f>
        <v>0</v>
      </c>
      <c r="AD105" s="81">
        <f>IFERROR('1997Total2004Matrix'!AD$112*'1997Total2004Matrix'!AD105/SUM('1997Total2004Matrix'!AD$6:AD$110),0)</f>
        <v>0</v>
      </c>
      <c r="AE105" s="81">
        <f>IFERROR('1997Total2004Matrix'!AE$112*'1997Total2004Matrix'!AE105/SUM('1997Total2004Matrix'!AE$6:AE$110),0)</f>
        <v>0</v>
      </c>
      <c r="AF105" s="81">
        <f>IFERROR('1997Total2004Matrix'!AF$112*'1997Total2004Matrix'!AF105/SUM('1997Total2004Matrix'!AF$6:AF$110),0)</f>
        <v>0</v>
      </c>
      <c r="AG105" s="81">
        <f>IFERROR('1997Total2004Matrix'!AG$112*'1997Total2004Matrix'!AG105/SUM('1997Total2004Matrix'!AG$6:AG$110),0)</f>
        <v>0</v>
      </c>
      <c r="AH105" s="81">
        <f>IFERROR('1997Total2004Matrix'!AH$112*'1997Total2004Matrix'!AH105/SUM('1997Total2004Matrix'!AH$6:AH$110),0)</f>
        <v>0</v>
      </c>
      <c r="AI105" s="81">
        <f>IFERROR('1997Total2004Matrix'!AI$112*'1997Total2004Matrix'!AI105/SUM('1997Total2004Matrix'!AI$6:AI$110),0)</f>
        <v>0</v>
      </c>
      <c r="AJ105" s="81">
        <f>IFERROR('1997Total2004Matrix'!AJ$112*'1997Total2004Matrix'!AJ105/SUM('1997Total2004Matrix'!AJ$6:AJ$110),0)</f>
        <v>0</v>
      </c>
      <c r="AK105" s="81">
        <f>IFERROR('1997Total2004Matrix'!AK$112*'1997Total2004Matrix'!AK105/SUM('1997Total2004Matrix'!AK$6:AK$110),0)</f>
        <v>0</v>
      </c>
      <c r="AL105" s="81">
        <f>IFERROR('1997Total2004Matrix'!AL$112*'1997Total2004Matrix'!AL105/SUM('1997Total2004Matrix'!AL$6:AL$110),0)</f>
        <v>0</v>
      </c>
      <c r="AM105" s="81">
        <f>IFERROR('1997Total2004Matrix'!AM$112*'1997Total2004Matrix'!AM105/SUM('1997Total2004Matrix'!AM$6:AM$110),0)</f>
        <v>0</v>
      </c>
      <c r="AN105" s="81">
        <f>IFERROR('1997Total2004Matrix'!AN$112*'1997Total2004Matrix'!AN105/SUM('1997Total2004Matrix'!AN$6:AN$110),0)</f>
        <v>0</v>
      </c>
      <c r="AO105" s="81">
        <f>IFERROR('1997Total2004Matrix'!AO$112*'1997Total2004Matrix'!AO105/SUM('1997Total2004Matrix'!AO$6:AO$110),0)</f>
        <v>0</v>
      </c>
      <c r="AP105" s="81">
        <f>IFERROR('1997Total2004Matrix'!AP$112*'1997Total2004Matrix'!AP105/SUM('1997Total2004Matrix'!AP$6:AP$110),0)</f>
        <v>0</v>
      </c>
      <c r="AQ105" s="81">
        <f>IFERROR('1997Total2004Matrix'!AQ$112*'1997Total2004Matrix'!AQ105/SUM('1997Total2004Matrix'!AQ$6:AQ$110),0)</f>
        <v>0</v>
      </c>
      <c r="AR105" s="81">
        <f>IFERROR('1997Total2004Matrix'!AR$112*'1997Total2004Matrix'!AR105/SUM('1997Total2004Matrix'!AR$6:AR$110),0)</f>
        <v>0</v>
      </c>
      <c r="AS105" s="81">
        <f>IFERROR('1997Total2004Matrix'!AS$112*'1997Total2004Matrix'!AS105/SUM('1997Total2004Matrix'!AS$6:AS$110),0)</f>
        <v>0</v>
      </c>
      <c r="AT105" s="81">
        <f>IFERROR('1997Total2004Matrix'!AT$112*'1997Total2004Matrix'!AT105/SUM('1997Total2004Matrix'!AT$6:AT$110),0)</f>
        <v>0</v>
      </c>
      <c r="AU105" s="81">
        <f>IFERROR('1997Total2004Matrix'!AU$112*'1997Total2004Matrix'!AU105/SUM('1997Total2004Matrix'!AU$6:AU$110),0)</f>
        <v>0</v>
      </c>
      <c r="AV105" s="81">
        <f>IFERROR('1997Total2004Matrix'!AV$112*'1997Total2004Matrix'!AV105/SUM('1997Total2004Matrix'!AV$6:AV$110),0)</f>
        <v>0</v>
      </c>
      <c r="AW105" s="81">
        <f>IFERROR('1997Total2004Matrix'!AW$112*'1997Total2004Matrix'!AW105/SUM('1997Total2004Matrix'!AW$6:AW$110),0)</f>
        <v>0</v>
      </c>
      <c r="AX105" s="81">
        <f>IFERROR('1997Total2004Matrix'!AX$112*'1997Total2004Matrix'!AX105/SUM('1997Total2004Matrix'!AX$6:AX$110),0)</f>
        <v>0</v>
      </c>
      <c r="AY105" s="81">
        <f>IFERROR('1997Total2004Matrix'!AY$112*'1997Total2004Matrix'!AY105/SUM('1997Total2004Matrix'!AY$6:AY$110),0)</f>
        <v>0</v>
      </c>
      <c r="AZ105" s="81">
        <f>IFERROR('1997Total2004Matrix'!AZ$112*'1997Total2004Matrix'!AZ105/SUM('1997Total2004Matrix'!AZ$6:AZ$110),0)</f>
        <v>0</v>
      </c>
      <c r="BA105" s="81">
        <f>IFERROR('1997Total2004Matrix'!BA$112*'1997Total2004Matrix'!BA105/SUM('1997Total2004Matrix'!BA$6:BA$110),0)</f>
        <v>0</v>
      </c>
      <c r="BB105" s="81">
        <f>IFERROR('1997Total2004Matrix'!BB$112*'1997Total2004Matrix'!BB105/SUM('1997Total2004Matrix'!BB$6:BB$110),0)</f>
        <v>0</v>
      </c>
      <c r="BC105" s="81">
        <f>IFERROR('1997Total2004Matrix'!BC$112*'1997Total2004Matrix'!BC105/SUM('1997Total2004Matrix'!BC$6:BC$110),0)</f>
        <v>0</v>
      </c>
      <c r="BD105" s="81">
        <f>IFERROR('1997Total2004Matrix'!BD$112*'1997Total2004Matrix'!BD105/SUM('1997Total2004Matrix'!BD$6:BD$110),0)</f>
        <v>0</v>
      </c>
      <c r="BE105" s="81">
        <f>IFERROR('1997Total2004Matrix'!BE$112*'1997Total2004Matrix'!BE105/SUM('1997Total2004Matrix'!BE$6:BE$110),0)</f>
        <v>0</v>
      </c>
      <c r="BF105" s="81">
        <f>IFERROR('1997Total2004Matrix'!BF$112*'1997Total2004Matrix'!BF105/SUM('1997Total2004Matrix'!BF$6:BF$110),0)</f>
        <v>0</v>
      </c>
      <c r="BG105" s="81">
        <f>IFERROR('1997Total2004Matrix'!BG$112*'1997Total2004Matrix'!BG105/SUM('1997Total2004Matrix'!BG$6:BG$110),0)</f>
        <v>0</v>
      </c>
      <c r="BH105" s="81">
        <f>IFERROR('1997Total2004Matrix'!BH$112*'1997Total2004Matrix'!BH105/SUM('1997Total2004Matrix'!BH$6:BH$110),0)</f>
        <v>0</v>
      </c>
      <c r="BI105" s="81">
        <f>IFERROR('1997Total2004Matrix'!BI$112*'1997Total2004Matrix'!BI105/SUM('1997Total2004Matrix'!BI$6:BI$110),0)</f>
        <v>0</v>
      </c>
      <c r="BJ105" s="81">
        <f>IFERROR('1997Total2004Matrix'!BJ$112*'1997Total2004Matrix'!BJ105/SUM('1997Total2004Matrix'!BJ$6:BJ$110),0)</f>
        <v>0</v>
      </c>
      <c r="BK105" s="81">
        <f>IFERROR('1997Total2004Matrix'!BK$112*'1997Total2004Matrix'!BK105/SUM('1997Total2004Matrix'!BK$6:BK$110),0)</f>
        <v>0</v>
      </c>
      <c r="BL105" s="81">
        <f>IFERROR('1997Total2004Matrix'!BL$112*'1997Total2004Matrix'!BL105/SUM('1997Total2004Matrix'!BL$6:BL$110),0)</f>
        <v>0</v>
      </c>
      <c r="BM105" s="81">
        <f>IFERROR('1997Total2004Matrix'!BM$112*'1997Total2004Matrix'!BM105/SUM('1997Total2004Matrix'!BM$6:BM$110),0)</f>
        <v>0</v>
      </c>
      <c r="BN105" s="81">
        <f>IFERROR('1997Total2004Matrix'!BN$112*'1997Total2004Matrix'!BN105/SUM('1997Total2004Matrix'!BN$6:BN$110),0)</f>
        <v>0</v>
      </c>
      <c r="BO105" s="81">
        <f>IFERROR('1997Total2004Matrix'!BO$112*'1997Total2004Matrix'!BO105/SUM('1997Total2004Matrix'!BO$6:BO$110),0)</f>
        <v>0</v>
      </c>
      <c r="BP105" s="81">
        <f>IFERROR('1997Total2004Matrix'!BP$112*'1997Total2004Matrix'!BP105/SUM('1997Total2004Matrix'!BP$6:BP$110),0)</f>
        <v>0</v>
      </c>
      <c r="BQ105" s="81">
        <f>IFERROR('1997Total2004Matrix'!BQ$112*'1997Total2004Matrix'!BQ105/SUM('1997Total2004Matrix'!BQ$6:BQ$110),0)</f>
        <v>130.33406209007433</v>
      </c>
      <c r="BR105" s="81">
        <f>IFERROR('1997Total2004Matrix'!BR$112*'1997Total2004Matrix'!BR105/SUM('1997Total2004Matrix'!BR$6:BR$110),0)</f>
        <v>0</v>
      </c>
      <c r="BS105" s="81">
        <f>IFERROR('1997Total2004Matrix'!BS$112*'1997Total2004Matrix'!BS105/SUM('1997Total2004Matrix'!BS$6:BS$110),0)</f>
        <v>0</v>
      </c>
      <c r="BT105" s="81">
        <f>IFERROR('1997Total2004Matrix'!BT$112*'1997Total2004Matrix'!BT105/SUM('1997Total2004Matrix'!BT$6:BT$110),0)</f>
        <v>0</v>
      </c>
      <c r="BU105" s="81">
        <f>IFERROR('1997Total2004Matrix'!BU$112*'1997Total2004Matrix'!BU105/SUM('1997Total2004Matrix'!BU$6:BU$110),0)</f>
        <v>0</v>
      </c>
      <c r="BV105" s="81">
        <f>IFERROR('1997Total2004Matrix'!BV$112*'1997Total2004Matrix'!BV105/SUM('1997Total2004Matrix'!BV$6:BV$110),0)</f>
        <v>0</v>
      </c>
      <c r="BW105" s="81">
        <f>IFERROR('1997Total2004Matrix'!BW$112*'1997Total2004Matrix'!BW105/SUM('1997Total2004Matrix'!BW$6:BW$110),0)</f>
        <v>0</v>
      </c>
      <c r="BX105" s="81">
        <f>IFERROR('1997Total2004Matrix'!BX$112*'1997Total2004Matrix'!BX105/SUM('1997Total2004Matrix'!BX$6:BX$110),0)</f>
        <v>270.64500487065698</v>
      </c>
      <c r="BY105" s="81">
        <f>IFERROR('1997Total2004Matrix'!BY$112*'1997Total2004Matrix'!BY105/SUM('1997Total2004Matrix'!BY$6:BY$110),0)</f>
        <v>0</v>
      </c>
      <c r="BZ105" s="81">
        <f>IFERROR('1997Total2004Matrix'!BZ$112*'1997Total2004Matrix'!BZ105/SUM('1997Total2004Matrix'!BZ$6:BZ$110),0)</f>
        <v>0</v>
      </c>
      <c r="CA105" s="81">
        <f>IFERROR('1997Total2004Matrix'!CA$112*'1997Total2004Matrix'!CA105/SUM('1997Total2004Matrix'!CA$6:CA$110),0)</f>
        <v>0</v>
      </c>
      <c r="CB105" s="81">
        <f>IFERROR('1997Total2004Matrix'!CB$112*'1997Total2004Matrix'!CB105/SUM('1997Total2004Matrix'!CB$6:CB$110),0)</f>
        <v>0</v>
      </c>
      <c r="CC105" s="81">
        <f>IFERROR('1997Total2004Matrix'!CC$112*'1997Total2004Matrix'!CC105/SUM('1997Total2004Matrix'!CC$6:CC$110),0)</f>
        <v>0</v>
      </c>
      <c r="CD105" s="81">
        <f>IFERROR('1997Total2004Matrix'!CD$112*'1997Total2004Matrix'!CD105/SUM('1997Total2004Matrix'!CD$6:CD$110),0)</f>
        <v>0</v>
      </c>
      <c r="CE105" s="81">
        <f>IFERROR('1997Total2004Matrix'!CE$112*'1997Total2004Matrix'!CE105/SUM('1997Total2004Matrix'!CE$6:CE$110),0)</f>
        <v>0</v>
      </c>
      <c r="CF105" s="81">
        <f>IFERROR('1997Total2004Matrix'!CF$112*'1997Total2004Matrix'!CF105/SUM('1997Total2004Matrix'!CF$6:CF$110),0)</f>
        <v>0</v>
      </c>
      <c r="CG105" s="81">
        <f>IFERROR('1997Total2004Matrix'!CG$112*'1997Total2004Matrix'!CG105/SUM('1997Total2004Matrix'!CG$6:CG$110),0)</f>
        <v>0</v>
      </c>
      <c r="CH105" s="81">
        <f>IFERROR('1997Total2004Matrix'!CH$112*'1997Total2004Matrix'!CH105/SUM('1997Total2004Matrix'!CH$6:CH$110),0)</f>
        <v>0</v>
      </c>
      <c r="CI105" s="81">
        <f>IFERROR('1997Total2004Matrix'!CI$112*'1997Total2004Matrix'!CI105/SUM('1997Total2004Matrix'!CI$6:CI$110),0)</f>
        <v>0</v>
      </c>
      <c r="CJ105" s="81">
        <f>IFERROR('1997Total2004Matrix'!CJ$112*'1997Total2004Matrix'!CJ105/SUM('1997Total2004Matrix'!CJ$6:CJ$110),0)</f>
        <v>0</v>
      </c>
      <c r="CK105" s="81">
        <f>IFERROR('1997Total2004Matrix'!CK$112*'1997Total2004Matrix'!CK105/SUM('1997Total2004Matrix'!CK$6:CK$110),0)</f>
        <v>0</v>
      </c>
      <c r="CL105" s="81">
        <f>IFERROR('1997Total2004Matrix'!CL$112*'1997Total2004Matrix'!CL105/SUM('1997Total2004Matrix'!CL$6:CL$110),0)</f>
        <v>0</v>
      </c>
      <c r="CM105" s="81">
        <f>IFERROR('1997Total2004Matrix'!CM$112*'1997Total2004Matrix'!CM105/SUM('1997Total2004Matrix'!CM$6:CM$110),0)</f>
        <v>0</v>
      </c>
      <c r="CN105" s="81">
        <f>IFERROR('1997Total2004Matrix'!CN$112*'1997Total2004Matrix'!CN105/SUM('1997Total2004Matrix'!CN$6:CN$110),0)</f>
        <v>0</v>
      </c>
      <c r="CO105" s="81">
        <f>IFERROR('1997Total2004Matrix'!CO$112*'1997Total2004Matrix'!CO105/SUM('1997Total2004Matrix'!CO$6:CO$110),0)</f>
        <v>0</v>
      </c>
      <c r="CP105" s="81">
        <f>IFERROR('1997Total2004Matrix'!CP$112*'1997Total2004Matrix'!CP105/SUM('1997Total2004Matrix'!CP$6:CP$110),0)</f>
        <v>0</v>
      </c>
      <c r="CQ105" s="81">
        <f>IFERROR('1997Total2004Matrix'!CQ$112*'1997Total2004Matrix'!CQ105/SUM('1997Total2004Matrix'!CQ$6:CQ$110),0)</f>
        <v>0</v>
      </c>
      <c r="CR105" s="81">
        <f>IFERROR('1997Total2004Matrix'!CR$112*'1997Total2004Matrix'!CR105/SUM('1997Total2004Matrix'!CR$6:CR$110),0)</f>
        <v>0</v>
      </c>
      <c r="CS105" s="81">
        <f>IFERROR('1997Total2004Matrix'!CS$112*'1997Total2004Matrix'!CS105/SUM('1997Total2004Matrix'!CS$6:CS$110),0)</f>
        <v>0</v>
      </c>
      <c r="CT105" s="81">
        <f>IFERROR('1997Total2004Matrix'!CT$112*'1997Total2004Matrix'!CT105/SUM('1997Total2004Matrix'!CT$6:CT$110),0)</f>
        <v>0</v>
      </c>
      <c r="CU105" s="81">
        <f>IFERROR('1997Total2004Matrix'!CU$112*'1997Total2004Matrix'!CU105/SUM('1997Total2004Matrix'!CU$6:CU$110),0)</f>
        <v>0</v>
      </c>
      <c r="CV105" s="81">
        <f>IFERROR('1997Total2004Matrix'!CV$112*'1997Total2004Matrix'!CV105/SUM('1997Total2004Matrix'!CV$6:CV$110),0)</f>
        <v>0</v>
      </c>
      <c r="CW105" s="81">
        <f>IFERROR('1997Total2004Matrix'!CW$112*'1997Total2004Matrix'!CW105/SUM('1997Total2004Matrix'!CW$6:CW$110),0)</f>
        <v>0</v>
      </c>
      <c r="CX105" s="81">
        <f>IFERROR('1997Total2004Matrix'!CX$112*'1997Total2004Matrix'!CX105/SUM('1997Total2004Matrix'!CX$6:CX$110),0)</f>
        <v>585.33042431537763</v>
      </c>
      <c r="CY105" s="81">
        <f>IFERROR('1997Total2004Matrix'!CY$112*'1997Total2004Matrix'!CY105/SUM('1997Total2004Matrix'!CY$6:CY$110),0)</f>
        <v>363.41002996372811</v>
      </c>
      <c r="CZ105" s="81">
        <f>IFERROR('1997Total2004Matrix'!CZ$112*'1997Total2004Matrix'!CZ105/SUM('1997Total2004Matrix'!CZ$6:CZ$110),0)</f>
        <v>344.17673675805162</v>
      </c>
      <c r="DA105" s="81">
        <f>IFERROR('1997Total2004Matrix'!DA$112*'1997Total2004Matrix'!DA105/SUM('1997Total2004Matrix'!DA$6:DA$110),0)</f>
        <v>0</v>
      </c>
      <c r="DB105" s="81">
        <f>IFERROR('1997Total2004Matrix'!DB$112*'1997Total2004Matrix'!DB105/SUM('1997Total2004Matrix'!DB$6:DB$110),0)</f>
        <v>0</v>
      </c>
      <c r="DC105" s="81">
        <f>IFERROR('1997Total2004Matrix'!DC$112*'1997Total2004Matrix'!DC105/SUM('1997Total2004Matrix'!DC$6:DC$110),0)</f>
        <v>0</v>
      </c>
      <c r="DD105" s="92">
        <f t="shared" si="1"/>
        <v>1693.8962579978886</v>
      </c>
      <c r="DE105" s="82" t="s">
        <v>217</v>
      </c>
    </row>
    <row r="106" spans="1:109" ht="18" x14ac:dyDescent="0.25">
      <c r="A106" s="72" t="s">
        <v>104</v>
      </c>
      <c r="B106" s="72" t="s">
        <v>314</v>
      </c>
      <c r="C106" s="81">
        <f>IFERROR('1997Total2004Matrix'!C$112*'1997Total2004Matrix'!C106/SUM('1997Total2004Matrix'!C$6:C$110),0)</f>
        <v>3.5630598167404508</v>
      </c>
      <c r="D106" s="81">
        <f>IFERROR('1997Total2004Matrix'!D$112*'1997Total2004Matrix'!D106/SUM('1997Total2004Matrix'!D$6:D$110),0)</f>
        <v>0</v>
      </c>
      <c r="E106" s="81">
        <f>IFERROR('1997Total2004Matrix'!E$112*'1997Total2004Matrix'!E106/SUM('1997Total2004Matrix'!E$6:E$110),0)</f>
        <v>0</v>
      </c>
      <c r="F106" s="81">
        <f>IFERROR('1997Total2004Matrix'!F$112*'1997Total2004Matrix'!F106/SUM('1997Total2004Matrix'!F$6:F$110),0)</f>
        <v>0</v>
      </c>
      <c r="G106" s="81">
        <f>IFERROR('1997Total2004Matrix'!G$112*'1997Total2004Matrix'!G106/SUM('1997Total2004Matrix'!G$6:G$110),0)</f>
        <v>0.83358496896493872</v>
      </c>
      <c r="H106" s="81">
        <f>IFERROR('1997Total2004Matrix'!H$112*'1997Total2004Matrix'!H106/SUM('1997Total2004Matrix'!H$6:H$110),0)</f>
        <v>0.65310698270339529</v>
      </c>
      <c r="I106" s="81">
        <f>IFERROR('1997Total2004Matrix'!I$112*'1997Total2004Matrix'!I106/SUM('1997Total2004Matrix'!I$6:I$110),0)</f>
        <v>0</v>
      </c>
      <c r="J106" s="81">
        <f>IFERROR('1997Total2004Matrix'!J$112*'1997Total2004Matrix'!J106/SUM('1997Total2004Matrix'!J$6:J$110),0)</f>
        <v>0.90633373934226558</v>
      </c>
      <c r="K106" s="81">
        <f>IFERROR('1997Total2004Matrix'!K$112*'1997Total2004Matrix'!K106/SUM('1997Total2004Matrix'!K$6:K$110),0)</f>
        <v>0</v>
      </c>
      <c r="L106" s="81">
        <f>IFERROR('1997Total2004Matrix'!L$112*'1997Total2004Matrix'!L106/SUM('1997Total2004Matrix'!L$6:L$110),0)</f>
        <v>0</v>
      </c>
      <c r="M106" s="81">
        <f>IFERROR('1997Total2004Matrix'!M$112*'1997Total2004Matrix'!M106/SUM('1997Total2004Matrix'!M$6:M$110),0)</f>
        <v>0</v>
      </c>
      <c r="N106" s="81">
        <f>IFERROR('1997Total2004Matrix'!N$112*'1997Total2004Matrix'!N106/SUM('1997Total2004Matrix'!N$6:N$110),0)</f>
        <v>2.993627566674534</v>
      </c>
      <c r="O106" s="81">
        <f>IFERROR('1997Total2004Matrix'!O$112*'1997Total2004Matrix'!O106/SUM('1997Total2004Matrix'!O$6:O$110),0)</f>
        <v>0</v>
      </c>
      <c r="P106" s="81">
        <f>IFERROR('1997Total2004Matrix'!P$112*'1997Total2004Matrix'!P106/SUM('1997Total2004Matrix'!P$6:P$110),0)</f>
        <v>0.94865738438587766</v>
      </c>
      <c r="Q106" s="81">
        <f>IFERROR('1997Total2004Matrix'!Q$112*'1997Total2004Matrix'!Q106/SUM('1997Total2004Matrix'!Q$6:Q$110),0)</f>
        <v>0</v>
      </c>
      <c r="R106" s="81">
        <f>IFERROR('1997Total2004Matrix'!R$112*'1997Total2004Matrix'!R106/SUM('1997Total2004Matrix'!R$6:R$110),0)</f>
        <v>0</v>
      </c>
      <c r="S106" s="81">
        <f>IFERROR('1997Total2004Matrix'!S$112*'1997Total2004Matrix'!S106/SUM('1997Total2004Matrix'!S$6:S$110),0)</f>
        <v>0</v>
      </c>
      <c r="T106" s="81">
        <f>IFERROR('1997Total2004Matrix'!T$112*'1997Total2004Matrix'!T106/SUM('1997Total2004Matrix'!T$6:T$110),0)</f>
        <v>1.5569620253164558</v>
      </c>
      <c r="U106" s="81">
        <f>IFERROR('1997Total2004Matrix'!U$112*'1997Total2004Matrix'!U106/SUM('1997Total2004Matrix'!U$6:U$110),0)</f>
        <v>0</v>
      </c>
      <c r="V106" s="81">
        <f>IFERROR('1997Total2004Matrix'!V$112*'1997Total2004Matrix'!V106/SUM('1997Total2004Matrix'!V$6:V$110),0)</f>
        <v>0</v>
      </c>
      <c r="W106" s="81">
        <f>IFERROR('1997Total2004Matrix'!W$112*'1997Total2004Matrix'!W106/SUM('1997Total2004Matrix'!W$6:W$110),0)</f>
        <v>0</v>
      </c>
      <c r="X106" s="81">
        <f>IFERROR('1997Total2004Matrix'!X$112*'1997Total2004Matrix'!X106/SUM('1997Total2004Matrix'!X$6:X$110),0)</f>
        <v>0</v>
      </c>
      <c r="Y106" s="81">
        <f>IFERROR('1997Total2004Matrix'!Y$112*'1997Total2004Matrix'!Y106/SUM('1997Total2004Matrix'!Y$6:Y$110),0)</f>
        <v>1.7709682060135232</v>
      </c>
      <c r="Z106" s="81">
        <f>IFERROR('1997Total2004Matrix'!Z$112*'1997Total2004Matrix'!Z106/SUM('1997Total2004Matrix'!Z$6:Z$110),0)</f>
        <v>0</v>
      </c>
      <c r="AA106" s="81">
        <f>IFERROR('1997Total2004Matrix'!AA$112*'1997Total2004Matrix'!AA106/SUM('1997Total2004Matrix'!AA$6:AA$110),0)</f>
        <v>0</v>
      </c>
      <c r="AB106" s="81">
        <f>IFERROR('1997Total2004Matrix'!AB$112*'1997Total2004Matrix'!AB106/SUM('1997Total2004Matrix'!AB$6:AB$110),0)</f>
        <v>0</v>
      </c>
      <c r="AC106" s="81">
        <f>IFERROR('1997Total2004Matrix'!AC$112*'1997Total2004Matrix'!AC106/SUM('1997Total2004Matrix'!AC$6:AC$110),0)</f>
        <v>0</v>
      </c>
      <c r="AD106" s="81">
        <f>IFERROR('1997Total2004Matrix'!AD$112*'1997Total2004Matrix'!AD106/SUM('1997Total2004Matrix'!AD$6:AD$110),0)</f>
        <v>0</v>
      </c>
      <c r="AE106" s="81">
        <f>IFERROR('1997Total2004Matrix'!AE$112*'1997Total2004Matrix'!AE106/SUM('1997Total2004Matrix'!AE$6:AE$110),0)</f>
        <v>0</v>
      </c>
      <c r="AF106" s="81">
        <f>IFERROR('1997Total2004Matrix'!AF$112*'1997Total2004Matrix'!AF106/SUM('1997Total2004Matrix'!AF$6:AF$110),0)</f>
        <v>0</v>
      </c>
      <c r="AG106" s="81">
        <f>IFERROR('1997Total2004Matrix'!AG$112*'1997Total2004Matrix'!AG106/SUM('1997Total2004Matrix'!AG$6:AG$110),0)</f>
        <v>0</v>
      </c>
      <c r="AH106" s="81">
        <f>IFERROR('1997Total2004Matrix'!AH$112*'1997Total2004Matrix'!AH106/SUM('1997Total2004Matrix'!AH$6:AH$110),0)</f>
        <v>0</v>
      </c>
      <c r="AI106" s="81">
        <f>IFERROR('1997Total2004Matrix'!AI$112*'1997Total2004Matrix'!AI106/SUM('1997Total2004Matrix'!AI$6:AI$110),0)</f>
        <v>5.122769640479361</v>
      </c>
      <c r="AJ106" s="81">
        <f>IFERROR('1997Total2004Matrix'!AJ$112*'1997Total2004Matrix'!AJ106/SUM('1997Total2004Matrix'!AJ$6:AJ$110),0)</f>
        <v>0.93896177980604678</v>
      </c>
      <c r="AK106" s="81">
        <f>IFERROR('1997Total2004Matrix'!AK$112*'1997Total2004Matrix'!AK106/SUM('1997Total2004Matrix'!AK$6:AK$110),0)</f>
        <v>0</v>
      </c>
      <c r="AL106" s="81">
        <f>IFERROR('1997Total2004Matrix'!AL$112*'1997Total2004Matrix'!AL106/SUM('1997Total2004Matrix'!AL$6:AL$110),0)</f>
        <v>0</v>
      </c>
      <c r="AM106" s="81">
        <f>IFERROR('1997Total2004Matrix'!AM$112*'1997Total2004Matrix'!AM106/SUM('1997Total2004Matrix'!AM$6:AM$110),0)</f>
        <v>0</v>
      </c>
      <c r="AN106" s="81">
        <f>IFERROR('1997Total2004Matrix'!AN$112*'1997Total2004Matrix'!AN106/SUM('1997Total2004Matrix'!AN$6:AN$110),0)</f>
        <v>0.98105455375485051</v>
      </c>
      <c r="AO106" s="81">
        <f>IFERROR('1997Total2004Matrix'!AO$112*'1997Total2004Matrix'!AO106/SUM('1997Total2004Matrix'!AO$6:AO$110),0)</f>
        <v>1.3404667959606769</v>
      </c>
      <c r="AP106" s="81">
        <f>IFERROR('1997Total2004Matrix'!AP$112*'1997Total2004Matrix'!AP106/SUM('1997Total2004Matrix'!AP$6:AP$110),0)</f>
        <v>0</v>
      </c>
      <c r="AQ106" s="81">
        <f>IFERROR('1997Total2004Matrix'!AQ$112*'1997Total2004Matrix'!AQ106/SUM('1997Total2004Matrix'!AQ$6:AQ$110),0)</f>
        <v>0</v>
      </c>
      <c r="AR106" s="81">
        <f>IFERROR('1997Total2004Matrix'!AR$112*'1997Total2004Matrix'!AR106/SUM('1997Total2004Matrix'!AR$6:AR$110),0)</f>
        <v>0</v>
      </c>
      <c r="AS106" s="81">
        <f>IFERROR('1997Total2004Matrix'!AS$112*'1997Total2004Matrix'!AS106/SUM('1997Total2004Matrix'!AS$6:AS$110),0)</f>
        <v>0</v>
      </c>
      <c r="AT106" s="81">
        <f>IFERROR('1997Total2004Matrix'!AT$112*'1997Total2004Matrix'!AT106/SUM('1997Total2004Matrix'!AT$6:AT$110),0)</f>
        <v>2.4984250060576692</v>
      </c>
      <c r="AU106" s="81">
        <f>IFERROR('1997Total2004Matrix'!AU$112*'1997Total2004Matrix'!AU106/SUM('1997Total2004Matrix'!AU$6:AU$110),0)</f>
        <v>0.51058681185722932</v>
      </c>
      <c r="AV106" s="81">
        <f>IFERROR('1997Total2004Matrix'!AV$112*'1997Total2004Matrix'!AV106/SUM('1997Total2004Matrix'!AV$6:AV$110),0)</f>
        <v>0</v>
      </c>
      <c r="AW106" s="81">
        <f>IFERROR('1997Total2004Matrix'!AW$112*'1997Total2004Matrix'!AW106/SUM('1997Total2004Matrix'!AW$6:AW$110),0)</f>
        <v>0.98278443113772451</v>
      </c>
      <c r="AX106" s="81">
        <f>IFERROR('1997Total2004Matrix'!AX$112*'1997Total2004Matrix'!AX106/SUM('1997Total2004Matrix'!AX$6:AX$110),0)</f>
        <v>0</v>
      </c>
      <c r="AY106" s="81">
        <f>IFERROR('1997Total2004Matrix'!AY$112*'1997Total2004Matrix'!AY106/SUM('1997Total2004Matrix'!AY$6:AY$110),0)</f>
        <v>0</v>
      </c>
      <c r="AZ106" s="81">
        <f>IFERROR('1997Total2004Matrix'!AZ$112*'1997Total2004Matrix'!AZ106/SUM('1997Total2004Matrix'!AZ$6:AZ$110),0)</f>
        <v>1.123503465658475</v>
      </c>
      <c r="BA106" s="81">
        <f>IFERROR('1997Total2004Matrix'!BA$112*'1997Total2004Matrix'!BA106/SUM('1997Total2004Matrix'!BA$6:BA$110),0)</f>
        <v>2.2538004750611669</v>
      </c>
      <c r="BB106" s="81">
        <f>IFERROR('1997Total2004Matrix'!BB$112*'1997Total2004Matrix'!BB106/SUM('1997Total2004Matrix'!BB$6:BB$110),0)</f>
        <v>0</v>
      </c>
      <c r="BC106" s="81">
        <f>IFERROR('1997Total2004Matrix'!BC$112*'1997Total2004Matrix'!BC106/SUM('1997Total2004Matrix'!BC$6:BC$110),0)</f>
        <v>0</v>
      </c>
      <c r="BD106" s="81">
        <f>IFERROR('1997Total2004Matrix'!BD$112*'1997Total2004Matrix'!BD106/SUM('1997Total2004Matrix'!BD$6:BD$110),0)</f>
        <v>0</v>
      </c>
      <c r="BE106" s="81">
        <f>IFERROR('1997Total2004Matrix'!BE$112*'1997Total2004Matrix'!BE106/SUM('1997Total2004Matrix'!BE$6:BE$110),0)</f>
        <v>8.4219116596960113</v>
      </c>
      <c r="BF106" s="81">
        <f>IFERROR('1997Total2004Matrix'!BF$112*'1997Total2004Matrix'!BF106/SUM('1997Total2004Matrix'!BF$6:BF$110),0)</f>
        <v>0</v>
      </c>
      <c r="BG106" s="81">
        <f>IFERROR('1997Total2004Matrix'!BG$112*'1997Total2004Matrix'!BG106/SUM('1997Total2004Matrix'!BG$6:BG$110),0)</f>
        <v>2.3383481393877719</v>
      </c>
      <c r="BH106" s="81">
        <f>IFERROR('1997Total2004Matrix'!BH$112*'1997Total2004Matrix'!BH106/SUM('1997Total2004Matrix'!BH$6:BH$110),0)</f>
        <v>0.71353180749153899</v>
      </c>
      <c r="BI106" s="81">
        <f>IFERROR('1997Total2004Matrix'!BI$112*'1997Total2004Matrix'!BI106/SUM('1997Total2004Matrix'!BI$6:BI$110),0)</f>
        <v>4.3755363162733678</v>
      </c>
      <c r="BJ106" s="81">
        <f>IFERROR('1997Total2004Matrix'!BJ$112*'1997Total2004Matrix'!BJ106/SUM('1997Total2004Matrix'!BJ$6:BJ$110),0)</f>
        <v>2.2396286626051638</v>
      </c>
      <c r="BK106" s="81">
        <f>IFERROR('1997Total2004Matrix'!BK$112*'1997Total2004Matrix'!BK106/SUM('1997Total2004Matrix'!BK$6:BK$110),0)</f>
        <v>0</v>
      </c>
      <c r="BL106" s="81">
        <f>IFERROR('1997Total2004Matrix'!BL$112*'1997Total2004Matrix'!BL106/SUM('1997Total2004Matrix'!BL$6:BL$110),0)</f>
        <v>0</v>
      </c>
      <c r="BM106" s="81">
        <f>IFERROR('1997Total2004Matrix'!BM$112*'1997Total2004Matrix'!BM106/SUM('1997Total2004Matrix'!BM$6:BM$110),0)</f>
        <v>0</v>
      </c>
      <c r="BN106" s="81">
        <f>IFERROR('1997Total2004Matrix'!BN$112*'1997Total2004Matrix'!BN106/SUM('1997Total2004Matrix'!BN$6:BN$110),0)</f>
        <v>0</v>
      </c>
      <c r="BO106" s="81">
        <f>IFERROR('1997Total2004Matrix'!BO$112*'1997Total2004Matrix'!BO106/SUM('1997Total2004Matrix'!BO$6:BO$110),0)</f>
        <v>1.8591136047768571</v>
      </c>
      <c r="BP106" s="81">
        <f>IFERROR('1997Total2004Matrix'!BP$112*'1997Total2004Matrix'!BP106/SUM('1997Total2004Matrix'!BP$6:BP$110),0)</f>
        <v>0</v>
      </c>
      <c r="BQ106" s="81">
        <f>IFERROR('1997Total2004Matrix'!BQ$112*'1997Total2004Matrix'!BQ106/SUM('1997Total2004Matrix'!BQ$6:BQ$110),0)</f>
        <v>0.69326628771316134</v>
      </c>
      <c r="BR106" s="81">
        <f>IFERROR('1997Total2004Matrix'!BR$112*'1997Total2004Matrix'!BR106/SUM('1997Total2004Matrix'!BR$6:BR$110),0)</f>
        <v>0.67909498878085262</v>
      </c>
      <c r="BS106" s="81">
        <f>IFERROR('1997Total2004Matrix'!BS$112*'1997Total2004Matrix'!BS106/SUM('1997Total2004Matrix'!BS$6:BS$110),0)</f>
        <v>12.911252419131877</v>
      </c>
      <c r="BT106" s="81">
        <f>IFERROR('1997Total2004Matrix'!BT$112*'1997Total2004Matrix'!BT106/SUM('1997Total2004Matrix'!BT$6:BT$110),0)</f>
        <v>101.39075249320037</v>
      </c>
      <c r="BU106" s="81">
        <f>IFERROR('1997Total2004Matrix'!BU$112*'1997Total2004Matrix'!BU106/SUM('1997Total2004Matrix'!BU$6:BU$110),0)</f>
        <v>5.1323701887194799</v>
      </c>
      <c r="BV106" s="81">
        <f>IFERROR('1997Total2004Matrix'!BV$112*'1997Total2004Matrix'!BV106/SUM('1997Total2004Matrix'!BV$6:BV$110),0)</f>
        <v>3.2376365993702536</v>
      </c>
      <c r="BW106" s="81">
        <f>IFERROR('1997Total2004Matrix'!BW$112*'1997Total2004Matrix'!BW106/SUM('1997Total2004Matrix'!BW$6:BW$110),0)</f>
        <v>0</v>
      </c>
      <c r="BX106" s="81">
        <f>IFERROR('1997Total2004Matrix'!BX$112*'1997Total2004Matrix'!BX106/SUM('1997Total2004Matrix'!BX$6:BX$110),0)</f>
        <v>76.794588158891656</v>
      </c>
      <c r="BY106" s="81">
        <f>IFERROR('1997Total2004Matrix'!BY$112*'1997Total2004Matrix'!BY106/SUM('1997Total2004Matrix'!BY$6:BY$110),0)</f>
        <v>22.736706056129986</v>
      </c>
      <c r="BZ106" s="81">
        <f>IFERROR('1997Total2004Matrix'!BZ$112*'1997Total2004Matrix'!BZ106/SUM('1997Total2004Matrix'!BZ$6:BZ$110),0)</f>
        <v>0.56349493487698987</v>
      </c>
      <c r="CA106" s="81">
        <f>IFERROR('1997Total2004Matrix'!CA$112*'1997Total2004Matrix'!CA106/SUM('1997Total2004Matrix'!CA$6:CA$110),0)</f>
        <v>7.7953501722158443</v>
      </c>
      <c r="CB106" s="81">
        <f>IFERROR('1997Total2004Matrix'!CB$112*'1997Total2004Matrix'!CB106/SUM('1997Total2004Matrix'!CB$6:CB$110),0)</f>
        <v>0</v>
      </c>
      <c r="CC106" s="81">
        <f>IFERROR('1997Total2004Matrix'!CC$112*'1997Total2004Matrix'!CC106/SUM('1997Total2004Matrix'!CC$6:CC$110),0)</f>
        <v>0</v>
      </c>
      <c r="CD106" s="81">
        <f>IFERROR('1997Total2004Matrix'!CD$112*'1997Total2004Matrix'!CD106/SUM('1997Total2004Matrix'!CD$6:CD$110),0)</f>
        <v>0.55726215329555617</v>
      </c>
      <c r="CE106" s="81">
        <f>IFERROR('1997Total2004Matrix'!CE$112*'1997Total2004Matrix'!CE106/SUM('1997Total2004Matrix'!CE$6:CE$110),0)</f>
        <v>0.56002172732210753</v>
      </c>
      <c r="CF106" s="81">
        <f>IFERROR('1997Total2004Matrix'!CF$112*'1997Total2004Matrix'!CF106/SUM('1997Total2004Matrix'!CF$6:CF$110),0)</f>
        <v>0.52583904308442686</v>
      </c>
      <c r="CG106" s="81">
        <f>IFERROR('1997Total2004Matrix'!CG$112*'1997Total2004Matrix'!CG106/SUM('1997Total2004Matrix'!CG$6:CG$110),0)</f>
        <v>1.6710887126658267</v>
      </c>
      <c r="CH106" s="81">
        <f>IFERROR('1997Total2004Matrix'!CH$112*'1997Total2004Matrix'!CH106/SUM('1997Total2004Matrix'!CH$6:CH$110),0)</f>
        <v>5.8285714285714283</v>
      </c>
      <c r="CI106" s="81">
        <f>IFERROR('1997Total2004Matrix'!CI$112*'1997Total2004Matrix'!CI106/SUM('1997Total2004Matrix'!CI$6:CI$110),0)</f>
        <v>0.43447076722451639</v>
      </c>
      <c r="CJ106" s="81">
        <f>IFERROR('1997Total2004Matrix'!CJ$112*'1997Total2004Matrix'!CJ106/SUM('1997Total2004Matrix'!CJ$6:CJ$110),0)</f>
        <v>0.63103372272426717</v>
      </c>
      <c r="CK106" s="81">
        <f>IFERROR('1997Total2004Matrix'!CK$112*'1997Total2004Matrix'!CK106/SUM('1997Total2004Matrix'!CK$6:CK$110),0)</f>
        <v>0</v>
      </c>
      <c r="CL106" s="81">
        <f>IFERROR('1997Total2004Matrix'!CL$112*'1997Total2004Matrix'!CL106/SUM('1997Total2004Matrix'!CL$6:CL$110),0)</f>
        <v>0.67448221961703791</v>
      </c>
      <c r="CM106" s="81">
        <f>IFERROR('1997Total2004Matrix'!CM$112*'1997Total2004Matrix'!CM106/SUM('1997Total2004Matrix'!CM$6:CM$110),0)</f>
        <v>5.482474855227065</v>
      </c>
      <c r="CN106" s="81">
        <f>IFERROR('1997Total2004Matrix'!CN$112*'1997Total2004Matrix'!CN106/SUM('1997Total2004Matrix'!CN$6:CN$110),0)</f>
        <v>45.781869688385271</v>
      </c>
      <c r="CO106" s="81">
        <f>IFERROR('1997Total2004Matrix'!CO$112*'1997Total2004Matrix'!CO106/SUM('1997Total2004Matrix'!CO$6:CO$110),0)</f>
        <v>0.56595995288574796</v>
      </c>
      <c r="CP106" s="81">
        <f>IFERROR('1997Total2004Matrix'!CP$112*'1997Total2004Matrix'!CP106/SUM('1997Total2004Matrix'!CP$6:CP$110),0)</f>
        <v>8.7765061541783638</v>
      </c>
      <c r="CQ106" s="81">
        <f>IFERROR('1997Total2004Matrix'!CQ$112*'1997Total2004Matrix'!CQ106/SUM('1997Total2004Matrix'!CQ$6:CQ$110),0)</f>
        <v>3.2086423734279266</v>
      </c>
      <c r="CR106" s="81">
        <f>IFERROR('1997Total2004Matrix'!CR$112*'1997Total2004Matrix'!CR106/SUM('1997Total2004Matrix'!CR$6:CR$110),0)</f>
        <v>103.19875478927203</v>
      </c>
      <c r="CS106" s="81">
        <f>IFERROR('1997Total2004Matrix'!CS$112*'1997Total2004Matrix'!CS106/SUM('1997Total2004Matrix'!CS$6:CS$110),0)</f>
        <v>36.150563098621198</v>
      </c>
      <c r="CT106" s="81">
        <f>IFERROR('1997Total2004Matrix'!CT$112*'1997Total2004Matrix'!CT106/SUM('1997Total2004Matrix'!CT$6:CT$110),0)</f>
        <v>1.3902002107481559</v>
      </c>
      <c r="CU106" s="81">
        <f>IFERROR('1997Total2004Matrix'!CU$112*'1997Total2004Matrix'!CU106/SUM('1997Total2004Matrix'!CU$6:CU$110),0)</f>
        <v>11.003464425482774</v>
      </c>
      <c r="CV106" s="81">
        <f>IFERROR('1997Total2004Matrix'!CV$112*'1997Total2004Matrix'!CV106/SUM('1997Total2004Matrix'!CV$6:CV$110),0)</f>
        <v>13.485018726591761</v>
      </c>
      <c r="CW106" s="81">
        <f>IFERROR('1997Total2004Matrix'!CW$112*'1997Total2004Matrix'!CW106/SUM('1997Total2004Matrix'!CW$6:CW$110),0)</f>
        <v>9.9481481481481477</v>
      </c>
      <c r="CX106" s="81">
        <f>IFERROR('1997Total2004Matrix'!CX$112*'1997Total2004Matrix'!CX106/SUM('1997Total2004Matrix'!CX$6:CX$110),0)</f>
        <v>4.1014143845922355</v>
      </c>
      <c r="CY106" s="81">
        <f>IFERROR('1997Total2004Matrix'!CY$112*'1997Total2004Matrix'!CY106/SUM('1997Total2004Matrix'!CY$6:CY$110),0)</f>
        <v>72.542501182778736</v>
      </c>
      <c r="CZ106" s="81">
        <f>IFERROR('1997Total2004Matrix'!CZ$112*'1997Total2004Matrix'!CZ106/SUM('1997Total2004Matrix'!CZ$6:CZ$110),0)</f>
        <v>12.027681660899654</v>
      </c>
      <c r="DA106" s="81">
        <f>IFERROR('1997Total2004Matrix'!DA$112*'1997Total2004Matrix'!DA106/SUM('1997Total2004Matrix'!DA$6:DA$110),0)</f>
        <v>0</v>
      </c>
      <c r="DB106" s="81">
        <f>IFERROR('1997Total2004Matrix'!DB$112*'1997Total2004Matrix'!DB106/SUM('1997Total2004Matrix'!DB$6:DB$110),0)</f>
        <v>0.68995433789954341</v>
      </c>
      <c r="DC106" s="81">
        <f>IFERROR('1997Total2004Matrix'!DC$112*'1997Total2004Matrix'!DC106/SUM('1997Total2004Matrix'!DC$6:DC$110),0)</f>
        <v>0</v>
      </c>
      <c r="DD106" s="92">
        <f t="shared" si="1"/>
        <v>620.09715990281961</v>
      </c>
      <c r="DE106" s="82" t="s">
        <v>217</v>
      </c>
    </row>
    <row r="107" spans="1:109" ht="18" x14ac:dyDescent="0.25">
      <c r="A107" s="72" t="s">
        <v>105</v>
      </c>
      <c r="B107" s="72" t="s">
        <v>315</v>
      </c>
      <c r="C107" s="81">
        <f>IFERROR('1997Total2004Matrix'!C$112*'1997Total2004Matrix'!C107/SUM('1997Total2004Matrix'!C$6:C$110),0)</f>
        <v>0</v>
      </c>
      <c r="D107" s="81">
        <f>IFERROR('1997Total2004Matrix'!D$112*'1997Total2004Matrix'!D107/SUM('1997Total2004Matrix'!D$6:D$110),0)</f>
        <v>2.782258064516129</v>
      </c>
      <c r="E107" s="81">
        <f>IFERROR('1997Total2004Matrix'!E$112*'1997Total2004Matrix'!E107/SUM('1997Total2004Matrix'!E$6:E$110),0)</f>
        <v>0</v>
      </c>
      <c r="F107" s="81">
        <f>IFERROR('1997Total2004Matrix'!F$112*'1997Total2004Matrix'!F107/SUM('1997Total2004Matrix'!F$6:F$110),0)</f>
        <v>0</v>
      </c>
      <c r="G107" s="81">
        <f>IFERROR('1997Total2004Matrix'!G$112*'1997Total2004Matrix'!G107/SUM('1997Total2004Matrix'!G$6:G$110),0)</f>
        <v>0</v>
      </c>
      <c r="H107" s="81">
        <f>IFERROR('1997Total2004Matrix'!H$112*'1997Total2004Matrix'!H107/SUM('1997Total2004Matrix'!H$6:H$110),0)</f>
        <v>0</v>
      </c>
      <c r="I107" s="81">
        <f>IFERROR('1997Total2004Matrix'!I$112*'1997Total2004Matrix'!I107/SUM('1997Total2004Matrix'!I$6:I$110),0)</f>
        <v>0</v>
      </c>
      <c r="J107" s="81">
        <f>IFERROR('1997Total2004Matrix'!J$112*'1997Total2004Matrix'!J107/SUM('1997Total2004Matrix'!J$6:J$110),0)</f>
        <v>2.7190012180267966</v>
      </c>
      <c r="K107" s="81">
        <f>IFERROR('1997Total2004Matrix'!K$112*'1997Total2004Matrix'!K107/SUM('1997Total2004Matrix'!K$6:K$110),0)</f>
        <v>0</v>
      </c>
      <c r="L107" s="81">
        <f>IFERROR('1997Total2004Matrix'!L$112*'1997Total2004Matrix'!L107/SUM('1997Total2004Matrix'!L$6:L$110),0)</f>
        <v>0</v>
      </c>
      <c r="M107" s="81">
        <f>IFERROR('1997Total2004Matrix'!M$112*'1997Total2004Matrix'!M107/SUM('1997Total2004Matrix'!M$6:M$110),0)</f>
        <v>0</v>
      </c>
      <c r="N107" s="81">
        <f>IFERROR('1997Total2004Matrix'!N$112*'1997Total2004Matrix'!N107/SUM('1997Total2004Matrix'!N$6:N$110),0)</f>
        <v>0</v>
      </c>
      <c r="O107" s="81">
        <f>IFERROR('1997Total2004Matrix'!O$112*'1997Total2004Matrix'!O107/SUM('1997Total2004Matrix'!O$6:O$110),0)</f>
        <v>3.6631067961165047</v>
      </c>
      <c r="P107" s="81">
        <f>IFERROR('1997Total2004Matrix'!P$112*'1997Total2004Matrix'!P107/SUM('1997Total2004Matrix'!P$6:P$110),0)</f>
        <v>2.845972153157633</v>
      </c>
      <c r="Q107" s="81">
        <f>IFERROR('1997Total2004Matrix'!Q$112*'1997Total2004Matrix'!Q107/SUM('1997Total2004Matrix'!Q$6:Q$110),0)</f>
        <v>1.5094424460431655</v>
      </c>
      <c r="R107" s="81">
        <f>IFERROR('1997Total2004Matrix'!R$112*'1997Total2004Matrix'!R107/SUM('1997Total2004Matrix'!R$6:R$110),0)</f>
        <v>6.5755102040816329</v>
      </c>
      <c r="S107" s="81">
        <f>IFERROR('1997Total2004Matrix'!S$112*'1997Total2004Matrix'!S107/SUM('1997Total2004Matrix'!S$6:S$110),0)</f>
        <v>0</v>
      </c>
      <c r="T107" s="81">
        <f>IFERROR('1997Total2004Matrix'!T$112*'1997Total2004Matrix'!T107/SUM('1997Total2004Matrix'!T$6:T$110),0)</f>
        <v>0</v>
      </c>
      <c r="U107" s="81">
        <f>IFERROR('1997Total2004Matrix'!U$112*'1997Total2004Matrix'!U107/SUM('1997Total2004Matrix'!U$6:U$110),0)</f>
        <v>1.5335413416536661</v>
      </c>
      <c r="V107" s="81">
        <f>IFERROR('1997Total2004Matrix'!V$112*'1997Total2004Matrix'!V107/SUM('1997Total2004Matrix'!V$6:V$110),0)</f>
        <v>0</v>
      </c>
      <c r="W107" s="81">
        <f>IFERROR('1997Total2004Matrix'!W$112*'1997Total2004Matrix'!W107/SUM('1997Total2004Matrix'!W$6:W$110),0)</f>
        <v>0</v>
      </c>
      <c r="X107" s="81">
        <f>IFERROR('1997Total2004Matrix'!X$112*'1997Total2004Matrix'!X107/SUM('1997Total2004Matrix'!X$6:X$110),0)</f>
        <v>2.2446620645368438</v>
      </c>
      <c r="Y107" s="81">
        <f>IFERROR('1997Total2004Matrix'!Y$112*'1997Total2004Matrix'!Y107/SUM('1997Total2004Matrix'!Y$6:Y$110),0)</f>
        <v>4.4274205150338082</v>
      </c>
      <c r="Z107" s="81">
        <f>IFERROR('1997Total2004Matrix'!Z$112*'1997Total2004Matrix'!Z107/SUM('1997Total2004Matrix'!Z$6:Z$110),0)</f>
        <v>1.2740662809047869</v>
      </c>
      <c r="AA107" s="81">
        <f>IFERROR('1997Total2004Matrix'!AA$112*'1997Total2004Matrix'!AA107/SUM('1997Total2004Matrix'!AA$6:AA$110),0)</f>
        <v>1.0052083333333333</v>
      </c>
      <c r="AB107" s="81">
        <f>IFERROR('1997Total2004Matrix'!AB$112*'1997Total2004Matrix'!AB107/SUM('1997Total2004Matrix'!AB$6:AB$110),0)</f>
        <v>1.1672851841278904</v>
      </c>
      <c r="AC107" s="81">
        <f>IFERROR('1997Total2004Matrix'!AC$112*'1997Total2004Matrix'!AC107/SUM('1997Total2004Matrix'!AC$6:AC$110),0)</f>
        <v>2.2881866064710308</v>
      </c>
      <c r="AD107" s="81">
        <f>IFERROR('1997Total2004Matrix'!AD$112*'1997Total2004Matrix'!AD107/SUM('1997Total2004Matrix'!AD$6:AD$110),0)</f>
        <v>1.535007610350076</v>
      </c>
      <c r="AE107" s="81">
        <f>IFERROR('1997Total2004Matrix'!AE$112*'1997Total2004Matrix'!AE107/SUM('1997Total2004Matrix'!AE$6:AE$110),0)</f>
        <v>1.567629835845253</v>
      </c>
      <c r="AF107" s="81">
        <f>IFERROR('1997Total2004Matrix'!AF$112*'1997Total2004Matrix'!AF107/SUM('1997Total2004Matrix'!AF$6:AF$110),0)</f>
        <v>2.81432545201669</v>
      </c>
      <c r="AG107" s="81">
        <f>IFERROR('1997Total2004Matrix'!AG$112*'1997Total2004Matrix'!AG107/SUM('1997Total2004Matrix'!AG$6:AG$110),0)</f>
        <v>10.375305623471883</v>
      </c>
      <c r="AH107" s="81">
        <f>IFERROR('1997Total2004Matrix'!AH$112*'1997Total2004Matrix'!AH107/SUM('1997Total2004Matrix'!AH$6:AH$110),0)</f>
        <v>9.0348115498785635</v>
      </c>
      <c r="AI107" s="81">
        <f>IFERROR('1997Total2004Matrix'!AI$112*'1997Total2004Matrix'!AI107/SUM('1997Total2004Matrix'!AI$6:AI$110),0)</f>
        <v>0</v>
      </c>
      <c r="AJ107" s="81">
        <f>IFERROR('1997Total2004Matrix'!AJ$112*'1997Total2004Matrix'!AJ107/SUM('1997Total2004Matrix'!AJ$6:AJ$110),0)</f>
        <v>0</v>
      </c>
      <c r="AK107" s="81">
        <f>IFERROR('1997Total2004Matrix'!AK$112*'1997Total2004Matrix'!AK107/SUM('1997Total2004Matrix'!AK$6:AK$110),0)</f>
        <v>1.1400816326530612</v>
      </c>
      <c r="AL107" s="81">
        <f>IFERROR('1997Total2004Matrix'!AL$112*'1997Total2004Matrix'!AL107/SUM('1997Total2004Matrix'!AL$6:AL$110),0)</f>
        <v>1.0566004258339248</v>
      </c>
      <c r="AM107" s="81">
        <f>IFERROR('1997Total2004Matrix'!AM$112*'1997Total2004Matrix'!AM107/SUM('1997Total2004Matrix'!AM$6:AM$110),0)</f>
        <v>1.7836611195158851</v>
      </c>
      <c r="AN107" s="81">
        <f>IFERROR('1997Total2004Matrix'!AN$112*'1997Total2004Matrix'!AN107/SUM('1997Total2004Matrix'!AN$6:AN$110),0)</f>
        <v>4.9052727687742523</v>
      </c>
      <c r="AO107" s="81">
        <f>IFERROR('1997Total2004Matrix'!AO$112*'1997Total2004Matrix'!AO107/SUM('1997Total2004Matrix'!AO$6:AO$110),0)</f>
        <v>8.0428007757640607</v>
      </c>
      <c r="AP107" s="81">
        <f>IFERROR('1997Total2004Matrix'!AP$112*'1997Total2004Matrix'!AP107/SUM('1997Total2004Matrix'!AP$6:AP$110),0)</f>
        <v>4.0810846386731603</v>
      </c>
      <c r="AQ107" s="81">
        <f>IFERROR('1997Total2004Matrix'!AQ$112*'1997Total2004Matrix'!AQ107/SUM('1997Total2004Matrix'!AQ$6:AQ$110),0)</f>
        <v>10.547640372028935</v>
      </c>
      <c r="AR107" s="81">
        <f>IFERROR('1997Total2004Matrix'!AR$112*'1997Total2004Matrix'!AR107/SUM('1997Total2004Matrix'!AR$6:AR$110),0)</f>
        <v>6.762392927173277</v>
      </c>
      <c r="AS107" s="81">
        <f>IFERROR('1997Total2004Matrix'!AS$112*'1997Total2004Matrix'!AS107/SUM('1997Total2004Matrix'!AS$6:AS$110),0)</f>
        <v>1.3230641132389676</v>
      </c>
      <c r="AT107" s="81">
        <f>IFERROR('1997Total2004Matrix'!AT$112*'1997Total2004Matrix'!AT107/SUM('1997Total2004Matrix'!AT$6:AT$110),0)</f>
        <v>4.9968500121153383</v>
      </c>
      <c r="AU107" s="81">
        <f>IFERROR('1997Total2004Matrix'!AU$112*'1997Total2004Matrix'!AU107/SUM('1997Total2004Matrix'!AU$6:AU$110),0)</f>
        <v>0</v>
      </c>
      <c r="AV107" s="81">
        <f>IFERROR('1997Total2004Matrix'!AV$112*'1997Total2004Matrix'!AV107/SUM('1997Total2004Matrix'!AV$6:AV$110),0)</f>
        <v>2.6139908256880733</v>
      </c>
      <c r="AW107" s="81">
        <f>IFERROR('1997Total2004Matrix'!AW$112*'1997Total2004Matrix'!AW107/SUM('1997Total2004Matrix'!AW$6:AW$110),0)</f>
        <v>2.9483532934131738</v>
      </c>
      <c r="AX107" s="81">
        <f>IFERROR('1997Total2004Matrix'!AX$112*'1997Total2004Matrix'!AX107/SUM('1997Total2004Matrix'!AX$6:AX$110),0)</f>
        <v>0</v>
      </c>
      <c r="AY107" s="81">
        <f>IFERROR('1997Total2004Matrix'!AY$112*'1997Total2004Matrix'!AY107/SUM('1997Total2004Matrix'!AY$6:AY$110),0)</f>
        <v>0.89640365002683842</v>
      </c>
      <c r="AZ107" s="81">
        <f>IFERROR('1997Total2004Matrix'!AZ$112*'1997Total2004Matrix'!AZ107/SUM('1997Total2004Matrix'!AZ$6:AZ$110),0)</f>
        <v>4.4940138626339001</v>
      </c>
      <c r="BA107" s="81">
        <f>IFERROR('1997Total2004Matrix'!BA$112*'1997Total2004Matrix'!BA107/SUM('1997Total2004Matrix'!BA$6:BA$110),0)</f>
        <v>10.517735550285446</v>
      </c>
      <c r="BB107" s="81">
        <f>IFERROR('1997Total2004Matrix'!BB$112*'1997Total2004Matrix'!BB107/SUM('1997Total2004Matrix'!BB$6:BB$110),0)</f>
        <v>1.7940803382663848</v>
      </c>
      <c r="BC107" s="81">
        <f>IFERROR('1997Total2004Matrix'!BC$112*'1997Total2004Matrix'!BC107/SUM('1997Total2004Matrix'!BC$6:BC$110),0)</f>
        <v>3.9100562148657088</v>
      </c>
      <c r="BD107" s="81">
        <f>IFERROR('1997Total2004Matrix'!BD$112*'1997Total2004Matrix'!BD107/SUM('1997Total2004Matrix'!BD$6:BD$110),0)</f>
        <v>0</v>
      </c>
      <c r="BE107" s="81">
        <f>IFERROR('1997Total2004Matrix'!BE$112*'1997Total2004Matrix'!BE107/SUM('1997Total2004Matrix'!BE$6:BE$110),0)</f>
        <v>2.2458431092522697</v>
      </c>
      <c r="BF107" s="81">
        <f>IFERROR('1997Total2004Matrix'!BF$112*'1997Total2004Matrix'!BF107/SUM('1997Total2004Matrix'!BF$6:BF$110),0)</f>
        <v>0</v>
      </c>
      <c r="BG107" s="81">
        <f>IFERROR('1997Total2004Matrix'!BG$112*'1997Total2004Matrix'!BG107/SUM('1997Total2004Matrix'!BG$6:BG$110),0)</f>
        <v>7.5996314530102591</v>
      </c>
      <c r="BH107" s="81">
        <f>IFERROR('1997Total2004Matrix'!BH$112*'1997Total2004Matrix'!BH107/SUM('1997Total2004Matrix'!BH$6:BH$110),0)</f>
        <v>2.1405954224746173</v>
      </c>
      <c r="BI107" s="81">
        <f>IFERROR('1997Total2004Matrix'!BI$112*'1997Total2004Matrix'!BI107/SUM('1997Total2004Matrix'!BI$6:BI$110),0)</f>
        <v>16.772889212381244</v>
      </c>
      <c r="BJ107" s="81">
        <f>IFERROR('1997Total2004Matrix'!BJ$112*'1997Total2004Matrix'!BJ107/SUM('1997Total2004Matrix'!BJ$6:BJ$110),0)</f>
        <v>8.3986074847693644</v>
      </c>
      <c r="BK107" s="81">
        <f>IFERROR('1997Total2004Matrix'!BK$112*'1997Total2004Matrix'!BK107/SUM('1997Total2004Matrix'!BK$6:BK$110),0)</f>
        <v>4.1184235338487651</v>
      </c>
      <c r="BL107" s="81">
        <f>IFERROR('1997Total2004Matrix'!BL$112*'1997Total2004Matrix'!BL107/SUM('1997Total2004Matrix'!BL$6:BL$110),0)</f>
        <v>9.9565368567454797</v>
      </c>
      <c r="BM107" s="81">
        <f>IFERROR('1997Total2004Matrix'!BM$112*'1997Total2004Matrix'!BM107/SUM('1997Total2004Matrix'!BM$6:BM$110),0)</f>
        <v>0.67963211343169194</v>
      </c>
      <c r="BN107" s="81">
        <f>IFERROR('1997Total2004Matrix'!BN$112*'1997Total2004Matrix'!BN107/SUM('1997Total2004Matrix'!BN$6:BN$110),0)</f>
        <v>5.4997755834829443</v>
      </c>
      <c r="BO107" s="81">
        <f>IFERROR('1997Total2004Matrix'!BO$112*'1997Total2004Matrix'!BO107/SUM('1997Total2004Matrix'!BO$6:BO$110),0)</f>
        <v>34.083749420909044</v>
      </c>
      <c r="BP107" s="81">
        <f>IFERROR('1997Total2004Matrix'!BP$112*'1997Total2004Matrix'!BP107/SUM('1997Total2004Matrix'!BP$6:BP$110),0)</f>
        <v>12.784187309127926</v>
      </c>
      <c r="BQ107" s="81">
        <f>IFERROR('1997Total2004Matrix'!BQ$112*'1997Total2004Matrix'!BQ107/SUM('1997Total2004Matrix'!BQ$6:BQ$110),0)</f>
        <v>19.411456055968518</v>
      </c>
      <c r="BR107" s="81">
        <f>IFERROR('1997Total2004Matrix'!BR$112*'1997Total2004Matrix'!BR107/SUM('1997Total2004Matrix'!BR$6:BR$110),0)</f>
        <v>52.969409124906505</v>
      </c>
      <c r="BS107" s="81">
        <f>IFERROR('1997Total2004Matrix'!BS$112*'1997Total2004Matrix'!BS107/SUM('1997Total2004Matrix'!BS$6:BS$110),0)</f>
        <v>7.7467514514791267</v>
      </c>
      <c r="BT107" s="81">
        <f>IFERROR('1997Total2004Matrix'!BT$112*'1997Total2004Matrix'!BT107/SUM('1997Total2004Matrix'!BT$6:BT$110),0)</f>
        <v>364.05802357207614</v>
      </c>
      <c r="BU107" s="81">
        <f>IFERROR('1997Total2004Matrix'!BU$112*'1997Total2004Matrix'!BU107/SUM('1997Total2004Matrix'!BU$6:BU$110),0)</f>
        <v>41.629224864058003</v>
      </c>
      <c r="BV107" s="81">
        <f>IFERROR('1997Total2004Matrix'!BV$112*'1997Total2004Matrix'!BV107/SUM('1997Total2004Matrix'!BV$6:BV$110),0)</f>
        <v>2.8329320244489722</v>
      </c>
      <c r="BW107" s="81">
        <f>IFERROR('1997Total2004Matrix'!BW$112*'1997Total2004Matrix'!BW107/SUM('1997Total2004Matrix'!BW$6:BW$110),0)</f>
        <v>0.61160949868073877</v>
      </c>
      <c r="BX107" s="81">
        <f>IFERROR('1997Total2004Matrix'!BX$112*'1997Total2004Matrix'!BX107/SUM('1997Total2004Matrix'!BX$6:BX$110),0)</f>
        <v>82.013637839593031</v>
      </c>
      <c r="BY107" s="81">
        <f>IFERROR('1997Total2004Matrix'!BY$112*'1997Total2004Matrix'!BY107/SUM('1997Total2004Matrix'!BY$6:BY$110),0)</f>
        <v>10.379800590841949</v>
      </c>
      <c r="BZ107" s="81">
        <f>IFERROR('1997Total2004Matrix'!BZ$112*'1997Total2004Matrix'!BZ107/SUM('1997Total2004Matrix'!BZ$6:BZ$110),0)</f>
        <v>5.0714544138929085</v>
      </c>
      <c r="CA107" s="81">
        <f>IFERROR('1997Total2004Matrix'!CA$112*'1997Total2004Matrix'!CA107/SUM('1997Total2004Matrix'!CA$6:CA$110),0)</f>
        <v>0</v>
      </c>
      <c r="CB107" s="81">
        <f>IFERROR('1997Total2004Matrix'!CB$112*'1997Total2004Matrix'!CB107/SUM('1997Total2004Matrix'!CB$6:CB$110),0)</f>
        <v>0</v>
      </c>
      <c r="CC107" s="81">
        <f>IFERROR('1997Total2004Matrix'!CC$112*'1997Total2004Matrix'!CC107/SUM('1997Total2004Matrix'!CC$6:CC$110),0)</f>
        <v>0</v>
      </c>
      <c r="CD107" s="81">
        <f>IFERROR('1997Total2004Matrix'!CD$112*'1997Total2004Matrix'!CD107/SUM('1997Total2004Matrix'!CD$6:CD$110),0)</f>
        <v>3.9008350730688934</v>
      </c>
      <c r="CE107" s="81">
        <f>IFERROR('1997Total2004Matrix'!CE$112*'1997Total2004Matrix'!CE107/SUM('1997Total2004Matrix'!CE$6:CE$110),0)</f>
        <v>6.7202607278652904</v>
      </c>
      <c r="CF107" s="81">
        <f>IFERROR('1997Total2004Matrix'!CF$112*'1997Total2004Matrix'!CF107/SUM('1997Total2004Matrix'!CF$6:CF$110),0)</f>
        <v>2.1033561723377074</v>
      </c>
      <c r="CG107" s="81">
        <f>IFERROR('1997Total2004Matrix'!CG$112*'1997Total2004Matrix'!CG107/SUM('1997Total2004Matrix'!CG$6:CG$110),0)</f>
        <v>7.7984139924405245</v>
      </c>
      <c r="CH107" s="81">
        <f>IFERROR('1997Total2004Matrix'!CH$112*'1997Total2004Matrix'!CH107/SUM('1997Total2004Matrix'!CH$6:CH$110),0)</f>
        <v>0.97142857142857142</v>
      </c>
      <c r="CI107" s="81">
        <f>IFERROR('1997Total2004Matrix'!CI$112*'1997Total2004Matrix'!CI107/SUM('1997Total2004Matrix'!CI$6:CI$110),0)</f>
        <v>24.764833731797435</v>
      </c>
      <c r="CJ107" s="81">
        <f>IFERROR('1997Total2004Matrix'!CJ$112*'1997Total2004Matrix'!CJ107/SUM('1997Total2004Matrix'!CJ$6:CJ$110),0)</f>
        <v>22.086180295349351</v>
      </c>
      <c r="CK107" s="81">
        <f>IFERROR('1997Total2004Matrix'!CK$112*'1997Total2004Matrix'!CK107/SUM('1997Total2004Matrix'!CK$6:CK$110),0)</f>
        <v>0</v>
      </c>
      <c r="CL107" s="81">
        <f>IFERROR('1997Total2004Matrix'!CL$112*'1997Total2004Matrix'!CL107/SUM('1997Total2004Matrix'!CL$6:CL$110),0)</f>
        <v>2.6979288784681517</v>
      </c>
      <c r="CM107" s="81">
        <f>IFERROR('1997Total2004Matrix'!CM$112*'1997Total2004Matrix'!CM107/SUM('1997Total2004Matrix'!CM$6:CM$110),0)</f>
        <v>105.99451386772326</v>
      </c>
      <c r="CN107" s="81">
        <f>IFERROR('1997Total2004Matrix'!CN$112*'1997Total2004Matrix'!CN107/SUM('1997Total2004Matrix'!CN$6:CN$110),0)</f>
        <v>4.2729745042492917</v>
      </c>
      <c r="CO107" s="81">
        <f>IFERROR('1997Total2004Matrix'!CO$112*'1997Total2004Matrix'!CO107/SUM('1997Total2004Matrix'!CO$6:CO$110),0)</f>
        <v>9.0553592461719674</v>
      </c>
      <c r="CP107" s="81">
        <f>IFERROR('1997Total2004Matrix'!CP$112*'1997Total2004Matrix'!CP107/SUM('1997Total2004Matrix'!CP$6:CP$110),0)</f>
        <v>20.478514359749514</v>
      </c>
      <c r="CQ107" s="81">
        <f>IFERROR('1997Total2004Matrix'!CQ$112*'1997Total2004Matrix'!CQ107/SUM('1997Total2004Matrix'!CQ$6:CQ$110),0)</f>
        <v>24.385682038052241</v>
      </c>
      <c r="CR107" s="81">
        <f>IFERROR('1997Total2004Matrix'!CR$112*'1997Total2004Matrix'!CR107/SUM('1997Total2004Matrix'!CR$6:CR$110),0)</f>
        <v>76.041187739463595</v>
      </c>
      <c r="CS107" s="81">
        <f>IFERROR('1997Total2004Matrix'!CS$112*'1997Total2004Matrix'!CS107/SUM('1997Total2004Matrix'!CS$6:CS$110),0)</f>
        <v>60.023576465635195</v>
      </c>
      <c r="CT107" s="81">
        <f>IFERROR('1997Total2004Matrix'!CT$112*'1997Total2004Matrix'!CT107/SUM('1997Total2004Matrix'!CT$6:CT$110),0)</f>
        <v>6.2559009483667021</v>
      </c>
      <c r="CU107" s="81">
        <f>IFERROR('1997Total2004Matrix'!CU$112*'1997Total2004Matrix'!CU107/SUM('1997Total2004Matrix'!CU$6:CU$110),0)</f>
        <v>78.937896965419895</v>
      </c>
      <c r="CV107" s="81">
        <f>IFERROR('1997Total2004Matrix'!CV$112*'1997Total2004Matrix'!CV107/SUM('1997Total2004Matrix'!CV$6:CV$110),0)</f>
        <v>132.72097378277152</v>
      </c>
      <c r="CW107" s="81">
        <f>IFERROR('1997Total2004Matrix'!CW$112*'1997Total2004Matrix'!CW107/SUM('1997Total2004Matrix'!CW$6:CW$110),0)</f>
        <v>14.62962962962963</v>
      </c>
      <c r="CX107" s="81">
        <f>IFERROR('1997Total2004Matrix'!CX$112*'1997Total2004Matrix'!CX107/SUM('1997Total2004Matrix'!CX$6:CX$110),0)</f>
        <v>118.35510081251881</v>
      </c>
      <c r="CY107" s="81">
        <f>IFERROR('1997Total2004Matrix'!CY$112*'1997Total2004Matrix'!CY107/SUM('1997Total2004Matrix'!CY$6:CY$110),0)</f>
        <v>343.87935656836459</v>
      </c>
      <c r="CZ107" s="81">
        <f>IFERROR('1997Total2004Matrix'!CZ$112*'1997Total2004Matrix'!CZ107/SUM('1997Total2004Matrix'!CZ$6:CZ$110),0)</f>
        <v>203.54538195368644</v>
      </c>
      <c r="DA107" s="81">
        <f>IFERROR('1997Total2004Matrix'!DA$112*'1997Total2004Matrix'!DA107/SUM('1997Total2004Matrix'!DA$6:DA$110),0)</f>
        <v>0.79230769230769227</v>
      </c>
      <c r="DB107" s="81">
        <f>IFERROR('1997Total2004Matrix'!DB$112*'1997Total2004Matrix'!DB107/SUM('1997Total2004Matrix'!DB$6:DB$110),0)</f>
        <v>17.248858447488583</v>
      </c>
      <c r="DC107" s="81">
        <f>IFERROR('1997Total2004Matrix'!DC$112*'1997Total2004Matrix'!DC107/SUM('1997Total2004Matrix'!DC$6:DC$110),0)</f>
        <v>0</v>
      </c>
      <c r="DD107" s="92">
        <f t="shared" si="1"/>
        <v>2109.8414472002501</v>
      </c>
      <c r="DE107" s="82" t="s">
        <v>217</v>
      </c>
    </row>
    <row r="108" spans="1:109" ht="18" x14ac:dyDescent="0.25">
      <c r="A108" s="72" t="s">
        <v>106</v>
      </c>
      <c r="B108" s="72" t="s">
        <v>316</v>
      </c>
      <c r="C108" s="81">
        <f>IFERROR('1997Total2004Matrix'!C$112*'1997Total2004Matrix'!C108/SUM('1997Total2004Matrix'!C$6:C$110),0)</f>
        <v>1.1876866055801503</v>
      </c>
      <c r="D108" s="81">
        <f>IFERROR('1997Total2004Matrix'!D$112*'1997Total2004Matrix'!D108/SUM('1997Total2004Matrix'!D$6:D$110),0)</f>
        <v>0</v>
      </c>
      <c r="E108" s="81">
        <f>IFERROR('1997Total2004Matrix'!E$112*'1997Total2004Matrix'!E108/SUM('1997Total2004Matrix'!E$6:E$110),0)</f>
        <v>0</v>
      </c>
      <c r="F108" s="81">
        <f>IFERROR('1997Total2004Matrix'!F$112*'1997Total2004Matrix'!F108/SUM('1997Total2004Matrix'!F$6:F$110),0)</f>
        <v>0</v>
      </c>
      <c r="G108" s="81">
        <f>IFERROR('1997Total2004Matrix'!G$112*'1997Total2004Matrix'!G108/SUM('1997Total2004Matrix'!G$6:G$110),0)</f>
        <v>0</v>
      </c>
      <c r="H108" s="81">
        <f>IFERROR('1997Total2004Matrix'!H$112*'1997Total2004Matrix'!H108/SUM('1997Total2004Matrix'!H$6:H$110),0)</f>
        <v>0</v>
      </c>
      <c r="I108" s="81">
        <f>IFERROR('1997Total2004Matrix'!I$112*'1997Total2004Matrix'!I108/SUM('1997Total2004Matrix'!I$6:I$110),0)</f>
        <v>0</v>
      </c>
      <c r="J108" s="81">
        <f>IFERROR('1997Total2004Matrix'!J$112*'1997Total2004Matrix'!J108/SUM('1997Total2004Matrix'!J$6:J$110),0)</f>
        <v>0</v>
      </c>
      <c r="K108" s="81">
        <f>IFERROR('1997Total2004Matrix'!K$112*'1997Total2004Matrix'!K108/SUM('1997Total2004Matrix'!K$6:K$110),0)</f>
        <v>0</v>
      </c>
      <c r="L108" s="81">
        <f>IFERROR('1997Total2004Matrix'!L$112*'1997Total2004Matrix'!L108/SUM('1997Total2004Matrix'!L$6:L$110),0)</f>
        <v>0</v>
      </c>
      <c r="M108" s="81">
        <f>IFERROR('1997Total2004Matrix'!M$112*'1997Total2004Matrix'!M108/SUM('1997Total2004Matrix'!M$6:M$110),0)</f>
        <v>0</v>
      </c>
      <c r="N108" s="81">
        <f>IFERROR('1997Total2004Matrix'!N$112*'1997Total2004Matrix'!N108/SUM('1997Total2004Matrix'!N$6:N$110),0)</f>
        <v>0</v>
      </c>
      <c r="O108" s="81">
        <f>IFERROR('1997Total2004Matrix'!O$112*'1997Total2004Matrix'!O108/SUM('1997Total2004Matrix'!O$6:O$110),0)</f>
        <v>0</v>
      </c>
      <c r="P108" s="81">
        <f>IFERROR('1997Total2004Matrix'!P$112*'1997Total2004Matrix'!P108/SUM('1997Total2004Matrix'!P$6:P$110),0)</f>
        <v>0</v>
      </c>
      <c r="Q108" s="81">
        <f>IFERROR('1997Total2004Matrix'!Q$112*'1997Total2004Matrix'!Q108/SUM('1997Total2004Matrix'!Q$6:Q$110),0)</f>
        <v>0</v>
      </c>
      <c r="R108" s="81">
        <f>IFERROR('1997Total2004Matrix'!R$112*'1997Total2004Matrix'!R108/SUM('1997Total2004Matrix'!R$6:R$110),0)</f>
        <v>0</v>
      </c>
      <c r="S108" s="81">
        <f>IFERROR('1997Total2004Matrix'!S$112*'1997Total2004Matrix'!S108/SUM('1997Total2004Matrix'!S$6:S$110),0)</f>
        <v>0</v>
      </c>
      <c r="T108" s="81">
        <f>IFERROR('1997Total2004Matrix'!T$112*'1997Total2004Matrix'!T108/SUM('1997Total2004Matrix'!T$6:T$110),0)</f>
        <v>0</v>
      </c>
      <c r="U108" s="81">
        <f>IFERROR('1997Total2004Matrix'!U$112*'1997Total2004Matrix'!U108/SUM('1997Total2004Matrix'!U$6:U$110),0)</f>
        <v>1.5335413416536661</v>
      </c>
      <c r="V108" s="81">
        <f>IFERROR('1997Total2004Matrix'!V$112*'1997Total2004Matrix'!V108/SUM('1997Total2004Matrix'!V$6:V$110),0)</f>
        <v>0</v>
      </c>
      <c r="W108" s="81">
        <f>IFERROR('1997Total2004Matrix'!W$112*'1997Total2004Matrix'!W108/SUM('1997Total2004Matrix'!W$6:W$110),0)</f>
        <v>0</v>
      </c>
      <c r="X108" s="81">
        <f>IFERROR('1997Total2004Matrix'!X$112*'1997Total2004Matrix'!X108/SUM('1997Total2004Matrix'!X$6:X$110),0)</f>
        <v>0</v>
      </c>
      <c r="Y108" s="81">
        <f>IFERROR('1997Total2004Matrix'!Y$112*'1997Total2004Matrix'!Y108/SUM('1997Total2004Matrix'!Y$6:Y$110),0)</f>
        <v>0.88548410300676161</v>
      </c>
      <c r="Z108" s="81">
        <f>IFERROR('1997Total2004Matrix'!Z$112*'1997Total2004Matrix'!Z108/SUM('1997Total2004Matrix'!Z$6:Z$110),0)</f>
        <v>0</v>
      </c>
      <c r="AA108" s="81">
        <f>IFERROR('1997Total2004Matrix'!AA$112*'1997Total2004Matrix'!AA108/SUM('1997Total2004Matrix'!AA$6:AA$110),0)</f>
        <v>0</v>
      </c>
      <c r="AB108" s="81">
        <f>IFERROR('1997Total2004Matrix'!AB$112*'1997Total2004Matrix'!AB108/SUM('1997Total2004Matrix'!AB$6:AB$110),0)</f>
        <v>0</v>
      </c>
      <c r="AC108" s="81">
        <f>IFERROR('1997Total2004Matrix'!AC$112*'1997Total2004Matrix'!AC108/SUM('1997Total2004Matrix'!AC$6:AC$110),0)</f>
        <v>1.1440933032355154</v>
      </c>
      <c r="AD108" s="81">
        <f>IFERROR('1997Total2004Matrix'!AD$112*'1997Total2004Matrix'!AD108/SUM('1997Total2004Matrix'!AD$6:AD$110),0)</f>
        <v>0</v>
      </c>
      <c r="AE108" s="81">
        <f>IFERROR('1997Total2004Matrix'!AE$112*'1997Total2004Matrix'!AE108/SUM('1997Total2004Matrix'!AE$6:AE$110),0)</f>
        <v>0</v>
      </c>
      <c r="AF108" s="81">
        <f>IFERROR('1997Total2004Matrix'!AF$112*'1997Total2004Matrix'!AF108/SUM('1997Total2004Matrix'!AF$6:AF$110),0)</f>
        <v>0</v>
      </c>
      <c r="AG108" s="81">
        <f>IFERROR('1997Total2004Matrix'!AG$112*'1997Total2004Matrix'!AG108/SUM('1997Total2004Matrix'!AG$6:AG$110),0)</f>
        <v>0</v>
      </c>
      <c r="AH108" s="81">
        <f>IFERROR('1997Total2004Matrix'!AH$112*'1997Total2004Matrix'!AH108/SUM('1997Total2004Matrix'!AH$6:AH$110),0)</f>
        <v>0</v>
      </c>
      <c r="AI108" s="81">
        <f>IFERROR('1997Total2004Matrix'!AI$112*'1997Total2004Matrix'!AI108/SUM('1997Total2004Matrix'!AI$6:AI$110),0)</f>
        <v>0</v>
      </c>
      <c r="AJ108" s="81">
        <f>IFERROR('1997Total2004Matrix'!AJ$112*'1997Total2004Matrix'!AJ108/SUM('1997Total2004Matrix'!AJ$6:AJ$110),0)</f>
        <v>0.93896177980604678</v>
      </c>
      <c r="AK108" s="81">
        <f>IFERROR('1997Total2004Matrix'!AK$112*'1997Total2004Matrix'!AK108/SUM('1997Total2004Matrix'!AK$6:AK$110),0)</f>
        <v>0</v>
      </c>
      <c r="AL108" s="81">
        <f>IFERROR('1997Total2004Matrix'!AL$112*'1997Total2004Matrix'!AL108/SUM('1997Total2004Matrix'!AL$6:AL$110),0)</f>
        <v>0</v>
      </c>
      <c r="AM108" s="81">
        <f>IFERROR('1997Total2004Matrix'!AM$112*'1997Total2004Matrix'!AM108/SUM('1997Total2004Matrix'!AM$6:AM$110),0)</f>
        <v>0</v>
      </c>
      <c r="AN108" s="81">
        <f>IFERROR('1997Total2004Matrix'!AN$112*'1997Total2004Matrix'!AN108/SUM('1997Total2004Matrix'!AN$6:AN$110),0)</f>
        <v>0</v>
      </c>
      <c r="AO108" s="81">
        <f>IFERROR('1997Total2004Matrix'!AO$112*'1997Total2004Matrix'!AO108/SUM('1997Total2004Matrix'!AO$6:AO$110),0)</f>
        <v>0</v>
      </c>
      <c r="AP108" s="81">
        <f>IFERROR('1997Total2004Matrix'!AP$112*'1997Total2004Matrix'!AP108/SUM('1997Total2004Matrix'!AP$6:AP$110),0)</f>
        <v>2.0405423193365801</v>
      </c>
      <c r="AQ108" s="81">
        <f>IFERROR('1997Total2004Matrix'!AQ$112*'1997Total2004Matrix'!AQ108/SUM('1997Total2004Matrix'!AQ$6:AQ$110),0)</f>
        <v>0</v>
      </c>
      <c r="AR108" s="81">
        <f>IFERROR('1997Total2004Matrix'!AR$112*'1997Total2004Matrix'!AR108/SUM('1997Total2004Matrix'!AR$6:AR$110),0)</f>
        <v>1.6905982317933193</v>
      </c>
      <c r="AS108" s="81">
        <f>IFERROR('1997Total2004Matrix'!AS$112*'1997Total2004Matrix'!AS108/SUM('1997Total2004Matrix'!AS$6:AS$110),0)</f>
        <v>0</v>
      </c>
      <c r="AT108" s="81">
        <f>IFERROR('1997Total2004Matrix'!AT$112*'1997Total2004Matrix'!AT108/SUM('1997Total2004Matrix'!AT$6:AT$110),0)</f>
        <v>0</v>
      </c>
      <c r="AU108" s="81">
        <f>IFERROR('1997Total2004Matrix'!AU$112*'1997Total2004Matrix'!AU108/SUM('1997Total2004Matrix'!AU$6:AU$110),0)</f>
        <v>0</v>
      </c>
      <c r="AV108" s="81">
        <f>IFERROR('1997Total2004Matrix'!AV$112*'1997Total2004Matrix'!AV108/SUM('1997Total2004Matrix'!AV$6:AV$110),0)</f>
        <v>0</v>
      </c>
      <c r="AW108" s="81">
        <f>IFERROR('1997Total2004Matrix'!AW$112*'1997Total2004Matrix'!AW108/SUM('1997Total2004Matrix'!AW$6:AW$110),0)</f>
        <v>0</v>
      </c>
      <c r="AX108" s="81">
        <f>IFERROR('1997Total2004Matrix'!AX$112*'1997Total2004Matrix'!AX108/SUM('1997Total2004Matrix'!AX$6:AX$110),0)</f>
        <v>0</v>
      </c>
      <c r="AY108" s="81">
        <f>IFERROR('1997Total2004Matrix'!AY$112*'1997Total2004Matrix'!AY108/SUM('1997Total2004Matrix'!AY$6:AY$110),0)</f>
        <v>0</v>
      </c>
      <c r="AZ108" s="81">
        <f>IFERROR('1997Total2004Matrix'!AZ$112*'1997Total2004Matrix'!AZ108/SUM('1997Total2004Matrix'!AZ$6:AZ$110),0)</f>
        <v>0</v>
      </c>
      <c r="BA108" s="81">
        <f>IFERROR('1997Total2004Matrix'!BA$112*'1997Total2004Matrix'!BA108/SUM('1997Total2004Matrix'!BA$6:BA$110),0)</f>
        <v>0</v>
      </c>
      <c r="BB108" s="81">
        <f>IFERROR('1997Total2004Matrix'!BB$112*'1997Total2004Matrix'!BB108/SUM('1997Total2004Matrix'!BB$6:BB$110),0)</f>
        <v>0</v>
      </c>
      <c r="BC108" s="81">
        <f>IFERROR('1997Total2004Matrix'!BC$112*'1997Total2004Matrix'!BC108/SUM('1997Total2004Matrix'!BC$6:BC$110),0)</f>
        <v>0</v>
      </c>
      <c r="BD108" s="81">
        <f>IFERROR('1997Total2004Matrix'!BD$112*'1997Total2004Matrix'!BD108/SUM('1997Total2004Matrix'!BD$6:BD$110),0)</f>
        <v>0.68522601984564502</v>
      </c>
      <c r="BE108" s="81">
        <f>IFERROR('1997Total2004Matrix'!BE$112*'1997Total2004Matrix'!BE108/SUM('1997Total2004Matrix'!BE$6:BE$110),0)</f>
        <v>12.352137100887484</v>
      </c>
      <c r="BF108" s="81">
        <f>IFERROR('1997Total2004Matrix'!BF$112*'1997Total2004Matrix'!BF108/SUM('1997Total2004Matrix'!BF$6:BF$110),0)</f>
        <v>0</v>
      </c>
      <c r="BG108" s="81">
        <f>IFERROR('1997Total2004Matrix'!BG$112*'1997Total2004Matrix'!BG108/SUM('1997Total2004Matrix'!BG$6:BG$110),0)</f>
        <v>0</v>
      </c>
      <c r="BH108" s="81">
        <f>IFERROR('1997Total2004Matrix'!BH$112*'1997Total2004Matrix'!BH108/SUM('1997Total2004Matrix'!BH$6:BH$110),0)</f>
        <v>0</v>
      </c>
      <c r="BI108" s="81">
        <f>IFERROR('1997Total2004Matrix'!BI$112*'1997Total2004Matrix'!BI108/SUM('1997Total2004Matrix'!BI$6:BI$110),0)</f>
        <v>45.213875268158134</v>
      </c>
      <c r="BJ108" s="81">
        <f>IFERROR('1997Total2004Matrix'!BJ$112*'1997Total2004Matrix'!BJ108/SUM('1997Total2004Matrix'!BJ$6:BJ$110),0)</f>
        <v>20.156657963446474</v>
      </c>
      <c r="BK108" s="81">
        <f>IFERROR('1997Total2004Matrix'!BK$112*'1997Total2004Matrix'!BK108/SUM('1997Total2004Matrix'!BK$6:BK$110),0)</f>
        <v>0</v>
      </c>
      <c r="BL108" s="81">
        <f>IFERROR('1997Total2004Matrix'!BL$112*'1997Total2004Matrix'!BL108/SUM('1997Total2004Matrix'!BL$6:BL$110),0)</f>
        <v>15.930458970792767</v>
      </c>
      <c r="BM108" s="81">
        <f>IFERROR('1997Total2004Matrix'!BM$112*'1997Total2004Matrix'!BM108/SUM('1997Total2004Matrix'!BM$6:BM$110),0)</f>
        <v>3.3981605671584596</v>
      </c>
      <c r="BN108" s="81">
        <f>IFERROR('1997Total2004Matrix'!BN$112*'1997Total2004Matrix'!BN108/SUM('1997Total2004Matrix'!BN$6:BN$110),0)</f>
        <v>16.499326750448834</v>
      </c>
      <c r="BO108" s="81">
        <f>IFERROR('1997Total2004Matrix'!BO$112*'1997Total2004Matrix'!BO108/SUM('1997Total2004Matrix'!BO$6:BO$110),0)</f>
        <v>10.534977093735522</v>
      </c>
      <c r="BP108" s="81">
        <f>IFERROR('1997Total2004Matrix'!BP$112*'1997Total2004Matrix'!BP108/SUM('1997Total2004Matrix'!BP$6:BP$110),0)</f>
        <v>2.9054971157108924</v>
      </c>
      <c r="BQ108" s="81">
        <f>IFERROR('1997Total2004Matrix'!BQ$112*'1997Total2004Matrix'!BQ108/SUM('1997Total2004Matrix'!BQ$6:BQ$110),0)</f>
        <v>4.8528640139921295</v>
      </c>
      <c r="BR108" s="81">
        <f>IFERROR('1997Total2004Matrix'!BR$112*'1997Total2004Matrix'!BR108/SUM('1997Total2004Matrix'!BR$6:BR$110),0)</f>
        <v>4.0745699326851161</v>
      </c>
      <c r="BS108" s="81">
        <f>IFERROR('1997Total2004Matrix'!BS$112*'1997Total2004Matrix'!BS108/SUM('1997Total2004Matrix'!BS$6:BS$110),0)</f>
        <v>4.303750806377292</v>
      </c>
      <c r="BT108" s="81">
        <f>IFERROR('1997Total2004Matrix'!BT$112*'1997Total2004Matrix'!BT108/SUM('1997Total2004Matrix'!BT$6:BT$110),0)</f>
        <v>3.5575702629193109</v>
      </c>
      <c r="BU108" s="81">
        <f>IFERROR('1997Total2004Matrix'!BU$112*'1997Total2004Matrix'!BU108/SUM('1997Total2004Matrix'!BU$6:BU$110),0)</f>
        <v>0</v>
      </c>
      <c r="BV108" s="81">
        <f>IFERROR('1997Total2004Matrix'!BV$112*'1997Total2004Matrix'!BV108/SUM('1997Total2004Matrix'!BV$6:BV$110),0)</f>
        <v>19.830524171142805</v>
      </c>
      <c r="BW108" s="81">
        <f>IFERROR('1997Total2004Matrix'!BW$112*'1997Total2004Matrix'!BW108/SUM('1997Total2004Matrix'!BW$6:BW$110),0)</f>
        <v>3.0580474934036941</v>
      </c>
      <c r="BX108" s="81">
        <f>IFERROR('1997Total2004Matrix'!BX$112*'1997Total2004Matrix'!BX108/SUM('1997Total2004Matrix'!BX$6:BX$110),0)</f>
        <v>49.208182703755817</v>
      </c>
      <c r="BY108" s="81">
        <f>IFERROR('1997Total2004Matrix'!BY$112*'1997Total2004Matrix'!BY108/SUM('1997Total2004Matrix'!BY$6:BY$110),0)</f>
        <v>9.885524372230428</v>
      </c>
      <c r="BZ108" s="81">
        <f>IFERROR('1997Total2004Matrix'!BZ$112*'1997Total2004Matrix'!BZ108/SUM('1997Total2004Matrix'!BZ$6:BZ$110),0)</f>
        <v>15.214363241678727</v>
      </c>
      <c r="CA108" s="81">
        <f>IFERROR('1997Total2004Matrix'!CA$112*'1997Total2004Matrix'!CA108/SUM('1997Total2004Matrix'!CA$6:CA$110),0)</f>
        <v>0</v>
      </c>
      <c r="CB108" s="81">
        <f>IFERROR('1997Total2004Matrix'!CB$112*'1997Total2004Matrix'!CB108/SUM('1997Total2004Matrix'!CB$6:CB$110),0)</f>
        <v>7.0069046378322044</v>
      </c>
      <c r="CC108" s="81">
        <f>IFERROR('1997Total2004Matrix'!CC$112*'1997Total2004Matrix'!CC108/SUM('1997Total2004Matrix'!CC$6:CC$110),0)</f>
        <v>0.61431411530815105</v>
      </c>
      <c r="CD108" s="81">
        <f>IFERROR('1997Total2004Matrix'!CD$112*'1997Total2004Matrix'!CD108/SUM('1997Total2004Matrix'!CD$6:CD$110),0)</f>
        <v>3.9008350730688934</v>
      </c>
      <c r="CE108" s="81">
        <f>IFERROR('1997Total2004Matrix'!CE$112*'1997Total2004Matrix'!CE108/SUM('1997Total2004Matrix'!CE$6:CE$110),0)</f>
        <v>3.3601303639326452</v>
      </c>
      <c r="CF108" s="81">
        <f>IFERROR('1997Total2004Matrix'!CF$112*'1997Total2004Matrix'!CF108/SUM('1997Total2004Matrix'!CF$6:CF$110),0)</f>
        <v>3.6808733015909882</v>
      </c>
      <c r="CG108" s="81">
        <f>IFERROR('1997Total2004Matrix'!CG$112*'1997Total2004Matrix'!CG108/SUM('1997Total2004Matrix'!CG$6:CG$110),0)</f>
        <v>11.140591417772178</v>
      </c>
      <c r="CH108" s="81">
        <f>IFERROR('1997Total2004Matrix'!CH$112*'1997Total2004Matrix'!CH108/SUM('1997Total2004Matrix'!CH$6:CH$110),0)</f>
        <v>0.48571428571428571</v>
      </c>
      <c r="CI108" s="81">
        <f>IFERROR('1997Total2004Matrix'!CI$112*'1997Total2004Matrix'!CI108/SUM('1997Total2004Matrix'!CI$6:CI$110),0)</f>
        <v>2.6068246033470985</v>
      </c>
      <c r="CJ108" s="81">
        <f>IFERROR('1997Total2004Matrix'!CJ$112*'1997Total2004Matrix'!CJ108/SUM('1997Total2004Matrix'!CJ$6:CJ$110),0)</f>
        <v>3.1551686136213357</v>
      </c>
      <c r="CK108" s="81">
        <f>IFERROR('1997Total2004Matrix'!CK$112*'1997Total2004Matrix'!CK108/SUM('1997Total2004Matrix'!CK$6:CK$110),0)</f>
        <v>0</v>
      </c>
      <c r="CL108" s="81">
        <f>IFERROR('1997Total2004Matrix'!CL$112*'1997Total2004Matrix'!CL108/SUM('1997Total2004Matrix'!CL$6:CL$110),0)</f>
        <v>3.3724110980851894</v>
      </c>
      <c r="CM108" s="81">
        <f>IFERROR('1997Total2004Matrix'!CM$112*'1997Total2004Matrix'!CM108/SUM('1997Total2004Matrix'!CM$6:CM$110),0)</f>
        <v>12.792441328863152</v>
      </c>
      <c r="CN108" s="81">
        <f>IFERROR('1997Total2004Matrix'!CN$112*'1997Total2004Matrix'!CN108/SUM('1997Total2004Matrix'!CN$6:CN$110),0)</f>
        <v>3.0521246458923512</v>
      </c>
      <c r="CO108" s="81">
        <f>IFERROR('1997Total2004Matrix'!CO$112*'1997Total2004Matrix'!CO108/SUM('1997Total2004Matrix'!CO$6:CO$110),0)</f>
        <v>1.1319199057714959</v>
      </c>
      <c r="CP108" s="81">
        <f>IFERROR('1997Total2004Matrix'!CP$112*'1997Total2004Matrix'!CP108/SUM('1997Total2004Matrix'!CP$6:CP$110),0)</f>
        <v>2.1941265385445909</v>
      </c>
      <c r="CQ108" s="81">
        <f>IFERROR('1997Total2004Matrix'!CQ$112*'1997Total2004Matrix'!CQ108/SUM('1997Total2004Matrix'!CQ$6:CQ$110),0)</f>
        <v>6.4172847468558532</v>
      </c>
      <c r="CR108" s="81">
        <f>IFERROR('1997Total2004Matrix'!CR$112*'1997Total2004Matrix'!CR108/SUM('1997Total2004Matrix'!CR$6:CR$110),0)</f>
        <v>476.98563218390802</v>
      </c>
      <c r="CS108" s="81">
        <f>IFERROR('1997Total2004Matrix'!CS$112*'1997Total2004Matrix'!CS108/SUM('1997Total2004Matrix'!CS$6:CS$110),0)</f>
        <v>80.486159351647188</v>
      </c>
      <c r="CT108" s="81">
        <f>IFERROR('1997Total2004Matrix'!CT$112*'1997Total2004Matrix'!CT108/SUM('1997Total2004Matrix'!CT$6:CT$110),0)</f>
        <v>120.25231822971548</v>
      </c>
      <c r="CU108" s="81">
        <f>IFERROR('1997Total2004Matrix'!CU$112*'1997Total2004Matrix'!CU108/SUM('1997Total2004Matrix'!CU$6:CU$110),0)</f>
        <v>44.492269198691218</v>
      </c>
      <c r="CV108" s="81">
        <f>IFERROR('1997Total2004Matrix'!CV$112*'1997Total2004Matrix'!CV108/SUM('1997Total2004Matrix'!CV$6:CV$110),0)</f>
        <v>2.838951310861423</v>
      </c>
      <c r="CW108" s="81">
        <f>IFERROR('1997Total2004Matrix'!CW$112*'1997Total2004Matrix'!CW108/SUM('1997Total2004Matrix'!CW$6:CW$110),0)</f>
        <v>4.6814814814814811</v>
      </c>
      <c r="CX108" s="81">
        <f>IFERROR('1997Total2004Matrix'!CX$112*'1997Total2004Matrix'!CX108/SUM('1997Total2004Matrix'!CX$6:CX$110),0)</f>
        <v>2.9295817032801685</v>
      </c>
      <c r="CY108" s="81">
        <f>IFERROR('1997Total2004Matrix'!CY$112*'1997Total2004Matrix'!CY108/SUM('1997Total2004Matrix'!CY$6:CY$110),0)</f>
        <v>20.925721495032331</v>
      </c>
      <c r="CZ108" s="81">
        <f>IFERROR('1997Total2004Matrix'!CZ$112*'1997Total2004Matrix'!CZ108/SUM('1997Total2004Matrix'!CZ$6:CZ$110),0)</f>
        <v>1.3878094224114985</v>
      </c>
      <c r="DA108" s="81">
        <f>IFERROR('1997Total2004Matrix'!DA$112*'1997Total2004Matrix'!DA108/SUM('1997Total2004Matrix'!DA$6:DA$110),0)</f>
        <v>19.807692307692307</v>
      </c>
      <c r="DB108" s="81">
        <f>IFERROR('1997Total2004Matrix'!DB$112*'1997Total2004Matrix'!DB108/SUM('1997Total2004Matrix'!DB$6:DB$110),0)</f>
        <v>6.8995433789954337</v>
      </c>
      <c r="DC108" s="81">
        <f>IFERROR('1997Total2004Matrix'!DC$112*'1997Total2004Matrix'!DC108/SUM('1997Total2004Matrix'!DC$6:DC$110),0)</f>
        <v>0</v>
      </c>
      <c r="DD108" s="92">
        <f t="shared" si="1"/>
        <v>1097.6814462726986</v>
      </c>
      <c r="DE108" s="82" t="s">
        <v>217</v>
      </c>
    </row>
    <row r="109" spans="1:109" ht="18" x14ac:dyDescent="0.25">
      <c r="A109" s="72" t="s">
        <v>107</v>
      </c>
      <c r="B109" s="72" t="s">
        <v>317</v>
      </c>
      <c r="C109" s="81">
        <f>IFERROR('1997Total2004Matrix'!C$112*'1997Total2004Matrix'!C109/SUM('1997Total2004Matrix'!C$6:C$110),0)</f>
        <v>0</v>
      </c>
      <c r="D109" s="81">
        <f>IFERROR('1997Total2004Matrix'!D$112*'1997Total2004Matrix'!D109/SUM('1997Total2004Matrix'!D$6:D$110),0)</f>
        <v>0.69556451612903225</v>
      </c>
      <c r="E109" s="81">
        <f>IFERROR('1997Total2004Matrix'!E$112*'1997Total2004Matrix'!E109/SUM('1997Total2004Matrix'!E$6:E$110),0)</f>
        <v>13.972602739726028</v>
      </c>
      <c r="F109" s="81">
        <f>IFERROR('1997Total2004Matrix'!F$112*'1997Total2004Matrix'!F109/SUM('1997Total2004Matrix'!F$6:F$110),0)</f>
        <v>0</v>
      </c>
      <c r="G109" s="81">
        <f>IFERROR('1997Total2004Matrix'!G$112*'1997Total2004Matrix'!G109/SUM('1997Total2004Matrix'!G$6:G$110),0)</f>
        <v>2.5007549068948163</v>
      </c>
      <c r="H109" s="81">
        <f>IFERROR('1997Total2004Matrix'!H$112*'1997Total2004Matrix'!H109/SUM('1997Total2004Matrix'!H$6:H$110),0)</f>
        <v>0</v>
      </c>
      <c r="I109" s="81">
        <f>IFERROR('1997Total2004Matrix'!I$112*'1997Total2004Matrix'!I109/SUM('1997Total2004Matrix'!I$6:I$110),0)</f>
        <v>0</v>
      </c>
      <c r="J109" s="81">
        <f>IFERROR('1997Total2004Matrix'!J$112*'1997Total2004Matrix'!J109/SUM('1997Total2004Matrix'!J$6:J$110),0)</f>
        <v>0</v>
      </c>
      <c r="K109" s="81">
        <f>IFERROR('1997Total2004Matrix'!K$112*'1997Total2004Matrix'!K109/SUM('1997Total2004Matrix'!K$6:K$110),0)</f>
        <v>0</v>
      </c>
      <c r="L109" s="81">
        <f>IFERROR('1997Total2004Matrix'!L$112*'1997Total2004Matrix'!L109/SUM('1997Total2004Matrix'!L$6:L$110),0)</f>
        <v>0</v>
      </c>
      <c r="M109" s="81">
        <f>IFERROR('1997Total2004Matrix'!M$112*'1997Total2004Matrix'!M109/SUM('1997Total2004Matrix'!M$6:M$110),0)</f>
        <v>0</v>
      </c>
      <c r="N109" s="81">
        <f>IFERROR('1997Total2004Matrix'!N$112*'1997Total2004Matrix'!N109/SUM('1997Total2004Matrix'!N$6:N$110),0)</f>
        <v>0</v>
      </c>
      <c r="O109" s="81">
        <f>IFERROR('1997Total2004Matrix'!O$112*'1997Total2004Matrix'!O109/SUM('1997Total2004Matrix'!O$6:O$110),0)</f>
        <v>0</v>
      </c>
      <c r="P109" s="81">
        <f>IFERROR('1997Total2004Matrix'!P$112*'1997Total2004Matrix'!P109/SUM('1997Total2004Matrix'!P$6:P$110),0)</f>
        <v>5.6919443063152659</v>
      </c>
      <c r="Q109" s="81">
        <f>IFERROR('1997Total2004Matrix'!Q$112*'1997Total2004Matrix'!Q109/SUM('1997Total2004Matrix'!Q$6:Q$110),0)</f>
        <v>0</v>
      </c>
      <c r="R109" s="81">
        <f>IFERROR('1997Total2004Matrix'!R$112*'1997Total2004Matrix'!R109/SUM('1997Total2004Matrix'!R$6:R$110),0)</f>
        <v>4.3836734693877553</v>
      </c>
      <c r="S109" s="81">
        <f>IFERROR('1997Total2004Matrix'!S$112*'1997Total2004Matrix'!S109/SUM('1997Total2004Matrix'!S$6:S$110),0)</f>
        <v>0</v>
      </c>
      <c r="T109" s="81">
        <f>IFERROR('1997Total2004Matrix'!T$112*'1997Total2004Matrix'!T109/SUM('1997Total2004Matrix'!T$6:T$110),0)</f>
        <v>0</v>
      </c>
      <c r="U109" s="81">
        <f>IFERROR('1997Total2004Matrix'!U$112*'1997Total2004Matrix'!U109/SUM('1997Total2004Matrix'!U$6:U$110),0)</f>
        <v>0</v>
      </c>
      <c r="V109" s="81">
        <f>IFERROR('1997Total2004Matrix'!V$112*'1997Total2004Matrix'!V109/SUM('1997Total2004Matrix'!V$6:V$110),0)</f>
        <v>0</v>
      </c>
      <c r="W109" s="81">
        <f>IFERROR('1997Total2004Matrix'!W$112*'1997Total2004Matrix'!W109/SUM('1997Total2004Matrix'!W$6:W$110),0)</f>
        <v>0</v>
      </c>
      <c r="X109" s="81">
        <f>IFERROR('1997Total2004Matrix'!X$112*'1997Total2004Matrix'!X109/SUM('1997Total2004Matrix'!X$6:X$110),0)</f>
        <v>0</v>
      </c>
      <c r="Y109" s="81">
        <f>IFERROR('1997Total2004Matrix'!Y$112*'1997Total2004Matrix'!Y109/SUM('1997Total2004Matrix'!Y$6:Y$110),0)</f>
        <v>3.5419364120270465</v>
      </c>
      <c r="Z109" s="81">
        <f>IFERROR('1997Total2004Matrix'!Z$112*'1997Total2004Matrix'!Z109/SUM('1997Total2004Matrix'!Z$6:Z$110),0)</f>
        <v>0.63703314045239345</v>
      </c>
      <c r="AA109" s="81">
        <f>IFERROR('1997Total2004Matrix'!AA$112*'1997Total2004Matrix'!AA109/SUM('1997Total2004Matrix'!AA$6:AA$110),0)</f>
        <v>1.0052083333333333</v>
      </c>
      <c r="AB109" s="81">
        <f>IFERROR('1997Total2004Matrix'!AB$112*'1997Total2004Matrix'!AB109/SUM('1997Total2004Matrix'!AB$6:AB$110),0)</f>
        <v>0</v>
      </c>
      <c r="AC109" s="81">
        <f>IFERROR('1997Total2004Matrix'!AC$112*'1997Total2004Matrix'!AC109/SUM('1997Total2004Matrix'!AC$6:AC$110),0)</f>
        <v>0</v>
      </c>
      <c r="AD109" s="81">
        <f>IFERROR('1997Total2004Matrix'!AD$112*'1997Total2004Matrix'!AD109/SUM('1997Total2004Matrix'!AD$6:AD$110),0)</f>
        <v>0.76750380517503802</v>
      </c>
      <c r="AE109" s="81">
        <f>IFERROR('1997Total2004Matrix'!AE$112*'1997Total2004Matrix'!AE109/SUM('1997Total2004Matrix'!AE$6:AE$110),0)</f>
        <v>0.78381491792262648</v>
      </c>
      <c r="AF109" s="81">
        <f>IFERROR('1997Total2004Matrix'!AF$112*'1997Total2004Matrix'!AF109/SUM('1997Total2004Matrix'!AF$6:AF$110),0)</f>
        <v>0.93810848400556324</v>
      </c>
      <c r="AG109" s="81">
        <f>IFERROR('1997Total2004Matrix'!AG$112*'1997Total2004Matrix'!AG109/SUM('1997Total2004Matrix'!AG$6:AG$110),0)</f>
        <v>4.3230440097799514</v>
      </c>
      <c r="AH109" s="81">
        <f>IFERROR('1997Total2004Matrix'!AH$112*'1997Total2004Matrix'!AH109/SUM('1997Total2004Matrix'!AH$6:AH$110),0)</f>
        <v>2.0077358999730142</v>
      </c>
      <c r="AI109" s="81">
        <f>IFERROR('1997Total2004Matrix'!AI$112*'1997Total2004Matrix'!AI109/SUM('1997Total2004Matrix'!AI$6:AI$110),0)</f>
        <v>2.1954727030625834</v>
      </c>
      <c r="AJ109" s="81">
        <f>IFERROR('1997Total2004Matrix'!AJ$112*'1997Total2004Matrix'!AJ109/SUM('1997Total2004Matrix'!AJ$6:AJ$110),0)</f>
        <v>4.6948088990302335</v>
      </c>
      <c r="AK109" s="81">
        <f>IFERROR('1997Total2004Matrix'!AK$112*'1997Total2004Matrix'!AK109/SUM('1997Total2004Matrix'!AK$6:AK$110),0)</f>
        <v>0</v>
      </c>
      <c r="AL109" s="81">
        <f>IFERROR('1997Total2004Matrix'!AL$112*'1997Total2004Matrix'!AL109/SUM('1997Total2004Matrix'!AL$6:AL$110),0)</f>
        <v>5.2830021291696241</v>
      </c>
      <c r="AM109" s="81">
        <f>IFERROR('1997Total2004Matrix'!AM$112*'1997Total2004Matrix'!AM109/SUM('1997Total2004Matrix'!AM$6:AM$110),0)</f>
        <v>0</v>
      </c>
      <c r="AN109" s="81">
        <f>IFERROR('1997Total2004Matrix'!AN$112*'1997Total2004Matrix'!AN109/SUM('1997Total2004Matrix'!AN$6:AN$110),0)</f>
        <v>7.8484364300388041</v>
      </c>
      <c r="AO109" s="81">
        <f>IFERROR('1997Total2004Matrix'!AO$112*'1997Total2004Matrix'!AO109/SUM('1997Total2004Matrix'!AO$6:AO$110),0)</f>
        <v>12.064201163646091</v>
      </c>
      <c r="AP109" s="81">
        <f>IFERROR('1997Total2004Matrix'!AP$112*'1997Total2004Matrix'!AP109/SUM('1997Total2004Matrix'!AP$6:AP$110),0)</f>
        <v>0</v>
      </c>
      <c r="AQ109" s="81">
        <f>IFERROR('1997Total2004Matrix'!AQ$112*'1997Total2004Matrix'!AQ109/SUM('1997Total2004Matrix'!AQ$6:AQ$110),0)</f>
        <v>4.6878401653461932</v>
      </c>
      <c r="AR109" s="81">
        <f>IFERROR('1997Total2004Matrix'!AR$112*'1997Total2004Matrix'!AR109/SUM('1997Total2004Matrix'!AR$6:AR$110),0)</f>
        <v>0</v>
      </c>
      <c r="AS109" s="81">
        <f>IFERROR('1997Total2004Matrix'!AS$112*'1997Total2004Matrix'!AS109/SUM('1997Total2004Matrix'!AS$6:AS$110),0)</f>
        <v>0</v>
      </c>
      <c r="AT109" s="81">
        <f>IFERROR('1997Total2004Matrix'!AT$112*'1997Total2004Matrix'!AT109/SUM('1997Total2004Matrix'!AT$6:AT$110),0)</f>
        <v>4.1640416767627819</v>
      </c>
      <c r="AU109" s="81">
        <f>IFERROR('1997Total2004Matrix'!AU$112*'1997Total2004Matrix'!AU109/SUM('1997Total2004Matrix'!AU$6:AU$110),0)</f>
        <v>2.0423472474289173</v>
      </c>
      <c r="AV109" s="81">
        <f>IFERROR('1997Total2004Matrix'!AV$112*'1997Total2004Matrix'!AV109/SUM('1997Total2004Matrix'!AV$6:AV$110),0)</f>
        <v>2.6139908256880733</v>
      </c>
      <c r="AW109" s="81">
        <f>IFERROR('1997Total2004Matrix'!AW$112*'1997Total2004Matrix'!AW109/SUM('1997Total2004Matrix'!AW$6:AW$110),0)</f>
        <v>4.9139221556886223</v>
      </c>
      <c r="AX109" s="81">
        <f>IFERROR('1997Total2004Matrix'!AX$112*'1997Total2004Matrix'!AX109/SUM('1997Total2004Matrix'!AX$6:AX$110),0)</f>
        <v>0</v>
      </c>
      <c r="AY109" s="81">
        <f>IFERROR('1997Total2004Matrix'!AY$112*'1997Total2004Matrix'!AY109/SUM('1997Total2004Matrix'!AY$6:AY$110),0)</f>
        <v>0.89640365002683842</v>
      </c>
      <c r="AZ109" s="81">
        <f>IFERROR('1997Total2004Matrix'!AZ$112*'1997Total2004Matrix'!AZ109/SUM('1997Total2004Matrix'!AZ$6:AZ$110),0)</f>
        <v>4.4940138626339001</v>
      </c>
      <c r="BA109" s="81">
        <f>IFERROR('1997Total2004Matrix'!BA$112*'1997Total2004Matrix'!BA109/SUM('1997Total2004Matrix'!BA$6:BA$110),0)</f>
        <v>12.771536025346613</v>
      </c>
      <c r="BB109" s="81">
        <f>IFERROR('1997Total2004Matrix'!BB$112*'1997Total2004Matrix'!BB109/SUM('1997Total2004Matrix'!BB$6:BB$110),0)</f>
        <v>1.7940803382663848</v>
      </c>
      <c r="BC109" s="81">
        <f>IFERROR('1997Total2004Matrix'!BC$112*'1997Total2004Matrix'!BC109/SUM('1997Total2004Matrix'!BC$6:BC$110),0)</f>
        <v>0</v>
      </c>
      <c r="BD109" s="81">
        <f>IFERROR('1997Total2004Matrix'!BD$112*'1997Total2004Matrix'!BD109/SUM('1997Total2004Matrix'!BD$6:BD$110),0)</f>
        <v>0</v>
      </c>
      <c r="BE109" s="81">
        <f>IFERROR('1997Total2004Matrix'!BE$112*'1997Total2004Matrix'!BE109/SUM('1997Total2004Matrix'!BE$6:BE$110),0)</f>
        <v>10.667754768948281</v>
      </c>
      <c r="BF109" s="81">
        <f>IFERROR('1997Total2004Matrix'!BF$112*'1997Total2004Matrix'!BF109/SUM('1997Total2004Matrix'!BF$6:BF$110),0)</f>
        <v>0.61842105263157898</v>
      </c>
      <c r="BG109" s="81">
        <f>IFERROR('1997Total2004Matrix'!BG$112*'1997Total2004Matrix'!BG109/SUM('1997Total2004Matrix'!BG$6:BG$110),0)</f>
        <v>7.015044418163316</v>
      </c>
      <c r="BH109" s="81">
        <f>IFERROR('1997Total2004Matrix'!BH$112*'1997Total2004Matrix'!BH109/SUM('1997Total2004Matrix'!BH$6:BH$110),0)</f>
        <v>0.71353180749153899</v>
      </c>
      <c r="BI109" s="81">
        <f>IFERROR('1997Total2004Matrix'!BI$112*'1997Total2004Matrix'!BI109/SUM('1997Total2004Matrix'!BI$6:BI$110),0)</f>
        <v>16.772889212381244</v>
      </c>
      <c r="BJ109" s="81">
        <f>IFERROR('1997Total2004Matrix'!BJ$112*'1997Total2004Matrix'!BJ109/SUM('1997Total2004Matrix'!BJ$6:BJ$110),0)</f>
        <v>54.310995068175224</v>
      </c>
      <c r="BK109" s="81">
        <f>IFERROR('1997Total2004Matrix'!BK$112*'1997Total2004Matrix'!BK109/SUM('1997Total2004Matrix'!BK$6:BK$110),0)</f>
        <v>6.5894776541580233</v>
      </c>
      <c r="BL109" s="81">
        <f>IFERROR('1997Total2004Matrix'!BL$112*'1997Total2004Matrix'!BL109/SUM('1997Total2004Matrix'!BL$6:BL$110),0)</f>
        <v>9.2927677329624476</v>
      </c>
      <c r="BM109" s="81">
        <f>IFERROR('1997Total2004Matrix'!BM$112*'1997Total2004Matrix'!BM109/SUM('1997Total2004Matrix'!BM$6:BM$110),0)</f>
        <v>16.311170722360604</v>
      </c>
      <c r="BN109" s="81">
        <f>IFERROR('1997Total2004Matrix'!BN$112*'1997Total2004Matrix'!BN109/SUM('1997Total2004Matrix'!BN$6:BN$110),0)</f>
        <v>73.854129263913819</v>
      </c>
      <c r="BO109" s="81">
        <f>IFERROR('1997Total2004Matrix'!BO$112*'1997Total2004Matrix'!BO109/SUM('1997Total2004Matrix'!BO$6:BO$110),0)</f>
        <v>26.027590466875996</v>
      </c>
      <c r="BP109" s="81">
        <f>IFERROR('1997Total2004Matrix'!BP$112*'1997Total2004Matrix'!BP109/SUM('1997Total2004Matrix'!BP$6:BP$110),0)</f>
        <v>56.366644044791315</v>
      </c>
      <c r="BQ109" s="81">
        <f>IFERROR('1997Total2004Matrix'!BQ$112*'1997Total2004Matrix'!BQ109/SUM('1997Total2004Matrix'!BQ$6:BQ$110),0)</f>
        <v>18.024923480542196</v>
      </c>
      <c r="BR109" s="81">
        <f>IFERROR('1997Total2004Matrix'!BR$112*'1997Total2004Matrix'!BR109/SUM('1997Total2004Matrix'!BR$6:BR$110),0)</f>
        <v>145.32632759910246</v>
      </c>
      <c r="BS109" s="81">
        <f>IFERROR('1997Total2004Matrix'!BS$112*'1997Total2004Matrix'!BS109/SUM('1997Total2004Matrix'!BS$6:BS$110),0)</f>
        <v>10.329001935305502</v>
      </c>
      <c r="BT109" s="81">
        <f>IFERROR('1997Total2004Matrix'!BT$112*'1997Total2004Matrix'!BT109/SUM('1997Total2004Matrix'!BT$6:BT$110),0)</f>
        <v>56.921124206708974</v>
      </c>
      <c r="BU109" s="81">
        <f>IFERROR('1997Total2004Matrix'!BU$112*'1997Total2004Matrix'!BU109/SUM('1997Total2004Matrix'!BU$6:BU$110),0)</f>
        <v>26.802377652201727</v>
      </c>
      <c r="BV109" s="81">
        <f>IFERROR('1997Total2004Matrix'!BV$112*'1997Total2004Matrix'!BV109/SUM('1997Total2004Matrix'!BV$6:BV$110),0)</f>
        <v>12.950546397481014</v>
      </c>
      <c r="BW109" s="81">
        <f>IFERROR('1997Total2004Matrix'!BW$112*'1997Total2004Matrix'!BW109/SUM('1997Total2004Matrix'!BW$6:BW$110),0)</f>
        <v>2.4464379947229551</v>
      </c>
      <c r="BX109" s="81">
        <f>IFERROR('1997Total2004Matrix'!BX$112*'1997Total2004Matrix'!BX109/SUM('1997Total2004Matrix'!BX$6:BX$110),0)</f>
        <v>160.29938305011365</v>
      </c>
      <c r="BY109" s="81">
        <f>IFERROR('1997Total2004Matrix'!BY$112*'1997Total2004Matrix'!BY109/SUM('1997Total2004Matrix'!BY$6:BY$110),0)</f>
        <v>6.9198670605613</v>
      </c>
      <c r="BZ109" s="81">
        <f>IFERROR('1997Total2004Matrix'!BZ$112*'1997Total2004Matrix'!BZ109/SUM('1997Total2004Matrix'!BZ$6:BZ$110),0)</f>
        <v>5.6349493487698989</v>
      </c>
      <c r="CA109" s="81">
        <f>IFERROR('1997Total2004Matrix'!CA$112*'1997Total2004Matrix'!CA109/SUM('1997Total2004Matrix'!CA$6:CA$110),0)</f>
        <v>0</v>
      </c>
      <c r="CB109" s="81">
        <f>IFERROR('1997Total2004Matrix'!CB$112*'1997Total2004Matrix'!CB109/SUM('1997Total2004Matrix'!CB$6:CB$110),0)</f>
        <v>0</v>
      </c>
      <c r="CC109" s="81">
        <f>IFERROR('1997Total2004Matrix'!CC$112*'1997Total2004Matrix'!CC109/SUM('1997Total2004Matrix'!CC$6:CC$110),0)</f>
        <v>1.2286282306163021</v>
      </c>
      <c r="CD109" s="81">
        <f>IFERROR('1997Total2004Matrix'!CD$112*'1997Total2004Matrix'!CD109/SUM('1997Total2004Matrix'!CD$6:CD$110),0)</f>
        <v>7.2444079928422305</v>
      </c>
      <c r="CE109" s="81">
        <f>IFERROR('1997Total2004Matrix'!CE$112*'1997Total2004Matrix'!CE109/SUM('1997Total2004Matrix'!CE$6:CE$110),0)</f>
        <v>19.040738728951656</v>
      </c>
      <c r="CF109" s="81">
        <f>IFERROR('1997Total2004Matrix'!CF$112*'1997Total2004Matrix'!CF109/SUM('1997Total2004Matrix'!CF$6:CF$110),0)</f>
        <v>6.8359075600975494</v>
      </c>
      <c r="CG109" s="81">
        <f>IFERROR('1997Total2004Matrix'!CG$112*'1997Total2004Matrix'!CG109/SUM('1997Total2004Matrix'!CG$6:CG$110),0)</f>
        <v>28.965537686207664</v>
      </c>
      <c r="CH109" s="81">
        <f>IFERROR('1997Total2004Matrix'!CH$112*'1997Total2004Matrix'!CH109/SUM('1997Total2004Matrix'!CH$6:CH$110),0)</f>
        <v>1.9428571428571428</v>
      </c>
      <c r="CI109" s="81">
        <f>IFERROR('1997Total2004Matrix'!CI$112*'1997Total2004Matrix'!CI109/SUM('1997Total2004Matrix'!CI$6:CI$110),0)</f>
        <v>24.764833731797435</v>
      </c>
      <c r="CJ109" s="81">
        <f>IFERROR('1997Total2004Matrix'!CJ$112*'1997Total2004Matrix'!CJ109/SUM('1997Total2004Matrix'!CJ$6:CJ$110),0)</f>
        <v>11.989640731761076</v>
      </c>
      <c r="CK109" s="81">
        <f>IFERROR('1997Total2004Matrix'!CK$112*'1997Total2004Matrix'!CK109/SUM('1997Total2004Matrix'!CK$6:CK$110),0)</f>
        <v>7.0105263157894733</v>
      </c>
      <c r="CL109" s="81">
        <f>IFERROR('1997Total2004Matrix'!CL$112*'1997Total2004Matrix'!CL109/SUM('1997Total2004Matrix'!CL$6:CL$110),0)</f>
        <v>98.474404064087537</v>
      </c>
      <c r="CM109" s="81">
        <f>IFERROR('1997Total2004Matrix'!CM$112*'1997Total2004Matrix'!CM109/SUM('1997Total2004Matrix'!CM$6:CM$110),0)</f>
        <v>55.433912425073657</v>
      </c>
      <c r="CN109" s="81">
        <f>IFERROR('1997Total2004Matrix'!CN$112*'1997Total2004Matrix'!CN109/SUM('1997Total2004Matrix'!CN$6:CN$110),0)</f>
        <v>6.7146742209631727</v>
      </c>
      <c r="CO109" s="81">
        <f>IFERROR('1997Total2004Matrix'!CO$112*'1997Total2004Matrix'!CO109/SUM('1997Total2004Matrix'!CO$6:CO$110),0)</f>
        <v>4.5276796230859837</v>
      </c>
      <c r="CP109" s="81">
        <f>IFERROR('1997Total2004Matrix'!CP$112*'1997Total2004Matrix'!CP109/SUM('1997Total2004Matrix'!CP$6:CP$110),0)</f>
        <v>4.3882530770891819</v>
      </c>
      <c r="CQ109" s="81">
        <f>IFERROR('1997Total2004Matrix'!CQ$112*'1997Total2004Matrix'!CQ109/SUM('1997Total2004Matrix'!CQ$6:CQ$110),0)</f>
        <v>0</v>
      </c>
      <c r="CR109" s="81">
        <f>IFERROR('1997Total2004Matrix'!CR$112*'1997Total2004Matrix'!CR109/SUM('1997Total2004Matrix'!CR$6:CR$110),0)</f>
        <v>172.82088122605364</v>
      </c>
      <c r="CS109" s="81">
        <f>IFERROR('1997Total2004Matrix'!CS$112*'1997Total2004Matrix'!CS109/SUM('1997Total2004Matrix'!CS$6:CS$110),0)</f>
        <v>40.243079675823594</v>
      </c>
      <c r="CT109" s="81">
        <f>IFERROR('1997Total2004Matrix'!CT$112*'1997Total2004Matrix'!CT109/SUM('1997Total2004Matrix'!CT$6:CT$110),0)</f>
        <v>150.14162276080086</v>
      </c>
      <c r="CU109" s="81">
        <f>IFERROR('1997Total2004Matrix'!CU$112*'1997Total2004Matrix'!CU109/SUM('1997Total2004Matrix'!CU$6:CU$110),0)</f>
        <v>80.851542952460377</v>
      </c>
      <c r="CV109" s="81">
        <f>IFERROR('1997Total2004Matrix'!CV$112*'1997Total2004Matrix'!CV109/SUM('1997Total2004Matrix'!CV$6:CV$110),0)</f>
        <v>17.033707865168541</v>
      </c>
      <c r="CW109" s="81">
        <f>IFERROR('1997Total2004Matrix'!CW$112*'1997Total2004Matrix'!CW109/SUM('1997Total2004Matrix'!CW$6:CW$110),0)</f>
        <v>2.3407407407407406</v>
      </c>
      <c r="CX109" s="81">
        <f>IFERROR('1997Total2004Matrix'!CX$112*'1997Total2004Matrix'!CX109/SUM('1997Total2004Matrix'!CX$6:CX$110),0)</f>
        <v>7.0309960878724045</v>
      </c>
      <c r="CY109" s="81">
        <f>IFERROR('1997Total2004Matrix'!CY$112*'1997Total2004Matrix'!CY109/SUM('1997Total2004Matrix'!CY$6:CY$110),0)</f>
        <v>16.043053146191454</v>
      </c>
      <c r="CZ109" s="81">
        <f>IFERROR('1997Total2004Matrix'!CZ$112*'1997Total2004Matrix'!CZ109/SUM('1997Total2004Matrix'!CZ$6:CZ$110),0)</f>
        <v>3.2382219856268297</v>
      </c>
      <c r="DA109" s="81">
        <f>IFERROR('1997Total2004Matrix'!DA$112*'1997Total2004Matrix'!DA109/SUM('1997Total2004Matrix'!DA$6:DA$110),0)</f>
        <v>1.5846153846153845</v>
      </c>
      <c r="DB109" s="81">
        <f>IFERROR('1997Total2004Matrix'!DB$112*'1997Total2004Matrix'!DB109/SUM('1997Total2004Matrix'!DB$6:DB$110),0)</f>
        <v>206.98630136986301</v>
      </c>
      <c r="DC109" s="81">
        <f>IFERROR('1997Total2004Matrix'!DC$112*'1997Total2004Matrix'!DC109/SUM('1997Total2004Matrix'!DC$6:DC$110),0)</f>
        <v>0</v>
      </c>
      <c r="DD109" s="92">
        <f t="shared" si="1"/>
        <v>1812.7851418780572</v>
      </c>
      <c r="DE109" s="82" t="s">
        <v>217</v>
      </c>
    </row>
    <row r="110" spans="1:109" ht="18" x14ac:dyDescent="0.25">
      <c r="A110" s="86" t="s">
        <v>108</v>
      </c>
      <c r="B110" s="86" t="s">
        <v>318</v>
      </c>
      <c r="C110" s="81">
        <f>IFERROR('1997Total2004Matrix'!C$112*'1997Total2004Matrix'!C110/SUM('1997Total2004Matrix'!C$6:C$110),0)</f>
        <v>0</v>
      </c>
      <c r="D110" s="81">
        <f>IFERROR('1997Total2004Matrix'!D$112*'1997Total2004Matrix'!D110/SUM('1997Total2004Matrix'!D$6:D$110),0)</f>
        <v>0</v>
      </c>
      <c r="E110" s="81">
        <f>IFERROR('1997Total2004Matrix'!E$112*'1997Total2004Matrix'!E110/SUM('1997Total2004Matrix'!E$6:E$110),0)</f>
        <v>0</v>
      </c>
      <c r="F110" s="81">
        <f>IFERROR('1997Total2004Matrix'!F$112*'1997Total2004Matrix'!F110/SUM('1997Total2004Matrix'!F$6:F$110),0)</f>
        <v>0</v>
      </c>
      <c r="G110" s="81">
        <f>IFERROR('1997Total2004Matrix'!G$112*'1997Total2004Matrix'!G110/SUM('1997Total2004Matrix'!G$6:G$110),0)</f>
        <v>0</v>
      </c>
      <c r="H110" s="81">
        <f>IFERROR('1997Total2004Matrix'!H$112*'1997Total2004Matrix'!H110/SUM('1997Total2004Matrix'!H$6:H$110),0)</f>
        <v>0</v>
      </c>
      <c r="I110" s="81">
        <f>IFERROR('1997Total2004Matrix'!I$112*'1997Total2004Matrix'!I110/SUM('1997Total2004Matrix'!I$6:I$110),0)</f>
        <v>0</v>
      </c>
      <c r="J110" s="81">
        <f>IFERROR('1997Total2004Matrix'!J$112*'1997Total2004Matrix'!J110/SUM('1997Total2004Matrix'!J$6:J$110),0)</f>
        <v>0</v>
      </c>
      <c r="K110" s="81">
        <f>IFERROR('1997Total2004Matrix'!K$112*'1997Total2004Matrix'!K110/SUM('1997Total2004Matrix'!K$6:K$110),0)</f>
        <v>0</v>
      </c>
      <c r="L110" s="81">
        <f>IFERROR('1997Total2004Matrix'!L$112*'1997Total2004Matrix'!L110/SUM('1997Total2004Matrix'!L$6:L$110),0)</f>
        <v>0</v>
      </c>
      <c r="M110" s="81">
        <f>IFERROR('1997Total2004Matrix'!M$112*'1997Total2004Matrix'!M110/SUM('1997Total2004Matrix'!M$6:M$110),0)</f>
        <v>0</v>
      </c>
      <c r="N110" s="81">
        <f>IFERROR('1997Total2004Matrix'!N$112*'1997Total2004Matrix'!N110/SUM('1997Total2004Matrix'!N$6:N$110),0)</f>
        <v>0</v>
      </c>
      <c r="O110" s="81">
        <f>IFERROR('1997Total2004Matrix'!O$112*'1997Total2004Matrix'!O110/SUM('1997Total2004Matrix'!O$6:O$110),0)</f>
        <v>0</v>
      </c>
      <c r="P110" s="81">
        <f>IFERROR('1997Total2004Matrix'!P$112*'1997Total2004Matrix'!P110/SUM('1997Total2004Matrix'!P$6:P$110),0)</f>
        <v>0</v>
      </c>
      <c r="Q110" s="81">
        <f>IFERROR('1997Total2004Matrix'!Q$112*'1997Total2004Matrix'!Q110/SUM('1997Total2004Matrix'!Q$6:Q$110),0)</f>
        <v>0</v>
      </c>
      <c r="R110" s="81">
        <f>IFERROR('1997Total2004Matrix'!R$112*'1997Total2004Matrix'!R110/SUM('1997Total2004Matrix'!R$6:R$110),0)</f>
        <v>0</v>
      </c>
      <c r="S110" s="81">
        <f>IFERROR('1997Total2004Matrix'!S$112*'1997Total2004Matrix'!S110/SUM('1997Total2004Matrix'!S$6:S$110),0)</f>
        <v>0</v>
      </c>
      <c r="T110" s="81">
        <f>IFERROR('1997Total2004Matrix'!T$112*'1997Total2004Matrix'!T110/SUM('1997Total2004Matrix'!T$6:T$110),0)</f>
        <v>0</v>
      </c>
      <c r="U110" s="81">
        <f>IFERROR('1997Total2004Matrix'!U$112*'1997Total2004Matrix'!U110/SUM('1997Total2004Matrix'!U$6:U$110),0)</f>
        <v>0</v>
      </c>
      <c r="V110" s="81">
        <f>IFERROR('1997Total2004Matrix'!V$112*'1997Total2004Matrix'!V110/SUM('1997Total2004Matrix'!V$6:V$110),0)</f>
        <v>0</v>
      </c>
      <c r="W110" s="81">
        <f>IFERROR('1997Total2004Matrix'!W$112*'1997Total2004Matrix'!W110/SUM('1997Total2004Matrix'!W$6:W$110),0)</f>
        <v>0</v>
      </c>
      <c r="X110" s="81">
        <f>IFERROR('1997Total2004Matrix'!X$112*'1997Total2004Matrix'!X110/SUM('1997Total2004Matrix'!X$6:X$110),0)</f>
        <v>0</v>
      </c>
      <c r="Y110" s="81">
        <f>IFERROR('1997Total2004Matrix'!Y$112*'1997Total2004Matrix'!Y110/SUM('1997Total2004Matrix'!Y$6:Y$110),0)</f>
        <v>0</v>
      </c>
      <c r="Z110" s="81">
        <f>IFERROR('1997Total2004Matrix'!Z$112*'1997Total2004Matrix'!Z110/SUM('1997Total2004Matrix'!Z$6:Z$110),0)</f>
        <v>0</v>
      </c>
      <c r="AA110" s="81">
        <f>IFERROR('1997Total2004Matrix'!AA$112*'1997Total2004Matrix'!AA110/SUM('1997Total2004Matrix'!AA$6:AA$110),0)</f>
        <v>0</v>
      </c>
      <c r="AB110" s="81">
        <f>IFERROR('1997Total2004Matrix'!AB$112*'1997Total2004Matrix'!AB110/SUM('1997Total2004Matrix'!AB$6:AB$110),0)</f>
        <v>0</v>
      </c>
      <c r="AC110" s="81">
        <f>IFERROR('1997Total2004Matrix'!AC$112*'1997Total2004Matrix'!AC110/SUM('1997Total2004Matrix'!AC$6:AC$110),0)</f>
        <v>0</v>
      </c>
      <c r="AD110" s="81">
        <f>IFERROR('1997Total2004Matrix'!AD$112*'1997Total2004Matrix'!AD110/SUM('1997Total2004Matrix'!AD$6:AD$110),0)</f>
        <v>0</v>
      </c>
      <c r="AE110" s="81">
        <f>IFERROR('1997Total2004Matrix'!AE$112*'1997Total2004Matrix'!AE110/SUM('1997Total2004Matrix'!AE$6:AE$110),0)</f>
        <v>0</v>
      </c>
      <c r="AF110" s="81">
        <f>IFERROR('1997Total2004Matrix'!AF$112*'1997Total2004Matrix'!AF110/SUM('1997Total2004Matrix'!AF$6:AF$110),0)</f>
        <v>0</v>
      </c>
      <c r="AG110" s="81">
        <f>IFERROR('1997Total2004Matrix'!AG$112*'1997Total2004Matrix'!AG110/SUM('1997Total2004Matrix'!AG$6:AG$110),0)</f>
        <v>0</v>
      </c>
      <c r="AH110" s="81">
        <f>IFERROR('1997Total2004Matrix'!AH$112*'1997Total2004Matrix'!AH110/SUM('1997Total2004Matrix'!AH$6:AH$110),0)</f>
        <v>0</v>
      </c>
      <c r="AI110" s="81">
        <f>IFERROR('1997Total2004Matrix'!AI$112*'1997Total2004Matrix'!AI110/SUM('1997Total2004Matrix'!AI$6:AI$110),0)</f>
        <v>0</v>
      </c>
      <c r="AJ110" s="81">
        <f>IFERROR('1997Total2004Matrix'!AJ$112*'1997Total2004Matrix'!AJ110/SUM('1997Total2004Matrix'!AJ$6:AJ$110),0)</f>
        <v>0</v>
      </c>
      <c r="AK110" s="81">
        <f>IFERROR('1997Total2004Matrix'!AK$112*'1997Total2004Matrix'!AK110/SUM('1997Total2004Matrix'!AK$6:AK$110),0)</f>
        <v>0</v>
      </c>
      <c r="AL110" s="81">
        <f>IFERROR('1997Total2004Matrix'!AL$112*'1997Total2004Matrix'!AL110/SUM('1997Total2004Matrix'!AL$6:AL$110),0)</f>
        <v>0</v>
      </c>
      <c r="AM110" s="81">
        <f>IFERROR('1997Total2004Matrix'!AM$112*'1997Total2004Matrix'!AM110/SUM('1997Total2004Matrix'!AM$6:AM$110),0)</f>
        <v>0</v>
      </c>
      <c r="AN110" s="81">
        <f>IFERROR('1997Total2004Matrix'!AN$112*'1997Total2004Matrix'!AN110/SUM('1997Total2004Matrix'!AN$6:AN$110),0)</f>
        <v>0</v>
      </c>
      <c r="AO110" s="81">
        <f>IFERROR('1997Total2004Matrix'!AO$112*'1997Total2004Matrix'!AO110/SUM('1997Total2004Matrix'!AO$6:AO$110),0)</f>
        <v>0</v>
      </c>
      <c r="AP110" s="81">
        <f>IFERROR('1997Total2004Matrix'!AP$112*'1997Total2004Matrix'!AP110/SUM('1997Total2004Matrix'!AP$6:AP$110),0)</f>
        <v>0</v>
      </c>
      <c r="AQ110" s="81">
        <f>IFERROR('1997Total2004Matrix'!AQ$112*'1997Total2004Matrix'!AQ110/SUM('1997Total2004Matrix'!AQ$6:AQ$110),0)</f>
        <v>0</v>
      </c>
      <c r="AR110" s="81">
        <f>IFERROR('1997Total2004Matrix'!AR$112*'1997Total2004Matrix'!AR110/SUM('1997Total2004Matrix'!AR$6:AR$110),0)</f>
        <v>0</v>
      </c>
      <c r="AS110" s="81">
        <f>IFERROR('1997Total2004Matrix'!AS$112*'1997Total2004Matrix'!AS110/SUM('1997Total2004Matrix'!AS$6:AS$110),0)</f>
        <v>0</v>
      </c>
      <c r="AT110" s="81">
        <f>IFERROR('1997Total2004Matrix'!AT$112*'1997Total2004Matrix'!AT110/SUM('1997Total2004Matrix'!AT$6:AT$110),0)</f>
        <v>0</v>
      </c>
      <c r="AU110" s="81">
        <f>IFERROR('1997Total2004Matrix'!AU$112*'1997Total2004Matrix'!AU110/SUM('1997Total2004Matrix'!AU$6:AU$110),0)</f>
        <v>0</v>
      </c>
      <c r="AV110" s="81">
        <f>IFERROR('1997Total2004Matrix'!AV$112*'1997Total2004Matrix'!AV110/SUM('1997Total2004Matrix'!AV$6:AV$110),0)</f>
        <v>0</v>
      </c>
      <c r="AW110" s="81">
        <f>IFERROR('1997Total2004Matrix'!AW$112*'1997Total2004Matrix'!AW110/SUM('1997Total2004Matrix'!AW$6:AW$110),0)</f>
        <v>0</v>
      </c>
      <c r="AX110" s="81">
        <f>IFERROR('1997Total2004Matrix'!AX$112*'1997Total2004Matrix'!AX110/SUM('1997Total2004Matrix'!AX$6:AX$110),0)</f>
        <v>0</v>
      </c>
      <c r="AY110" s="81">
        <f>IFERROR('1997Total2004Matrix'!AY$112*'1997Total2004Matrix'!AY110/SUM('1997Total2004Matrix'!AY$6:AY$110),0)</f>
        <v>0</v>
      </c>
      <c r="AZ110" s="81">
        <f>IFERROR('1997Total2004Matrix'!AZ$112*'1997Total2004Matrix'!AZ110/SUM('1997Total2004Matrix'!AZ$6:AZ$110),0)</f>
        <v>0</v>
      </c>
      <c r="BA110" s="81">
        <f>IFERROR('1997Total2004Matrix'!BA$112*'1997Total2004Matrix'!BA110/SUM('1997Total2004Matrix'!BA$6:BA$110),0)</f>
        <v>0</v>
      </c>
      <c r="BB110" s="81">
        <f>IFERROR('1997Total2004Matrix'!BB$112*'1997Total2004Matrix'!BB110/SUM('1997Total2004Matrix'!BB$6:BB$110),0)</f>
        <v>0</v>
      </c>
      <c r="BC110" s="81">
        <f>IFERROR('1997Total2004Matrix'!BC$112*'1997Total2004Matrix'!BC110/SUM('1997Total2004Matrix'!BC$6:BC$110),0)</f>
        <v>0</v>
      </c>
      <c r="BD110" s="81">
        <f>IFERROR('1997Total2004Matrix'!BD$112*'1997Total2004Matrix'!BD110/SUM('1997Total2004Matrix'!BD$6:BD$110),0)</f>
        <v>0</v>
      </c>
      <c r="BE110" s="81">
        <f>IFERROR('1997Total2004Matrix'!BE$112*'1997Total2004Matrix'!BE110/SUM('1997Total2004Matrix'!BE$6:BE$110),0)</f>
        <v>0</v>
      </c>
      <c r="BF110" s="81">
        <f>IFERROR('1997Total2004Matrix'!BF$112*'1997Total2004Matrix'!BF110/SUM('1997Total2004Matrix'!BF$6:BF$110),0)</f>
        <v>0</v>
      </c>
      <c r="BG110" s="81">
        <f>IFERROR('1997Total2004Matrix'!BG$112*'1997Total2004Matrix'!BG110/SUM('1997Total2004Matrix'!BG$6:BG$110),0)</f>
        <v>0</v>
      </c>
      <c r="BH110" s="81">
        <f>IFERROR('1997Total2004Matrix'!BH$112*'1997Total2004Matrix'!BH110/SUM('1997Total2004Matrix'!BH$6:BH$110),0)</f>
        <v>0</v>
      </c>
      <c r="BI110" s="81">
        <f>IFERROR('1997Total2004Matrix'!BI$112*'1997Total2004Matrix'!BI110/SUM('1997Total2004Matrix'!BI$6:BI$110),0)</f>
        <v>0</v>
      </c>
      <c r="BJ110" s="81">
        <f>IFERROR('1997Total2004Matrix'!BJ$112*'1997Total2004Matrix'!BJ110/SUM('1997Total2004Matrix'!BJ$6:BJ$110),0)</f>
        <v>0</v>
      </c>
      <c r="BK110" s="81">
        <f>IFERROR('1997Total2004Matrix'!BK$112*'1997Total2004Matrix'!BK110/SUM('1997Total2004Matrix'!BK$6:BK$110),0)</f>
        <v>0</v>
      </c>
      <c r="BL110" s="81">
        <f>IFERROR('1997Total2004Matrix'!BL$112*'1997Total2004Matrix'!BL110/SUM('1997Total2004Matrix'!BL$6:BL$110),0)</f>
        <v>0</v>
      </c>
      <c r="BM110" s="81">
        <f>IFERROR('1997Total2004Matrix'!BM$112*'1997Total2004Matrix'!BM110/SUM('1997Total2004Matrix'!BM$6:BM$110),0)</f>
        <v>0</v>
      </c>
      <c r="BN110" s="81">
        <f>IFERROR('1997Total2004Matrix'!BN$112*'1997Total2004Matrix'!BN110/SUM('1997Total2004Matrix'!BN$6:BN$110),0)</f>
        <v>0</v>
      </c>
      <c r="BO110" s="81">
        <f>IFERROR('1997Total2004Matrix'!BO$112*'1997Total2004Matrix'!BO110/SUM('1997Total2004Matrix'!BO$6:BO$110),0)</f>
        <v>0</v>
      </c>
      <c r="BP110" s="81">
        <f>IFERROR('1997Total2004Matrix'!BP$112*'1997Total2004Matrix'!BP110/SUM('1997Total2004Matrix'!BP$6:BP$110),0)</f>
        <v>0</v>
      </c>
      <c r="BQ110" s="81">
        <f>IFERROR('1997Total2004Matrix'!BQ$112*'1997Total2004Matrix'!BQ110/SUM('1997Total2004Matrix'!BQ$6:BQ$110),0)</f>
        <v>0</v>
      </c>
      <c r="BR110" s="81">
        <f>IFERROR('1997Total2004Matrix'!BR$112*'1997Total2004Matrix'!BR110/SUM('1997Total2004Matrix'!BR$6:BR$110),0)</f>
        <v>0</v>
      </c>
      <c r="BS110" s="81">
        <f>IFERROR('1997Total2004Matrix'!BS$112*'1997Total2004Matrix'!BS110/SUM('1997Total2004Matrix'!BS$6:BS$110),0)</f>
        <v>0</v>
      </c>
      <c r="BT110" s="81">
        <f>IFERROR('1997Total2004Matrix'!BT$112*'1997Total2004Matrix'!BT110/SUM('1997Total2004Matrix'!BT$6:BT$110),0)</f>
        <v>0</v>
      </c>
      <c r="BU110" s="81">
        <f>IFERROR('1997Total2004Matrix'!BU$112*'1997Total2004Matrix'!BU110/SUM('1997Total2004Matrix'!BU$6:BU$110),0)</f>
        <v>0</v>
      </c>
      <c r="BV110" s="81">
        <f>IFERROR('1997Total2004Matrix'!BV$112*'1997Total2004Matrix'!BV110/SUM('1997Total2004Matrix'!BV$6:BV$110),0)</f>
        <v>0</v>
      </c>
      <c r="BW110" s="81">
        <f>IFERROR('1997Total2004Matrix'!BW$112*'1997Total2004Matrix'!BW110/SUM('1997Total2004Matrix'!BW$6:BW$110),0)</f>
        <v>0</v>
      </c>
      <c r="BX110" s="81">
        <f>IFERROR('1997Total2004Matrix'!BX$112*'1997Total2004Matrix'!BX110/SUM('1997Total2004Matrix'!BX$6:BX$110),0)</f>
        <v>0</v>
      </c>
      <c r="BY110" s="81">
        <f>IFERROR('1997Total2004Matrix'!BY$112*'1997Total2004Matrix'!BY110/SUM('1997Total2004Matrix'!BY$6:BY$110),0)</f>
        <v>0</v>
      </c>
      <c r="BZ110" s="81">
        <f>IFERROR('1997Total2004Matrix'!BZ$112*'1997Total2004Matrix'!BZ110/SUM('1997Total2004Matrix'!BZ$6:BZ$110),0)</f>
        <v>0</v>
      </c>
      <c r="CA110" s="81">
        <f>IFERROR('1997Total2004Matrix'!CA$112*'1997Total2004Matrix'!CA110/SUM('1997Total2004Matrix'!CA$6:CA$110),0)</f>
        <v>0</v>
      </c>
      <c r="CB110" s="81">
        <f>IFERROR('1997Total2004Matrix'!CB$112*'1997Total2004Matrix'!CB110/SUM('1997Total2004Matrix'!CB$6:CB$110),0)</f>
        <v>0</v>
      </c>
      <c r="CC110" s="81">
        <f>IFERROR('1997Total2004Matrix'!CC$112*'1997Total2004Matrix'!CC110/SUM('1997Total2004Matrix'!CC$6:CC$110),0)</f>
        <v>0</v>
      </c>
      <c r="CD110" s="81">
        <f>IFERROR('1997Total2004Matrix'!CD$112*'1997Total2004Matrix'!CD110/SUM('1997Total2004Matrix'!CD$6:CD$110),0)</f>
        <v>0</v>
      </c>
      <c r="CE110" s="81">
        <f>IFERROR('1997Total2004Matrix'!CE$112*'1997Total2004Matrix'!CE110/SUM('1997Total2004Matrix'!CE$6:CE$110),0)</f>
        <v>0</v>
      </c>
      <c r="CF110" s="81">
        <f>IFERROR('1997Total2004Matrix'!CF$112*'1997Total2004Matrix'!CF110/SUM('1997Total2004Matrix'!CF$6:CF$110),0)</f>
        <v>0</v>
      </c>
      <c r="CG110" s="81">
        <f>IFERROR('1997Total2004Matrix'!CG$112*'1997Total2004Matrix'!CG110/SUM('1997Total2004Matrix'!CG$6:CG$110),0)</f>
        <v>0</v>
      </c>
      <c r="CH110" s="81">
        <f>IFERROR('1997Total2004Matrix'!CH$112*'1997Total2004Matrix'!CH110/SUM('1997Total2004Matrix'!CH$6:CH$110),0)</f>
        <v>0</v>
      </c>
      <c r="CI110" s="81">
        <f>IFERROR('1997Total2004Matrix'!CI$112*'1997Total2004Matrix'!CI110/SUM('1997Total2004Matrix'!CI$6:CI$110),0)</f>
        <v>0</v>
      </c>
      <c r="CJ110" s="81">
        <f>IFERROR('1997Total2004Matrix'!CJ$112*'1997Total2004Matrix'!CJ110/SUM('1997Total2004Matrix'!CJ$6:CJ$110),0)</f>
        <v>0</v>
      </c>
      <c r="CK110" s="81">
        <f>IFERROR('1997Total2004Matrix'!CK$112*'1997Total2004Matrix'!CK110/SUM('1997Total2004Matrix'!CK$6:CK$110),0)</f>
        <v>0</v>
      </c>
      <c r="CL110" s="81">
        <f>IFERROR('1997Total2004Matrix'!CL$112*'1997Total2004Matrix'!CL110/SUM('1997Total2004Matrix'!CL$6:CL$110),0)</f>
        <v>0</v>
      </c>
      <c r="CM110" s="81">
        <f>IFERROR('1997Total2004Matrix'!CM$112*'1997Total2004Matrix'!CM110/SUM('1997Total2004Matrix'!CM$6:CM$110),0)</f>
        <v>0</v>
      </c>
      <c r="CN110" s="81">
        <f>IFERROR('1997Total2004Matrix'!CN$112*'1997Total2004Matrix'!CN110/SUM('1997Total2004Matrix'!CN$6:CN$110),0)</f>
        <v>0</v>
      </c>
      <c r="CO110" s="81">
        <f>IFERROR('1997Total2004Matrix'!CO$112*'1997Total2004Matrix'!CO110/SUM('1997Total2004Matrix'!CO$6:CO$110),0)</f>
        <v>0</v>
      </c>
      <c r="CP110" s="81">
        <f>IFERROR('1997Total2004Matrix'!CP$112*'1997Total2004Matrix'!CP110/SUM('1997Total2004Matrix'!CP$6:CP$110),0)</f>
        <v>0</v>
      </c>
      <c r="CQ110" s="81">
        <f>IFERROR('1997Total2004Matrix'!CQ$112*'1997Total2004Matrix'!CQ110/SUM('1997Total2004Matrix'!CQ$6:CQ$110),0)</f>
        <v>0</v>
      </c>
      <c r="CR110" s="81">
        <f>IFERROR('1997Total2004Matrix'!CR$112*'1997Total2004Matrix'!CR110/SUM('1997Total2004Matrix'!CR$6:CR$110),0)</f>
        <v>0</v>
      </c>
      <c r="CS110" s="81">
        <f>IFERROR('1997Total2004Matrix'!CS$112*'1997Total2004Matrix'!CS110/SUM('1997Total2004Matrix'!CS$6:CS$110),0)</f>
        <v>0</v>
      </c>
      <c r="CT110" s="81">
        <f>IFERROR('1997Total2004Matrix'!CT$112*'1997Total2004Matrix'!CT110/SUM('1997Total2004Matrix'!CT$6:CT$110),0)</f>
        <v>0</v>
      </c>
      <c r="CU110" s="81">
        <f>IFERROR('1997Total2004Matrix'!CU$112*'1997Total2004Matrix'!CU110/SUM('1997Total2004Matrix'!CU$6:CU$110),0)</f>
        <v>0</v>
      </c>
      <c r="CV110" s="81">
        <f>IFERROR('1997Total2004Matrix'!CV$112*'1997Total2004Matrix'!CV110/SUM('1997Total2004Matrix'!CV$6:CV$110),0)</f>
        <v>0</v>
      </c>
      <c r="CW110" s="81">
        <f>IFERROR('1997Total2004Matrix'!CW$112*'1997Total2004Matrix'!CW110/SUM('1997Total2004Matrix'!CW$6:CW$110),0)</f>
        <v>0</v>
      </c>
      <c r="CX110" s="81">
        <f>IFERROR('1997Total2004Matrix'!CX$112*'1997Total2004Matrix'!CX110/SUM('1997Total2004Matrix'!CX$6:CX$110),0)</f>
        <v>0</v>
      </c>
      <c r="CY110" s="81">
        <f>IFERROR('1997Total2004Matrix'!CY$112*'1997Total2004Matrix'!CY110/SUM('1997Total2004Matrix'!CY$6:CY$110),0)</f>
        <v>0</v>
      </c>
      <c r="CZ110" s="81">
        <f>IFERROR('1997Total2004Matrix'!CZ$112*'1997Total2004Matrix'!CZ110/SUM('1997Total2004Matrix'!CZ$6:CZ$110),0)</f>
        <v>0</v>
      </c>
      <c r="DA110" s="81">
        <f>IFERROR('1997Total2004Matrix'!DA$112*'1997Total2004Matrix'!DA110/SUM('1997Total2004Matrix'!DA$6:DA$110),0)</f>
        <v>0</v>
      </c>
      <c r="DB110" s="81">
        <f>IFERROR('1997Total2004Matrix'!DB$112*'1997Total2004Matrix'!DB110/SUM('1997Total2004Matrix'!DB$6:DB$110),0)</f>
        <v>0</v>
      </c>
      <c r="DC110" s="81">
        <f>IFERROR('1997Total2004Matrix'!DC$112*'1997Total2004Matrix'!DC110/SUM('1997Total2004Matrix'!DC$6:DC$110),0)</f>
        <v>0</v>
      </c>
      <c r="DD110" s="92">
        <f t="shared" si="1"/>
        <v>0</v>
      </c>
      <c r="DE110" s="82" t="s">
        <v>217</v>
      </c>
    </row>
    <row r="111" spans="1:109" ht="18.75" thickBot="1" x14ac:dyDescent="0.3">
      <c r="A111" s="87"/>
      <c r="B111" s="88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2"/>
    </row>
    <row r="112" spans="1:109" ht="18.75" thickBot="1" x14ac:dyDescent="0.3">
      <c r="A112" s="87"/>
      <c r="B112" s="90" t="s">
        <v>324</v>
      </c>
      <c r="C112" s="89">
        <f>SUM(C6:C110)-'1997Total2004Matrix'!C112</f>
        <v>0</v>
      </c>
      <c r="D112" s="89">
        <f>SUM(D6:D110)-'1997Total2004Matrix'!D112</f>
        <v>0</v>
      </c>
      <c r="E112" s="89">
        <f>SUM(E6:E110)-'1997Total2004Matrix'!E112</f>
        <v>0</v>
      </c>
      <c r="F112" s="89">
        <f>SUM(F6:F110)-'1997Total2004Matrix'!F112</f>
        <v>0</v>
      </c>
      <c r="G112" s="89">
        <f>SUM(G6:G110)-'1997Total2004Matrix'!G112</f>
        <v>0</v>
      </c>
      <c r="H112" s="89">
        <f>SUM(H6:H110)-'1997Total2004Matrix'!H112</f>
        <v>0</v>
      </c>
      <c r="I112" s="89">
        <f>SUM(I6:I110)-'1997Total2004Matrix'!I112</f>
        <v>0</v>
      </c>
      <c r="J112" s="89">
        <f>SUM(J6:J110)-'1997Total2004Matrix'!J112</f>
        <v>0</v>
      </c>
      <c r="K112" s="89">
        <f>SUM(K6:K110)-'1997Total2004Matrix'!K112</f>
        <v>0</v>
      </c>
      <c r="L112" s="89">
        <f>SUM(L6:L110)-'1997Total2004Matrix'!L112</f>
        <v>0</v>
      </c>
      <c r="M112" s="89">
        <f>SUM(M6:M110)-'1997Total2004Matrix'!M112</f>
        <v>0</v>
      </c>
      <c r="N112" s="89">
        <f>SUM(N6:N110)-'1997Total2004Matrix'!N112</f>
        <v>0</v>
      </c>
      <c r="O112" s="89">
        <f>SUM(O6:O110)-'1997Total2004Matrix'!O112</f>
        <v>0</v>
      </c>
      <c r="P112" s="89">
        <f>SUM(P6:P110)-'1997Total2004Matrix'!P112</f>
        <v>0</v>
      </c>
      <c r="Q112" s="89">
        <f>SUM(Q6:Q110)-'1997Total2004Matrix'!Q112</f>
        <v>0</v>
      </c>
      <c r="R112" s="89">
        <f>SUM(R6:R110)-'1997Total2004Matrix'!R112</f>
        <v>0</v>
      </c>
      <c r="S112" s="89">
        <f>SUM(S6:S110)-'1997Total2004Matrix'!S112</f>
        <v>0</v>
      </c>
      <c r="T112" s="89">
        <f>SUM(T6:T110)-'1997Total2004Matrix'!T112</f>
        <v>0</v>
      </c>
      <c r="U112" s="89">
        <f>SUM(U6:U110)-'1997Total2004Matrix'!U112</f>
        <v>0</v>
      </c>
      <c r="V112" s="89">
        <f>SUM(V6:V110)-'1997Total2004Matrix'!V112</f>
        <v>0</v>
      </c>
      <c r="W112" s="89">
        <f>SUM(W6:W110)-'1997Total2004Matrix'!W112</f>
        <v>0</v>
      </c>
      <c r="X112" s="89">
        <f>SUM(X6:X110)-'1997Total2004Matrix'!X112</f>
        <v>0</v>
      </c>
      <c r="Y112" s="89">
        <f>SUM(Y6:Y110)-'1997Total2004Matrix'!Y112</f>
        <v>0</v>
      </c>
      <c r="Z112" s="89">
        <f>SUM(Z6:Z110)-'1997Total2004Matrix'!Z112</f>
        <v>0</v>
      </c>
      <c r="AA112" s="89">
        <f>SUM(AA6:AA110)-'1997Total2004Matrix'!AA112</f>
        <v>0</v>
      </c>
      <c r="AB112" s="89">
        <f>SUM(AB6:AB110)-'1997Total2004Matrix'!AB112</f>
        <v>0</v>
      </c>
      <c r="AC112" s="89">
        <f>SUM(AC6:AC110)-'1997Total2004Matrix'!AC112</f>
        <v>0</v>
      </c>
      <c r="AD112" s="89">
        <f>SUM(AD6:AD110)-'1997Total2004Matrix'!AD112</f>
        <v>0</v>
      </c>
      <c r="AE112" s="89">
        <f>SUM(AE6:AE110)-'1997Total2004Matrix'!AE112</f>
        <v>0</v>
      </c>
      <c r="AF112" s="89">
        <f>SUM(AF6:AF110)-'1997Total2004Matrix'!AF112</f>
        <v>0</v>
      </c>
      <c r="AG112" s="89">
        <f>SUM(AG6:AG110)-'1997Total2004Matrix'!AG112</f>
        <v>0</v>
      </c>
      <c r="AH112" s="89">
        <f>SUM(AH6:AH110)-'1997Total2004Matrix'!AH112</f>
        <v>0</v>
      </c>
      <c r="AI112" s="89">
        <f>SUM(AI6:AI110)-'1997Total2004Matrix'!AI112</f>
        <v>0</v>
      </c>
      <c r="AJ112" s="89">
        <f>SUM(AJ6:AJ110)-'1997Total2004Matrix'!AJ112</f>
        <v>0</v>
      </c>
      <c r="AK112" s="89">
        <f>SUM(AK6:AK110)-'1997Total2004Matrix'!AK112</f>
        <v>0</v>
      </c>
      <c r="AL112" s="89">
        <f>SUM(AL6:AL110)-'1997Total2004Matrix'!AL112</f>
        <v>0</v>
      </c>
      <c r="AM112" s="89">
        <f>SUM(AM6:AM110)-'1997Total2004Matrix'!AM112</f>
        <v>0</v>
      </c>
      <c r="AN112" s="89">
        <f>SUM(AN6:AN110)-'1997Total2004Matrix'!AN112</f>
        <v>0</v>
      </c>
      <c r="AO112" s="89">
        <f>SUM(AO6:AO110)-'1997Total2004Matrix'!AO112</f>
        <v>0</v>
      </c>
      <c r="AP112" s="89">
        <f>SUM(AP6:AP110)-'1997Total2004Matrix'!AP112</f>
        <v>0</v>
      </c>
      <c r="AQ112" s="89">
        <f>SUM(AQ6:AQ110)-'1997Total2004Matrix'!AQ112</f>
        <v>0</v>
      </c>
      <c r="AR112" s="89">
        <f>SUM(AR6:AR110)-'1997Total2004Matrix'!AR112</f>
        <v>0</v>
      </c>
      <c r="AS112" s="89">
        <f>SUM(AS6:AS110)-'1997Total2004Matrix'!AS112</f>
        <v>0</v>
      </c>
      <c r="AT112" s="89">
        <f>SUM(AT6:AT110)-'1997Total2004Matrix'!AT112</f>
        <v>0</v>
      </c>
      <c r="AU112" s="89">
        <f>SUM(AU6:AU110)-'1997Total2004Matrix'!AU112</f>
        <v>0</v>
      </c>
      <c r="AV112" s="89">
        <f>SUM(AV6:AV110)-'1997Total2004Matrix'!AV112</f>
        <v>0</v>
      </c>
      <c r="AW112" s="89">
        <f>SUM(AW6:AW110)-'1997Total2004Matrix'!AW112</f>
        <v>0</v>
      </c>
      <c r="AX112" s="89">
        <f>SUM(AX6:AX110)-'1997Total2004Matrix'!AX112</f>
        <v>0</v>
      </c>
      <c r="AY112" s="89">
        <f>SUM(AY6:AY110)-'1997Total2004Matrix'!AY112</f>
        <v>0</v>
      </c>
      <c r="AZ112" s="89">
        <f>SUM(AZ6:AZ110)-'1997Total2004Matrix'!AZ112</f>
        <v>0</v>
      </c>
      <c r="BA112" s="89">
        <f>SUM(BA6:BA110)-'1997Total2004Matrix'!BA112</f>
        <v>0</v>
      </c>
      <c r="BB112" s="89">
        <f>SUM(BB6:BB110)-'1997Total2004Matrix'!BB112</f>
        <v>0</v>
      </c>
      <c r="BC112" s="89">
        <f>SUM(BC6:BC110)-'1997Total2004Matrix'!BC112</f>
        <v>0</v>
      </c>
      <c r="BD112" s="89">
        <f>SUM(BD6:BD110)-'1997Total2004Matrix'!BD112</f>
        <v>0</v>
      </c>
      <c r="BE112" s="89">
        <f>SUM(BE6:BE110)-'1997Total2004Matrix'!BE112</f>
        <v>0</v>
      </c>
      <c r="BF112" s="89">
        <f>SUM(BF6:BF110)-'1997Total2004Matrix'!BF112</f>
        <v>0</v>
      </c>
      <c r="BG112" s="89">
        <f>SUM(BG6:BG110)-'1997Total2004Matrix'!BG112</f>
        <v>0</v>
      </c>
      <c r="BH112" s="89">
        <f>SUM(BH6:BH110)-'1997Total2004Matrix'!BH112</f>
        <v>0</v>
      </c>
      <c r="BI112" s="89">
        <f>SUM(BI6:BI110)-'1997Total2004Matrix'!BI112</f>
        <v>0</v>
      </c>
      <c r="BJ112" s="89">
        <f>SUM(BJ6:BJ110)-'1997Total2004Matrix'!BJ112</f>
        <v>0</v>
      </c>
      <c r="BK112" s="89">
        <f>SUM(BK6:BK110)-'1997Total2004Matrix'!BK112</f>
        <v>0</v>
      </c>
      <c r="BL112" s="89">
        <f>SUM(BL6:BL110)-'1997Total2004Matrix'!BL112</f>
        <v>0</v>
      </c>
      <c r="BM112" s="89">
        <f>SUM(BM6:BM110)-'1997Total2004Matrix'!BM112</f>
        <v>0</v>
      </c>
      <c r="BN112" s="89">
        <f>SUM(BN6:BN110)-'1997Total2004Matrix'!BN112</f>
        <v>0</v>
      </c>
      <c r="BO112" s="89">
        <f>SUM(BO6:BO110)-'1997Total2004Matrix'!BO112</f>
        <v>0</v>
      </c>
      <c r="BP112" s="89">
        <f>SUM(BP6:BP110)-'1997Total2004Matrix'!BP112</f>
        <v>0</v>
      </c>
      <c r="BQ112" s="89">
        <f>SUM(BQ6:BQ110)-'1997Total2004Matrix'!BQ112</f>
        <v>0</v>
      </c>
      <c r="BR112" s="89">
        <f>SUM(BR6:BR110)-'1997Total2004Matrix'!BR112</f>
        <v>0</v>
      </c>
      <c r="BS112" s="89">
        <f>SUM(BS6:BS110)-'1997Total2004Matrix'!BS112</f>
        <v>0</v>
      </c>
      <c r="BT112" s="89">
        <f>SUM(BT6:BT110)-'1997Total2004Matrix'!BT112</f>
        <v>0</v>
      </c>
      <c r="BU112" s="89">
        <f>SUM(BU6:BU110)-'1997Total2004Matrix'!BU112</f>
        <v>0</v>
      </c>
      <c r="BV112" s="89">
        <f>SUM(BV6:BV110)-'1997Total2004Matrix'!BV112</f>
        <v>0</v>
      </c>
      <c r="BW112" s="89">
        <f>SUM(BW6:BW110)-'1997Total2004Matrix'!BW112</f>
        <v>0</v>
      </c>
      <c r="BX112" s="89">
        <f>SUM(BX6:BX110)-'1997Total2004Matrix'!BX112</f>
        <v>0</v>
      </c>
      <c r="BY112" s="89">
        <f>SUM(BY6:BY110)-'1997Total2004Matrix'!BY112</f>
        <v>0</v>
      </c>
      <c r="BZ112" s="89">
        <f>SUM(BZ6:BZ110)-'1997Total2004Matrix'!BZ112</f>
        <v>0</v>
      </c>
      <c r="CA112" s="89">
        <f>SUM(CA6:CA110)-'1997Total2004Matrix'!CA112</f>
        <v>0</v>
      </c>
      <c r="CB112" s="89">
        <f>SUM(CB6:CB110)-'1997Total2004Matrix'!CB112</f>
        <v>0</v>
      </c>
      <c r="CC112" s="89">
        <f>SUM(CC6:CC110)-'1997Total2004Matrix'!CC112</f>
        <v>0</v>
      </c>
      <c r="CD112" s="89">
        <f>SUM(CD6:CD110)-'1997Total2004Matrix'!CD112</f>
        <v>0</v>
      </c>
      <c r="CE112" s="89">
        <f>SUM(CE6:CE110)-'1997Total2004Matrix'!CE112</f>
        <v>0</v>
      </c>
      <c r="CF112" s="89">
        <f>SUM(CF6:CF110)-'1997Total2004Matrix'!CF112</f>
        <v>0</v>
      </c>
      <c r="CG112" s="89">
        <f>SUM(CG6:CG110)-'1997Total2004Matrix'!CG112</f>
        <v>0</v>
      </c>
      <c r="CH112" s="89">
        <f>SUM(CH6:CH110)-'1997Total2004Matrix'!CH112</f>
        <v>0</v>
      </c>
      <c r="CI112" s="89">
        <f>SUM(CI6:CI110)-'1997Total2004Matrix'!CI112</f>
        <v>0</v>
      </c>
      <c r="CJ112" s="89">
        <f>SUM(CJ6:CJ110)-'1997Total2004Matrix'!CJ112</f>
        <v>0</v>
      </c>
      <c r="CK112" s="89">
        <f>SUM(CK6:CK110)-'1997Total2004Matrix'!CK112</f>
        <v>0</v>
      </c>
      <c r="CL112" s="89">
        <f>SUM(CL6:CL110)-'1997Total2004Matrix'!CL112</f>
        <v>0</v>
      </c>
      <c r="CM112" s="89">
        <f>SUM(CM6:CM110)-'1997Total2004Matrix'!CM112</f>
        <v>0</v>
      </c>
      <c r="CN112" s="89">
        <f>SUM(CN6:CN110)-'1997Total2004Matrix'!CN112</f>
        <v>0</v>
      </c>
      <c r="CO112" s="89">
        <f>SUM(CO6:CO110)-'1997Total2004Matrix'!CO112</f>
        <v>0</v>
      </c>
      <c r="CP112" s="89">
        <f>SUM(CP6:CP110)-'1997Total2004Matrix'!CP112</f>
        <v>0</v>
      </c>
      <c r="CQ112" s="89">
        <f>SUM(CQ6:CQ110)-'1997Total2004Matrix'!CQ112</f>
        <v>0</v>
      </c>
      <c r="CR112" s="89">
        <f>SUM(CR6:CR110)-'1997Total2004Matrix'!CR112</f>
        <v>0</v>
      </c>
      <c r="CS112" s="89">
        <f>SUM(CS6:CS110)-'1997Total2004Matrix'!CS112</f>
        <v>0</v>
      </c>
      <c r="CT112" s="89">
        <f>SUM(CT6:CT110)-'1997Total2004Matrix'!CT112</f>
        <v>0</v>
      </c>
      <c r="CU112" s="89">
        <f>SUM(CU6:CU110)-'1997Total2004Matrix'!CU112</f>
        <v>0</v>
      </c>
      <c r="CV112" s="89">
        <f>SUM(CV6:CV110)-'1997Total2004Matrix'!CV112</f>
        <v>0</v>
      </c>
      <c r="CW112" s="89">
        <f>SUM(CW6:CW110)-'1997Total2004Matrix'!CW112</f>
        <v>0</v>
      </c>
      <c r="CX112" s="89">
        <f>SUM(CX6:CX110)-'1997Total2004Matrix'!CX112</f>
        <v>0</v>
      </c>
      <c r="CY112" s="89">
        <f>SUM(CY6:CY110)-'1997Total2004Matrix'!CY112</f>
        <v>0</v>
      </c>
      <c r="CZ112" s="89">
        <f>SUM(CZ6:CZ110)-'1997Total2004Matrix'!CZ112</f>
        <v>0</v>
      </c>
      <c r="DA112" s="89">
        <f>SUM(DA6:DA110)-'1997Total2004Matrix'!DA112</f>
        <v>0</v>
      </c>
      <c r="DB112" s="89">
        <f>SUM(DB6:DB110)-'1997Total2004Matrix'!DB112</f>
        <v>0</v>
      </c>
      <c r="DC112" s="89">
        <f>SUM(DC6:DC110)-'1997Total2004Matrix'!DC112</f>
        <v>0</v>
      </c>
      <c r="DD112" s="89"/>
      <c r="DE112" s="82" t="s">
        <v>217</v>
      </c>
    </row>
    <row r="113" spans="1:109" ht="18" x14ac:dyDescent="0.25">
      <c r="A113" s="72"/>
      <c r="B113" s="72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2"/>
    </row>
    <row r="114" spans="1:109" ht="18" x14ac:dyDescent="0.25">
      <c r="A114" s="91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2"/>
    </row>
    <row r="115" spans="1:109" ht="18" x14ac:dyDescent="0.25">
      <c r="A115" s="91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2"/>
    </row>
    <row r="116" spans="1:109" ht="18.75" thickBot="1" x14ac:dyDescent="0.3">
      <c r="A116" s="62"/>
      <c r="B116" s="62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2"/>
    </row>
    <row r="117" spans="1:109" ht="18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57"/>
    </row>
  </sheetData>
  <mergeCells count="12">
    <mergeCell ref="BD3:BJ3"/>
    <mergeCell ref="BK3:BS3"/>
    <mergeCell ref="BT3:CA3"/>
    <mergeCell ref="CB3:CJ3"/>
    <mergeCell ref="CK3:CS3"/>
    <mergeCell ref="CT3:DB3"/>
    <mergeCell ref="C3:K3"/>
    <mergeCell ref="L3:S3"/>
    <mergeCell ref="T3:AB3"/>
    <mergeCell ref="AC3:AK3"/>
    <mergeCell ref="AL3:AT3"/>
    <mergeCell ref="AU3:BC3"/>
  </mergeCells>
  <conditionalFormatting sqref="C1:DD1">
    <cfRule type="cellIs" dxfId="8" priority="2" stopIfTrue="1" operator="greaterThanOrEqual">
      <formula>0</formula>
    </cfRule>
    <cfRule type="cellIs" dxfId="7" priority="3" stopIfTrue="1" operator="lessThan">
      <formula>0</formula>
    </cfRule>
  </conditionalFormatting>
  <conditionalFormatting sqref="A1">
    <cfRule type="expression" dxfId="6" priority="1">
      <formula>$DE$121&lt;&gt;0</formula>
    </cfRule>
  </conditionalFormatting>
  <hyperlinks>
    <hyperlink ref="A2" location="'Contents'!A1" display="Content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7"/>
  <sheetViews>
    <sheetView topLeftCell="A93" workbookViewId="0">
      <selection activeCell="C112" sqref="C112:DC112"/>
    </sheetView>
  </sheetViews>
  <sheetFormatPr defaultRowHeight="15" x14ac:dyDescent="0.25"/>
  <cols>
    <col min="1" max="1" width="16.7109375" customWidth="1"/>
    <col min="2" max="2" width="81.28515625" customWidth="1"/>
    <col min="3" max="3" width="20.140625" customWidth="1"/>
    <col min="4" max="4" width="20.42578125" customWidth="1"/>
    <col min="5" max="5" width="21.5703125" customWidth="1"/>
    <col min="6" max="7" width="22.140625" customWidth="1"/>
    <col min="8" max="8" width="24.140625" customWidth="1"/>
    <col min="9" max="9" width="22.42578125" customWidth="1"/>
    <col min="10" max="10" width="19.85546875" customWidth="1"/>
    <col min="11" max="11" width="27" customWidth="1"/>
    <col min="12" max="12" width="21.28515625" customWidth="1"/>
    <col min="13" max="13" width="16.42578125" customWidth="1"/>
    <col min="14" max="14" width="21.28515625" customWidth="1"/>
    <col min="15" max="15" width="17" customWidth="1"/>
    <col min="16" max="16" width="14" customWidth="1"/>
    <col min="17" max="17" width="19.85546875" customWidth="1"/>
    <col min="18" max="18" width="19.28515625" customWidth="1"/>
    <col min="19" max="19" width="22" customWidth="1"/>
    <col min="20" max="20" width="18" customWidth="1"/>
    <col min="21" max="21" width="20.7109375" customWidth="1"/>
    <col min="22" max="22" width="23.7109375" customWidth="1"/>
    <col min="23" max="23" width="16.7109375" customWidth="1"/>
    <col min="24" max="25" width="19.85546875" customWidth="1"/>
    <col min="26" max="26" width="25.5703125" customWidth="1"/>
    <col min="27" max="27" width="15.28515625" customWidth="1"/>
    <col min="28" max="28" width="16.140625" customWidth="1"/>
    <col min="29" max="29" width="17.28515625" customWidth="1"/>
    <col min="30" max="30" width="20.7109375" customWidth="1"/>
    <col min="31" max="31" width="14.42578125" customWidth="1"/>
    <col min="32" max="32" width="21.140625" customWidth="1"/>
    <col min="33" max="33" width="19" customWidth="1"/>
    <col min="34" max="34" width="21.85546875" customWidth="1"/>
    <col min="35" max="35" width="19.85546875" customWidth="1"/>
    <col min="36" max="36" width="20.7109375" customWidth="1"/>
    <col min="37" max="38" width="12.42578125" customWidth="1"/>
    <col min="39" max="39" width="19.5703125" customWidth="1"/>
    <col min="40" max="40" width="20.7109375" customWidth="1"/>
    <col min="41" max="41" width="18.7109375" customWidth="1"/>
    <col min="42" max="42" width="14.140625" customWidth="1"/>
    <col min="43" max="43" width="19.140625" customWidth="1"/>
    <col min="44" max="45" width="19.85546875" customWidth="1"/>
    <col min="46" max="46" width="18.42578125" customWidth="1"/>
    <col min="47" max="47" width="17.85546875" customWidth="1"/>
    <col min="48" max="48" width="16.140625" customWidth="1"/>
    <col min="49" max="49" width="15.85546875" customWidth="1"/>
    <col min="50" max="50" width="13.85546875" customWidth="1"/>
    <col min="51" max="51" width="15.28515625" customWidth="1"/>
    <col min="52" max="52" width="19.28515625" customWidth="1"/>
    <col min="53" max="53" width="13.85546875" customWidth="1"/>
    <col min="54" max="54" width="18.140625" customWidth="1"/>
    <col min="55" max="55" width="19.5703125" customWidth="1"/>
    <col min="56" max="56" width="24.42578125" customWidth="1"/>
    <col min="57" max="57" width="20.7109375" customWidth="1"/>
    <col min="58" max="58" width="19.28515625" customWidth="1"/>
    <col min="59" max="59" width="17.28515625" customWidth="1"/>
    <col min="60" max="60" width="16.42578125" customWidth="1"/>
    <col min="61" max="61" width="20.140625" customWidth="1"/>
    <col min="62" max="62" width="16.140625" customWidth="1"/>
    <col min="63" max="63" width="20.140625" customWidth="1"/>
    <col min="64" max="64" width="15.85546875" customWidth="1"/>
    <col min="65" max="65" width="12.42578125" customWidth="1"/>
    <col min="66" max="66" width="14.7109375" customWidth="1"/>
    <col min="67" max="67" width="18.42578125" customWidth="1"/>
    <col min="68" max="68" width="19.5703125" customWidth="1"/>
    <col min="69" max="69" width="17.28515625" customWidth="1"/>
    <col min="70" max="70" width="15" customWidth="1"/>
    <col min="71" max="71" width="17" customWidth="1"/>
    <col min="72" max="72" width="18.7109375" customWidth="1"/>
    <col min="73" max="73" width="25.5703125" customWidth="1"/>
    <col min="74" max="74" width="15" customWidth="1"/>
    <col min="75" max="75" width="18.42578125" customWidth="1"/>
    <col min="76" max="76" width="12.7109375" customWidth="1"/>
    <col min="77" max="77" width="17.140625" customWidth="1"/>
    <col min="78" max="78" width="20.7109375" customWidth="1"/>
    <col min="79" max="79" width="17.85546875" customWidth="1"/>
    <col min="80" max="80" width="24.7109375" customWidth="1"/>
    <col min="81" max="81" width="24.140625" customWidth="1"/>
    <col min="82" max="82" width="27.85546875" customWidth="1"/>
    <col min="83" max="83" width="25.5703125" customWidth="1"/>
    <col min="84" max="84" width="18.7109375" customWidth="1"/>
    <col min="85" max="85" width="11.85546875" customWidth="1"/>
    <col min="86" max="86" width="24.7109375" customWidth="1"/>
    <col min="87" max="87" width="13" customWidth="1"/>
    <col min="88" max="88" width="17" customWidth="1"/>
    <col min="89" max="89" width="18.42578125" customWidth="1"/>
    <col min="90" max="90" width="13.85546875" customWidth="1"/>
    <col min="91" max="91" width="18.42578125" customWidth="1"/>
    <col min="92" max="92" width="19.5703125" customWidth="1"/>
    <col min="93" max="93" width="25.5703125" customWidth="1"/>
    <col min="94" max="94" width="17.5703125" customWidth="1"/>
    <col min="95" max="95" width="18.7109375" customWidth="1"/>
    <col min="96" max="96" width="15.28515625" customWidth="1"/>
    <col min="97" max="97" width="19.85546875" customWidth="1"/>
    <col min="98" max="98" width="19" customWidth="1"/>
    <col min="99" max="99" width="14.42578125" customWidth="1"/>
    <col min="100" max="100" width="15.85546875" customWidth="1"/>
    <col min="101" max="101" width="16.140625" customWidth="1"/>
    <col min="102" max="102" width="25.5703125" customWidth="1"/>
    <col min="103" max="103" width="17.28515625" customWidth="1"/>
    <col min="104" max="104" width="17.85546875" customWidth="1"/>
    <col min="105" max="108" width="19.28515625" customWidth="1"/>
    <col min="109" max="109" width="13" customWidth="1"/>
    <col min="257" max="257" width="16.7109375" customWidth="1"/>
    <col min="258" max="258" width="81.28515625" customWidth="1"/>
    <col min="259" max="259" width="20.140625" customWidth="1"/>
    <col min="260" max="260" width="20.42578125" customWidth="1"/>
    <col min="261" max="261" width="21.5703125" customWidth="1"/>
    <col min="262" max="263" width="22.140625" customWidth="1"/>
    <col min="264" max="264" width="24.140625" customWidth="1"/>
    <col min="265" max="265" width="22.42578125" customWidth="1"/>
    <col min="266" max="266" width="19.85546875" customWidth="1"/>
    <col min="267" max="267" width="27" customWidth="1"/>
    <col min="268" max="268" width="21.28515625" customWidth="1"/>
    <col min="269" max="269" width="16.42578125" customWidth="1"/>
    <col min="270" max="270" width="21.28515625" customWidth="1"/>
    <col min="271" max="271" width="17" customWidth="1"/>
    <col min="272" max="272" width="14" customWidth="1"/>
    <col min="273" max="273" width="19.85546875" customWidth="1"/>
    <col min="274" max="274" width="19.28515625" customWidth="1"/>
    <col min="275" max="275" width="22" customWidth="1"/>
    <col min="276" max="276" width="18" customWidth="1"/>
    <col min="277" max="277" width="20.7109375" customWidth="1"/>
    <col min="278" max="278" width="23.7109375" customWidth="1"/>
    <col min="279" max="279" width="16.7109375" customWidth="1"/>
    <col min="280" max="281" width="19.85546875" customWidth="1"/>
    <col min="282" max="282" width="25.5703125" customWidth="1"/>
    <col min="283" max="283" width="15.28515625" customWidth="1"/>
    <col min="284" max="284" width="16.140625" customWidth="1"/>
    <col min="285" max="285" width="17.28515625" customWidth="1"/>
    <col min="286" max="286" width="20.7109375" customWidth="1"/>
    <col min="287" max="287" width="14.42578125" customWidth="1"/>
    <col min="288" max="288" width="21.140625" customWidth="1"/>
    <col min="289" max="289" width="19" customWidth="1"/>
    <col min="290" max="290" width="21.85546875" customWidth="1"/>
    <col min="291" max="291" width="19.85546875" customWidth="1"/>
    <col min="292" max="292" width="20.7109375" customWidth="1"/>
    <col min="293" max="294" width="12.42578125" customWidth="1"/>
    <col min="295" max="295" width="19.5703125" customWidth="1"/>
    <col min="296" max="296" width="20.7109375" customWidth="1"/>
    <col min="297" max="297" width="18.7109375" customWidth="1"/>
    <col min="298" max="298" width="14.140625" customWidth="1"/>
    <col min="299" max="299" width="19.140625" customWidth="1"/>
    <col min="300" max="301" width="19.85546875" customWidth="1"/>
    <col min="302" max="302" width="18.42578125" customWidth="1"/>
    <col min="303" max="303" width="17.85546875" customWidth="1"/>
    <col min="304" max="304" width="16.140625" customWidth="1"/>
    <col min="305" max="305" width="15.85546875" customWidth="1"/>
    <col min="306" max="306" width="13.85546875" customWidth="1"/>
    <col min="307" max="307" width="15.28515625" customWidth="1"/>
    <col min="308" max="308" width="19.28515625" customWidth="1"/>
    <col min="309" max="309" width="13.85546875" customWidth="1"/>
    <col min="310" max="310" width="18.140625" customWidth="1"/>
    <col min="311" max="311" width="19.5703125" customWidth="1"/>
    <col min="312" max="312" width="24.42578125" customWidth="1"/>
    <col min="313" max="313" width="20.7109375" customWidth="1"/>
    <col min="314" max="314" width="19.28515625" customWidth="1"/>
    <col min="315" max="315" width="17.28515625" customWidth="1"/>
    <col min="316" max="316" width="16.42578125" customWidth="1"/>
    <col min="317" max="317" width="20.140625" customWidth="1"/>
    <col min="318" max="318" width="16.140625" customWidth="1"/>
    <col min="319" max="319" width="20.140625" customWidth="1"/>
    <col min="320" max="320" width="15.85546875" customWidth="1"/>
    <col min="321" max="321" width="12.42578125" customWidth="1"/>
    <col min="322" max="322" width="14.7109375" customWidth="1"/>
    <col min="323" max="323" width="18.42578125" customWidth="1"/>
    <col min="324" max="324" width="19.5703125" customWidth="1"/>
    <col min="325" max="325" width="17.28515625" customWidth="1"/>
    <col min="326" max="326" width="15" customWidth="1"/>
    <col min="327" max="327" width="17" customWidth="1"/>
    <col min="328" max="328" width="18.7109375" customWidth="1"/>
    <col min="329" max="329" width="25.5703125" customWidth="1"/>
    <col min="330" max="330" width="15" customWidth="1"/>
    <col min="331" max="331" width="18.42578125" customWidth="1"/>
    <col min="332" max="332" width="12.7109375" customWidth="1"/>
    <col min="333" max="333" width="17.140625" customWidth="1"/>
    <col min="334" max="334" width="20.7109375" customWidth="1"/>
    <col min="335" max="335" width="17.85546875" customWidth="1"/>
    <col min="336" max="336" width="24.7109375" customWidth="1"/>
    <col min="337" max="337" width="24.140625" customWidth="1"/>
    <col min="338" max="338" width="27.85546875" customWidth="1"/>
    <col min="339" max="339" width="25.5703125" customWidth="1"/>
    <col min="340" max="340" width="18.7109375" customWidth="1"/>
    <col min="341" max="341" width="11.85546875" customWidth="1"/>
    <col min="342" max="342" width="24.7109375" customWidth="1"/>
    <col min="343" max="343" width="13" customWidth="1"/>
    <col min="344" max="344" width="17" customWidth="1"/>
    <col min="345" max="345" width="18.42578125" customWidth="1"/>
    <col min="346" max="346" width="13.85546875" customWidth="1"/>
    <col min="347" max="347" width="18.42578125" customWidth="1"/>
    <col min="348" max="348" width="19.5703125" customWidth="1"/>
    <col min="349" max="349" width="25.5703125" customWidth="1"/>
    <col min="350" max="350" width="17.5703125" customWidth="1"/>
    <col min="351" max="351" width="18.7109375" customWidth="1"/>
    <col min="352" max="352" width="15.28515625" customWidth="1"/>
    <col min="353" max="353" width="19.85546875" customWidth="1"/>
    <col min="354" max="354" width="19" customWidth="1"/>
    <col min="355" max="355" width="14.42578125" customWidth="1"/>
    <col min="356" max="356" width="15.85546875" customWidth="1"/>
    <col min="357" max="357" width="16.140625" customWidth="1"/>
    <col min="358" max="358" width="25.5703125" customWidth="1"/>
    <col min="359" max="359" width="17.28515625" customWidth="1"/>
    <col min="360" max="360" width="17.85546875" customWidth="1"/>
    <col min="361" max="364" width="19.28515625" customWidth="1"/>
    <col min="365" max="365" width="13" customWidth="1"/>
    <col min="513" max="513" width="16.7109375" customWidth="1"/>
    <col min="514" max="514" width="81.28515625" customWidth="1"/>
    <col min="515" max="515" width="20.140625" customWidth="1"/>
    <col min="516" max="516" width="20.42578125" customWidth="1"/>
    <col min="517" max="517" width="21.5703125" customWidth="1"/>
    <col min="518" max="519" width="22.140625" customWidth="1"/>
    <col min="520" max="520" width="24.140625" customWidth="1"/>
    <col min="521" max="521" width="22.42578125" customWidth="1"/>
    <col min="522" max="522" width="19.85546875" customWidth="1"/>
    <col min="523" max="523" width="27" customWidth="1"/>
    <col min="524" max="524" width="21.28515625" customWidth="1"/>
    <col min="525" max="525" width="16.42578125" customWidth="1"/>
    <col min="526" max="526" width="21.28515625" customWidth="1"/>
    <col min="527" max="527" width="17" customWidth="1"/>
    <col min="528" max="528" width="14" customWidth="1"/>
    <col min="529" max="529" width="19.85546875" customWidth="1"/>
    <col min="530" max="530" width="19.28515625" customWidth="1"/>
    <col min="531" max="531" width="22" customWidth="1"/>
    <col min="532" max="532" width="18" customWidth="1"/>
    <col min="533" max="533" width="20.7109375" customWidth="1"/>
    <col min="534" max="534" width="23.7109375" customWidth="1"/>
    <col min="535" max="535" width="16.7109375" customWidth="1"/>
    <col min="536" max="537" width="19.85546875" customWidth="1"/>
    <col min="538" max="538" width="25.5703125" customWidth="1"/>
    <col min="539" max="539" width="15.28515625" customWidth="1"/>
    <col min="540" max="540" width="16.140625" customWidth="1"/>
    <col min="541" max="541" width="17.28515625" customWidth="1"/>
    <col min="542" max="542" width="20.7109375" customWidth="1"/>
    <col min="543" max="543" width="14.42578125" customWidth="1"/>
    <col min="544" max="544" width="21.140625" customWidth="1"/>
    <col min="545" max="545" width="19" customWidth="1"/>
    <col min="546" max="546" width="21.85546875" customWidth="1"/>
    <col min="547" max="547" width="19.85546875" customWidth="1"/>
    <col min="548" max="548" width="20.7109375" customWidth="1"/>
    <col min="549" max="550" width="12.42578125" customWidth="1"/>
    <col min="551" max="551" width="19.5703125" customWidth="1"/>
    <col min="552" max="552" width="20.7109375" customWidth="1"/>
    <col min="553" max="553" width="18.7109375" customWidth="1"/>
    <col min="554" max="554" width="14.140625" customWidth="1"/>
    <col min="555" max="555" width="19.140625" customWidth="1"/>
    <col min="556" max="557" width="19.85546875" customWidth="1"/>
    <col min="558" max="558" width="18.42578125" customWidth="1"/>
    <col min="559" max="559" width="17.85546875" customWidth="1"/>
    <col min="560" max="560" width="16.140625" customWidth="1"/>
    <col min="561" max="561" width="15.85546875" customWidth="1"/>
    <col min="562" max="562" width="13.85546875" customWidth="1"/>
    <col min="563" max="563" width="15.28515625" customWidth="1"/>
    <col min="564" max="564" width="19.28515625" customWidth="1"/>
    <col min="565" max="565" width="13.85546875" customWidth="1"/>
    <col min="566" max="566" width="18.140625" customWidth="1"/>
    <col min="567" max="567" width="19.5703125" customWidth="1"/>
    <col min="568" max="568" width="24.42578125" customWidth="1"/>
    <col min="569" max="569" width="20.7109375" customWidth="1"/>
    <col min="570" max="570" width="19.28515625" customWidth="1"/>
    <col min="571" max="571" width="17.28515625" customWidth="1"/>
    <col min="572" max="572" width="16.42578125" customWidth="1"/>
    <col min="573" max="573" width="20.140625" customWidth="1"/>
    <col min="574" max="574" width="16.140625" customWidth="1"/>
    <col min="575" max="575" width="20.140625" customWidth="1"/>
    <col min="576" max="576" width="15.85546875" customWidth="1"/>
    <col min="577" max="577" width="12.42578125" customWidth="1"/>
    <col min="578" max="578" width="14.7109375" customWidth="1"/>
    <col min="579" max="579" width="18.42578125" customWidth="1"/>
    <col min="580" max="580" width="19.5703125" customWidth="1"/>
    <col min="581" max="581" width="17.28515625" customWidth="1"/>
    <col min="582" max="582" width="15" customWidth="1"/>
    <col min="583" max="583" width="17" customWidth="1"/>
    <col min="584" max="584" width="18.7109375" customWidth="1"/>
    <col min="585" max="585" width="25.5703125" customWidth="1"/>
    <col min="586" max="586" width="15" customWidth="1"/>
    <col min="587" max="587" width="18.42578125" customWidth="1"/>
    <col min="588" max="588" width="12.7109375" customWidth="1"/>
    <col min="589" max="589" width="17.140625" customWidth="1"/>
    <col min="590" max="590" width="20.7109375" customWidth="1"/>
    <col min="591" max="591" width="17.85546875" customWidth="1"/>
    <col min="592" max="592" width="24.7109375" customWidth="1"/>
    <col min="593" max="593" width="24.140625" customWidth="1"/>
    <col min="594" max="594" width="27.85546875" customWidth="1"/>
    <col min="595" max="595" width="25.5703125" customWidth="1"/>
    <col min="596" max="596" width="18.7109375" customWidth="1"/>
    <col min="597" max="597" width="11.85546875" customWidth="1"/>
    <col min="598" max="598" width="24.7109375" customWidth="1"/>
    <col min="599" max="599" width="13" customWidth="1"/>
    <col min="600" max="600" width="17" customWidth="1"/>
    <col min="601" max="601" width="18.42578125" customWidth="1"/>
    <col min="602" max="602" width="13.85546875" customWidth="1"/>
    <col min="603" max="603" width="18.42578125" customWidth="1"/>
    <col min="604" max="604" width="19.5703125" customWidth="1"/>
    <col min="605" max="605" width="25.5703125" customWidth="1"/>
    <col min="606" max="606" width="17.5703125" customWidth="1"/>
    <col min="607" max="607" width="18.7109375" customWidth="1"/>
    <col min="608" max="608" width="15.28515625" customWidth="1"/>
    <col min="609" max="609" width="19.85546875" customWidth="1"/>
    <col min="610" max="610" width="19" customWidth="1"/>
    <col min="611" max="611" width="14.42578125" customWidth="1"/>
    <col min="612" max="612" width="15.85546875" customWidth="1"/>
    <col min="613" max="613" width="16.140625" customWidth="1"/>
    <col min="614" max="614" width="25.5703125" customWidth="1"/>
    <col min="615" max="615" width="17.28515625" customWidth="1"/>
    <col min="616" max="616" width="17.85546875" customWidth="1"/>
    <col min="617" max="620" width="19.28515625" customWidth="1"/>
    <col min="621" max="621" width="13" customWidth="1"/>
    <col min="769" max="769" width="16.7109375" customWidth="1"/>
    <col min="770" max="770" width="81.28515625" customWidth="1"/>
    <col min="771" max="771" width="20.140625" customWidth="1"/>
    <col min="772" max="772" width="20.42578125" customWidth="1"/>
    <col min="773" max="773" width="21.5703125" customWidth="1"/>
    <col min="774" max="775" width="22.140625" customWidth="1"/>
    <col min="776" max="776" width="24.140625" customWidth="1"/>
    <col min="777" max="777" width="22.42578125" customWidth="1"/>
    <col min="778" max="778" width="19.85546875" customWidth="1"/>
    <col min="779" max="779" width="27" customWidth="1"/>
    <col min="780" max="780" width="21.28515625" customWidth="1"/>
    <col min="781" max="781" width="16.42578125" customWidth="1"/>
    <col min="782" max="782" width="21.28515625" customWidth="1"/>
    <col min="783" max="783" width="17" customWidth="1"/>
    <col min="784" max="784" width="14" customWidth="1"/>
    <col min="785" max="785" width="19.85546875" customWidth="1"/>
    <col min="786" max="786" width="19.28515625" customWidth="1"/>
    <col min="787" max="787" width="22" customWidth="1"/>
    <col min="788" max="788" width="18" customWidth="1"/>
    <col min="789" max="789" width="20.7109375" customWidth="1"/>
    <col min="790" max="790" width="23.7109375" customWidth="1"/>
    <col min="791" max="791" width="16.7109375" customWidth="1"/>
    <col min="792" max="793" width="19.85546875" customWidth="1"/>
    <col min="794" max="794" width="25.5703125" customWidth="1"/>
    <col min="795" max="795" width="15.28515625" customWidth="1"/>
    <col min="796" max="796" width="16.140625" customWidth="1"/>
    <col min="797" max="797" width="17.28515625" customWidth="1"/>
    <col min="798" max="798" width="20.7109375" customWidth="1"/>
    <col min="799" max="799" width="14.42578125" customWidth="1"/>
    <col min="800" max="800" width="21.140625" customWidth="1"/>
    <col min="801" max="801" width="19" customWidth="1"/>
    <col min="802" max="802" width="21.85546875" customWidth="1"/>
    <col min="803" max="803" width="19.85546875" customWidth="1"/>
    <col min="804" max="804" width="20.7109375" customWidth="1"/>
    <col min="805" max="806" width="12.42578125" customWidth="1"/>
    <col min="807" max="807" width="19.5703125" customWidth="1"/>
    <col min="808" max="808" width="20.7109375" customWidth="1"/>
    <col min="809" max="809" width="18.7109375" customWidth="1"/>
    <col min="810" max="810" width="14.140625" customWidth="1"/>
    <col min="811" max="811" width="19.140625" customWidth="1"/>
    <col min="812" max="813" width="19.85546875" customWidth="1"/>
    <col min="814" max="814" width="18.42578125" customWidth="1"/>
    <col min="815" max="815" width="17.85546875" customWidth="1"/>
    <col min="816" max="816" width="16.140625" customWidth="1"/>
    <col min="817" max="817" width="15.85546875" customWidth="1"/>
    <col min="818" max="818" width="13.85546875" customWidth="1"/>
    <col min="819" max="819" width="15.28515625" customWidth="1"/>
    <col min="820" max="820" width="19.28515625" customWidth="1"/>
    <col min="821" max="821" width="13.85546875" customWidth="1"/>
    <col min="822" max="822" width="18.140625" customWidth="1"/>
    <col min="823" max="823" width="19.5703125" customWidth="1"/>
    <col min="824" max="824" width="24.42578125" customWidth="1"/>
    <col min="825" max="825" width="20.7109375" customWidth="1"/>
    <col min="826" max="826" width="19.28515625" customWidth="1"/>
    <col min="827" max="827" width="17.28515625" customWidth="1"/>
    <col min="828" max="828" width="16.42578125" customWidth="1"/>
    <col min="829" max="829" width="20.140625" customWidth="1"/>
    <col min="830" max="830" width="16.140625" customWidth="1"/>
    <col min="831" max="831" width="20.140625" customWidth="1"/>
    <col min="832" max="832" width="15.85546875" customWidth="1"/>
    <col min="833" max="833" width="12.42578125" customWidth="1"/>
    <col min="834" max="834" width="14.7109375" customWidth="1"/>
    <col min="835" max="835" width="18.42578125" customWidth="1"/>
    <col min="836" max="836" width="19.5703125" customWidth="1"/>
    <col min="837" max="837" width="17.28515625" customWidth="1"/>
    <col min="838" max="838" width="15" customWidth="1"/>
    <col min="839" max="839" width="17" customWidth="1"/>
    <col min="840" max="840" width="18.7109375" customWidth="1"/>
    <col min="841" max="841" width="25.5703125" customWidth="1"/>
    <col min="842" max="842" width="15" customWidth="1"/>
    <col min="843" max="843" width="18.42578125" customWidth="1"/>
    <col min="844" max="844" width="12.7109375" customWidth="1"/>
    <col min="845" max="845" width="17.140625" customWidth="1"/>
    <col min="846" max="846" width="20.7109375" customWidth="1"/>
    <col min="847" max="847" width="17.85546875" customWidth="1"/>
    <col min="848" max="848" width="24.7109375" customWidth="1"/>
    <col min="849" max="849" width="24.140625" customWidth="1"/>
    <col min="850" max="850" width="27.85546875" customWidth="1"/>
    <col min="851" max="851" width="25.5703125" customWidth="1"/>
    <col min="852" max="852" width="18.7109375" customWidth="1"/>
    <col min="853" max="853" width="11.85546875" customWidth="1"/>
    <col min="854" max="854" width="24.7109375" customWidth="1"/>
    <col min="855" max="855" width="13" customWidth="1"/>
    <col min="856" max="856" width="17" customWidth="1"/>
    <col min="857" max="857" width="18.42578125" customWidth="1"/>
    <col min="858" max="858" width="13.85546875" customWidth="1"/>
    <col min="859" max="859" width="18.42578125" customWidth="1"/>
    <col min="860" max="860" width="19.5703125" customWidth="1"/>
    <col min="861" max="861" width="25.5703125" customWidth="1"/>
    <col min="862" max="862" width="17.5703125" customWidth="1"/>
    <col min="863" max="863" width="18.7109375" customWidth="1"/>
    <col min="864" max="864" width="15.28515625" customWidth="1"/>
    <col min="865" max="865" width="19.85546875" customWidth="1"/>
    <col min="866" max="866" width="19" customWidth="1"/>
    <col min="867" max="867" width="14.42578125" customWidth="1"/>
    <col min="868" max="868" width="15.85546875" customWidth="1"/>
    <col min="869" max="869" width="16.140625" customWidth="1"/>
    <col min="870" max="870" width="25.5703125" customWidth="1"/>
    <col min="871" max="871" width="17.28515625" customWidth="1"/>
    <col min="872" max="872" width="17.85546875" customWidth="1"/>
    <col min="873" max="876" width="19.28515625" customWidth="1"/>
    <col min="877" max="877" width="13" customWidth="1"/>
    <col min="1025" max="1025" width="16.7109375" customWidth="1"/>
    <col min="1026" max="1026" width="81.28515625" customWidth="1"/>
    <col min="1027" max="1027" width="20.140625" customWidth="1"/>
    <col min="1028" max="1028" width="20.42578125" customWidth="1"/>
    <col min="1029" max="1029" width="21.5703125" customWidth="1"/>
    <col min="1030" max="1031" width="22.140625" customWidth="1"/>
    <col min="1032" max="1032" width="24.140625" customWidth="1"/>
    <col min="1033" max="1033" width="22.42578125" customWidth="1"/>
    <col min="1034" max="1034" width="19.85546875" customWidth="1"/>
    <col min="1035" max="1035" width="27" customWidth="1"/>
    <col min="1036" max="1036" width="21.28515625" customWidth="1"/>
    <col min="1037" max="1037" width="16.42578125" customWidth="1"/>
    <col min="1038" max="1038" width="21.28515625" customWidth="1"/>
    <col min="1039" max="1039" width="17" customWidth="1"/>
    <col min="1040" max="1040" width="14" customWidth="1"/>
    <col min="1041" max="1041" width="19.85546875" customWidth="1"/>
    <col min="1042" max="1042" width="19.28515625" customWidth="1"/>
    <col min="1043" max="1043" width="22" customWidth="1"/>
    <col min="1044" max="1044" width="18" customWidth="1"/>
    <col min="1045" max="1045" width="20.7109375" customWidth="1"/>
    <col min="1046" max="1046" width="23.7109375" customWidth="1"/>
    <col min="1047" max="1047" width="16.7109375" customWidth="1"/>
    <col min="1048" max="1049" width="19.85546875" customWidth="1"/>
    <col min="1050" max="1050" width="25.5703125" customWidth="1"/>
    <col min="1051" max="1051" width="15.28515625" customWidth="1"/>
    <col min="1052" max="1052" width="16.140625" customWidth="1"/>
    <col min="1053" max="1053" width="17.28515625" customWidth="1"/>
    <col min="1054" max="1054" width="20.7109375" customWidth="1"/>
    <col min="1055" max="1055" width="14.42578125" customWidth="1"/>
    <col min="1056" max="1056" width="21.140625" customWidth="1"/>
    <col min="1057" max="1057" width="19" customWidth="1"/>
    <col min="1058" max="1058" width="21.85546875" customWidth="1"/>
    <col min="1059" max="1059" width="19.85546875" customWidth="1"/>
    <col min="1060" max="1060" width="20.7109375" customWidth="1"/>
    <col min="1061" max="1062" width="12.42578125" customWidth="1"/>
    <col min="1063" max="1063" width="19.5703125" customWidth="1"/>
    <col min="1064" max="1064" width="20.7109375" customWidth="1"/>
    <col min="1065" max="1065" width="18.7109375" customWidth="1"/>
    <col min="1066" max="1066" width="14.140625" customWidth="1"/>
    <col min="1067" max="1067" width="19.140625" customWidth="1"/>
    <col min="1068" max="1069" width="19.85546875" customWidth="1"/>
    <col min="1070" max="1070" width="18.42578125" customWidth="1"/>
    <col min="1071" max="1071" width="17.85546875" customWidth="1"/>
    <col min="1072" max="1072" width="16.140625" customWidth="1"/>
    <col min="1073" max="1073" width="15.85546875" customWidth="1"/>
    <col min="1074" max="1074" width="13.85546875" customWidth="1"/>
    <col min="1075" max="1075" width="15.28515625" customWidth="1"/>
    <col min="1076" max="1076" width="19.28515625" customWidth="1"/>
    <col min="1077" max="1077" width="13.85546875" customWidth="1"/>
    <col min="1078" max="1078" width="18.140625" customWidth="1"/>
    <col min="1079" max="1079" width="19.5703125" customWidth="1"/>
    <col min="1080" max="1080" width="24.42578125" customWidth="1"/>
    <col min="1081" max="1081" width="20.7109375" customWidth="1"/>
    <col min="1082" max="1082" width="19.28515625" customWidth="1"/>
    <col min="1083" max="1083" width="17.28515625" customWidth="1"/>
    <col min="1084" max="1084" width="16.42578125" customWidth="1"/>
    <col min="1085" max="1085" width="20.140625" customWidth="1"/>
    <col min="1086" max="1086" width="16.140625" customWidth="1"/>
    <col min="1087" max="1087" width="20.140625" customWidth="1"/>
    <col min="1088" max="1088" width="15.85546875" customWidth="1"/>
    <col min="1089" max="1089" width="12.42578125" customWidth="1"/>
    <col min="1090" max="1090" width="14.7109375" customWidth="1"/>
    <col min="1091" max="1091" width="18.42578125" customWidth="1"/>
    <col min="1092" max="1092" width="19.5703125" customWidth="1"/>
    <col min="1093" max="1093" width="17.28515625" customWidth="1"/>
    <col min="1094" max="1094" width="15" customWidth="1"/>
    <col min="1095" max="1095" width="17" customWidth="1"/>
    <col min="1096" max="1096" width="18.7109375" customWidth="1"/>
    <col min="1097" max="1097" width="25.5703125" customWidth="1"/>
    <col min="1098" max="1098" width="15" customWidth="1"/>
    <col min="1099" max="1099" width="18.42578125" customWidth="1"/>
    <col min="1100" max="1100" width="12.7109375" customWidth="1"/>
    <col min="1101" max="1101" width="17.140625" customWidth="1"/>
    <col min="1102" max="1102" width="20.7109375" customWidth="1"/>
    <col min="1103" max="1103" width="17.85546875" customWidth="1"/>
    <col min="1104" max="1104" width="24.7109375" customWidth="1"/>
    <col min="1105" max="1105" width="24.140625" customWidth="1"/>
    <col min="1106" max="1106" width="27.85546875" customWidth="1"/>
    <col min="1107" max="1107" width="25.5703125" customWidth="1"/>
    <col min="1108" max="1108" width="18.7109375" customWidth="1"/>
    <col min="1109" max="1109" width="11.85546875" customWidth="1"/>
    <col min="1110" max="1110" width="24.7109375" customWidth="1"/>
    <col min="1111" max="1111" width="13" customWidth="1"/>
    <col min="1112" max="1112" width="17" customWidth="1"/>
    <col min="1113" max="1113" width="18.42578125" customWidth="1"/>
    <col min="1114" max="1114" width="13.85546875" customWidth="1"/>
    <col min="1115" max="1115" width="18.42578125" customWidth="1"/>
    <col min="1116" max="1116" width="19.5703125" customWidth="1"/>
    <col min="1117" max="1117" width="25.5703125" customWidth="1"/>
    <col min="1118" max="1118" width="17.5703125" customWidth="1"/>
    <col min="1119" max="1119" width="18.7109375" customWidth="1"/>
    <col min="1120" max="1120" width="15.28515625" customWidth="1"/>
    <col min="1121" max="1121" width="19.85546875" customWidth="1"/>
    <col min="1122" max="1122" width="19" customWidth="1"/>
    <col min="1123" max="1123" width="14.42578125" customWidth="1"/>
    <col min="1124" max="1124" width="15.85546875" customWidth="1"/>
    <col min="1125" max="1125" width="16.140625" customWidth="1"/>
    <col min="1126" max="1126" width="25.5703125" customWidth="1"/>
    <col min="1127" max="1127" width="17.28515625" customWidth="1"/>
    <col min="1128" max="1128" width="17.85546875" customWidth="1"/>
    <col min="1129" max="1132" width="19.28515625" customWidth="1"/>
    <col min="1133" max="1133" width="13" customWidth="1"/>
    <col min="1281" max="1281" width="16.7109375" customWidth="1"/>
    <col min="1282" max="1282" width="81.28515625" customWidth="1"/>
    <col min="1283" max="1283" width="20.140625" customWidth="1"/>
    <col min="1284" max="1284" width="20.42578125" customWidth="1"/>
    <col min="1285" max="1285" width="21.5703125" customWidth="1"/>
    <col min="1286" max="1287" width="22.140625" customWidth="1"/>
    <col min="1288" max="1288" width="24.140625" customWidth="1"/>
    <col min="1289" max="1289" width="22.42578125" customWidth="1"/>
    <col min="1290" max="1290" width="19.85546875" customWidth="1"/>
    <col min="1291" max="1291" width="27" customWidth="1"/>
    <col min="1292" max="1292" width="21.28515625" customWidth="1"/>
    <col min="1293" max="1293" width="16.42578125" customWidth="1"/>
    <col min="1294" max="1294" width="21.28515625" customWidth="1"/>
    <col min="1295" max="1295" width="17" customWidth="1"/>
    <col min="1296" max="1296" width="14" customWidth="1"/>
    <col min="1297" max="1297" width="19.85546875" customWidth="1"/>
    <col min="1298" max="1298" width="19.28515625" customWidth="1"/>
    <col min="1299" max="1299" width="22" customWidth="1"/>
    <col min="1300" max="1300" width="18" customWidth="1"/>
    <col min="1301" max="1301" width="20.7109375" customWidth="1"/>
    <col min="1302" max="1302" width="23.7109375" customWidth="1"/>
    <col min="1303" max="1303" width="16.7109375" customWidth="1"/>
    <col min="1304" max="1305" width="19.85546875" customWidth="1"/>
    <col min="1306" max="1306" width="25.5703125" customWidth="1"/>
    <col min="1307" max="1307" width="15.28515625" customWidth="1"/>
    <col min="1308" max="1308" width="16.140625" customWidth="1"/>
    <col min="1309" max="1309" width="17.28515625" customWidth="1"/>
    <col min="1310" max="1310" width="20.7109375" customWidth="1"/>
    <col min="1311" max="1311" width="14.42578125" customWidth="1"/>
    <col min="1312" max="1312" width="21.140625" customWidth="1"/>
    <col min="1313" max="1313" width="19" customWidth="1"/>
    <col min="1314" max="1314" width="21.85546875" customWidth="1"/>
    <col min="1315" max="1315" width="19.85546875" customWidth="1"/>
    <col min="1316" max="1316" width="20.7109375" customWidth="1"/>
    <col min="1317" max="1318" width="12.42578125" customWidth="1"/>
    <col min="1319" max="1319" width="19.5703125" customWidth="1"/>
    <col min="1320" max="1320" width="20.7109375" customWidth="1"/>
    <col min="1321" max="1321" width="18.7109375" customWidth="1"/>
    <col min="1322" max="1322" width="14.140625" customWidth="1"/>
    <col min="1323" max="1323" width="19.140625" customWidth="1"/>
    <col min="1324" max="1325" width="19.85546875" customWidth="1"/>
    <col min="1326" max="1326" width="18.42578125" customWidth="1"/>
    <col min="1327" max="1327" width="17.85546875" customWidth="1"/>
    <col min="1328" max="1328" width="16.140625" customWidth="1"/>
    <col min="1329" max="1329" width="15.85546875" customWidth="1"/>
    <col min="1330" max="1330" width="13.85546875" customWidth="1"/>
    <col min="1331" max="1331" width="15.28515625" customWidth="1"/>
    <col min="1332" max="1332" width="19.28515625" customWidth="1"/>
    <col min="1333" max="1333" width="13.85546875" customWidth="1"/>
    <col min="1334" max="1334" width="18.140625" customWidth="1"/>
    <col min="1335" max="1335" width="19.5703125" customWidth="1"/>
    <col min="1336" max="1336" width="24.42578125" customWidth="1"/>
    <col min="1337" max="1337" width="20.7109375" customWidth="1"/>
    <col min="1338" max="1338" width="19.28515625" customWidth="1"/>
    <col min="1339" max="1339" width="17.28515625" customWidth="1"/>
    <col min="1340" max="1340" width="16.42578125" customWidth="1"/>
    <col min="1341" max="1341" width="20.140625" customWidth="1"/>
    <col min="1342" max="1342" width="16.140625" customWidth="1"/>
    <col min="1343" max="1343" width="20.140625" customWidth="1"/>
    <col min="1344" max="1344" width="15.85546875" customWidth="1"/>
    <col min="1345" max="1345" width="12.42578125" customWidth="1"/>
    <col min="1346" max="1346" width="14.7109375" customWidth="1"/>
    <col min="1347" max="1347" width="18.42578125" customWidth="1"/>
    <col min="1348" max="1348" width="19.5703125" customWidth="1"/>
    <col min="1349" max="1349" width="17.28515625" customWidth="1"/>
    <col min="1350" max="1350" width="15" customWidth="1"/>
    <col min="1351" max="1351" width="17" customWidth="1"/>
    <col min="1352" max="1352" width="18.7109375" customWidth="1"/>
    <col min="1353" max="1353" width="25.5703125" customWidth="1"/>
    <col min="1354" max="1354" width="15" customWidth="1"/>
    <col min="1355" max="1355" width="18.42578125" customWidth="1"/>
    <col min="1356" max="1356" width="12.7109375" customWidth="1"/>
    <col min="1357" max="1357" width="17.140625" customWidth="1"/>
    <col min="1358" max="1358" width="20.7109375" customWidth="1"/>
    <col min="1359" max="1359" width="17.85546875" customWidth="1"/>
    <col min="1360" max="1360" width="24.7109375" customWidth="1"/>
    <col min="1361" max="1361" width="24.140625" customWidth="1"/>
    <col min="1362" max="1362" width="27.85546875" customWidth="1"/>
    <col min="1363" max="1363" width="25.5703125" customWidth="1"/>
    <col min="1364" max="1364" width="18.7109375" customWidth="1"/>
    <col min="1365" max="1365" width="11.85546875" customWidth="1"/>
    <col min="1366" max="1366" width="24.7109375" customWidth="1"/>
    <col min="1367" max="1367" width="13" customWidth="1"/>
    <col min="1368" max="1368" width="17" customWidth="1"/>
    <col min="1369" max="1369" width="18.42578125" customWidth="1"/>
    <col min="1370" max="1370" width="13.85546875" customWidth="1"/>
    <col min="1371" max="1371" width="18.42578125" customWidth="1"/>
    <col min="1372" max="1372" width="19.5703125" customWidth="1"/>
    <col min="1373" max="1373" width="25.5703125" customWidth="1"/>
    <col min="1374" max="1374" width="17.5703125" customWidth="1"/>
    <col min="1375" max="1375" width="18.7109375" customWidth="1"/>
    <col min="1376" max="1376" width="15.28515625" customWidth="1"/>
    <col min="1377" max="1377" width="19.85546875" customWidth="1"/>
    <col min="1378" max="1378" width="19" customWidth="1"/>
    <col min="1379" max="1379" width="14.42578125" customWidth="1"/>
    <col min="1380" max="1380" width="15.85546875" customWidth="1"/>
    <col min="1381" max="1381" width="16.140625" customWidth="1"/>
    <col min="1382" max="1382" width="25.5703125" customWidth="1"/>
    <col min="1383" max="1383" width="17.28515625" customWidth="1"/>
    <col min="1384" max="1384" width="17.85546875" customWidth="1"/>
    <col min="1385" max="1388" width="19.28515625" customWidth="1"/>
    <col min="1389" max="1389" width="13" customWidth="1"/>
    <col min="1537" max="1537" width="16.7109375" customWidth="1"/>
    <col min="1538" max="1538" width="81.28515625" customWidth="1"/>
    <col min="1539" max="1539" width="20.140625" customWidth="1"/>
    <col min="1540" max="1540" width="20.42578125" customWidth="1"/>
    <col min="1541" max="1541" width="21.5703125" customWidth="1"/>
    <col min="1542" max="1543" width="22.140625" customWidth="1"/>
    <col min="1544" max="1544" width="24.140625" customWidth="1"/>
    <col min="1545" max="1545" width="22.42578125" customWidth="1"/>
    <col min="1546" max="1546" width="19.85546875" customWidth="1"/>
    <col min="1547" max="1547" width="27" customWidth="1"/>
    <col min="1548" max="1548" width="21.28515625" customWidth="1"/>
    <col min="1549" max="1549" width="16.42578125" customWidth="1"/>
    <col min="1550" max="1550" width="21.28515625" customWidth="1"/>
    <col min="1551" max="1551" width="17" customWidth="1"/>
    <col min="1552" max="1552" width="14" customWidth="1"/>
    <col min="1553" max="1553" width="19.85546875" customWidth="1"/>
    <col min="1554" max="1554" width="19.28515625" customWidth="1"/>
    <col min="1555" max="1555" width="22" customWidth="1"/>
    <col min="1556" max="1556" width="18" customWidth="1"/>
    <col min="1557" max="1557" width="20.7109375" customWidth="1"/>
    <col min="1558" max="1558" width="23.7109375" customWidth="1"/>
    <col min="1559" max="1559" width="16.7109375" customWidth="1"/>
    <col min="1560" max="1561" width="19.85546875" customWidth="1"/>
    <col min="1562" max="1562" width="25.5703125" customWidth="1"/>
    <col min="1563" max="1563" width="15.28515625" customWidth="1"/>
    <col min="1564" max="1564" width="16.140625" customWidth="1"/>
    <col min="1565" max="1565" width="17.28515625" customWidth="1"/>
    <col min="1566" max="1566" width="20.7109375" customWidth="1"/>
    <col min="1567" max="1567" width="14.42578125" customWidth="1"/>
    <col min="1568" max="1568" width="21.140625" customWidth="1"/>
    <col min="1569" max="1569" width="19" customWidth="1"/>
    <col min="1570" max="1570" width="21.85546875" customWidth="1"/>
    <col min="1571" max="1571" width="19.85546875" customWidth="1"/>
    <col min="1572" max="1572" width="20.7109375" customWidth="1"/>
    <col min="1573" max="1574" width="12.42578125" customWidth="1"/>
    <col min="1575" max="1575" width="19.5703125" customWidth="1"/>
    <col min="1576" max="1576" width="20.7109375" customWidth="1"/>
    <col min="1577" max="1577" width="18.7109375" customWidth="1"/>
    <col min="1578" max="1578" width="14.140625" customWidth="1"/>
    <col min="1579" max="1579" width="19.140625" customWidth="1"/>
    <col min="1580" max="1581" width="19.85546875" customWidth="1"/>
    <col min="1582" max="1582" width="18.42578125" customWidth="1"/>
    <col min="1583" max="1583" width="17.85546875" customWidth="1"/>
    <col min="1584" max="1584" width="16.140625" customWidth="1"/>
    <col min="1585" max="1585" width="15.85546875" customWidth="1"/>
    <col min="1586" max="1586" width="13.85546875" customWidth="1"/>
    <col min="1587" max="1587" width="15.28515625" customWidth="1"/>
    <col min="1588" max="1588" width="19.28515625" customWidth="1"/>
    <col min="1589" max="1589" width="13.85546875" customWidth="1"/>
    <col min="1590" max="1590" width="18.140625" customWidth="1"/>
    <col min="1591" max="1591" width="19.5703125" customWidth="1"/>
    <col min="1592" max="1592" width="24.42578125" customWidth="1"/>
    <col min="1593" max="1593" width="20.7109375" customWidth="1"/>
    <col min="1594" max="1594" width="19.28515625" customWidth="1"/>
    <col min="1595" max="1595" width="17.28515625" customWidth="1"/>
    <col min="1596" max="1596" width="16.42578125" customWidth="1"/>
    <col min="1597" max="1597" width="20.140625" customWidth="1"/>
    <col min="1598" max="1598" width="16.140625" customWidth="1"/>
    <col min="1599" max="1599" width="20.140625" customWidth="1"/>
    <col min="1600" max="1600" width="15.85546875" customWidth="1"/>
    <col min="1601" max="1601" width="12.42578125" customWidth="1"/>
    <col min="1602" max="1602" width="14.7109375" customWidth="1"/>
    <col min="1603" max="1603" width="18.42578125" customWidth="1"/>
    <col min="1604" max="1604" width="19.5703125" customWidth="1"/>
    <col min="1605" max="1605" width="17.28515625" customWidth="1"/>
    <col min="1606" max="1606" width="15" customWidth="1"/>
    <col min="1607" max="1607" width="17" customWidth="1"/>
    <col min="1608" max="1608" width="18.7109375" customWidth="1"/>
    <col min="1609" max="1609" width="25.5703125" customWidth="1"/>
    <col min="1610" max="1610" width="15" customWidth="1"/>
    <col min="1611" max="1611" width="18.42578125" customWidth="1"/>
    <col min="1612" max="1612" width="12.7109375" customWidth="1"/>
    <col min="1613" max="1613" width="17.140625" customWidth="1"/>
    <col min="1614" max="1614" width="20.7109375" customWidth="1"/>
    <col min="1615" max="1615" width="17.85546875" customWidth="1"/>
    <col min="1616" max="1616" width="24.7109375" customWidth="1"/>
    <col min="1617" max="1617" width="24.140625" customWidth="1"/>
    <col min="1618" max="1618" width="27.85546875" customWidth="1"/>
    <col min="1619" max="1619" width="25.5703125" customWidth="1"/>
    <col min="1620" max="1620" width="18.7109375" customWidth="1"/>
    <col min="1621" max="1621" width="11.85546875" customWidth="1"/>
    <col min="1622" max="1622" width="24.7109375" customWidth="1"/>
    <col min="1623" max="1623" width="13" customWidth="1"/>
    <col min="1624" max="1624" width="17" customWidth="1"/>
    <col min="1625" max="1625" width="18.42578125" customWidth="1"/>
    <col min="1626" max="1626" width="13.85546875" customWidth="1"/>
    <col min="1627" max="1627" width="18.42578125" customWidth="1"/>
    <col min="1628" max="1628" width="19.5703125" customWidth="1"/>
    <col min="1629" max="1629" width="25.5703125" customWidth="1"/>
    <col min="1630" max="1630" width="17.5703125" customWidth="1"/>
    <col min="1631" max="1631" width="18.7109375" customWidth="1"/>
    <col min="1632" max="1632" width="15.28515625" customWidth="1"/>
    <col min="1633" max="1633" width="19.85546875" customWidth="1"/>
    <col min="1634" max="1634" width="19" customWidth="1"/>
    <col min="1635" max="1635" width="14.42578125" customWidth="1"/>
    <col min="1636" max="1636" width="15.85546875" customWidth="1"/>
    <col min="1637" max="1637" width="16.140625" customWidth="1"/>
    <col min="1638" max="1638" width="25.5703125" customWidth="1"/>
    <col min="1639" max="1639" width="17.28515625" customWidth="1"/>
    <col min="1640" max="1640" width="17.85546875" customWidth="1"/>
    <col min="1641" max="1644" width="19.28515625" customWidth="1"/>
    <col min="1645" max="1645" width="13" customWidth="1"/>
    <col min="1793" max="1793" width="16.7109375" customWidth="1"/>
    <col min="1794" max="1794" width="81.28515625" customWidth="1"/>
    <col min="1795" max="1795" width="20.140625" customWidth="1"/>
    <col min="1796" max="1796" width="20.42578125" customWidth="1"/>
    <col min="1797" max="1797" width="21.5703125" customWidth="1"/>
    <col min="1798" max="1799" width="22.140625" customWidth="1"/>
    <col min="1800" max="1800" width="24.140625" customWidth="1"/>
    <col min="1801" max="1801" width="22.42578125" customWidth="1"/>
    <col min="1802" max="1802" width="19.85546875" customWidth="1"/>
    <col min="1803" max="1803" width="27" customWidth="1"/>
    <col min="1804" max="1804" width="21.28515625" customWidth="1"/>
    <col min="1805" max="1805" width="16.42578125" customWidth="1"/>
    <col min="1806" max="1806" width="21.28515625" customWidth="1"/>
    <col min="1807" max="1807" width="17" customWidth="1"/>
    <col min="1808" max="1808" width="14" customWidth="1"/>
    <col min="1809" max="1809" width="19.85546875" customWidth="1"/>
    <col min="1810" max="1810" width="19.28515625" customWidth="1"/>
    <col min="1811" max="1811" width="22" customWidth="1"/>
    <col min="1812" max="1812" width="18" customWidth="1"/>
    <col min="1813" max="1813" width="20.7109375" customWidth="1"/>
    <col min="1814" max="1814" width="23.7109375" customWidth="1"/>
    <col min="1815" max="1815" width="16.7109375" customWidth="1"/>
    <col min="1816" max="1817" width="19.85546875" customWidth="1"/>
    <col min="1818" max="1818" width="25.5703125" customWidth="1"/>
    <col min="1819" max="1819" width="15.28515625" customWidth="1"/>
    <col min="1820" max="1820" width="16.140625" customWidth="1"/>
    <col min="1821" max="1821" width="17.28515625" customWidth="1"/>
    <col min="1822" max="1822" width="20.7109375" customWidth="1"/>
    <col min="1823" max="1823" width="14.42578125" customWidth="1"/>
    <col min="1824" max="1824" width="21.140625" customWidth="1"/>
    <col min="1825" max="1825" width="19" customWidth="1"/>
    <col min="1826" max="1826" width="21.85546875" customWidth="1"/>
    <col min="1827" max="1827" width="19.85546875" customWidth="1"/>
    <col min="1828" max="1828" width="20.7109375" customWidth="1"/>
    <col min="1829" max="1830" width="12.42578125" customWidth="1"/>
    <col min="1831" max="1831" width="19.5703125" customWidth="1"/>
    <col min="1832" max="1832" width="20.7109375" customWidth="1"/>
    <col min="1833" max="1833" width="18.7109375" customWidth="1"/>
    <col min="1834" max="1834" width="14.140625" customWidth="1"/>
    <col min="1835" max="1835" width="19.140625" customWidth="1"/>
    <col min="1836" max="1837" width="19.85546875" customWidth="1"/>
    <col min="1838" max="1838" width="18.42578125" customWidth="1"/>
    <col min="1839" max="1839" width="17.85546875" customWidth="1"/>
    <col min="1840" max="1840" width="16.140625" customWidth="1"/>
    <col min="1841" max="1841" width="15.85546875" customWidth="1"/>
    <col min="1842" max="1842" width="13.85546875" customWidth="1"/>
    <col min="1843" max="1843" width="15.28515625" customWidth="1"/>
    <col min="1844" max="1844" width="19.28515625" customWidth="1"/>
    <col min="1845" max="1845" width="13.85546875" customWidth="1"/>
    <col min="1846" max="1846" width="18.140625" customWidth="1"/>
    <col min="1847" max="1847" width="19.5703125" customWidth="1"/>
    <col min="1848" max="1848" width="24.42578125" customWidth="1"/>
    <col min="1849" max="1849" width="20.7109375" customWidth="1"/>
    <col min="1850" max="1850" width="19.28515625" customWidth="1"/>
    <col min="1851" max="1851" width="17.28515625" customWidth="1"/>
    <col min="1852" max="1852" width="16.42578125" customWidth="1"/>
    <col min="1853" max="1853" width="20.140625" customWidth="1"/>
    <col min="1854" max="1854" width="16.140625" customWidth="1"/>
    <col min="1855" max="1855" width="20.140625" customWidth="1"/>
    <col min="1856" max="1856" width="15.85546875" customWidth="1"/>
    <col min="1857" max="1857" width="12.42578125" customWidth="1"/>
    <col min="1858" max="1858" width="14.7109375" customWidth="1"/>
    <col min="1859" max="1859" width="18.42578125" customWidth="1"/>
    <col min="1860" max="1860" width="19.5703125" customWidth="1"/>
    <col min="1861" max="1861" width="17.28515625" customWidth="1"/>
    <col min="1862" max="1862" width="15" customWidth="1"/>
    <col min="1863" max="1863" width="17" customWidth="1"/>
    <col min="1864" max="1864" width="18.7109375" customWidth="1"/>
    <col min="1865" max="1865" width="25.5703125" customWidth="1"/>
    <col min="1866" max="1866" width="15" customWidth="1"/>
    <col min="1867" max="1867" width="18.42578125" customWidth="1"/>
    <col min="1868" max="1868" width="12.7109375" customWidth="1"/>
    <col min="1869" max="1869" width="17.140625" customWidth="1"/>
    <col min="1870" max="1870" width="20.7109375" customWidth="1"/>
    <col min="1871" max="1871" width="17.85546875" customWidth="1"/>
    <col min="1872" max="1872" width="24.7109375" customWidth="1"/>
    <col min="1873" max="1873" width="24.140625" customWidth="1"/>
    <col min="1874" max="1874" width="27.85546875" customWidth="1"/>
    <col min="1875" max="1875" width="25.5703125" customWidth="1"/>
    <col min="1876" max="1876" width="18.7109375" customWidth="1"/>
    <col min="1877" max="1877" width="11.85546875" customWidth="1"/>
    <col min="1878" max="1878" width="24.7109375" customWidth="1"/>
    <col min="1879" max="1879" width="13" customWidth="1"/>
    <col min="1880" max="1880" width="17" customWidth="1"/>
    <col min="1881" max="1881" width="18.42578125" customWidth="1"/>
    <col min="1882" max="1882" width="13.85546875" customWidth="1"/>
    <col min="1883" max="1883" width="18.42578125" customWidth="1"/>
    <col min="1884" max="1884" width="19.5703125" customWidth="1"/>
    <col min="1885" max="1885" width="25.5703125" customWidth="1"/>
    <col min="1886" max="1886" width="17.5703125" customWidth="1"/>
    <col min="1887" max="1887" width="18.7109375" customWidth="1"/>
    <col min="1888" max="1888" width="15.28515625" customWidth="1"/>
    <col min="1889" max="1889" width="19.85546875" customWidth="1"/>
    <col min="1890" max="1890" width="19" customWidth="1"/>
    <col min="1891" max="1891" width="14.42578125" customWidth="1"/>
    <col min="1892" max="1892" width="15.85546875" customWidth="1"/>
    <col min="1893" max="1893" width="16.140625" customWidth="1"/>
    <col min="1894" max="1894" width="25.5703125" customWidth="1"/>
    <col min="1895" max="1895" width="17.28515625" customWidth="1"/>
    <col min="1896" max="1896" width="17.85546875" customWidth="1"/>
    <col min="1897" max="1900" width="19.28515625" customWidth="1"/>
    <col min="1901" max="1901" width="13" customWidth="1"/>
    <col min="2049" max="2049" width="16.7109375" customWidth="1"/>
    <col min="2050" max="2050" width="81.28515625" customWidth="1"/>
    <col min="2051" max="2051" width="20.140625" customWidth="1"/>
    <col min="2052" max="2052" width="20.42578125" customWidth="1"/>
    <col min="2053" max="2053" width="21.5703125" customWidth="1"/>
    <col min="2054" max="2055" width="22.140625" customWidth="1"/>
    <col min="2056" max="2056" width="24.140625" customWidth="1"/>
    <col min="2057" max="2057" width="22.42578125" customWidth="1"/>
    <col min="2058" max="2058" width="19.85546875" customWidth="1"/>
    <col min="2059" max="2059" width="27" customWidth="1"/>
    <col min="2060" max="2060" width="21.28515625" customWidth="1"/>
    <col min="2061" max="2061" width="16.42578125" customWidth="1"/>
    <col min="2062" max="2062" width="21.28515625" customWidth="1"/>
    <col min="2063" max="2063" width="17" customWidth="1"/>
    <col min="2064" max="2064" width="14" customWidth="1"/>
    <col min="2065" max="2065" width="19.85546875" customWidth="1"/>
    <col min="2066" max="2066" width="19.28515625" customWidth="1"/>
    <col min="2067" max="2067" width="22" customWidth="1"/>
    <col min="2068" max="2068" width="18" customWidth="1"/>
    <col min="2069" max="2069" width="20.7109375" customWidth="1"/>
    <col min="2070" max="2070" width="23.7109375" customWidth="1"/>
    <col min="2071" max="2071" width="16.7109375" customWidth="1"/>
    <col min="2072" max="2073" width="19.85546875" customWidth="1"/>
    <col min="2074" max="2074" width="25.5703125" customWidth="1"/>
    <col min="2075" max="2075" width="15.28515625" customWidth="1"/>
    <col min="2076" max="2076" width="16.140625" customWidth="1"/>
    <col min="2077" max="2077" width="17.28515625" customWidth="1"/>
    <col min="2078" max="2078" width="20.7109375" customWidth="1"/>
    <col min="2079" max="2079" width="14.42578125" customWidth="1"/>
    <col min="2080" max="2080" width="21.140625" customWidth="1"/>
    <col min="2081" max="2081" width="19" customWidth="1"/>
    <col min="2082" max="2082" width="21.85546875" customWidth="1"/>
    <col min="2083" max="2083" width="19.85546875" customWidth="1"/>
    <col min="2084" max="2084" width="20.7109375" customWidth="1"/>
    <col min="2085" max="2086" width="12.42578125" customWidth="1"/>
    <col min="2087" max="2087" width="19.5703125" customWidth="1"/>
    <col min="2088" max="2088" width="20.7109375" customWidth="1"/>
    <col min="2089" max="2089" width="18.7109375" customWidth="1"/>
    <col min="2090" max="2090" width="14.140625" customWidth="1"/>
    <col min="2091" max="2091" width="19.140625" customWidth="1"/>
    <col min="2092" max="2093" width="19.85546875" customWidth="1"/>
    <col min="2094" max="2094" width="18.42578125" customWidth="1"/>
    <col min="2095" max="2095" width="17.85546875" customWidth="1"/>
    <col min="2096" max="2096" width="16.140625" customWidth="1"/>
    <col min="2097" max="2097" width="15.85546875" customWidth="1"/>
    <col min="2098" max="2098" width="13.85546875" customWidth="1"/>
    <col min="2099" max="2099" width="15.28515625" customWidth="1"/>
    <col min="2100" max="2100" width="19.28515625" customWidth="1"/>
    <col min="2101" max="2101" width="13.85546875" customWidth="1"/>
    <col min="2102" max="2102" width="18.140625" customWidth="1"/>
    <col min="2103" max="2103" width="19.5703125" customWidth="1"/>
    <col min="2104" max="2104" width="24.42578125" customWidth="1"/>
    <col min="2105" max="2105" width="20.7109375" customWidth="1"/>
    <col min="2106" max="2106" width="19.28515625" customWidth="1"/>
    <col min="2107" max="2107" width="17.28515625" customWidth="1"/>
    <col min="2108" max="2108" width="16.42578125" customWidth="1"/>
    <col min="2109" max="2109" width="20.140625" customWidth="1"/>
    <col min="2110" max="2110" width="16.140625" customWidth="1"/>
    <col min="2111" max="2111" width="20.140625" customWidth="1"/>
    <col min="2112" max="2112" width="15.85546875" customWidth="1"/>
    <col min="2113" max="2113" width="12.42578125" customWidth="1"/>
    <col min="2114" max="2114" width="14.7109375" customWidth="1"/>
    <col min="2115" max="2115" width="18.42578125" customWidth="1"/>
    <col min="2116" max="2116" width="19.5703125" customWidth="1"/>
    <col min="2117" max="2117" width="17.28515625" customWidth="1"/>
    <col min="2118" max="2118" width="15" customWidth="1"/>
    <col min="2119" max="2119" width="17" customWidth="1"/>
    <col min="2120" max="2120" width="18.7109375" customWidth="1"/>
    <col min="2121" max="2121" width="25.5703125" customWidth="1"/>
    <col min="2122" max="2122" width="15" customWidth="1"/>
    <col min="2123" max="2123" width="18.42578125" customWidth="1"/>
    <col min="2124" max="2124" width="12.7109375" customWidth="1"/>
    <col min="2125" max="2125" width="17.140625" customWidth="1"/>
    <col min="2126" max="2126" width="20.7109375" customWidth="1"/>
    <col min="2127" max="2127" width="17.85546875" customWidth="1"/>
    <col min="2128" max="2128" width="24.7109375" customWidth="1"/>
    <col min="2129" max="2129" width="24.140625" customWidth="1"/>
    <col min="2130" max="2130" width="27.85546875" customWidth="1"/>
    <col min="2131" max="2131" width="25.5703125" customWidth="1"/>
    <col min="2132" max="2132" width="18.7109375" customWidth="1"/>
    <col min="2133" max="2133" width="11.85546875" customWidth="1"/>
    <col min="2134" max="2134" width="24.7109375" customWidth="1"/>
    <col min="2135" max="2135" width="13" customWidth="1"/>
    <col min="2136" max="2136" width="17" customWidth="1"/>
    <col min="2137" max="2137" width="18.42578125" customWidth="1"/>
    <col min="2138" max="2138" width="13.85546875" customWidth="1"/>
    <col min="2139" max="2139" width="18.42578125" customWidth="1"/>
    <col min="2140" max="2140" width="19.5703125" customWidth="1"/>
    <col min="2141" max="2141" width="25.5703125" customWidth="1"/>
    <col min="2142" max="2142" width="17.5703125" customWidth="1"/>
    <col min="2143" max="2143" width="18.7109375" customWidth="1"/>
    <col min="2144" max="2144" width="15.28515625" customWidth="1"/>
    <col min="2145" max="2145" width="19.85546875" customWidth="1"/>
    <col min="2146" max="2146" width="19" customWidth="1"/>
    <col min="2147" max="2147" width="14.42578125" customWidth="1"/>
    <col min="2148" max="2148" width="15.85546875" customWidth="1"/>
    <col min="2149" max="2149" width="16.140625" customWidth="1"/>
    <col min="2150" max="2150" width="25.5703125" customWidth="1"/>
    <col min="2151" max="2151" width="17.28515625" customWidth="1"/>
    <col min="2152" max="2152" width="17.85546875" customWidth="1"/>
    <col min="2153" max="2156" width="19.28515625" customWidth="1"/>
    <col min="2157" max="2157" width="13" customWidth="1"/>
    <col min="2305" max="2305" width="16.7109375" customWidth="1"/>
    <col min="2306" max="2306" width="81.28515625" customWidth="1"/>
    <col min="2307" max="2307" width="20.140625" customWidth="1"/>
    <col min="2308" max="2308" width="20.42578125" customWidth="1"/>
    <col min="2309" max="2309" width="21.5703125" customWidth="1"/>
    <col min="2310" max="2311" width="22.140625" customWidth="1"/>
    <col min="2312" max="2312" width="24.140625" customWidth="1"/>
    <col min="2313" max="2313" width="22.42578125" customWidth="1"/>
    <col min="2314" max="2314" width="19.85546875" customWidth="1"/>
    <col min="2315" max="2315" width="27" customWidth="1"/>
    <col min="2316" max="2316" width="21.28515625" customWidth="1"/>
    <col min="2317" max="2317" width="16.42578125" customWidth="1"/>
    <col min="2318" max="2318" width="21.28515625" customWidth="1"/>
    <col min="2319" max="2319" width="17" customWidth="1"/>
    <col min="2320" max="2320" width="14" customWidth="1"/>
    <col min="2321" max="2321" width="19.85546875" customWidth="1"/>
    <col min="2322" max="2322" width="19.28515625" customWidth="1"/>
    <col min="2323" max="2323" width="22" customWidth="1"/>
    <col min="2324" max="2324" width="18" customWidth="1"/>
    <col min="2325" max="2325" width="20.7109375" customWidth="1"/>
    <col min="2326" max="2326" width="23.7109375" customWidth="1"/>
    <col min="2327" max="2327" width="16.7109375" customWidth="1"/>
    <col min="2328" max="2329" width="19.85546875" customWidth="1"/>
    <col min="2330" max="2330" width="25.5703125" customWidth="1"/>
    <col min="2331" max="2331" width="15.28515625" customWidth="1"/>
    <col min="2332" max="2332" width="16.140625" customWidth="1"/>
    <col min="2333" max="2333" width="17.28515625" customWidth="1"/>
    <col min="2334" max="2334" width="20.7109375" customWidth="1"/>
    <col min="2335" max="2335" width="14.42578125" customWidth="1"/>
    <col min="2336" max="2336" width="21.140625" customWidth="1"/>
    <col min="2337" max="2337" width="19" customWidth="1"/>
    <col min="2338" max="2338" width="21.85546875" customWidth="1"/>
    <col min="2339" max="2339" width="19.85546875" customWidth="1"/>
    <col min="2340" max="2340" width="20.7109375" customWidth="1"/>
    <col min="2341" max="2342" width="12.42578125" customWidth="1"/>
    <col min="2343" max="2343" width="19.5703125" customWidth="1"/>
    <col min="2344" max="2344" width="20.7109375" customWidth="1"/>
    <col min="2345" max="2345" width="18.7109375" customWidth="1"/>
    <col min="2346" max="2346" width="14.140625" customWidth="1"/>
    <col min="2347" max="2347" width="19.140625" customWidth="1"/>
    <col min="2348" max="2349" width="19.85546875" customWidth="1"/>
    <col min="2350" max="2350" width="18.42578125" customWidth="1"/>
    <col min="2351" max="2351" width="17.85546875" customWidth="1"/>
    <col min="2352" max="2352" width="16.140625" customWidth="1"/>
    <col min="2353" max="2353" width="15.85546875" customWidth="1"/>
    <col min="2354" max="2354" width="13.85546875" customWidth="1"/>
    <col min="2355" max="2355" width="15.28515625" customWidth="1"/>
    <col min="2356" max="2356" width="19.28515625" customWidth="1"/>
    <col min="2357" max="2357" width="13.85546875" customWidth="1"/>
    <col min="2358" max="2358" width="18.140625" customWidth="1"/>
    <col min="2359" max="2359" width="19.5703125" customWidth="1"/>
    <col min="2360" max="2360" width="24.42578125" customWidth="1"/>
    <col min="2361" max="2361" width="20.7109375" customWidth="1"/>
    <col min="2362" max="2362" width="19.28515625" customWidth="1"/>
    <col min="2363" max="2363" width="17.28515625" customWidth="1"/>
    <col min="2364" max="2364" width="16.42578125" customWidth="1"/>
    <col min="2365" max="2365" width="20.140625" customWidth="1"/>
    <col min="2366" max="2366" width="16.140625" customWidth="1"/>
    <col min="2367" max="2367" width="20.140625" customWidth="1"/>
    <col min="2368" max="2368" width="15.85546875" customWidth="1"/>
    <col min="2369" max="2369" width="12.42578125" customWidth="1"/>
    <col min="2370" max="2370" width="14.7109375" customWidth="1"/>
    <col min="2371" max="2371" width="18.42578125" customWidth="1"/>
    <col min="2372" max="2372" width="19.5703125" customWidth="1"/>
    <col min="2373" max="2373" width="17.28515625" customWidth="1"/>
    <col min="2374" max="2374" width="15" customWidth="1"/>
    <col min="2375" max="2375" width="17" customWidth="1"/>
    <col min="2376" max="2376" width="18.7109375" customWidth="1"/>
    <col min="2377" max="2377" width="25.5703125" customWidth="1"/>
    <col min="2378" max="2378" width="15" customWidth="1"/>
    <col min="2379" max="2379" width="18.42578125" customWidth="1"/>
    <col min="2380" max="2380" width="12.7109375" customWidth="1"/>
    <col min="2381" max="2381" width="17.140625" customWidth="1"/>
    <col min="2382" max="2382" width="20.7109375" customWidth="1"/>
    <col min="2383" max="2383" width="17.85546875" customWidth="1"/>
    <col min="2384" max="2384" width="24.7109375" customWidth="1"/>
    <col min="2385" max="2385" width="24.140625" customWidth="1"/>
    <col min="2386" max="2386" width="27.85546875" customWidth="1"/>
    <col min="2387" max="2387" width="25.5703125" customWidth="1"/>
    <col min="2388" max="2388" width="18.7109375" customWidth="1"/>
    <col min="2389" max="2389" width="11.85546875" customWidth="1"/>
    <col min="2390" max="2390" width="24.7109375" customWidth="1"/>
    <col min="2391" max="2391" width="13" customWidth="1"/>
    <col min="2392" max="2392" width="17" customWidth="1"/>
    <col min="2393" max="2393" width="18.42578125" customWidth="1"/>
    <col min="2394" max="2394" width="13.85546875" customWidth="1"/>
    <col min="2395" max="2395" width="18.42578125" customWidth="1"/>
    <col min="2396" max="2396" width="19.5703125" customWidth="1"/>
    <col min="2397" max="2397" width="25.5703125" customWidth="1"/>
    <col min="2398" max="2398" width="17.5703125" customWidth="1"/>
    <col min="2399" max="2399" width="18.7109375" customWidth="1"/>
    <col min="2400" max="2400" width="15.28515625" customWidth="1"/>
    <col min="2401" max="2401" width="19.85546875" customWidth="1"/>
    <col min="2402" max="2402" width="19" customWidth="1"/>
    <col min="2403" max="2403" width="14.42578125" customWidth="1"/>
    <col min="2404" max="2404" width="15.85546875" customWidth="1"/>
    <col min="2405" max="2405" width="16.140625" customWidth="1"/>
    <col min="2406" max="2406" width="25.5703125" customWidth="1"/>
    <col min="2407" max="2407" width="17.28515625" customWidth="1"/>
    <col min="2408" max="2408" width="17.85546875" customWidth="1"/>
    <col min="2409" max="2412" width="19.28515625" customWidth="1"/>
    <col min="2413" max="2413" width="13" customWidth="1"/>
    <col min="2561" max="2561" width="16.7109375" customWidth="1"/>
    <col min="2562" max="2562" width="81.28515625" customWidth="1"/>
    <col min="2563" max="2563" width="20.140625" customWidth="1"/>
    <col min="2564" max="2564" width="20.42578125" customWidth="1"/>
    <col min="2565" max="2565" width="21.5703125" customWidth="1"/>
    <col min="2566" max="2567" width="22.140625" customWidth="1"/>
    <col min="2568" max="2568" width="24.140625" customWidth="1"/>
    <col min="2569" max="2569" width="22.42578125" customWidth="1"/>
    <col min="2570" max="2570" width="19.85546875" customWidth="1"/>
    <col min="2571" max="2571" width="27" customWidth="1"/>
    <col min="2572" max="2572" width="21.28515625" customWidth="1"/>
    <col min="2573" max="2573" width="16.42578125" customWidth="1"/>
    <col min="2574" max="2574" width="21.28515625" customWidth="1"/>
    <col min="2575" max="2575" width="17" customWidth="1"/>
    <col min="2576" max="2576" width="14" customWidth="1"/>
    <col min="2577" max="2577" width="19.85546875" customWidth="1"/>
    <col min="2578" max="2578" width="19.28515625" customWidth="1"/>
    <col min="2579" max="2579" width="22" customWidth="1"/>
    <col min="2580" max="2580" width="18" customWidth="1"/>
    <col min="2581" max="2581" width="20.7109375" customWidth="1"/>
    <col min="2582" max="2582" width="23.7109375" customWidth="1"/>
    <col min="2583" max="2583" width="16.7109375" customWidth="1"/>
    <col min="2584" max="2585" width="19.85546875" customWidth="1"/>
    <col min="2586" max="2586" width="25.5703125" customWidth="1"/>
    <col min="2587" max="2587" width="15.28515625" customWidth="1"/>
    <col min="2588" max="2588" width="16.140625" customWidth="1"/>
    <col min="2589" max="2589" width="17.28515625" customWidth="1"/>
    <col min="2590" max="2590" width="20.7109375" customWidth="1"/>
    <col min="2591" max="2591" width="14.42578125" customWidth="1"/>
    <col min="2592" max="2592" width="21.140625" customWidth="1"/>
    <col min="2593" max="2593" width="19" customWidth="1"/>
    <col min="2594" max="2594" width="21.85546875" customWidth="1"/>
    <col min="2595" max="2595" width="19.85546875" customWidth="1"/>
    <col min="2596" max="2596" width="20.7109375" customWidth="1"/>
    <col min="2597" max="2598" width="12.42578125" customWidth="1"/>
    <col min="2599" max="2599" width="19.5703125" customWidth="1"/>
    <col min="2600" max="2600" width="20.7109375" customWidth="1"/>
    <col min="2601" max="2601" width="18.7109375" customWidth="1"/>
    <col min="2602" max="2602" width="14.140625" customWidth="1"/>
    <col min="2603" max="2603" width="19.140625" customWidth="1"/>
    <col min="2604" max="2605" width="19.85546875" customWidth="1"/>
    <col min="2606" max="2606" width="18.42578125" customWidth="1"/>
    <col min="2607" max="2607" width="17.85546875" customWidth="1"/>
    <col min="2608" max="2608" width="16.140625" customWidth="1"/>
    <col min="2609" max="2609" width="15.85546875" customWidth="1"/>
    <col min="2610" max="2610" width="13.85546875" customWidth="1"/>
    <col min="2611" max="2611" width="15.28515625" customWidth="1"/>
    <col min="2612" max="2612" width="19.28515625" customWidth="1"/>
    <col min="2613" max="2613" width="13.85546875" customWidth="1"/>
    <col min="2614" max="2614" width="18.140625" customWidth="1"/>
    <col min="2615" max="2615" width="19.5703125" customWidth="1"/>
    <col min="2616" max="2616" width="24.42578125" customWidth="1"/>
    <col min="2617" max="2617" width="20.7109375" customWidth="1"/>
    <col min="2618" max="2618" width="19.28515625" customWidth="1"/>
    <col min="2619" max="2619" width="17.28515625" customWidth="1"/>
    <col min="2620" max="2620" width="16.42578125" customWidth="1"/>
    <col min="2621" max="2621" width="20.140625" customWidth="1"/>
    <col min="2622" max="2622" width="16.140625" customWidth="1"/>
    <col min="2623" max="2623" width="20.140625" customWidth="1"/>
    <col min="2624" max="2624" width="15.85546875" customWidth="1"/>
    <col min="2625" max="2625" width="12.42578125" customWidth="1"/>
    <col min="2626" max="2626" width="14.7109375" customWidth="1"/>
    <col min="2627" max="2627" width="18.42578125" customWidth="1"/>
    <col min="2628" max="2628" width="19.5703125" customWidth="1"/>
    <col min="2629" max="2629" width="17.28515625" customWidth="1"/>
    <col min="2630" max="2630" width="15" customWidth="1"/>
    <col min="2631" max="2631" width="17" customWidth="1"/>
    <col min="2632" max="2632" width="18.7109375" customWidth="1"/>
    <col min="2633" max="2633" width="25.5703125" customWidth="1"/>
    <col min="2634" max="2634" width="15" customWidth="1"/>
    <col min="2635" max="2635" width="18.42578125" customWidth="1"/>
    <col min="2636" max="2636" width="12.7109375" customWidth="1"/>
    <col min="2637" max="2637" width="17.140625" customWidth="1"/>
    <col min="2638" max="2638" width="20.7109375" customWidth="1"/>
    <col min="2639" max="2639" width="17.85546875" customWidth="1"/>
    <col min="2640" max="2640" width="24.7109375" customWidth="1"/>
    <col min="2641" max="2641" width="24.140625" customWidth="1"/>
    <col min="2642" max="2642" width="27.85546875" customWidth="1"/>
    <col min="2643" max="2643" width="25.5703125" customWidth="1"/>
    <col min="2644" max="2644" width="18.7109375" customWidth="1"/>
    <col min="2645" max="2645" width="11.85546875" customWidth="1"/>
    <col min="2646" max="2646" width="24.7109375" customWidth="1"/>
    <col min="2647" max="2647" width="13" customWidth="1"/>
    <col min="2648" max="2648" width="17" customWidth="1"/>
    <col min="2649" max="2649" width="18.42578125" customWidth="1"/>
    <col min="2650" max="2650" width="13.85546875" customWidth="1"/>
    <col min="2651" max="2651" width="18.42578125" customWidth="1"/>
    <col min="2652" max="2652" width="19.5703125" customWidth="1"/>
    <col min="2653" max="2653" width="25.5703125" customWidth="1"/>
    <col min="2654" max="2654" width="17.5703125" customWidth="1"/>
    <col min="2655" max="2655" width="18.7109375" customWidth="1"/>
    <col min="2656" max="2656" width="15.28515625" customWidth="1"/>
    <col min="2657" max="2657" width="19.85546875" customWidth="1"/>
    <col min="2658" max="2658" width="19" customWidth="1"/>
    <col min="2659" max="2659" width="14.42578125" customWidth="1"/>
    <col min="2660" max="2660" width="15.85546875" customWidth="1"/>
    <col min="2661" max="2661" width="16.140625" customWidth="1"/>
    <col min="2662" max="2662" width="25.5703125" customWidth="1"/>
    <col min="2663" max="2663" width="17.28515625" customWidth="1"/>
    <col min="2664" max="2664" width="17.85546875" customWidth="1"/>
    <col min="2665" max="2668" width="19.28515625" customWidth="1"/>
    <col min="2669" max="2669" width="13" customWidth="1"/>
    <col min="2817" max="2817" width="16.7109375" customWidth="1"/>
    <col min="2818" max="2818" width="81.28515625" customWidth="1"/>
    <col min="2819" max="2819" width="20.140625" customWidth="1"/>
    <col min="2820" max="2820" width="20.42578125" customWidth="1"/>
    <col min="2821" max="2821" width="21.5703125" customWidth="1"/>
    <col min="2822" max="2823" width="22.140625" customWidth="1"/>
    <col min="2824" max="2824" width="24.140625" customWidth="1"/>
    <col min="2825" max="2825" width="22.42578125" customWidth="1"/>
    <col min="2826" max="2826" width="19.85546875" customWidth="1"/>
    <col min="2827" max="2827" width="27" customWidth="1"/>
    <col min="2828" max="2828" width="21.28515625" customWidth="1"/>
    <col min="2829" max="2829" width="16.42578125" customWidth="1"/>
    <col min="2830" max="2830" width="21.28515625" customWidth="1"/>
    <col min="2831" max="2831" width="17" customWidth="1"/>
    <col min="2832" max="2832" width="14" customWidth="1"/>
    <col min="2833" max="2833" width="19.85546875" customWidth="1"/>
    <col min="2834" max="2834" width="19.28515625" customWidth="1"/>
    <col min="2835" max="2835" width="22" customWidth="1"/>
    <col min="2836" max="2836" width="18" customWidth="1"/>
    <col min="2837" max="2837" width="20.7109375" customWidth="1"/>
    <col min="2838" max="2838" width="23.7109375" customWidth="1"/>
    <col min="2839" max="2839" width="16.7109375" customWidth="1"/>
    <col min="2840" max="2841" width="19.85546875" customWidth="1"/>
    <col min="2842" max="2842" width="25.5703125" customWidth="1"/>
    <col min="2843" max="2843" width="15.28515625" customWidth="1"/>
    <col min="2844" max="2844" width="16.140625" customWidth="1"/>
    <col min="2845" max="2845" width="17.28515625" customWidth="1"/>
    <col min="2846" max="2846" width="20.7109375" customWidth="1"/>
    <col min="2847" max="2847" width="14.42578125" customWidth="1"/>
    <col min="2848" max="2848" width="21.140625" customWidth="1"/>
    <col min="2849" max="2849" width="19" customWidth="1"/>
    <col min="2850" max="2850" width="21.85546875" customWidth="1"/>
    <col min="2851" max="2851" width="19.85546875" customWidth="1"/>
    <col min="2852" max="2852" width="20.7109375" customWidth="1"/>
    <col min="2853" max="2854" width="12.42578125" customWidth="1"/>
    <col min="2855" max="2855" width="19.5703125" customWidth="1"/>
    <col min="2856" max="2856" width="20.7109375" customWidth="1"/>
    <col min="2857" max="2857" width="18.7109375" customWidth="1"/>
    <col min="2858" max="2858" width="14.140625" customWidth="1"/>
    <col min="2859" max="2859" width="19.140625" customWidth="1"/>
    <col min="2860" max="2861" width="19.85546875" customWidth="1"/>
    <col min="2862" max="2862" width="18.42578125" customWidth="1"/>
    <col min="2863" max="2863" width="17.85546875" customWidth="1"/>
    <col min="2864" max="2864" width="16.140625" customWidth="1"/>
    <col min="2865" max="2865" width="15.85546875" customWidth="1"/>
    <col min="2866" max="2866" width="13.85546875" customWidth="1"/>
    <col min="2867" max="2867" width="15.28515625" customWidth="1"/>
    <col min="2868" max="2868" width="19.28515625" customWidth="1"/>
    <col min="2869" max="2869" width="13.85546875" customWidth="1"/>
    <col min="2870" max="2870" width="18.140625" customWidth="1"/>
    <col min="2871" max="2871" width="19.5703125" customWidth="1"/>
    <col min="2872" max="2872" width="24.42578125" customWidth="1"/>
    <col min="2873" max="2873" width="20.7109375" customWidth="1"/>
    <col min="2874" max="2874" width="19.28515625" customWidth="1"/>
    <col min="2875" max="2875" width="17.28515625" customWidth="1"/>
    <col min="2876" max="2876" width="16.42578125" customWidth="1"/>
    <col min="2877" max="2877" width="20.140625" customWidth="1"/>
    <col min="2878" max="2878" width="16.140625" customWidth="1"/>
    <col min="2879" max="2879" width="20.140625" customWidth="1"/>
    <col min="2880" max="2880" width="15.85546875" customWidth="1"/>
    <col min="2881" max="2881" width="12.42578125" customWidth="1"/>
    <col min="2882" max="2882" width="14.7109375" customWidth="1"/>
    <col min="2883" max="2883" width="18.42578125" customWidth="1"/>
    <col min="2884" max="2884" width="19.5703125" customWidth="1"/>
    <col min="2885" max="2885" width="17.28515625" customWidth="1"/>
    <col min="2886" max="2886" width="15" customWidth="1"/>
    <col min="2887" max="2887" width="17" customWidth="1"/>
    <col min="2888" max="2888" width="18.7109375" customWidth="1"/>
    <col min="2889" max="2889" width="25.5703125" customWidth="1"/>
    <col min="2890" max="2890" width="15" customWidth="1"/>
    <col min="2891" max="2891" width="18.42578125" customWidth="1"/>
    <col min="2892" max="2892" width="12.7109375" customWidth="1"/>
    <col min="2893" max="2893" width="17.140625" customWidth="1"/>
    <col min="2894" max="2894" width="20.7109375" customWidth="1"/>
    <col min="2895" max="2895" width="17.85546875" customWidth="1"/>
    <col min="2896" max="2896" width="24.7109375" customWidth="1"/>
    <col min="2897" max="2897" width="24.140625" customWidth="1"/>
    <col min="2898" max="2898" width="27.85546875" customWidth="1"/>
    <col min="2899" max="2899" width="25.5703125" customWidth="1"/>
    <col min="2900" max="2900" width="18.7109375" customWidth="1"/>
    <col min="2901" max="2901" width="11.85546875" customWidth="1"/>
    <col min="2902" max="2902" width="24.7109375" customWidth="1"/>
    <col min="2903" max="2903" width="13" customWidth="1"/>
    <col min="2904" max="2904" width="17" customWidth="1"/>
    <col min="2905" max="2905" width="18.42578125" customWidth="1"/>
    <col min="2906" max="2906" width="13.85546875" customWidth="1"/>
    <col min="2907" max="2907" width="18.42578125" customWidth="1"/>
    <col min="2908" max="2908" width="19.5703125" customWidth="1"/>
    <col min="2909" max="2909" width="25.5703125" customWidth="1"/>
    <col min="2910" max="2910" width="17.5703125" customWidth="1"/>
    <col min="2911" max="2911" width="18.7109375" customWidth="1"/>
    <col min="2912" max="2912" width="15.28515625" customWidth="1"/>
    <col min="2913" max="2913" width="19.85546875" customWidth="1"/>
    <col min="2914" max="2914" width="19" customWidth="1"/>
    <col min="2915" max="2915" width="14.42578125" customWidth="1"/>
    <col min="2916" max="2916" width="15.85546875" customWidth="1"/>
    <col min="2917" max="2917" width="16.140625" customWidth="1"/>
    <col min="2918" max="2918" width="25.5703125" customWidth="1"/>
    <col min="2919" max="2919" width="17.28515625" customWidth="1"/>
    <col min="2920" max="2920" width="17.85546875" customWidth="1"/>
    <col min="2921" max="2924" width="19.28515625" customWidth="1"/>
    <col min="2925" max="2925" width="13" customWidth="1"/>
    <col min="3073" max="3073" width="16.7109375" customWidth="1"/>
    <col min="3074" max="3074" width="81.28515625" customWidth="1"/>
    <col min="3075" max="3075" width="20.140625" customWidth="1"/>
    <col min="3076" max="3076" width="20.42578125" customWidth="1"/>
    <col min="3077" max="3077" width="21.5703125" customWidth="1"/>
    <col min="3078" max="3079" width="22.140625" customWidth="1"/>
    <col min="3080" max="3080" width="24.140625" customWidth="1"/>
    <col min="3081" max="3081" width="22.42578125" customWidth="1"/>
    <col min="3082" max="3082" width="19.85546875" customWidth="1"/>
    <col min="3083" max="3083" width="27" customWidth="1"/>
    <col min="3084" max="3084" width="21.28515625" customWidth="1"/>
    <col min="3085" max="3085" width="16.42578125" customWidth="1"/>
    <col min="3086" max="3086" width="21.28515625" customWidth="1"/>
    <col min="3087" max="3087" width="17" customWidth="1"/>
    <col min="3088" max="3088" width="14" customWidth="1"/>
    <col min="3089" max="3089" width="19.85546875" customWidth="1"/>
    <col min="3090" max="3090" width="19.28515625" customWidth="1"/>
    <col min="3091" max="3091" width="22" customWidth="1"/>
    <col min="3092" max="3092" width="18" customWidth="1"/>
    <col min="3093" max="3093" width="20.7109375" customWidth="1"/>
    <col min="3094" max="3094" width="23.7109375" customWidth="1"/>
    <col min="3095" max="3095" width="16.7109375" customWidth="1"/>
    <col min="3096" max="3097" width="19.85546875" customWidth="1"/>
    <col min="3098" max="3098" width="25.5703125" customWidth="1"/>
    <col min="3099" max="3099" width="15.28515625" customWidth="1"/>
    <col min="3100" max="3100" width="16.140625" customWidth="1"/>
    <col min="3101" max="3101" width="17.28515625" customWidth="1"/>
    <col min="3102" max="3102" width="20.7109375" customWidth="1"/>
    <col min="3103" max="3103" width="14.42578125" customWidth="1"/>
    <col min="3104" max="3104" width="21.140625" customWidth="1"/>
    <col min="3105" max="3105" width="19" customWidth="1"/>
    <col min="3106" max="3106" width="21.85546875" customWidth="1"/>
    <col min="3107" max="3107" width="19.85546875" customWidth="1"/>
    <col min="3108" max="3108" width="20.7109375" customWidth="1"/>
    <col min="3109" max="3110" width="12.42578125" customWidth="1"/>
    <col min="3111" max="3111" width="19.5703125" customWidth="1"/>
    <col min="3112" max="3112" width="20.7109375" customWidth="1"/>
    <col min="3113" max="3113" width="18.7109375" customWidth="1"/>
    <col min="3114" max="3114" width="14.140625" customWidth="1"/>
    <col min="3115" max="3115" width="19.140625" customWidth="1"/>
    <col min="3116" max="3117" width="19.85546875" customWidth="1"/>
    <col min="3118" max="3118" width="18.42578125" customWidth="1"/>
    <col min="3119" max="3119" width="17.85546875" customWidth="1"/>
    <col min="3120" max="3120" width="16.140625" customWidth="1"/>
    <col min="3121" max="3121" width="15.85546875" customWidth="1"/>
    <col min="3122" max="3122" width="13.85546875" customWidth="1"/>
    <col min="3123" max="3123" width="15.28515625" customWidth="1"/>
    <col min="3124" max="3124" width="19.28515625" customWidth="1"/>
    <col min="3125" max="3125" width="13.85546875" customWidth="1"/>
    <col min="3126" max="3126" width="18.140625" customWidth="1"/>
    <col min="3127" max="3127" width="19.5703125" customWidth="1"/>
    <col min="3128" max="3128" width="24.42578125" customWidth="1"/>
    <col min="3129" max="3129" width="20.7109375" customWidth="1"/>
    <col min="3130" max="3130" width="19.28515625" customWidth="1"/>
    <col min="3131" max="3131" width="17.28515625" customWidth="1"/>
    <col min="3132" max="3132" width="16.42578125" customWidth="1"/>
    <col min="3133" max="3133" width="20.140625" customWidth="1"/>
    <col min="3134" max="3134" width="16.140625" customWidth="1"/>
    <col min="3135" max="3135" width="20.140625" customWidth="1"/>
    <col min="3136" max="3136" width="15.85546875" customWidth="1"/>
    <col min="3137" max="3137" width="12.42578125" customWidth="1"/>
    <col min="3138" max="3138" width="14.7109375" customWidth="1"/>
    <col min="3139" max="3139" width="18.42578125" customWidth="1"/>
    <col min="3140" max="3140" width="19.5703125" customWidth="1"/>
    <col min="3141" max="3141" width="17.28515625" customWidth="1"/>
    <col min="3142" max="3142" width="15" customWidth="1"/>
    <col min="3143" max="3143" width="17" customWidth="1"/>
    <col min="3144" max="3144" width="18.7109375" customWidth="1"/>
    <col min="3145" max="3145" width="25.5703125" customWidth="1"/>
    <col min="3146" max="3146" width="15" customWidth="1"/>
    <col min="3147" max="3147" width="18.42578125" customWidth="1"/>
    <col min="3148" max="3148" width="12.7109375" customWidth="1"/>
    <col min="3149" max="3149" width="17.140625" customWidth="1"/>
    <col min="3150" max="3150" width="20.7109375" customWidth="1"/>
    <col min="3151" max="3151" width="17.85546875" customWidth="1"/>
    <col min="3152" max="3152" width="24.7109375" customWidth="1"/>
    <col min="3153" max="3153" width="24.140625" customWidth="1"/>
    <col min="3154" max="3154" width="27.85546875" customWidth="1"/>
    <col min="3155" max="3155" width="25.5703125" customWidth="1"/>
    <col min="3156" max="3156" width="18.7109375" customWidth="1"/>
    <col min="3157" max="3157" width="11.85546875" customWidth="1"/>
    <col min="3158" max="3158" width="24.7109375" customWidth="1"/>
    <col min="3159" max="3159" width="13" customWidth="1"/>
    <col min="3160" max="3160" width="17" customWidth="1"/>
    <col min="3161" max="3161" width="18.42578125" customWidth="1"/>
    <col min="3162" max="3162" width="13.85546875" customWidth="1"/>
    <col min="3163" max="3163" width="18.42578125" customWidth="1"/>
    <col min="3164" max="3164" width="19.5703125" customWidth="1"/>
    <col min="3165" max="3165" width="25.5703125" customWidth="1"/>
    <col min="3166" max="3166" width="17.5703125" customWidth="1"/>
    <col min="3167" max="3167" width="18.7109375" customWidth="1"/>
    <col min="3168" max="3168" width="15.28515625" customWidth="1"/>
    <col min="3169" max="3169" width="19.85546875" customWidth="1"/>
    <col min="3170" max="3170" width="19" customWidth="1"/>
    <col min="3171" max="3171" width="14.42578125" customWidth="1"/>
    <col min="3172" max="3172" width="15.85546875" customWidth="1"/>
    <col min="3173" max="3173" width="16.140625" customWidth="1"/>
    <col min="3174" max="3174" width="25.5703125" customWidth="1"/>
    <col min="3175" max="3175" width="17.28515625" customWidth="1"/>
    <col min="3176" max="3176" width="17.85546875" customWidth="1"/>
    <col min="3177" max="3180" width="19.28515625" customWidth="1"/>
    <col min="3181" max="3181" width="13" customWidth="1"/>
    <col min="3329" max="3329" width="16.7109375" customWidth="1"/>
    <col min="3330" max="3330" width="81.28515625" customWidth="1"/>
    <col min="3331" max="3331" width="20.140625" customWidth="1"/>
    <col min="3332" max="3332" width="20.42578125" customWidth="1"/>
    <col min="3333" max="3333" width="21.5703125" customWidth="1"/>
    <col min="3334" max="3335" width="22.140625" customWidth="1"/>
    <col min="3336" max="3336" width="24.140625" customWidth="1"/>
    <col min="3337" max="3337" width="22.42578125" customWidth="1"/>
    <col min="3338" max="3338" width="19.85546875" customWidth="1"/>
    <col min="3339" max="3339" width="27" customWidth="1"/>
    <col min="3340" max="3340" width="21.28515625" customWidth="1"/>
    <col min="3341" max="3341" width="16.42578125" customWidth="1"/>
    <col min="3342" max="3342" width="21.28515625" customWidth="1"/>
    <col min="3343" max="3343" width="17" customWidth="1"/>
    <col min="3344" max="3344" width="14" customWidth="1"/>
    <col min="3345" max="3345" width="19.85546875" customWidth="1"/>
    <col min="3346" max="3346" width="19.28515625" customWidth="1"/>
    <col min="3347" max="3347" width="22" customWidth="1"/>
    <col min="3348" max="3348" width="18" customWidth="1"/>
    <col min="3349" max="3349" width="20.7109375" customWidth="1"/>
    <col min="3350" max="3350" width="23.7109375" customWidth="1"/>
    <col min="3351" max="3351" width="16.7109375" customWidth="1"/>
    <col min="3352" max="3353" width="19.85546875" customWidth="1"/>
    <col min="3354" max="3354" width="25.5703125" customWidth="1"/>
    <col min="3355" max="3355" width="15.28515625" customWidth="1"/>
    <col min="3356" max="3356" width="16.140625" customWidth="1"/>
    <col min="3357" max="3357" width="17.28515625" customWidth="1"/>
    <col min="3358" max="3358" width="20.7109375" customWidth="1"/>
    <col min="3359" max="3359" width="14.42578125" customWidth="1"/>
    <col min="3360" max="3360" width="21.140625" customWidth="1"/>
    <col min="3361" max="3361" width="19" customWidth="1"/>
    <col min="3362" max="3362" width="21.85546875" customWidth="1"/>
    <col min="3363" max="3363" width="19.85546875" customWidth="1"/>
    <col min="3364" max="3364" width="20.7109375" customWidth="1"/>
    <col min="3365" max="3366" width="12.42578125" customWidth="1"/>
    <col min="3367" max="3367" width="19.5703125" customWidth="1"/>
    <col min="3368" max="3368" width="20.7109375" customWidth="1"/>
    <col min="3369" max="3369" width="18.7109375" customWidth="1"/>
    <col min="3370" max="3370" width="14.140625" customWidth="1"/>
    <col min="3371" max="3371" width="19.140625" customWidth="1"/>
    <col min="3372" max="3373" width="19.85546875" customWidth="1"/>
    <col min="3374" max="3374" width="18.42578125" customWidth="1"/>
    <col min="3375" max="3375" width="17.85546875" customWidth="1"/>
    <col min="3376" max="3376" width="16.140625" customWidth="1"/>
    <col min="3377" max="3377" width="15.85546875" customWidth="1"/>
    <col min="3378" max="3378" width="13.85546875" customWidth="1"/>
    <col min="3379" max="3379" width="15.28515625" customWidth="1"/>
    <col min="3380" max="3380" width="19.28515625" customWidth="1"/>
    <col min="3381" max="3381" width="13.85546875" customWidth="1"/>
    <col min="3382" max="3382" width="18.140625" customWidth="1"/>
    <col min="3383" max="3383" width="19.5703125" customWidth="1"/>
    <col min="3384" max="3384" width="24.42578125" customWidth="1"/>
    <col min="3385" max="3385" width="20.7109375" customWidth="1"/>
    <col min="3386" max="3386" width="19.28515625" customWidth="1"/>
    <col min="3387" max="3387" width="17.28515625" customWidth="1"/>
    <col min="3388" max="3388" width="16.42578125" customWidth="1"/>
    <col min="3389" max="3389" width="20.140625" customWidth="1"/>
    <col min="3390" max="3390" width="16.140625" customWidth="1"/>
    <col min="3391" max="3391" width="20.140625" customWidth="1"/>
    <col min="3392" max="3392" width="15.85546875" customWidth="1"/>
    <col min="3393" max="3393" width="12.42578125" customWidth="1"/>
    <col min="3394" max="3394" width="14.7109375" customWidth="1"/>
    <col min="3395" max="3395" width="18.42578125" customWidth="1"/>
    <col min="3396" max="3396" width="19.5703125" customWidth="1"/>
    <col min="3397" max="3397" width="17.28515625" customWidth="1"/>
    <col min="3398" max="3398" width="15" customWidth="1"/>
    <col min="3399" max="3399" width="17" customWidth="1"/>
    <col min="3400" max="3400" width="18.7109375" customWidth="1"/>
    <col min="3401" max="3401" width="25.5703125" customWidth="1"/>
    <col min="3402" max="3402" width="15" customWidth="1"/>
    <col min="3403" max="3403" width="18.42578125" customWidth="1"/>
    <col min="3404" max="3404" width="12.7109375" customWidth="1"/>
    <col min="3405" max="3405" width="17.140625" customWidth="1"/>
    <col min="3406" max="3406" width="20.7109375" customWidth="1"/>
    <col min="3407" max="3407" width="17.85546875" customWidth="1"/>
    <col min="3408" max="3408" width="24.7109375" customWidth="1"/>
    <col min="3409" max="3409" width="24.140625" customWidth="1"/>
    <col min="3410" max="3410" width="27.85546875" customWidth="1"/>
    <col min="3411" max="3411" width="25.5703125" customWidth="1"/>
    <col min="3412" max="3412" width="18.7109375" customWidth="1"/>
    <col min="3413" max="3413" width="11.85546875" customWidth="1"/>
    <col min="3414" max="3414" width="24.7109375" customWidth="1"/>
    <col min="3415" max="3415" width="13" customWidth="1"/>
    <col min="3416" max="3416" width="17" customWidth="1"/>
    <col min="3417" max="3417" width="18.42578125" customWidth="1"/>
    <col min="3418" max="3418" width="13.85546875" customWidth="1"/>
    <col min="3419" max="3419" width="18.42578125" customWidth="1"/>
    <col min="3420" max="3420" width="19.5703125" customWidth="1"/>
    <col min="3421" max="3421" width="25.5703125" customWidth="1"/>
    <col min="3422" max="3422" width="17.5703125" customWidth="1"/>
    <col min="3423" max="3423" width="18.7109375" customWidth="1"/>
    <col min="3424" max="3424" width="15.28515625" customWidth="1"/>
    <col min="3425" max="3425" width="19.85546875" customWidth="1"/>
    <col min="3426" max="3426" width="19" customWidth="1"/>
    <col min="3427" max="3427" width="14.42578125" customWidth="1"/>
    <col min="3428" max="3428" width="15.85546875" customWidth="1"/>
    <col min="3429" max="3429" width="16.140625" customWidth="1"/>
    <col min="3430" max="3430" width="25.5703125" customWidth="1"/>
    <col min="3431" max="3431" width="17.28515625" customWidth="1"/>
    <col min="3432" max="3432" width="17.85546875" customWidth="1"/>
    <col min="3433" max="3436" width="19.28515625" customWidth="1"/>
    <col min="3437" max="3437" width="13" customWidth="1"/>
    <col min="3585" max="3585" width="16.7109375" customWidth="1"/>
    <col min="3586" max="3586" width="81.28515625" customWidth="1"/>
    <col min="3587" max="3587" width="20.140625" customWidth="1"/>
    <col min="3588" max="3588" width="20.42578125" customWidth="1"/>
    <col min="3589" max="3589" width="21.5703125" customWidth="1"/>
    <col min="3590" max="3591" width="22.140625" customWidth="1"/>
    <col min="3592" max="3592" width="24.140625" customWidth="1"/>
    <col min="3593" max="3593" width="22.42578125" customWidth="1"/>
    <col min="3594" max="3594" width="19.85546875" customWidth="1"/>
    <col min="3595" max="3595" width="27" customWidth="1"/>
    <col min="3596" max="3596" width="21.28515625" customWidth="1"/>
    <col min="3597" max="3597" width="16.42578125" customWidth="1"/>
    <col min="3598" max="3598" width="21.28515625" customWidth="1"/>
    <col min="3599" max="3599" width="17" customWidth="1"/>
    <col min="3600" max="3600" width="14" customWidth="1"/>
    <col min="3601" max="3601" width="19.85546875" customWidth="1"/>
    <col min="3602" max="3602" width="19.28515625" customWidth="1"/>
    <col min="3603" max="3603" width="22" customWidth="1"/>
    <col min="3604" max="3604" width="18" customWidth="1"/>
    <col min="3605" max="3605" width="20.7109375" customWidth="1"/>
    <col min="3606" max="3606" width="23.7109375" customWidth="1"/>
    <col min="3607" max="3607" width="16.7109375" customWidth="1"/>
    <col min="3608" max="3609" width="19.85546875" customWidth="1"/>
    <col min="3610" max="3610" width="25.5703125" customWidth="1"/>
    <col min="3611" max="3611" width="15.28515625" customWidth="1"/>
    <col min="3612" max="3612" width="16.140625" customWidth="1"/>
    <col min="3613" max="3613" width="17.28515625" customWidth="1"/>
    <col min="3614" max="3614" width="20.7109375" customWidth="1"/>
    <col min="3615" max="3615" width="14.42578125" customWidth="1"/>
    <col min="3616" max="3616" width="21.140625" customWidth="1"/>
    <col min="3617" max="3617" width="19" customWidth="1"/>
    <col min="3618" max="3618" width="21.85546875" customWidth="1"/>
    <col min="3619" max="3619" width="19.85546875" customWidth="1"/>
    <col min="3620" max="3620" width="20.7109375" customWidth="1"/>
    <col min="3621" max="3622" width="12.42578125" customWidth="1"/>
    <col min="3623" max="3623" width="19.5703125" customWidth="1"/>
    <col min="3624" max="3624" width="20.7109375" customWidth="1"/>
    <col min="3625" max="3625" width="18.7109375" customWidth="1"/>
    <col min="3626" max="3626" width="14.140625" customWidth="1"/>
    <col min="3627" max="3627" width="19.140625" customWidth="1"/>
    <col min="3628" max="3629" width="19.85546875" customWidth="1"/>
    <col min="3630" max="3630" width="18.42578125" customWidth="1"/>
    <col min="3631" max="3631" width="17.85546875" customWidth="1"/>
    <col min="3632" max="3632" width="16.140625" customWidth="1"/>
    <col min="3633" max="3633" width="15.85546875" customWidth="1"/>
    <col min="3634" max="3634" width="13.85546875" customWidth="1"/>
    <col min="3635" max="3635" width="15.28515625" customWidth="1"/>
    <col min="3636" max="3636" width="19.28515625" customWidth="1"/>
    <col min="3637" max="3637" width="13.85546875" customWidth="1"/>
    <col min="3638" max="3638" width="18.140625" customWidth="1"/>
    <col min="3639" max="3639" width="19.5703125" customWidth="1"/>
    <col min="3640" max="3640" width="24.42578125" customWidth="1"/>
    <col min="3641" max="3641" width="20.7109375" customWidth="1"/>
    <col min="3642" max="3642" width="19.28515625" customWidth="1"/>
    <col min="3643" max="3643" width="17.28515625" customWidth="1"/>
    <col min="3644" max="3644" width="16.42578125" customWidth="1"/>
    <col min="3645" max="3645" width="20.140625" customWidth="1"/>
    <col min="3646" max="3646" width="16.140625" customWidth="1"/>
    <col min="3647" max="3647" width="20.140625" customWidth="1"/>
    <col min="3648" max="3648" width="15.85546875" customWidth="1"/>
    <col min="3649" max="3649" width="12.42578125" customWidth="1"/>
    <col min="3650" max="3650" width="14.7109375" customWidth="1"/>
    <col min="3651" max="3651" width="18.42578125" customWidth="1"/>
    <col min="3652" max="3652" width="19.5703125" customWidth="1"/>
    <col min="3653" max="3653" width="17.28515625" customWidth="1"/>
    <col min="3654" max="3654" width="15" customWidth="1"/>
    <col min="3655" max="3655" width="17" customWidth="1"/>
    <col min="3656" max="3656" width="18.7109375" customWidth="1"/>
    <col min="3657" max="3657" width="25.5703125" customWidth="1"/>
    <col min="3658" max="3658" width="15" customWidth="1"/>
    <col min="3659" max="3659" width="18.42578125" customWidth="1"/>
    <col min="3660" max="3660" width="12.7109375" customWidth="1"/>
    <col min="3661" max="3661" width="17.140625" customWidth="1"/>
    <col min="3662" max="3662" width="20.7109375" customWidth="1"/>
    <col min="3663" max="3663" width="17.85546875" customWidth="1"/>
    <col min="3664" max="3664" width="24.7109375" customWidth="1"/>
    <col min="3665" max="3665" width="24.140625" customWidth="1"/>
    <col min="3666" max="3666" width="27.85546875" customWidth="1"/>
    <col min="3667" max="3667" width="25.5703125" customWidth="1"/>
    <col min="3668" max="3668" width="18.7109375" customWidth="1"/>
    <col min="3669" max="3669" width="11.85546875" customWidth="1"/>
    <col min="3670" max="3670" width="24.7109375" customWidth="1"/>
    <col min="3671" max="3671" width="13" customWidth="1"/>
    <col min="3672" max="3672" width="17" customWidth="1"/>
    <col min="3673" max="3673" width="18.42578125" customWidth="1"/>
    <col min="3674" max="3674" width="13.85546875" customWidth="1"/>
    <col min="3675" max="3675" width="18.42578125" customWidth="1"/>
    <col min="3676" max="3676" width="19.5703125" customWidth="1"/>
    <col min="3677" max="3677" width="25.5703125" customWidth="1"/>
    <col min="3678" max="3678" width="17.5703125" customWidth="1"/>
    <col min="3679" max="3679" width="18.7109375" customWidth="1"/>
    <col min="3680" max="3680" width="15.28515625" customWidth="1"/>
    <col min="3681" max="3681" width="19.85546875" customWidth="1"/>
    <col min="3682" max="3682" width="19" customWidth="1"/>
    <col min="3683" max="3683" width="14.42578125" customWidth="1"/>
    <col min="3684" max="3684" width="15.85546875" customWidth="1"/>
    <col min="3685" max="3685" width="16.140625" customWidth="1"/>
    <col min="3686" max="3686" width="25.5703125" customWidth="1"/>
    <col min="3687" max="3687" width="17.28515625" customWidth="1"/>
    <col min="3688" max="3688" width="17.85546875" customWidth="1"/>
    <col min="3689" max="3692" width="19.28515625" customWidth="1"/>
    <col min="3693" max="3693" width="13" customWidth="1"/>
    <col min="3841" max="3841" width="16.7109375" customWidth="1"/>
    <col min="3842" max="3842" width="81.28515625" customWidth="1"/>
    <col min="3843" max="3843" width="20.140625" customWidth="1"/>
    <col min="3844" max="3844" width="20.42578125" customWidth="1"/>
    <col min="3845" max="3845" width="21.5703125" customWidth="1"/>
    <col min="3846" max="3847" width="22.140625" customWidth="1"/>
    <col min="3848" max="3848" width="24.140625" customWidth="1"/>
    <col min="3849" max="3849" width="22.42578125" customWidth="1"/>
    <col min="3850" max="3850" width="19.85546875" customWidth="1"/>
    <col min="3851" max="3851" width="27" customWidth="1"/>
    <col min="3852" max="3852" width="21.28515625" customWidth="1"/>
    <col min="3853" max="3853" width="16.42578125" customWidth="1"/>
    <col min="3854" max="3854" width="21.28515625" customWidth="1"/>
    <col min="3855" max="3855" width="17" customWidth="1"/>
    <col min="3856" max="3856" width="14" customWidth="1"/>
    <col min="3857" max="3857" width="19.85546875" customWidth="1"/>
    <col min="3858" max="3858" width="19.28515625" customWidth="1"/>
    <col min="3859" max="3859" width="22" customWidth="1"/>
    <col min="3860" max="3860" width="18" customWidth="1"/>
    <col min="3861" max="3861" width="20.7109375" customWidth="1"/>
    <col min="3862" max="3862" width="23.7109375" customWidth="1"/>
    <col min="3863" max="3863" width="16.7109375" customWidth="1"/>
    <col min="3864" max="3865" width="19.85546875" customWidth="1"/>
    <col min="3866" max="3866" width="25.5703125" customWidth="1"/>
    <col min="3867" max="3867" width="15.28515625" customWidth="1"/>
    <col min="3868" max="3868" width="16.140625" customWidth="1"/>
    <col min="3869" max="3869" width="17.28515625" customWidth="1"/>
    <col min="3870" max="3870" width="20.7109375" customWidth="1"/>
    <col min="3871" max="3871" width="14.42578125" customWidth="1"/>
    <col min="3872" max="3872" width="21.140625" customWidth="1"/>
    <col min="3873" max="3873" width="19" customWidth="1"/>
    <col min="3874" max="3874" width="21.85546875" customWidth="1"/>
    <col min="3875" max="3875" width="19.85546875" customWidth="1"/>
    <col min="3876" max="3876" width="20.7109375" customWidth="1"/>
    <col min="3877" max="3878" width="12.42578125" customWidth="1"/>
    <col min="3879" max="3879" width="19.5703125" customWidth="1"/>
    <col min="3880" max="3880" width="20.7109375" customWidth="1"/>
    <col min="3881" max="3881" width="18.7109375" customWidth="1"/>
    <col min="3882" max="3882" width="14.140625" customWidth="1"/>
    <col min="3883" max="3883" width="19.140625" customWidth="1"/>
    <col min="3884" max="3885" width="19.85546875" customWidth="1"/>
    <col min="3886" max="3886" width="18.42578125" customWidth="1"/>
    <col min="3887" max="3887" width="17.85546875" customWidth="1"/>
    <col min="3888" max="3888" width="16.140625" customWidth="1"/>
    <col min="3889" max="3889" width="15.85546875" customWidth="1"/>
    <col min="3890" max="3890" width="13.85546875" customWidth="1"/>
    <col min="3891" max="3891" width="15.28515625" customWidth="1"/>
    <col min="3892" max="3892" width="19.28515625" customWidth="1"/>
    <col min="3893" max="3893" width="13.85546875" customWidth="1"/>
    <col min="3894" max="3894" width="18.140625" customWidth="1"/>
    <col min="3895" max="3895" width="19.5703125" customWidth="1"/>
    <col min="3896" max="3896" width="24.42578125" customWidth="1"/>
    <col min="3897" max="3897" width="20.7109375" customWidth="1"/>
    <col min="3898" max="3898" width="19.28515625" customWidth="1"/>
    <col min="3899" max="3899" width="17.28515625" customWidth="1"/>
    <col min="3900" max="3900" width="16.42578125" customWidth="1"/>
    <col min="3901" max="3901" width="20.140625" customWidth="1"/>
    <col min="3902" max="3902" width="16.140625" customWidth="1"/>
    <col min="3903" max="3903" width="20.140625" customWidth="1"/>
    <col min="3904" max="3904" width="15.85546875" customWidth="1"/>
    <col min="3905" max="3905" width="12.42578125" customWidth="1"/>
    <col min="3906" max="3906" width="14.7109375" customWidth="1"/>
    <col min="3907" max="3907" width="18.42578125" customWidth="1"/>
    <col min="3908" max="3908" width="19.5703125" customWidth="1"/>
    <col min="3909" max="3909" width="17.28515625" customWidth="1"/>
    <col min="3910" max="3910" width="15" customWidth="1"/>
    <col min="3911" max="3911" width="17" customWidth="1"/>
    <col min="3912" max="3912" width="18.7109375" customWidth="1"/>
    <col min="3913" max="3913" width="25.5703125" customWidth="1"/>
    <col min="3914" max="3914" width="15" customWidth="1"/>
    <col min="3915" max="3915" width="18.42578125" customWidth="1"/>
    <col min="3916" max="3916" width="12.7109375" customWidth="1"/>
    <col min="3917" max="3917" width="17.140625" customWidth="1"/>
    <col min="3918" max="3918" width="20.7109375" customWidth="1"/>
    <col min="3919" max="3919" width="17.85546875" customWidth="1"/>
    <col min="3920" max="3920" width="24.7109375" customWidth="1"/>
    <col min="3921" max="3921" width="24.140625" customWidth="1"/>
    <col min="3922" max="3922" width="27.85546875" customWidth="1"/>
    <col min="3923" max="3923" width="25.5703125" customWidth="1"/>
    <col min="3924" max="3924" width="18.7109375" customWidth="1"/>
    <col min="3925" max="3925" width="11.85546875" customWidth="1"/>
    <col min="3926" max="3926" width="24.7109375" customWidth="1"/>
    <col min="3927" max="3927" width="13" customWidth="1"/>
    <col min="3928" max="3928" width="17" customWidth="1"/>
    <col min="3929" max="3929" width="18.42578125" customWidth="1"/>
    <col min="3930" max="3930" width="13.85546875" customWidth="1"/>
    <col min="3931" max="3931" width="18.42578125" customWidth="1"/>
    <col min="3932" max="3932" width="19.5703125" customWidth="1"/>
    <col min="3933" max="3933" width="25.5703125" customWidth="1"/>
    <col min="3934" max="3934" width="17.5703125" customWidth="1"/>
    <col min="3935" max="3935" width="18.7109375" customWidth="1"/>
    <col min="3936" max="3936" width="15.28515625" customWidth="1"/>
    <col min="3937" max="3937" width="19.85546875" customWidth="1"/>
    <col min="3938" max="3938" width="19" customWidth="1"/>
    <col min="3939" max="3939" width="14.42578125" customWidth="1"/>
    <col min="3940" max="3940" width="15.85546875" customWidth="1"/>
    <col min="3941" max="3941" width="16.140625" customWidth="1"/>
    <col min="3942" max="3942" width="25.5703125" customWidth="1"/>
    <col min="3943" max="3943" width="17.28515625" customWidth="1"/>
    <col min="3944" max="3944" width="17.85546875" customWidth="1"/>
    <col min="3945" max="3948" width="19.28515625" customWidth="1"/>
    <col min="3949" max="3949" width="13" customWidth="1"/>
    <col min="4097" max="4097" width="16.7109375" customWidth="1"/>
    <col min="4098" max="4098" width="81.28515625" customWidth="1"/>
    <col min="4099" max="4099" width="20.140625" customWidth="1"/>
    <col min="4100" max="4100" width="20.42578125" customWidth="1"/>
    <col min="4101" max="4101" width="21.5703125" customWidth="1"/>
    <col min="4102" max="4103" width="22.140625" customWidth="1"/>
    <col min="4104" max="4104" width="24.140625" customWidth="1"/>
    <col min="4105" max="4105" width="22.42578125" customWidth="1"/>
    <col min="4106" max="4106" width="19.85546875" customWidth="1"/>
    <col min="4107" max="4107" width="27" customWidth="1"/>
    <col min="4108" max="4108" width="21.28515625" customWidth="1"/>
    <col min="4109" max="4109" width="16.42578125" customWidth="1"/>
    <col min="4110" max="4110" width="21.28515625" customWidth="1"/>
    <col min="4111" max="4111" width="17" customWidth="1"/>
    <col min="4112" max="4112" width="14" customWidth="1"/>
    <col min="4113" max="4113" width="19.85546875" customWidth="1"/>
    <col min="4114" max="4114" width="19.28515625" customWidth="1"/>
    <col min="4115" max="4115" width="22" customWidth="1"/>
    <col min="4116" max="4116" width="18" customWidth="1"/>
    <col min="4117" max="4117" width="20.7109375" customWidth="1"/>
    <col min="4118" max="4118" width="23.7109375" customWidth="1"/>
    <col min="4119" max="4119" width="16.7109375" customWidth="1"/>
    <col min="4120" max="4121" width="19.85546875" customWidth="1"/>
    <col min="4122" max="4122" width="25.5703125" customWidth="1"/>
    <col min="4123" max="4123" width="15.28515625" customWidth="1"/>
    <col min="4124" max="4124" width="16.140625" customWidth="1"/>
    <col min="4125" max="4125" width="17.28515625" customWidth="1"/>
    <col min="4126" max="4126" width="20.7109375" customWidth="1"/>
    <col min="4127" max="4127" width="14.42578125" customWidth="1"/>
    <col min="4128" max="4128" width="21.140625" customWidth="1"/>
    <col min="4129" max="4129" width="19" customWidth="1"/>
    <col min="4130" max="4130" width="21.85546875" customWidth="1"/>
    <col min="4131" max="4131" width="19.85546875" customWidth="1"/>
    <col min="4132" max="4132" width="20.7109375" customWidth="1"/>
    <col min="4133" max="4134" width="12.42578125" customWidth="1"/>
    <col min="4135" max="4135" width="19.5703125" customWidth="1"/>
    <col min="4136" max="4136" width="20.7109375" customWidth="1"/>
    <col min="4137" max="4137" width="18.7109375" customWidth="1"/>
    <col min="4138" max="4138" width="14.140625" customWidth="1"/>
    <col min="4139" max="4139" width="19.140625" customWidth="1"/>
    <col min="4140" max="4141" width="19.85546875" customWidth="1"/>
    <col min="4142" max="4142" width="18.42578125" customWidth="1"/>
    <col min="4143" max="4143" width="17.85546875" customWidth="1"/>
    <col min="4144" max="4144" width="16.140625" customWidth="1"/>
    <col min="4145" max="4145" width="15.85546875" customWidth="1"/>
    <col min="4146" max="4146" width="13.85546875" customWidth="1"/>
    <col min="4147" max="4147" width="15.28515625" customWidth="1"/>
    <col min="4148" max="4148" width="19.28515625" customWidth="1"/>
    <col min="4149" max="4149" width="13.85546875" customWidth="1"/>
    <col min="4150" max="4150" width="18.140625" customWidth="1"/>
    <col min="4151" max="4151" width="19.5703125" customWidth="1"/>
    <col min="4152" max="4152" width="24.42578125" customWidth="1"/>
    <col min="4153" max="4153" width="20.7109375" customWidth="1"/>
    <col min="4154" max="4154" width="19.28515625" customWidth="1"/>
    <col min="4155" max="4155" width="17.28515625" customWidth="1"/>
    <col min="4156" max="4156" width="16.42578125" customWidth="1"/>
    <col min="4157" max="4157" width="20.140625" customWidth="1"/>
    <col min="4158" max="4158" width="16.140625" customWidth="1"/>
    <col min="4159" max="4159" width="20.140625" customWidth="1"/>
    <col min="4160" max="4160" width="15.85546875" customWidth="1"/>
    <col min="4161" max="4161" width="12.42578125" customWidth="1"/>
    <col min="4162" max="4162" width="14.7109375" customWidth="1"/>
    <col min="4163" max="4163" width="18.42578125" customWidth="1"/>
    <col min="4164" max="4164" width="19.5703125" customWidth="1"/>
    <col min="4165" max="4165" width="17.28515625" customWidth="1"/>
    <col min="4166" max="4166" width="15" customWidth="1"/>
    <col min="4167" max="4167" width="17" customWidth="1"/>
    <col min="4168" max="4168" width="18.7109375" customWidth="1"/>
    <col min="4169" max="4169" width="25.5703125" customWidth="1"/>
    <col min="4170" max="4170" width="15" customWidth="1"/>
    <col min="4171" max="4171" width="18.42578125" customWidth="1"/>
    <col min="4172" max="4172" width="12.7109375" customWidth="1"/>
    <col min="4173" max="4173" width="17.140625" customWidth="1"/>
    <col min="4174" max="4174" width="20.7109375" customWidth="1"/>
    <col min="4175" max="4175" width="17.85546875" customWidth="1"/>
    <col min="4176" max="4176" width="24.7109375" customWidth="1"/>
    <col min="4177" max="4177" width="24.140625" customWidth="1"/>
    <col min="4178" max="4178" width="27.85546875" customWidth="1"/>
    <col min="4179" max="4179" width="25.5703125" customWidth="1"/>
    <col min="4180" max="4180" width="18.7109375" customWidth="1"/>
    <col min="4181" max="4181" width="11.85546875" customWidth="1"/>
    <col min="4182" max="4182" width="24.7109375" customWidth="1"/>
    <col min="4183" max="4183" width="13" customWidth="1"/>
    <col min="4184" max="4184" width="17" customWidth="1"/>
    <col min="4185" max="4185" width="18.42578125" customWidth="1"/>
    <col min="4186" max="4186" width="13.85546875" customWidth="1"/>
    <col min="4187" max="4187" width="18.42578125" customWidth="1"/>
    <col min="4188" max="4188" width="19.5703125" customWidth="1"/>
    <col min="4189" max="4189" width="25.5703125" customWidth="1"/>
    <col min="4190" max="4190" width="17.5703125" customWidth="1"/>
    <col min="4191" max="4191" width="18.7109375" customWidth="1"/>
    <col min="4192" max="4192" width="15.28515625" customWidth="1"/>
    <col min="4193" max="4193" width="19.85546875" customWidth="1"/>
    <col min="4194" max="4194" width="19" customWidth="1"/>
    <col min="4195" max="4195" width="14.42578125" customWidth="1"/>
    <col min="4196" max="4196" width="15.85546875" customWidth="1"/>
    <col min="4197" max="4197" width="16.140625" customWidth="1"/>
    <col min="4198" max="4198" width="25.5703125" customWidth="1"/>
    <col min="4199" max="4199" width="17.28515625" customWidth="1"/>
    <col min="4200" max="4200" width="17.85546875" customWidth="1"/>
    <col min="4201" max="4204" width="19.28515625" customWidth="1"/>
    <col min="4205" max="4205" width="13" customWidth="1"/>
    <col min="4353" max="4353" width="16.7109375" customWidth="1"/>
    <col min="4354" max="4354" width="81.28515625" customWidth="1"/>
    <col min="4355" max="4355" width="20.140625" customWidth="1"/>
    <col min="4356" max="4356" width="20.42578125" customWidth="1"/>
    <col min="4357" max="4357" width="21.5703125" customWidth="1"/>
    <col min="4358" max="4359" width="22.140625" customWidth="1"/>
    <col min="4360" max="4360" width="24.140625" customWidth="1"/>
    <col min="4361" max="4361" width="22.42578125" customWidth="1"/>
    <col min="4362" max="4362" width="19.85546875" customWidth="1"/>
    <col min="4363" max="4363" width="27" customWidth="1"/>
    <col min="4364" max="4364" width="21.28515625" customWidth="1"/>
    <col min="4365" max="4365" width="16.42578125" customWidth="1"/>
    <col min="4366" max="4366" width="21.28515625" customWidth="1"/>
    <col min="4367" max="4367" width="17" customWidth="1"/>
    <col min="4368" max="4368" width="14" customWidth="1"/>
    <col min="4369" max="4369" width="19.85546875" customWidth="1"/>
    <col min="4370" max="4370" width="19.28515625" customWidth="1"/>
    <col min="4371" max="4371" width="22" customWidth="1"/>
    <col min="4372" max="4372" width="18" customWidth="1"/>
    <col min="4373" max="4373" width="20.7109375" customWidth="1"/>
    <col min="4374" max="4374" width="23.7109375" customWidth="1"/>
    <col min="4375" max="4375" width="16.7109375" customWidth="1"/>
    <col min="4376" max="4377" width="19.85546875" customWidth="1"/>
    <col min="4378" max="4378" width="25.5703125" customWidth="1"/>
    <col min="4379" max="4379" width="15.28515625" customWidth="1"/>
    <col min="4380" max="4380" width="16.140625" customWidth="1"/>
    <col min="4381" max="4381" width="17.28515625" customWidth="1"/>
    <col min="4382" max="4382" width="20.7109375" customWidth="1"/>
    <col min="4383" max="4383" width="14.42578125" customWidth="1"/>
    <col min="4384" max="4384" width="21.140625" customWidth="1"/>
    <col min="4385" max="4385" width="19" customWidth="1"/>
    <col min="4386" max="4386" width="21.85546875" customWidth="1"/>
    <col min="4387" max="4387" width="19.85546875" customWidth="1"/>
    <col min="4388" max="4388" width="20.7109375" customWidth="1"/>
    <col min="4389" max="4390" width="12.42578125" customWidth="1"/>
    <col min="4391" max="4391" width="19.5703125" customWidth="1"/>
    <col min="4392" max="4392" width="20.7109375" customWidth="1"/>
    <col min="4393" max="4393" width="18.7109375" customWidth="1"/>
    <col min="4394" max="4394" width="14.140625" customWidth="1"/>
    <col min="4395" max="4395" width="19.140625" customWidth="1"/>
    <col min="4396" max="4397" width="19.85546875" customWidth="1"/>
    <col min="4398" max="4398" width="18.42578125" customWidth="1"/>
    <col min="4399" max="4399" width="17.85546875" customWidth="1"/>
    <col min="4400" max="4400" width="16.140625" customWidth="1"/>
    <col min="4401" max="4401" width="15.85546875" customWidth="1"/>
    <col min="4402" max="4402" width="13.85546875" customWidth="1"/>
    <col min="4403" max="4403" width="15.28515625" customWidth="1"/>
    <col min="4404" max="4404" width="19.28515625" customWidth="1"/>
    <col min="4405" max="4405" width="13.85546875" customWidth="1"/>
    <col min="4406" max="4406" width="18.140625" customWidth="1"/>
    <col min="4407" max="4407" width="19.5703125" customWidth="1"/>
    <col min="4408" max="4408" width="24.42578125" customWidth="1"/>
    <col min="4409" max="4409" width="20.7109375" customWidth="1"/>
    <col min="4410" max="4410" width="19.28515625" customWidth="1"/>
    <col min="4411" max="4411" width="17.28515625" customWidth="1"/>
    <col min="4412" max="4412" width="16.42578125" customWidth="1"/>
    <col min="4413" max="4413" width="20.140625" customWidth="1"/>
    <col min="4414" max="4414" width="16.140625" customWidth="1"/>
    <col min="4415" max="4415" width="20.140625" customWidth="1"/>
    <col min="4416" max="4416" width="15.85546875" customWidth="1"/>
    <col min="4417" max="4417" width="12.42578125" customWidth="1"/>
    <col min="4418" max="4418" width="14.7109375" customWidth="1"/>
    <col min="4419" max="4419" width="18.42578125" customWidth="1"/>
    <col min="4420" max="4420" width="19.5703125" customWidth="1"/>
    <col min="4421" max="4421" width="17.28515625" customWidth="1"/>
    <col min="4422" max="4422" width="15" customWidth="1"/>
    <col min="4423" max="4423" width="17" customWidth="1"/>
    <col min="4424" max="4424" width="18.7109375" customWidth="1"/>
    <col min="4425" max="4425" width="25.5703125" customWidth="1"/>
    <col min="4426" max="4426" width="15" customWidth="1"/>
    <col min="4427" max="4427" width="18.42578125" customWidth="1"/>
    <col min="4428" max="4428" width="12.7109375" customWidth="1"/>
    <col min="4429" max="4429" width="17.140625" customWidth="1"/>
    <col min="4430" max="4430" width="20.7109375" customWidth="1"/>
    <col min="4431" max="4431" width="17.85546875" customWidth="1"/>
    <col min="4432" max="4432" width="24.7109375" customWidth="1"/>
    <col min="4433" max="4433" width="24.140625" customWidth="1"/>
    <col min="4434" max="4434" width="27.85546875" customWidth="1"/>
    <col min="4435" max="4435" width="25.5703125" customWidth="1"/>
    <col min="4436" max="4436" width="18.7109375" customWidth="1"/>
    <col min="4437" max="4437" width="11.85546875" customWidth="1"/>
    <col min="4438" max="4438" width="24.7109375" customWidth="1"/>
    <col min="4439" max="4439" width="13" customWidth="1"/>
    <col min="4440" max="4440" width="17" customWidth="1"/>
    <col min="4441" max="4441" width="18.42578125" customWidth="1"/>
    <col min="4442" max="4442" width="13.85546875" customWidth="1"/>
    <col min="4443" max="4443" width="18.42578125" customWidth="1"/>
    <col min="4444" max="4444" width="19.5703125" customWidth="1"/>
    <col min="4445" max="4445" width="25.5703125" customWidth="1"/>
    <col min="4446" max="4446" width="17.5703125" customWidth="1"/>
    <col min="4447" max="4447" width="18.7109375" customWidth="1"/>
    <col min="4448" max="4448" width="15.28515625" customWidth="1"/>
    <col min="4449" max="4449" width="19.85546875" customWidth="1"/>
    <col min="4450" max="4450" width="19" customWidth="1"/>
    <col min="4451" max="4451" width="14.42578125" customWidth="1"/>
    <col min="4452" max="4452" width="15.85546875" customWidth="1"/>
    <col min="4453" max="4453" width="16.140625" customWidth="1"/>
    <col min="4454" max="4454" width="25.5703125" customWidth="1"/>
    <col min="4455" max="4455" width="17.28515625" customWidth="1"/>
    <col min="4456" max="4456" width="17.85546875" customWidth="1"/>
    <col min="4457" max="4460" width="19.28515625" customWidth="1"/>
    <col min="4461" max="4461" width="13" customWidth="1"/>
    <col min="4609" max="4609" width="16.7109375" customWidth="1"/>
    <col min="4610" max="4610" width="81.28515625" customWidth="1"/>
    <col min="4611" max="4611" width="20.140625" customWidth="1"/>
    <col min="4612" max="4612" width="20.42578125" customWidth="1"/>
    <col min="4613" max="4613" width="21.5703125" customWidth="1"/>
    <col min="4614" max="4615" width="22.140625" customWidth="1"/>
    <col min="4616" max="4616" width="24.140625" customWidth="1"/>
    <col min="4617" max="4617" width="22.42578125" customWidth="1"/>
    <col min="4618" max="4618" width="19.85546875" customWidth="1"/>
    <col min="4619" max="4619" width="27" customWidth="1"/>
    <col min="4620" max="4620" width="21.28515625" customWidth="1"/>
    <col min="4621" max="4621" width="16.42578125" customWidth="1"/>
    <col min="4622" max="4622" width="21.28515625" customWidth="1"/>
    <col min="4623" max="4623" width="17" customWidth="1"/>
    <col min="4624" max="4624" width="14" customWidth="1"/>
    <col min="4625" max="4625" width="19.85546875" customWidth="1"/>
    <col min="4626" max="4626" width="19.28515625" customWidth="1"/>
    <col min="4627" max="4627" width="22" customWidth="1"/>
    <col min="4628" max="4628" width="18" customWidth="1"/>
    <col min="4629" max="4629" width="20.7109375" customWidth="1"/>
    <col min="4630" max="4630" width="23.7109375" customWidth="1"/>
    <col min="4631" max="4631" width="16.7109375" customWidth="1"/>
    <col min="4632" max="4633" width="19.85546875" customWidth="1"/>
    <col min="4634" max="4634" width="25.5703125" customWidth="1"/>
    <col min="4635" max="4635" width="15.28515625" customWidth="1"/>
    <col min="4636" max="4636" width="16.140625" customWidth="1"/>
    <col min="4637" max="4637" width="17.28515625" customWidth="1"/>
    <col min="4638" max="4638" width="20.7109375" customWidth="1"/>
    <col min="4639" max="4639" width="14.42578125" customWidth="1"/>
    <col min="4640" max="4640" width="21.140625" customWidth="1"/>
    <col min="4641" max="4641" width="19" customWidth="1"/>
    <col min="4642" max="4642" width="21.85546875" customWidth="1"/>
    <col min="4643" max="4643" width="19.85546875" customWidth="1"/>
    <col min="4644" max="4644" width="20.7109375" customWidth="1"/>
    <col min="4645" max="4646" width="12.42578125" customWidth="1"/>
    <col min="4647" max="4647" width="19.5703125" customWidth="1"/>
    <col min="4648" max="4648" width="20.7109375" customWidth="1"/>
    <col min="4649" max="4649" width="18.7109375" customWidth="1"/>
    <col min="4650" max="4650" width="14.140625" customWidth="1"/>
    <col min="4651" max="4651" width="19.140625" customWidth="1"/>
    <col min="4652" max="4653" width="19.85546875" customWidth="1"/>
    <col min="4654" max="4654" width="18.42578125" customWidth="1"/>
    <col min="4655" max="4655" width="17.85546875" customWidth="1"/>
    <col min="4656" max="4656" width="16.140625" customWidth="1"/>
    <col min="4657" max="4657" width="15.85546875" customWidth="1"/>
    <col min="4658" max="4658" width="13.85546875" customWidth="1"/>
    <col min="4659" max="4659" width="15.28515625" customWidth="1"/>
    <col min="4660" max="4660" width="19.28515625" customWidth="1"/>
    <col min="4661" max="4661" width="13.85546875" customWidth="1"/>
    <col min="4662" max="4662" width="18.140625" customWidth="1"/>
    <col min="4663" max="4663" width="19.5703125" customWidth="1"/>
    <col min="4664" max="4664" width="24.42578125" customWidth="1"/>
    <col min="4665" max="4665" width="20.7109375" customWidth="1"/>
    <col min="4666" max="4666" width="19.28515625" customWidth="1"/>
    <col min="4667" max="4667" width="17.28515625" customWidth="1"/>
    <col min="4668" max="4668" width="16.42578125" customWidth="1"/>
    <col min="4669" max="4669" width="20.140625" customWidth="1"/>
    <col min="4670" max="4670" width="16.140625" customWidth="1"/>
    <col min="4671" max="4671" width="20.140625" customWidth="1"/>
    <col min="4672" max="4672" width="15.85546875" customWidth="1"/>
    <col min="4673" max="4673" width="12.42578125" customWidth="1"/>
    <col min="4674" max="4674" width="14.7109375" customWidth="1"/>
    <col min="4675" max="4675" width="18.42578125" customWidth="1"/>
    <col min="4676" max="4676" width="19.5703125" customWidth="1"/>
    <col min="4677" max="4677" width="17.28515625" customWidth="1"/>
    <col min="4678" max="4678" width="15" customWidth="1"/>
    <col min="4679" max="4679" width="17" customWidth="1"/>
    <col min="4680" max="4680" width="18.7109375" customWidth="1"/>
    <col min="4681" max="4681" width="25.5703125" customWidth="1"/>
    <col min="4682" max="4682" width="15" customWidth="1"/>
    <col min="4683" max="4683" width="18.42578125" customWidth="1"/>
    <col min="4684" max="4684" width="12.7109375" customWidth="1"/>
    <col min="4685" max="4685" width="17.140625" customWidth="1"/>
    <col min="4686" max="4686" width="20.7109375" customWidth="1"/>
    <col min="4687" max="4687" width="17.85546875" customWidth="1"/>
    <col min="4688" max="4688" width="24.7109375" customWidth="1"/>
    <col min="4689" max="4689" width="24.140625" customWidth="1"/>
    <col min="4690" max="4690" width="27.85546875" customWidth="1"/>
    <col min="4691" max="4691" width="25.5703125" customWidth="1"/>
    <col min="4692" max="4692" width="18.7109375" customWidth="1"/>
    <col min="4693" max="4693" width="11.85546875" customWidth="1"/>
    <col min="4694" max="4694" width="24.7109375" customWidth="1"/>
    <col min="4695" max="4695" width="13" customWidth="1"/>
    <col min="4696" max="4696" width="17" customWidth="1"/>
    <col min="4697" max="4697" width="18.42578125" customWidth="1"/>
    <col min="4698" max="4698" width="13.85546875" customWidth="1"/>
    <col min="4699" max="4699" width="18.42578125" customWidth="1"/>
    <col min="4700" max="4700" width="19.5703125" customWidth="1"/>
    <col min="4701" max="4701" width="25.5703125" customWidth="1"/>
    <col min="4702" max="4702" width="17.5703125" customWidth="1"/>
    <col min="4703" max="4703" width="18.7109375" customWidth="1"/>
    <col min="4704" max="4704" width="15.28515625" customWidth="1"/>
    <col min="4705" max="4705" width="19.85546875" customWidth="1"/>
    <col min="4706" max="4706" width="19" customWidth="1"/>
    <col min="4707" max="4707" width="14.42578125" customWidth="1"/>
    <col min="4708" max="4708" width="15.85546875" customWidth="1"/>
    <col min="4709" max="4709" width="16.140625" customWidth="1"/>
    <col min="4710" max="4710" width="25.5703125" customWidth="1"/>
    <col min="4711" max="4711" width="17.28515625" customWidth="1"/>
    <col min="4712" max="4712" width="17.85546875" customWidth="1"/>
    <col min="4713" max="4716" width="19.28515625" customWidth="1"/>
    <col min="4717" max="4717" width="13" customWidth="1"/>
    <col min="4865" max="4865" width="16.7109375" customWidth="1"/>
    <col min="4866" max="4866" width="81.28515625" customWidth="1"/>
    <col min="4867" max="4867" width="20.140625" customWidth="1"/>
    <col min="4868" max="4868" width="20.42578125" customWidth="1"/>
    <col min="4869" max="4869" width="21.5703125" customWidth="1"/>
    <col min="4870" max="4871" width="22.140625" customWidth="1"/>
    <col min="4872" max="4872" width="24.140625" customWidth="1"/>
    <col min="4873" max="4873" width="22.42578125" customWidth="1"/>
    <col min="4874" max="4874" width="19.85546875" customWidth="1"/>
    <col min="4875" max="4875" width="27" customWidth="1"/>
    <col min="4876" max="4876" width="21.28515625" customWidth="1"/>
    <col min="4877" max="4877" width="16.42578125" customWidth="1"/>
    <col min="4878" max="4878" width="21.28515625" customWidth="1"/>
    <col min="4879" max="4879" width="17" customWidth="1"/>
    <col min="4880" max="4880" width="14" customWidth="1"/>
    <col min="4881" max="4881" width="19.85546875" customWidth="1"/>
    <col min="4882" max="4882" width="19.28515625" customWidth="1"/>
    <col min="4883" max="4883" width="22" customWidth="1"/>
    <col min="4884" max="4884" width="18" customWidth="1"/>
    <col min="4885" max="4885" width="20.7109375" customWidth="1"/>
    <col min="4886" max="4886" width="23.7109375" customWidth="1"/>
    <col min="4887" max="4887" width="16.7109375" customWidth="1"/>
    <col min="4888" max="4889" width="19.85546875" customWidth="1"/>
    <col min="4890" max="4890" width="25.5703125" customWidth="1"/>
    <col min="4891" max="4891" width="15.28515625" customWidth="1"/>
    <col min="4892" max="4892" width="16.140625" customWidth="1"/>
    <col min="4893" max="4893" width="17.28515625" customWidth="1"/>
    <col min="4894" max="4894" width="20.7109375" customWidth="1"/>
    <col min="4895" max="4895" width="14.42578125" customWidth="1"/>
    <col min="4896" max="4896" width="21.140625" customWidth="1"/>
    <col min="4897" max="4897" width="19" customWidth="1"/>
    <col min="4898" max="4898" width="21.85546875" customWidth="1"/>
    <col min="4899" max="4899" width="19.85546875" customWidth="1"/>
    <col min="4900" max="4900" width="20.7109375" customWidth="1"/>
    <col min="4901" max="4902" width="12.42578125" customWidth="1"/>
    <col min="4903" max="4903" width="19.5703125" customWidth="1"/>
    <col min="4904" max="4904" width="20.7109375" customWidth="1"/>
    <col min="4905" max="4905" width="18.7109375" customWidth="1"/>
    <col min="4906" max="4906" width="14.140625" customWidth="1"/>
    <col min="4907" max="4907" width="19.140625" customWidth="1"/>
    <col min="4908" max="4909" width="19.85546875" customWidth="1"/>
    <col min="4910" max="4910" width="18.42578125" customWidth="1"/>
    <col min="4911" max="4911" width="17.85546875" customWidth="1"/>
    <col min="4912" max="4912" width="16.140625" customWidth="1"/>
    <col min="4913" max="4913" width="15.85546875" customWidth="1"/>
    <col min="4914" max="4914" width="13.85546875" customWidth="1"/>
    <col min="4915" max="4915" width="15.28515625" customWidth="1"/>
    <col min="4916" max="4916" width="19.28515625" customWidth="1"/>
    <col min="4917" max="4917" width="13.85546875" customWidth="1"/>
    <col min="4918" max="4918" width="18.140625" customWidth="1"/>
    <col min="4919" max="4919" width="19.5703125" customWidth="1"/>
    <col min="4920" max="4920" width="24.42578125" customWidth="1"/>
    <col min="4921" max="4921" width="20.7109375" customWidth="1"/>
    <col min="4922" max="4922" width="19.28515625" customWidth="1"/>
    <col min="4923" max="4923" width="17.28515625" customWidth="1"/>
    <col min="4924" max="4924" width="16.42578125" customWidth="1"/>
    <col min="4925" max="4925" width="20.140625" customWidth="1"/>
    <col min="4926" max="4926" width="16.140625" customWidth="1"/>
    <col min="4927" max="4927" width="20.140625" customWidth="1"/>
    <col min="4928" max="4928" width="15.85546875" customWidth="1"/>
    <col min="4929" max="4929" width="12.42578125" customWidth="1"/>
    <col min="4930" max="4930" width="14.7109375" customWidth="1"/>
    <col min="4931" max="4931" width="18.42578125" customWidth="1"/>
    <col min="4932" max="4932" width="19.5703125" customWidth="1"/>
    <col min="4933" max="4933" width="17.28515625" customWidth="1"/>
    <col min="4934" max="4934" width="15" customWidth="1"/>
    <col min="4935" max="4935" width="17" customWidth="1"/>
    <col min="4936" max="4936" width="18.7109375" customWidth="1"/>
    <col min="4937" max="4937" width="25.5703125" customWidth="1"/>
    <col min="4938" max="4938" width="15" customWidth="1"/>
    <col min="4939" max="4939" width="18.42578125" customWidth="1"/>
    <col min="4940" max="4940" width="12.7109375" customWidth="1"/>
    <col min="4941" max="4941" width="17.140625" customWidth="1"/>
    <col min="4942" max="4942" width="20.7109375" customWidth="1"/>
    <col min="4943" max="4943" width="17.85546875" customWidth="1"/>
    <col min="4944" max="4944" width="24.7109375" customWidth="1"/>
    <col min="4945" max="4945" width="24.140625" customWidth="1"/>
    <col min="4946" max="4946" width="27.85546875" customWidth="1"/>
    <col min="4947" max="4947" width="25.5703125" customWidth="1"/>
    <col min="4948" max="4948" width="18.7109375" customWidth="1"/>
    <col min="4949" max="4949" width="11.85546875" customWidth="1"/>
    <col min="4950" max="4950" width="24.7109375" customWidth="1"/>
    <col min="4951" max="4951" width="13" customWidth="1"/>
    <col min="4952" max="4952" width="17" customWidth="1"/>
    <col min="4953" max="4953" width="18.42578125" customWidth="1"/>
    <col min="4954" max="4954" width="13.85546875" customWidth="1"/>
    <col min="4955" max="4955" width="18.42578125" customWidth="1"/>
    <col min="4956" max="4956" width="19.5703125" customWidth="1"/>
    <col min="4957" max="4957" width="25.5703125" customWidth="1"/>
    <col min="4958" max="4958" width="17.5703125" customWidth="1"/>
    <col min="4959" max="4959" width="18.7109375" customWidth="1"/>
    <col min="4960" max="4960" width="15.28515625" customWidth="1"/>
    <col min="4961" max="4961" width="19.85546875" customWidth="1"/>
    <col min="4962" max="4962" width="19" customWidth="1"/>
    <col min="4963" max="4963" width="14.42578125" customWidth="1"/>
    <col min="4964" max="4964" width="15.85546875" customWidth="1"/>
    <col min="4965" max="4965" width="16.140625" customWidth="1"/>
    <col min="4966" max="4966" width="25.5703125" customWidth="1"/>
    <col min="4967" max="4967" width="17.28515625" customWidth="1"/>
    <col min="4968" max="4968" width="17.85546875" customWidth="1"/>
    <col min="4969" max="4972" width="19.28515625" customWidth="1"/>
    <col min="4973" max="4973" width="13" customWidth="1"/>
    <col min="5121" max="5121" width="16.7109375" customWidth="1"/>
    <col min="5122" max="5122" width="81.28515625" customWidth="1"/>
    <col min="5123" max="5123" width="20.140625" customWidth="1"/>
    <col min="5124" max="5124" width="20.42578125" customWidth="1"/>
    <col min="5125" max="5125" width="21.5703125" customWidth="1"/>
    <col min="5126" max="5127" width="22.140625" customWidth="1"/>
    <col min="5128" max="5128" width="24.140625" customWidth="1"/>
    <col min="5129" max="5129" width="22.42578125" customWidth="1"/>
    <col min="5130" max="5130" width="19.85546875" customWidth="1"/>
    <col min="5131" max="5131" width="27" customWidth="1"/>
    <col min="5132" max="5132" width="21.28515625" customWidth="1"/>
    <col min="5133" max="5133" width="16.42578125" customWidth="1"/>
    <col min="5134" max="5134" width="21.28515625" customWidth="1"/>
    <col min="5135" max="5135" width="17" customWidth="1"/>
    <col min="5136" max="5136" width="14" customWidth="1"/>
    <col min="5137" max="5137" width="19.85546875" customWidth="1"/>
    <col min="5138" max="5138" width="19.28515625" customWidth="1"/>
    <col min="5139" max="5139" width="22" customWidth="1"/>
    <col min="5140" max="5140" width="18" customWidth="1"/>
    <col min="5141" max="5141" width="20.7109375" customWidth="1"/>
    <col min="5142" max="5142" width="23.7109375" customWidth="1"/>
    <col min="5143" max="5143" width="16.7109375" customWidth="1"/>
    <col min="5144" max="5145" width="19.85546875" customWidth="1"/>
    <col min="5146" max="5146" width="25.5703125" customWidth="1"/>
    <col min="5147" max="5147" width="15.28515625" customWidth="1"/>
    <col min="5148" max="5148" width="16.140625" customWidth="1"/>
    <col min="5149" max="5149" width="17.28515625" customWidth="1"/>
    <col min="5150" max="5150" width="20.7109375" customWidth="1"/>
    <col min="5151" max="5151" width="14.42578125" customWidth="1"/>
    <col min="5152" max="5152" width="21.140625" customWidth="1"/>
    <col min="5153" max="5153" width="19" customWidth="1"/>
    <col min="5154" max="5154" width="21.85546875" customWidth="1"/>
    <col min="5155" max="5155" width="19.85546875" customWidth="1"/>
    <col min="5156" max="5156" width="20.7109375" customWidth="1"/>
    <col min="5157" max="5158" width="12.42578125" customWidth="1"/>
    <col min="5159" max="5159" width="19.5703125" customWidth="1"/>
    <col min="5160" max="5160" width="20.7109375" customWidth="1"/>
    <col min="5161" max="5161" width="18.7109375" customWidth="1"/>
    <col min="5162" max="5162" width="14.140625" customWidth="1"/>
    <col min="5163" max="5163" width="19.140625" customWidth="1"/>
    <col min="5164" max="5165" width="19.85546875" customWidth="1"/>
    <col min="5166" max="5166" width="18.42578125" customWidth="1"/>
    <col min="5167" max="5167" width="17.85546875" customWidth="1"/>
    <col min="5168" max="5168" width="16.140625" customWidth="1"/>
    <col min="5169" max="5169" width="15.85546875" customWidth="1"/>
    <col min="5170" max="5170" width="13.85546875" customWidth="1"/>
    <col min="5171" max="5171" width="15.28515625" customWidth="1"/>
    <col min="5172" max="5172" width="19.28515625" customWidth="1"/>
    <col min="5173" max="5173" width="13.85546875" customWidth="1"/>
    <col min="5174" max="5174" width="18.140625" customWidth="1"/>
    <col min="5175" max="5175" width="19.5703125" customWidth="1"/>
    <col min="5176" max="5176" width="24.42578125" customWidth="1"/>
    <col min="5177" max="5177" width="20.7109375" customWidth="1"/>
    <col min="5178" max="5178" width="19.28515625" customWidth="1"/>
    <col min="5179" max="5179" width="17.28515625" customWidth="1"/>
    <col min="5180" max="5180" width="16.42578125" customWidth="1"/>
    <col min="5181" max="5181" width="20.140625" customWidth="1"/>
    <col min="5182" max="5182" width="16.140625" customWidth="1"/>
    <col min="5183" max="5183" width="20.140625" customWidth="1"/>
    <col min="5184" max="5184" width="15.85546875" customWidth="1"/>
    <col min="5185" max="5185" width="12.42578125" customWidth="1"/>
    <col min="5186" max="5186" width="14.7109375" customWidth="1"/>
    <col min="5187" max="5187" width="18.42578125" customWidth="1"/>
    <col min="5188" max="5188" width="19.5703125" customWidth="1"/>
    <col min="5189" max="5189" width="17.28515625" customWidth="1"/>
    <col min="5190" max="5190" width="15" customWidth="1"/>
    <col min="5191" max="5191" width="17" customWidth="1"/>
    <col min="5192" max="5192" width="18.7109375" customWidth="1"/>
    <col min="5193" max="5193" width="25.5703125" customWidth="1"/>
    <col min="5194" max="5194" width="15" customWidth="1"/>
    <col min="5195" max="5195" width="18.42578125" customWidth="1"/>
    <col min="5196" max="5196" width="12.7109375" customWidth="1"/>
    <col min="5197" max="5197" width="17.140625" customWidth="1"/>
    <col min="5198" max="5198" width="20.7109375" customWidth="1"/>
    <col min="5199" max="5199" width="17.85546875" customWidth="1"/>
    <col min="5200" max="5200" width="24.7109375" customWidth="1"/>
    <col min="5201" max="5201" width="24.140625" customWidth="1"/>
    <col min="5202" max="5202" width="27.85546875" customWidth="1"/>
    <col min="5203" max="5203" width="25.5703125" customWidth="1"/>
    <col min="5204" max="5204" width="18.7109375" customWidth="1"/>
    <col min="5205" max="5205" width="11.85546875" customWidth="1"/>
    <col min="5206" max="5206" width="24.7109375" customWidth="1"/>
    <col min="5207" max="5207" width="13" customWidth="1"/>
    <col min="5208" max="5208" width="17" customWidth="1"/>
    <col min="5209" max="5209" width="18.42578125" customWidth="1"/>
    <col min="5210" max="5210" width="13.85546875" customWidth="1"/>
    <col min="5211" max="5211" width="18.42578125" customWidth="1"/>
    <col min="5212" max="5212" width="19.5703125" customWidth="1"/>
    <col min="5213" max="5213" width="25.5703125" customWidth="1"/>
    <col min="5214" max="5214" width="17.5703125" customWidth="1"/>
    <col min="5215" max="5215" width="18.7109375" customWidth="1"/>
    <col min="5216" max="5216" width="15.28515625" customWidth="1"/>
    <col min="5217" max="5217" width="19.85546875" customWidth="1"/>
    <col min="5218" max="5218" width="19" customWidth="1"/>
    <col min="5219" max="5219" width="14.42578125" customWidth="1"/>
    <col min="5220" max="5220" width="15.85546875" customWidth="1"/>
    <col min="5221" max="5221" width="16.140625" customWidth="1"/>
    <col min="5222" max="5222" width="25.5703125" customWidth="1"/>
    <col min="5223" max="5223" width="17.28515625" customWidth="1"/>
    <col min="5224" max="5224" width="17.85546875" customWidth="1"/>
    <col min="5225" max="5228" width="19.28515625" customWidth="1"/>
    <col min="5229" max="5229" width="13" customWidth="1"/>
    <col min="5377" max="5377" width="16.7109375" customWidth="1"/>
    <col min="5378" max="5378" width="81.28515625" customWidth="1"/>
    <col min="5379" max="5379" width="20.140625" customWidth="1"/>
    <col min="5380" max="5380" width="20.42578125" customWidth="1"/>
    <col min="5381" max="5381" width="21.5703125" customWidth="1"/>
    <col min="5382" max="5383" width="22.140625" customWidth="1"/>
    <col min="5384" max="5384" width="24.140625" customWidth="1"/>
    <col min="5385" max="5385" width="22.42578125" customWidth="1"/>
    <col min="5386" max="5386" width="19.85546875" customWidth="1"/>
    <col min="5387" max="5387" width="27" customWidth="1"/>
    <col min="5388" max="5388" width="21.28515625" customWidth="1"/>
    <col min="5389" max="5389" width="16.42578125" customWidth="1"/>
    <col min="5390" max="5390" width="21.28515625" customWidth="1"/>
    <col min="5391" max="5391" width="17" customWidth="1"/>
    <col min="5392" max="5392" width="14" customWidth="1"/>
    <col min="5393" max="5393" width="19.85546875" customWidth="1"/>
    <col min="5394" max="5394" width="19.28515625" customWidth="1"/>
    <col min="5395" max="5395" width="22" customWidth="1"/>
    <col min="5396" max="5396" width="18" customWidth="1"/>
    <col min="5397" max="5397" width="20.7109375" customWidth="1"/>
    <col min="5398" max="5398" width="23.7109375" customWidth="1"/>
    <col min="5399" max="5399" width="16.7109375" customWidth="1"/>
    <col min="5400" max="5401" width="19.85546875" customWidth="1"/>
    <col min="5402" max="5402" width="25.5703125" customWidth="1"/>
    <col min="5403" max="5403" width="15.28515625" customWidth="1"/>
    <col min="5404" max="5404" width="16.140625" customWidth="1"/>
    <col min="5405" max="5405" width="17.28515625" customWidth="1"/>
    <col min="5406" max="5406" width="20.7109375" customWidth="1"/>
    <col min="5407" max="5407" width="14.42578125" customWidth="1"/>
    <col min="5408" max="5408" width="21.140625" customWidth="1"/>
    <col min="5409" max="5409" width="19" customWidth="1"/>
    <col min="5410" max="5410" width="21.85546875" customWidth="1"/>
    <col min="5411" max="5411" width="19.85546875" customWidth="1"/>
    <col min="5412" max="5412" width="20.7109375" customWidth="1"/>
    <col min="5413" max="5414" width="12.42578125" customWidth="1"/>
    <col min="5415" max="5415" width="19.5703125" customWidth="1"/>
    <col min="5416" max="5416" width="20.7109375" customWidth="1"/>
    <col min="5417" max="5417" width="18.7109375" customWidth="1"/>
    <col min="5418" max="5418" width="14.140625" customWidth="1"/>
    <col min="5419" max="5419" width="19.140625" customWidth="1"/>
    <col min="5420" max="5421" width="19.85546875" customWidth="1"/>
    <col min="5422" max="5422" width="18.42578125" customWidth="1"/>
    <col min="5423" max="5423" width="17.85546875" customWidth="1"/>
    <col min="5424" max="5424" width="16.140625" customWidth="1"/>
    <col min="5425" max="5425" width="15.85546875" customWidth="1"/>
    <col min="5426" max="5426" width="13.85546875" customWidth="1"/>
    <col min="5427" max="5427" width="15.28515625" customWidth="1"/>
    <col min="5428" max="5428" width="19.28515625" customWidth="1"/>
    <col min="5429" max="5429" width="13.85546875" customWidth="1"/>
    <col min="5430" max="5430" width="18.140625" customWidth="1"/>
    <col min="5431" max="5431" width="19.5703125" customWidth="1"/>
    <col min="5432" max="5432" width="24.42578125" customWidth="1"/>
    <col min="5433" max="5433" width="20.7109375" customWidth="1"/>
    <col min="5434" max="5434" width="19.28515625" customWidth="1"/>
    <col min="5435" max="5435" width="17.28515625" customWidth="1"/>
    <col min="5436" max="5436" width="16.42578125" customWidth="1"/>
    <col min="5437" max="5437" width="20.140625" customWidth="1"/>
    <col min="5438" max="5438" width="16.140625" customWidth="1"/>
    <col min="5439" max="5439" width="20.140625" customWidth="1"/>
    <col min="5440" max="5440" width="15.85546875" customWidth="1"/>
    <col min="5441" max="5441" width="12.42578125" customWidth="1"/>
    <col min="5442" max="5442" width="14.7109375" customWidth="1"/>
    <col min="5443" max="5443" width="18.42578125" customWidth="1"/>
    <col min="5444" max="5444" width="19.5703125" customWidth="1"/>
    <col min="5445" max="5445" width="17.28515625" customWidth="1"/>
    <col min="5446" max="5446" width="15" customWidth="1"/>
    <col min="5447" max="5447" width="17" customWidth="1"/>
    <col min="5448" max="5448" width="18.7109375" customWidth="1"/>
    <col min="5449" max="5449" width="25.5703125" customWidth="1"/>
    <col min="5450" max="5450" width="15" customWidth="1"/>
    <col min="5451" max="5451" width="18.42578125" customWidth="1"/>
    <col min="5452" max="5452" width="12.7109375" customWidth="1"/>
    <col min="5453" max="5453" width="17.140625" customWidth="1"/>
    <col min="5454" max="5454" width="20.7109375" customWidth="1"/>
    <col min="5455" max="5455" width="17.85546875" customWidth="1"/>
    <col min="5456" max="5456" width="24.7109375" customWidth="1"/>
    <col min="5457" max="5457" width="24.140625" customWidth="1"/>
    <col min="5458" max="5458" width="27.85546875" customWidth="1"/>
    <col min="5459" max="5459" width="25.5703125" customWidth="1"/>
    <col min="5460" max="5460" width="18.7109375" customWidth="1"/>
    <col min="5461" max="5461" width="11.85546875" customWidth="1"/>
    <col min="5462" max="5462" width="24.7109375" customWidth="1"/>
    <col min="5463" max="5463" width="13" customWidth="1"/>
    <col min="5464" max="5464" width="17" customWidth="1"/>
    <col min="5465" max="5465" width="18.42578125" customWidth="1"/>
    <col min="5466" max="5466" width="13.85546875" customWidth="1"/>
    <col min="5467" max="5467" width="18.42578125" customWidth="1"/>
    <col min="5468" max="5468" width="19.5703125" customWidth="1"/>
    <col min="5469" max="5469" width="25.5703125" customWidth="1"/>
    <col min="5470" max="5470" width="17.5703125" customWidth="1"/>
    <col min="5471" max="5471" width="18.7109375" customWidth="1"/>
    <col min="5472" max="5472" width="15.28515625" customWidth="1"/>
    <col min="5473" max="5473" width="19.85546875" customWidth="1"/>
    <col min="5474" max="5474" width="19" customWidth="1"/>
    <col min="5475" max="5475" width="14.42578125" customWidth="1"/>
    <col min="5476" max="5476" width="15.85546875" customWidth="1"/>
    <col min="5477" max="5477" width="16.140625" customWidth="1"/>
    <col min="5478" max="5478" width="25.5703125" customWidth="1"/>
    <col min="5479" max="5479" width="17.28515625" customWidth="1"/>
    <col min="5480" max="5480" width="17.85546875" customWidth="1"/>
    <col min="5481" max="5484" width="19.28515625" customWidth="1"/>
    <col min="5485" max="5485" width="13" customWidth="1"/>
    <col min="5633" max="5633" width="16.7109375" customWidth="1"/>
    <col min="5634" max="5634" width="81.28515625" customWidth="1"/>
    <col min="5635" max="5635" width="20.140625" customWidth="1"/>
    <col min="5636" max="5636" width="20.42578125" customWidth="1"/>
    <col min="5637" max="5637" width="21.5703125" customWidth="1"/>
    <col min="5638" max="5639" width="22.140625" customWidth="1"/>
    <col min="5640" max="5640" width="24.140625" customWidth="1"/>
    <col min="5641" max="5641" width="22.42578125" customWidth="1"/>
    <col min="5642" max="5642" width="19.85546875" customWidth="1"/>
    <col min="5643" max="5643" width="27" customWidth="1"/>
    <col min="5644" max="5644" width="21.28515625" customWidth="1"/>
    <col min="5645" max="5645" width="16.42578125" customWidth="1"/>
    <col min="5646" max="5646" width="21.28515625" customWidth="1"/>
    <col min="5647" max="5647" width="17" customWidth="1"/>
    <col min="5648" max="5648" width="14" customWidth="1"/>
    <col min="5649" max="5649" width="19.85546875" customWidth="1"/>
    <col min="5650" max="5650" width="19.28515625" customWidth="1"/>
    <col min="5651" max="5651" width="22" customWidth="1"/>
    <col min="5652" max="5652" width="18" customWidth="1"/>
    <col min="5653" max="5653" width="20.7109375" customWidth="1"/>
    <col min="5654" max="5654" width="23.7109375" customWidth="1"/>
    <col min="5655" max="5655" width="16.7109375" customWidth="1"/>
    <col min="5656" max="5657" width="19.85546875" customWidth="1"/>
    <col min="5658" max="5658" width="25.5703125" customWidth="1"/>
    <col min="5659" max="5659" width="15.28515625" customWidth="1"/>
    <col min="5660" max="5660" width="16.140625" customWidth="1"/>
    <col min="5661" max="5661" width="17.28515625" customWidth="1"/>
    <col min="5662" max="5662" width="20.7109375" customWidth="1"/>
    <col min="5663" max="5663" width="14.42578125" customWidth="1"/>
    <col min="5664" max="5664" width="21.140625" customWidth="1"/>
    <col min="5665" max="5665" width="19" customWidth="1"/>
    <col min="5666" max="5666" width="21.85546875" customWidth="1"/>
    <col min="5667" max="5667" width="19.85546875" customWidth="1"/>
    <col min="5668" max="5668" width="20.7109375" customWidth="1"/>
    <col min="5669" max="5670" width="12.42578125" customWidth="1"/>
    <col min="5671" max="5671" width="19.5703125" customWidth="1"/>
    <col min="5672" max="5672" width="20.7109375" customWidth="1"/>
    <col min="5673" max="5673" width="18.7109375" customWidth="1"/>
    <col min="5674" max="5674" width="14.140625" customWidth="1"/>
    <col min="5675" max="5675" width="19.140625" customWidth="1"/>
    <col min="5676" max="5677" width="19.85546875" customWidth="1"/>
    <col min="5678" max="5678" width="18.42578125" customWidth="1"/>
    <col min="5679" max="5679" width="17.85546875" customWidth="1"/>
    <col min="5680" max="5680" width="16.140625" customWidth="1"/>
    <col min="5681" max="5681" width="15.85546875" customWidth="1"/>
    <col min="5682" max="5682" width="13.85546875" customWidth="1"/>
    <col min="5683" max="5683" width="15.28515625" customWidth="1"/>
    <col min="5684" max="5684" width="19.28515625" customWidth="1"/>
    <col min="5685" max="5685" width="13.85546875" customWidth="1"/>
    <col min="5686" max="5686" width="18.140625" customWidth="1"/>
    <col min="5687" max="5687" width="19.5703125" customWidth="1"/>
    <col min="5688" max="5688" width="24.42578125" customWidth="1"/>
    <col min="5689" max="5689" width="20.7109375" customWidth="1"/>
    <col min="5690" max="5690" width="19.28515625" customWidth="1"/>
    <col min="5691" max="5691" width="17.28515625" customWidth="1"/>
    <col min="5692" max="5692" width="16.42578125" customWidth="1"/>
    <col min="5693" max="5693" width="20.140625" customWidth="1"/>
    <col min="5694" max="5694" width="16.140625" customWidth="1"/>
    <col min="5695" max="5695" width="20.140625" customWidth="1"/>
    <col min="5696" max="5696" width="15.85546875" customWidth="1"/>
    <col min="5697" max="5697" width="12.42578125" customWidth="1"/>
    <col min="5698" max="5698" width="14.7109375" customWidth="1"/>
    <col min="5699" max="5699" width="18.42578125" customWidth="1"/>
    <col min="5700" max="5700" width="19.5703125" customWidth="1"/>
    <col min="5701" max="5701" width="17.28515625" customWidth="1"/>
    <col min="5702" max="5702" width="15" customWidth="1"/>
    <col min="5703" max="5703" width="17" customWidth="1"/>
    <col min="5704" max="5704" width="18.7109375" customWidth="1"/>
    <col min="5705" max="5705" width="25.5703125" customWidth="1"/>
    <col min="5706" max="5706" width="15" customWidth="1"/>
    <col min="5707" max="5707" width="18.42578125" customWidth="1"/>
    <col min="5708" max="5708" width="12.7109375" customWidth="1"/>
    <col min="5709" max="5709" width="17.140625" customWidth="1"/>
    <col min="5710" max="5710" width="20.7109375" customWidth="1"/>
    <col min="5711" max="5711" width="17.85546875" customWidth="1"/>
    <col min="5712" max="5712" width="24.7109375" customWidth="1"/>
    <col min="5713" max="5713" width="24.140625" customWidth="1"/>
    <col min="5714" max="5714" width="27.85546875" customWidth="1"/>
    <col min="5715" max="5715" width="25.5703125" customWidth="1"/>
    <col min="5716" max="5716" width="18.7109375" customWidth="1"/>
    <col min="5717" max="5717" width="11.85546875" customWidth="1"/>
    <col min="5718" max="5718" width="24.7109375" customWidth="1"/>
    <col min="5719" max="5719" width="13" customWidth="1"/>
    <col min="5720" max="5720" width="17" customWidth="1"/>
    <col min="5721" max="5721" width="18.42578125" customWidth="1"/>
    <col min="5722" max="5722" width="13.85546875" customWidth="1"/>
    <col min="5723" max="5723" width="18.42578125" customWidth="1"/>
    <col min="5724" max="5724" width="19.5703125" customWidth="1"/>
    <col min="5725" max="5725" width="25.5703125" customWidth="1"/>
    <col min="5726" max="5726" width="17.5703125" customWidth="1"/>
    <col min="5727" max="5727" width="18.7109375" customWidth="1"/>
    <col min="5728" max="5728" width="15.28515625" customWidth="1"/>
    <col min="5729" max="5729" width="19.85546875" customWidth="1"/>
    <col min="5730" max="5730" width="19" customWidth="1"/>
    <col min="5731" max="5731" width="14.42578125" customWidth="1"/>
    <col min="5732" max="5732" width="15.85546875" customWidth="1"/>
    <col min="5733" max="5733" width="16.140625" customWidth="1"/>
    <col min="5734" max="5734" width="25.5703125" customWidth="1"/>
    <col min="5735" max="5735" width="17.28515625" customWidth="1"/>
    <col min="5736" max="5736" width="17.85546875" customWidth="1"/>
    <col min="5737" max="5740" width="19.28515625" customWidth="1"/>
    <col min="5741" max="5741" width="13" customWidth="1"/>
    <col min="5889" max="5889" width="16.7109375" customWidth="1"/>
    <col min="5890" max="5890" width="81.28515625" customWidth="1"/>
    <col min="5891" max="5891" width="20.140625" customWidth="1"/>
    <col min="5892" max="5892" width="20.42578125" customWidth="1"/>
    <col min="5893" max="5893" width="21.5703125" customWidth="1"/>
    <col min="5894" max="5895" width="22.140625" customWidth="1"/>
    <col min="5896" max="5896" width="24.140625" customWidth="1"/>
    <col min="5897" max="5897" width="22.42578125" customWidth="1"/>
    <col min="5898" max="5898" width="19.85546875" customWidth="1"/>
    <col min="5899" max="5899" width="27" customWidth="1"/>
    <col min="5900" max="5900" width="21.28515625" customWidth="1"/>
    <col min="5901" max="5901" width="16.42578125" customWidth="1"/>
    <col min="5902" max="5902" width="21.28515625" customWidth="1"/>
    <col min="5903" max="5903" width="17" customWidth="1"/>
    <col min="5904" max="5904" width="14" customWidth="1"/>
    <col min="5905" max="5905" width="19.85546875" customWidth="1"/>
    <col min="5906" max="5906" width="19.28515625" customWidth="1"/>
    <col min="5907" max="5907" width="22" customWidth="1"/>
    <col min="5908" max="5908" width="18" customWidth="1"/>
    <col min="5909" max="5909" width="20.7109375" customWidth="1"/>
    <col min="5910" max="5910" width="23.7109375" customWidth="1"/>
    <col min="5911" max="5911" width="16.7109375" customWidth="1"/>
    <col min="5912" max="5913" width="19.85546875" customWidth="1"/>
    <col min="5914" max="5914" width="25.5703125" customWidth="1"/>
    <col min="5915" max="5915" width="15.28515625" customWidth="1"/>
    <col min="5916" max="5916" width="16.140625" customWidth="1"/>
    <col min="5917" max="5917" width="17.28515625" customWidth="1"/>
    <col min="5918" max="5918" width="20.7109375" customWidth="1"/>
    <col min="5919" max="5919" width="14.42578125" customWidth="1"/>
    <col min="5920" max="5920" width="21.140625" customWidth="1"/>
    <col min="5921" max="5921" width="19" customWidth="1"/>
    <col min="5922" max="5922" width="21.85546875" customWidth="1"/>
    <col min="5923" max="5923" width="19.85546875" customWidth="1"/>
    <col min="5924" max="5924" width="20.7109375" customWidth="1"/>
    <col min="5925" max="5926" width="12.42578125" customWidth="1"/>
    <col min="5927" max="5927" width="19.5703125" customWidth="1"/>
    <col min="5928" max="5928" width="20.7109375" customWidth="1"/>
    <col min="5929" max="5929" width="18.7109375" customWidth="1"/>
    <col min="5930" max="5930" width="14.140625" customWidth="1"/>
    <col min="5931" max="5931" width="19.140625" customWidth="1"/>
    <col min="5932" max="5933" width="19.85546875" customWidth="1"/>
    <col min="5934" max="5934" width="18.42578125" customWidth="1"/>
    <col min="5935" max="5935" width="17.85546875" customWidth="1"/>
    <col min="5936" max="5936" width="16.140625" customWidth="1"/>
    <col min="5937" max="5937" width="15.85546875" customWidth="1"/>
    <col min="5938" max="5938" width="13.85546875" customWidth="1"/>
    <col min="5939" max="5939" width="15.28515625" customWidth="1"/>
    <col min="5940" max="5940" width="19.28515625" customWidth="1"/>
    <col min="5941" max="5941" width="13.85546875" customWidth="1"/>
    <col min="5942" max="5942" width="18.140625" customWidth="1"/>
    <col min="5943" max="5943" width="19.5703125" customWidth="1"/>
    <col min="5944" max="5944" width="24.42578125" customWidth="1"/>
    <col min="5945" max="5945" width="20.7109375" customWidth="1"/>
    <col min="5946" max="5946" width="19.28515625" customWidth="1"/>
    <col min="5947" max="5947" width="17.28515625" customWidth="1"/>
    <col min="5948" max="5948" width="16.42578125" customWidth="1"/>
    <col min="5949" max="5949" width="20.140625" customWidth="1"/>
    <col min="5950" max="5950" width="16.140625" customWidth="1"/>
    <col min="5951" max="5951" width="20.140625" customWidth="1"/>
    <col min="5952" max="5952" width="15.85546875" customWidth="1"/>
    <col min="5953" max="5953" width="12.42578125" customWidth="1"/>
    <col min="5954" max="5954" width="14.7109375" customWidth="1"/>
    <col min="5955" max="5955" width="18.42578125" customWidth="1"/>
    <col min="5956" max="5956" width="19.5703125" customWidth="1"/>
    <col min="5957" max="5957" width="17.28515625" customWidth="1"/>
    <col min="5958" max="5958" width="15" customWidth="1"/>
    <col min="5959" max="5959" width="17" customWidth="1"/>
    <col min="5960" max="5960" width="18.7109375" customWidth="1"/>
    <col min="5961" max="5961" width="25.5703125" customWidth="1"/>
    <col min="5962" max="5962" width="15" customWidth="1"/>
    <col min="5963" max="5963" width="18.42578125" customWidth="1"/>
    <col min="5964" max="5964" width="12.7109375" customWidth="1"/>
    <col min="5965" max="5965" width="17.140625" customWidth="1"/>
    <col min="5966" max="5966" width="20.7109375" customWidth="1"/>
    <col min="5967" max="5967" width="17.85546875" customWidth="1"/>
    <col min="5968" max="5968" width="24.7109375" customWidth="1"/>
    <col min="5969" max="5969" width="24.140625" customWidth="1"/>
    <col min="5970" max="5970" width="27.85546875" customWidth="1"/>
    <col min="5971" max="5971" width="25.5703125" customWidth="1"/>
    <col min="5972" max="5972" width="18.7109375" customWidth="1"/>
    <col min="5973" max="5973" width="11.85546875" customWidth="1"/>
    <col min="5974" max="5974" width="24.7109375" customWidth="1"/>
    <col min="5975" max="5975" width="13" customWidth="1"/>
    <col min="5976" max="5976" width="17" customWidth="1"/>
    <col min="5977" max="5977" width="18.42578125" customWidth="1"/>
    <col min="5978" max="5978" width="13.85546875" customWidth="1"/>
    <col min="5979" max="5979" width="18.42578125" customWidth="1"/>
    <col min="5980" max="5980" width="19.5703125" customWidth="1"/>
    <col min="5981" max="5981" width="25.5703125" customWidth="1"/>
    <col min="5982" max="5982" width="17.5703125" customWidth="1"/>
    <col min="5983" max="5983" width="18.7109375" customWidth="1"/>
    <col min="5984" max="5984" width="15.28515625" customWidth="1"/>
    <col min="5985" max="5985" width="19.85546875" customWidth="1"/>
    <col min="5986" max="5986" width="19" customWidth="1"/>
    <col min="5987" max="5987" width="14.42578125" customWidth="1"/>
    <col min="5988" max="5988" width="15.85546875" customWidth="1"/>
    <col min="5989" max="5989" width="16.140625" customWidth="1"/>
    <col min="5990" max="5990" width="25.5703125" customWidth="1"/>
    <col min="5991" max="5991" width="17.28515625" customWidth="1"/>
    <col min="5992" max="5992" width="17.85546875" customWidth="1"/>
    <col min="5993" max="5996" width="19.28515625" customWidth="1"/>
    <col min="5997" max="5997" width="13" customWidth="1"/>
    <col min="6145" max="6145" width="16.7109375" customWidth="1"/>
    <col min="6146" max="6146" width="81.28515625" customWidth="1"/>
    <col min="6147" max="6147" width="20.140625" customWidth="1"/>
    <col min="6148" max="6148" width="20.42578125" customWidth="1"/>
    <col min="6149" max="6149" width="21.5703125" customWidth="1"/>
    <col min="6150" max="6151" width="22.140625" customWidth="1"/>
    <col min="6152" max="6152" width="24.140625" customWidth="1"/>
    <col min="6153" max="6153" width="22.42578125" customWidth="1"/>
    <col min="6154" max="6154" width="19.85546875" customWidth="1"/>
    <col min="6155" max="6155" width="27" customWidth="1"/>
    <col min="6156" max="6156" width="21.28515625" customWidth="1"/>
    <col min="6157" max="6157" width="16.42578125" customWidth="1"/>
    <col min="6158" max="6158" width="21.28515625" customWidth="1"/>
    <col min="6159" max="6159" width="17" customWidth="1"/>
    <col min="6160" max="6160" width="14" customWidth="1"/>
    <col min="6161" max="6161" width="19.85546875" customWidth="1"/>
    <col min="6162" max="6162" width="19.28515625" customWidth="1"/>
    <col min="6163" max="6163" width="22" customWidth="1"/>
    <col min="6164" max="6164" width="18" customWidth="1"/>
    <col min="6165" max="6165" width="20.7109375" customWidth="1"/>
    <col min="6166" max="6166" width="23.7109375" customWidth="1"/>
    <col min="6167" max="6167" width="16.7109375" customWidth="1"/>
    <col min="6168" max="6169" width="19.85546875" customWidth="1"/>
    <col min="6170" max="6170" width="25.5703125" customWidth="1"/>
    <col min="6171" max="6171" width="15.28515625" customWidth="1"/>
    <col min="6172" max="6172" width="16.140625" customWidth="1"/>
    <col min="6173" max="6173" width="17.28515625" customWidth="1"/>
    <col min="6174" max="6174" width="20.7109375" customWidth="1"/>
    <col min="6175" max="6175" width="14.42578125" customWidth="1"/>
    <col min="6176" max="6176" width="21.140625" customWidth="1"/>
    <col min="6177" max="6177" width="19" customWidth="1"/>
    <col min="6178" max="6178" width="21.85546875" customWidth="1"/>
    <col min="6179" max="6179" width="19.85546875" customWidth="1"/>
    <col min="6180" max="6180" width="20.7109375" customWidth="1"/>
    <col min="6181" max="6182" width="12.42578125" customWidth="1"/>
    <col min="6183" max="6183" width="19.5703125" customWidth="1"/>
    <col min="6184" max="6184" width="20.7109375" customWidth="1"/>
    <col min="6185" max="6185" width="18.7109375" customWidth="1"/>
    <col min="6186" max="6186" width="14.140625" customWidth="1"/>
    <col min="6187" max="6187" width="19.140625" customWidth="1"/>
    <col min="6188" max="6189" width="19.85546875" customWidth="1"/>
    <col min="6190" max="6190" width="18.42578125" customWidth="1"/>
    <col min="6191" max="6191" width="17.85546875" customWidth="1"/>
    <col min="6192" max="6192" width="16.140625" customWidth="1"/>
    <col min="6193" max="6193" width="15.85546875" customWidth="1"/>
    <col min="6194" max="6194" width="13.85546875" customWidth="1"/>
    <col min="6195" max="6195" width="15.28515625" customWidth="1"/>
    <col min="6196" max="6196" width="19.28515625" customWidth="1"/>
    <col min="6197" max="6197" width="13.85546875" customWidth="1"/>
    <col min="6198" max="6198" width="18.140625" customWidth="1"/>
    <col min="6199" max="6199" width="19.5703125" customWidth="1"/>
    <col min="6200" max="6200" width="24.42578125" customWidth="1"/>
    <col min="6201" max="6201" width="20.7109375" customWidth="1"/>
    <col min="6202" max="6202" width="19.28515625" customWidth="1"/>
    <col min="6203" max="6203" width="17.28515625" customWidth="1"/>
    <col min="6204" max="6204" width="16.42578125" customWidth="1"/>
    <col min="6205" max="6205" width="20.140625" customWidth="1"/>
    <col min="6206" max="6206" width="16.140625" customWidth="1"/>
    <col min="6207" max="6207" width="20.140625" customWidth="1"/>
    <col min="6208" max="6208" width="15.85546875" customWidth="1"/>
    <col min="6209" max="6209" width="12.42578125" customWidth="1"/>
    <col min="6210" max="6210" width="14.7109375" customWidth="1"/>
    <col min="6211" max="6211" width="18.42578125" customWidth="1"/>
    <col min="6212" max="6212" width="19.5703125" customWidth="1"/>
    <col min="6213" max="6213" width="17.28515625" customWidth="1"/>
    <col min="6214" max="6214" width="15" customWidth="1"/>
    <col min="6215" max="6215" width="17" customWidth="1"/>
    <col min="6216" max="6216" width="18.7109375" customWidth="1"/>
    <col min="6217" max="6217" width="25.5703125" customWidth="1"/>
    <col min="6218" max="6218" width="15" customWidth="1"/>
    <col min="6219" max="6219" width="18.42578125" customWidth="1"/>
    <col min="6220" max="6220" width="12.7109375" customWidth="1"/>
    <col min="6221" max="6221" width="17.140625" customWidth="1"/>
    <col min="6222" max="6222" width="20.7109375" customWidth="1"/>
    <col min="6223" max="6223" width="17.85546875" customWidth="1"/>
    <col min="6224" max="6224" width="24.7109375" customWidth="1"/>
    <col min="6225" max="6225" width="24.140625" customWidth="1"/>
    <col min="6226" max="6226" width="27.85546875" customWidth="1"/>
    <col min="6227" max="6227" width="25.5703125" customWidth="1"/>
    <col min="6228" max="6228" width="18.7109375" customWidth="1"/>
    <col min="6229" max="6229" width="11.85546875" customWidth="1"/>
    <col min="6230" max="6230" width="24.7109375" customWidth="1"/>
    <col min="6231" max="6231" width="13" customWidth="1"/>
    <col min="6232" max="6232" width="17" customWidth="1"/>
    <col min="6233" max="6233" width="18.42578125" customWidth="1"/>
    <col min="6234" max="6234" width="13.85546875" customWidth="1"/>
    <col min="6235" max="6235" width="18.42578125" customWidth="1"/>
    <col min="6236" max="6236" width="19.5703125" customWidth="1"/>
    <col min="6237" max="6237" width="25.5703125" customWidth="1"/>
    <col min="6238" max="6238" width="17.5703125" customWidth="1"/>
    <col min="6239" max="6239" width="18.7109375" customWidth="1"/>
    <col min="6240" max="6240" width="15.28515625" customWidth="1"/>
    <col min="6241" max="6241" width="19.85546875" customWidth="1"/>
    <col min="6242" max="6242" width="19" customWidth="1"/>
    <col min="6243" max="6243" width="14.42578125" customWidth="1"/>
    <col min="6244" max="6244" width="15.85546875" customWidth="1"/>
    <col min="6245" max="6245" width="16.140625" customWidth="1"/>
    <col min="6246" max="6246" width="25.5703125" customWidth="1"/>
    <col min="6247" max="6247" width="17.28515625" customWidth="1"/>
    <col min="6248" max="6248" width="17.85546875" customWidth="1"/>
    <col min="6249" max="6252" width="19.28515625" customWidth="1"/>
    <col min="6253" max="6253" width="13" customWidth="1"/>
    <col min="6401" max="6401" width="16.7109375" customWidth="1"/>
    <col min="6402" max="6402" width="81.28515625" customWidth="1"/>
    <col min="6403" max="6403" width="20.140625" customWidth="1"/>
    <col min="6404" max="6404" width="20.42578125" customWidth="1"/>
    <col min="6405" max="6405" width="21.5703125" customWidth="1"/>
    <col min="6406" max="6407" width="22.140625" customWidth="1"/>
    <col min="6408" max="6408" width="24.140625" customWidth="1"/>
    <col min="6409" max="6409" width="22.42578125" customWidth="1"/>
    <col min="6410" max="6410" width="19.85546875" customWidth="1"/>
    <col min="6411" max="6411" width="27" customWidth="1"/>
    <col min="6412" max="6412" width="21.28515625" customWidth="1"/>
    <col min="6413" max="6413" width="16.42578125" customWidth="1"/>
    <col min="6414" max="6414" width="21.28515625" customWidth="1"/>
    <col min="6415" max="6415" width="17" customWidth="1"/>
    <col min="6416" max="6416" width="14" customWidth="1"/>
    <col min="6417" max="6417" width="19.85546875" customWidth="1"/>
    <col min="6418" max="6418" width="19.28515625" customWidth="1"/>
    <col min="6419" max="6419" width="22" customWidth="1"/>
    <col min="6420" max="6420" width="18" customWidth="1"/>
    <col min="6421" max="6421" width="20.7109375" customWidth="1"/>
    <col min="6422" max="6422" width="23.7109375" customWidth="1"/>
    <col min="6423" max="6423" width="16.7109375" customWidth="1"/>
    <col min="6424" max="6425" width="19.85546875" customWidth="1"/>
    <col min="6426" max="6426" width="25.5703125" customWidth="1"/>
    <col min="6427" max="6427" width="15.28515625" customWidth="1"/>
    <col min="6428" max="6428" width="16.140625" customWidth="1"/>
    <col min="6429" max="6429" width="17.28515625" customWidth="1"/>
    <col min="6430" max="6430" width="20.7109375" customWidth="1"/>
    <col min="6431" max="6431" width="14.42578125" customWidth="1"/>
    <col min="6432" max="6432" width="21.140625" customWidth="1"/>
    <col min="6433" max="6433" width="19" customWidth="1"/>
    <col min="6434" max="6434" width="21.85546875" customWidth="1"/>
    <col min="6435" max="6435" width="19.85546875" customWidth="1"/>
    <col min="6436" max="6436" width="20.7109375" customWidth="1"/>
    <col min="6437" max="6438" width="12.42578125" customWidth="1"/>
    <col min="6439" max="6439" width="19.5703125" customWidth="1"/>
    <col min="6440" max="6440" width="20.7109375" customWidth="1"/>
    <col min="6441" max="6441" width="18.7109375" customWidth="1"/>
    <col min="6442" max="6442" width="14.140625" customWidth="1"/>
    <col min="6443" max="6443" width="19.140625" customWidth="1"/>
    <col min="6444" max="6445" width="19.85546875" customWidth="1"/>
    <col min="6446" max="6446" width="18.42578125" customWidth="1"/>
    <col min="6447" max="6447" width="17.85546875" customWidth="1"/>
    <col min="6448" max="6448" width="16.140625" customWidth="1"/>
    <col min="6449" max="6449" width="15.85546875" customWidth="1"/>
    <col min="6450" max="6450" width="13.85546875" customWidth="1"/>
    <col min="6451" max="6451" width="15.28515625" customWidth="1"/>
    <col min="6452" max="6452" width="19.28515625" customWidth="1"/>
    <col min="6453" max="6453" width="13.85546875" customWidth="1"/>
    <col min="6454" max="6454" width="18.140625" customWidth="1"/>
    <col min="6455" max="6455" width="19.5703125" customWidth="1"/>
    <col min="6456" max="6456" width="24.42578125" customWidth="1"/>
    <col min="6457" max="6457" width="20.7109375" customWidth="1"/>
    <col min="6458" max="6458" width="19.28515625" customWidth="1"/>
    <col min="6459" max="6459" width="17.28515625" customWidth="1"/>
    <col min="6460" max="6460" width="16.42578125" customWidth="1"/>
    <col min="6461" max="6461" width="20.140625" customWidth="1"/>
    <col min="6462" max="6462" width="16.140625" customWidth="1"/>
    <col min="6463" max="6463" width="20.140625" customWidth="1"/>
    <col min="6464" max="6464" width="15.85546875" customWidth="1"/>
    <col min="6465" max="6465" width="12.42578125" customWidth="1"/>
    <col min="6466" max="6466" width="14.7109375" customWidth="1"/>
    <col min="6467" max="6467" width="18.42578125" customWidth="1"/>
    <col min="6468" max="6468" width="19.5703125" customWidth="1"/>
    <col min="6469" max="6469" width="17.28515625" customWidth="1"/>
    <col min="6470" max="6470" width="15" customWidth="1"/>
    <col min="6471" max="6471" width="17" customWidth="1"/>
    <col min="6472" max="6472" width="18.7109375" customWidth="1"/>
    <col min="6473" max="6473" width="25.5703125" customWidth="1"/>
    <col min="6474" max="6474" width="15" customWidth="1"/>
    <col min="6475" max="6475" width="18.42578125" customWidth="1"/>
    <col min="6476" max="6476" width="12.7109375" customWidth="1"/>
    <col min="6477" max="6477" width="17.140625" customWidth="1"/>
    <col min="6478" max="6478" width="20.7109375" customWidth="1"/>
    <col min="6479" max="6479" width="17.85546875" customWidth="1"/>
    <col min="6480" max="6480" width="24.7109375" customWidth="1"/>
    <col min="6481" max="6481" width="24.140625" customWidth="1"/>
    <col min="6482" max="6482" width="27.85546875" customWidth="1"/>
    <col min="6483" max="6483" width="25.5703125" customWidth="1"/>
    <col min="6484" max="6484" width="18.7109375" customWidth="1"/>
    <col min="6485" max="6485" width="11.85546875" customWidth="1"/>
    <col min="6486" max="6486" width="24.7109375" customWidth="1"/>
    <col min="6487" max="6487" width="13" customWidth="1"/>
    <col min="6488" max="6488" width="17" customWidth="1"/>
    <col min="6489" max="6489" width="18.42578125" customWidth="1"/>
    <col min="6490" max="6490" width="13.85546875" customWidth="1"/>
    <col min="6491" max="6491" width="18.42578125" customWidth="1"/>
    <col min="6492" max="6492" width="19.5703125" customWidth="1"/>
    <col min="6493" max="6493" width="25.5703125" customWidth="1"/>
    <col min="6494" max="6494" width="17.5703125" customWidth="1"/>
    <col min="6495" max="6495" width="18.7109375" customWidth="1"/>
    <col min="6496" max="6496" width="15.28515625" customWidth="1"/>
    <col min="6497" max="6497" width="19.85546875" customWidth="1"/>
    <col min="6498" max="6498" width="19" customWidth="1"/>
    <col min="6499" max="6499" width="14.42578125" customWidth="1"/>
    <col min="6500" max="6500" width="15.85546875" customWidth="1"/>
    <col min="6501" max="6501" width="16.140625" customWidth="1"/>
    <col min="6502" max="6502" width="25.5703125" customWidth="1"/>
    <col min="6503" max="6503" width="17.28515625" customWidth="1"/>
    <col min="6504" max="6504" width="17.85546875" customWidth="1"/>
    <col min="6505" max="6508" width="19.28515625" customWidth="1"/>
    <col min="6509" max="6509" width="13" customWidth="1"/>
    <col min="6657" max="6657" width="16.7109375" customWidth="1"/>
    <col min="6658" max="6658" width="81.28515625" customWidth="1"/>
    <col min="6659" max="6659" width="20.140625" customWidth="1"/>
    <col min="6660" max="6660" width="20.42578125" customWidth="1"/>
    <col min="6661" max="6661" width="21.5703125" customWidth="1"/>
    <col min="6662" max="6663" width="22.140625" customWidth="1"/>
    <col min="6664" max="6664" width="24.140625" customWidth="1"/>
    <col min="6665" max="6665" width="22.42578125" customWidth="1"/>
    <col min="6666" max="6666" width="19.85546875" customWidth="1"/>
    <col min="6667" max="6667" width="27" customWidth="1"/>
    <col min="6668" max="6668" width="21.28515625" customWidth="1"/>
    <col min="6669" max="6669" width="16.42578125" customWidth="1"/>
    <col min="6670" max="6670" width="21.28515625" customWidth="1"/>
    <col min="6671" max="6671" width="17" customWidth="1"/>
    <col min="6672" max="6672" width="14" customWidth="1"/>
    <col min="6673" max="6673" width="19.85546875" customWidth="1"/>
    <col min="6674" max="6674" width="19.28515625" customWidth="1"/>
    <col min="6675" max="6675" width="22" customWidth="1"/>
    <col min="6676" max="6676" width="18" customWidth="1"/>
    <col min="6677" max="6677" width="20.7109375" customWidth="1"/>
    <col min="6678" max="6678" width="23.7109375" customWidth="1"/>
    <col min="6679" max="6679" width="16.7109375" customWidth="1"/>
    <col min="6680" max="6681" width="19.85546875" customWidth="1"/>
    <col min="6682" max="6682" width="25.5703125" customWidth="1"/>
    <col min="6683" max="6683" width="15.28515625" customWidth="1"/>
    <col min="6684" max="6684" width="16.140625" customWidth="1"/>
    <col min="6685" max="6685" width="17.28515625" customWidth="1"/>
    <col min="6686" max="6686" width="20.7109375" customWidth="1"/>
    <col min="6687" max="6687" width="14.42578125" customWidth="1"/>
    <col min="6688" max="6688" width="21.140625" customWidth="1"/>
    <col min="6689" max="6689" width="19" customWidth="1"/>
    <col min="6690" max="6690" width="21.85546875" customWidth="1"/>
    <col min="6691" max="6691" width="19.85546875" customWidth="1"/>
    <col min="6692" max="6692" width="20.7109375" customWidth="1"/>
    <col min="6693" max="6694" width="12.42578125" customWidth="1"/>
    <col min="6695" max="6695" width="19.5703125" customWidth="1"/>
    <col min="6696" max="6696" width="20.7109375" customWidth="1"/>
    <col min="6697" max="6697" width="18.7109375" customWidth="1"/>
    <col min="6698" max="6698" width="14.140625" customWidth="1"/>
    <col min="6699" max="6699" width="19.140625" customWidth="1"/>
    <col min="6700" max="6701" width="19.85546875" customWidth="1"/>
    <col min="6702" max="6702" width="18.42578125" customWidth="1"/>
    <col min="6703" max="6703" width="17.85546875" customWidth="1"/>
    <col min="6704" max="6704" width="16.140625" customWidth="1"/>
    <col min="6705" max="6705" width="15.85546875" customWidth="1"/>
    <col min="6706" max="6706" width="13.85546875" customWidth="1"/>
    <col min="6707" max="6707" width="15.28515625" customWidth="1"/>
    <col min="6708" max="6708" width="19.28515625" customWidth="1"/>
    <col min="6709" max="6709" width="13.85546875" customWidth="1"/>
    <col min="6710" max="6710" width="18.140625" customWidth="1"/>
    <col min="6711" max="6711" width="19.5703125" customWidth="1"/>
    <col min="6712" max="6712" width="24.42578125" customWidth="1"/>
    <col min="6713" max="6713" width="20.7109375" customWidth="1"/>
    <col min="6714" max="6714" width="19.28515625" customWidth="1"/>
    <col min="6715" max="6715" width="17.28515625" customWidth="1"/>
    <col min="6716" max="6716" width="16.42578125" customWidth="1"/>
    <col min="6717" max="6717" width="20.140625" customWidth="1"/>
    <col min="6718" max="6718" width="16.140625" customWidth="1"/>
    <col min="6719" max="6719" width="20.140625" customWidth="1"/>
    <col min="6720" max="6720" width="15.85546875" customWidth="1"/>
    <col min="6721" max="6721" width="12.42578125" customWidth="1"/>
    <col min="6722" max="6722" width="14.7109375" customWidth="1"/>
    <col min="6723" max="6723" width="18.42578125" customWidth="1"/>
    <col min="6724" max="6724" width="19.5703125" customWidth="1"/>
    <col min="6725" max="6725" width="17.28515625" customWidth="1"/>
    <col min="6726" max="6726" width="15" customWidth="1"/>
    <col min="6727" max="6727" width="17" customWidth="1"/>
    <col min="6728" max="6728" width="18.7109375" customWidth="1"/>
    <col min="6729" max="6729" width="25.5703125" customWidth="1"/>
    <col min="6730" max="6730" width="15" customWidth="1"/>
    <col min="6731" max="6731" width="18.42578125" customWidth="1"/>
    <col min="6732" max="6732" width="12.7109375" customWidth="1"/>
    <col min="6733" max="6733" width="17.140625" customWidth="1"/>
    <col min="6734" max="6734" width="20.7109375" customWidth="1"/>
    <col min="6735" max="6735" width="17.85546875" customWidth="1"/>
    <col min="6736" max="6736" width="24.7109375" customWidth="1"/>
    <col min="6737" max="6737" width="24.140625" customWidth="1"/>
    <col min="6738" max="6738" width="27.85546875" customWidth="1"/>
    <col min="6739" max="6739" width="25.5703125" customWidth="1"/>
    <col min="6740" max="6740" width="18.7109375" customWidth="1"/>
    <col min="6741" max="6741" width="11.85546875" customWidth="1"/>
    <col min="6742" max="6742" width="24.7109375" customWidth="1"/>
    <col min="6743" max="6743" width="13" customWidth="1"/>
    <col min="6744" max="6744" width="17" customWidth="1"/>
    <col min="6745" max="6745" width="18.42578125" customWidth="1"/>
    <col min="6746" max="6746" width="13.85546875" customWidth="1"/>
    <col min="6747" max="6747" width="18.42578125" customWidth="1"/>
    <col min="6748" max="6748" width="19.5703125" customWidth="1"/>
    <col min="6749" max="6749" width="25.5703125" customWidth="1"/>
    <col min="6750" max="6750" width="17.5703125" customWidth="1"/>
    <col min="6751" max="6751" width="18.7109375" customWidth="1"/>
    <col min="6752" max="6752" width="15.28515625" customWidth="1"/>
    <col min="6753" max="6753" width="19.85546875" customWidth="1"/>
    <col min="6754" max="6754" width="19" customWidth="1"/>
    <col min="6755" max="6755" width="14.42578125" customWidth="1"/>
    <col min="6756" max="6756" width="15.85546875" customWidth="1"/>
    <col min="6757" max="6757" width="16.140625" customWidth="1"/>
    <col min="6758" max="6758" width="25.5703125" customWidth="1"/>
    <col min="6759" max="6759" width="17.28515625" customWidth="1"/>
    <col min="6760" max="6760" width="17.85546875" customWidth="1"/>
    <col min="6761" max="6764" width="19.28515625" customWidth="1"/>
    <col min="6765" max="6765" width="13" customWidth="1"/>
    <col min="6913" max="6913" width="16.7109375" customWidth="1"/>
    <col min="6914" max="6914" width="81.28515625" customWidth="1"/>
    <col min="6915" max="6915" width="20.140625" customWidth="1"/>
    <col min="6916" max="6916" width="20.42578125" customWidth="1"/>
    <col min="6917" max="6917" width="21.5703125" customWidth="1"/>
    <col min="6918" max="6919" width="22.140625" customWidth="1"/>
    <col min="6920" max="6920" width="24.140625" customWidth="1"/>
    <col min="6921" max="6921" width="22.42578125" customWidth="1"/>
    <col min="6922" max="6922" width="19.85546875" customWidth="1"/>
    <col min="6923" max="6923" width="27" customWidth="1"/>
    <col min="6924" max="6924" width="21.28515625" customWidth="1"/>
    <col min="6925" max="6925" width="16.42578125" customWidth="1"/>
    <col min="6926" max="6926" width="21.28515625" customWidth="1"/>
    <col min="6927" max="6927" width="17" customWidth="1"/>
    <col min="6928" max="6928" width="14" customWidth="1"/>
    <col min="6929" max="6929" width="19.85546875" customWidth="1"/>
    <col min="6930" max="6930" width="19.28515625" customWidth="1"/>
    <col min="6931" max="6931" width="22" customWidth="1"/>
    <col min="6932" max="6932" width="18" customWidth="1"/>
    <col min="6933" max="6933" width="20.7109375" customWidth="1"/>
    <col min="6934" max="6934" width="23.7109375" customWidth="1"/>
    <col min="6935" max="6935" width="16.7109375" customWidth="1"/>
    <col min="6936" max="6937" width="19.85546875" customWidth="1"/>
    <col min="6938" max="6938" width="25.5703125" customWidth="1"/>
    <col min="6939" max="6939" width="15.28515625" customWidth="1"/>
    <col min="6940" max="6940" width="16.140625" customWidth="1"/>
    <col min="6941" max="6941" width="17.28515625" customWidth="1"/>
    <col min="6942" max="6942" width="20.7109375" customWidth="1"/>
    <col min="6943" max="6943" width="14.42578125" customWidth="1"/>
    <col min="6944" max="6944" width="21.140625" customWidth="1"/>
    <col min="6945" max="6945" width="19" customWidth="1"/>
    <col min="6946" max="6946" width="21.85546875" customWidth="1"/>
    <col min="6947" max="6947" width="19.85546875" customWidth="1"/>
    <col min="6948" max="6948" width="20.7109375" customWidth="1"/>
    <col min="6949" max="6950" width="12.42578125" customWidth="1"/>
    <col min="6951" max="6951" width="19.5703125" customWidth="1"/>
    <col min="6952" max="6952" width="20.7109375" customWidth="1"/>
    <col min="6953" max="6953" width="18.7109375" customWidth="1"/>
    <col min="6954" max="6954" width="14.140625" customWidth="1"/>
    <col min="6955" max="6955" width="19.140625" customWidth="1"/>
    <col min="6956" max="6957" width="19.85546875" customWidth="1"/>
    <col min="6958" max="6958" width="18.42578125" customWidth="1"/>
    <col min="6959" max="6959" width="17.85546875" customWidth="1"/>
    <col min="6960" max="6960" width="16.140625" customWidth="1"/>
    <col min="6961" max="6961" width="15.85546875" customWidth="1"/>
    <col min="6962" max="6962" width="13.85546875" customWidth="1"/>
    <col min="6963" max="6963" width="15.28515625" customWidth="1"/>
    <col min="6964" max="6964" width="19.28515625" customWidth="1"/>
    <col min="6965" max="6965" width="13.85546875" customWidth="1"/>
    <col min="6966" max="6966" width="18.140625" customWidth="1"/>
    <col min="6967" max="6967" width="19.5703125" customWidth="1"/>
    <col min="6968" max="6968" width="24.42578125" customWidth="1"/>
    <col min="6969" max="6969" width="20.7109375" customWidth="1"/>
    <col min="6970" max="6970" width="19.28515625" customWidth="1"/>
    <col min="6971" max="6971" width="17.28515625" customWidth="1"/>
    <col min="6972" max="6972" width="16.42578125" customWidth="1"/>
    <col min="6973" max="6973" width="20.140625" customWidth="1"/>
    <col min="6974" max="6974" width="16.140625" customWidth="1"/>
    <col min="6975" max="6975" width="20.140625" customWidth="1"/>
    <col min="6976" max="6976" width="15.85546875" customWidth="1"/>
    <col min="6977" max="6977" width="12.42578125" customWidth="1"/>
    <col min="6978" max="6978" width="14.7109375" customWidth="1"/>
    <col min="6979" max="6979" width="18.42578125" customWidth="1"/>
    <col min="6980" max="6980" width="19.5703125" customWidth="1"/>
    <col min="6981" max="6981" width="17.28515625" customWidth="1"/>
    <col min="6982" max="6982" width="15" customWidth="1"/>
    <col min="6983" max="6983" width="17" customWidth="1"/>
    <col min="6984" max="6984" width="18.7109375" customWidth="1"/>
    <col min="6985" max="6985" width="25.5703125" customWidth="1"/>
    <col min="6986" max="6986" width="15" customWidth="1"/>
    <col min="6987" max="6987" width="18.42578125" customWidth="1"/>
    <col min="6988" max="6988" width="12.7109375" customWidth="1"/>
    <col min="6989" max="6989" width="17.140625" customWidth="1"/>
    <col min="6990" max="6990" width="20.7109375" customWidth="1"/>
    <col min="6991" max="6991" width="17.85546875" customWidth="1"/>
    <col min="6992" max="6992" width="24.7109375" customWidth="1"/>
    <col min="6993" max="6993" width="24.140625" customWidth="1"/>
    <col min="6994" max="6994" width="27.85546875" customWidth="1"/>
    <col min="6995" max="6995" width="25.5703125" customWidth="1"/>
    <col min="6996" max="6996" width="18.7109375" customWidth="1"/>
    <col min="6997" max="6997" width="11.85546875" customWidth="1"/>
    <col min="6998" max="6998" width="24.7109375" customWidth="1"/>
    <col min="6999" max="6999" width="13" customWidth="1"/>
    <col min="7000" max="7000" width="17" customWidth="1"/>
    <col min="7001" max="7001" width="18.42578125" customWidth="1"/>
    <col min="7002" max="7002" width="13.85546875" customWidth="1"/>
    <col min="7003" max="7003" width="18.42578125" customWidth="1"/>
    <col min="7004" max="7004" width="19.5703125" customWidth="1"/>
    <col min="7005" max="7005" width="25.5703125" customWidth="1"/>
    <col min="7006" max="7006" width="17.5703125" customWidth="1"/>
    <col min="7007" max="7007" width="18.7109375" customWidth="1"/>
    <col min="7008" max="7008" width="15.28515625" customWidth="1"/>
    <col min="7009" max="7009" width="19.85546875" customWidth="1"/>
    <col min="7010" max="7010" width="19" customWidth="1"/>
    <col min="7011" max="7011" width="14.42578125" customWidth="1"/>
    <col min="7012" max="7012" width="15.85546875" customWidth="1"/>
    <col min="7013" max="7013" width="16.140625" customWidth="1"/>
    <col min="7014" max="7014" width="25.5703125" customWidth="1"/>
    <col min="7015" max="7015" width="17.28515625" customWidth="1"/>
    <col min="7016" max="7016" width="17.85546875" customWidth="1"/>
    <col min="7017" max="7020" width="19.28515625" customWidth="1"/>
    <col min="7021" max="7021" width="13" customWidth="1"/>
    <col min="7169" max="7169" width="16.7109375" customWidth="1"/>
    <col min="7170" max="7170" width="81.28515625" customWidth="1"/>
    <col min="7171" max="7171" width="20.140625" customWidth="1"/>
    <col min="7172" max="7172" width="20.42578125" customWidth="1"/>
    <col min="7173" max="7173" width="21.5703125" customWidth="1"/>
    <col min="7174" max="7175" width="22.140625" customWidth="1"/>
    <col min="7176" max="7176" width="24.140625" customWidth="1"/>
    <col min="7177" max="7177" width="22.42578125" customWidth="1"/>
    <col min="7178" max="7178" width="19.85546875" customWidth="1"/>
    <col min="7179" max="7179" width="27" customWidth="1"/>
    <col min="7180" max="7180" width="21.28515625" customWidth="1"/>
    <col min="7181" max="7181" width="16.42578125" customWidth="1"/>
    <col min="7182" max="7182" width="21.28515625" customWidth="1"/>
    <col min="7183" max="7183" width="17" customWidth="1"/>
    <col min="7184" max="7184" width="14" customWidth="1"/>
    <col min="7185" max="7185" width="19.85546875" customWidth="1"/>
    <col min="7186" max="7186" width="19.28515625" customWidth="1"/>
    <col min="7187" max="7187" width="22" customWidth="1"/>
    <col min="7188" max="7188" width="18" customWidth="1"/>
    <col min="7189" max="7189" width="20.7109375" customWidth="1"/>
    <col min="7190" max="7190" width="23.7109375" customWidth="1"/>
    <col min="7191" max="7191" width="16.7109375" customWidth="1"/>
    <col min="7192" max="7193" width="19.85546875" customWidth="1"/>
    <col min="7194" max="7194" width="25.5703125" customWidth="1"/>
    <col min="7195" max="7195" width="15.28515625" customWidth="1"/>
    <col min="7196" max="7196" width="16.140625" customWidth="1"/>
    <col min="7197" max="7197" width="17.28515625" customWidth="1"/>
    <col min="7198" max="7198" width="20.7109375" customWidth="1"/>
    <col min="7199" max="7199" width="14.42578125" customWidth="1"/>
    <col min="7200" max="7200" width="21.140625" customWidth="1"/>
    <col min="7201" max="7201" width="19" customWidth="1"/>
    <col min="7202" max="7202" width="21.85546875" customWidth="1"/>
    <col min="7203" max="7203" width="19.85546875" customWidth="1"/>
    <col min="7204" max="7204" width="20.7109375" customWidth="1"/>
    <col min="7205" max="7206" width="12.42578125" customWidth="1"/>
    <col min="7207" max="7207" width="19.5703125" customWidth="1"/>
    <col min="7208" max="7208" width="20.7109375" customWidth="1"/>
    <col min="7209" max="7209" width="18.7109375" customWidth="1"/>
    <col min="7210" max="7210" width="14.140625" customWidth="1"/>
    <col min="7211" max="7211" width="19.140625" customWidth="1"/>
    <col min="7212" max="7213" width="19.85546875" customWidth="1"/>
    <col min="7214" max="7214" width="18.42578125" customWidth="1"/>
    <col min="7215" max="7215" width="17.85546875" customWidth="1"/>
    <col min="7216" max="7216" width="16.140625" customWidth="1"/>
    <col min="7217" max="7217" width="15.85546875" customWidth="1"/>
    <col min="7218" max="7218" width="13.85546875" customWidth="1"/>
    <col min="7219" max="7219" width="15.28515625" customWidth="1"/>
    <col min="7220" max="7220" width="19.28515625" customWidth="1"/>
    <col min="7221" max="7221" width="13.85546875" customWidth="1"/>
    <col min="7222" max="7222" width="18.140625" customWidth="1"/>
    <col min="7223" max="7223" width="19.5703125" customWidth="1"/>
    <col min="7224" max="7224" width="24.42578125" customWidth="1"/>
    <col min="7225" max="7225" width="20.7109375" customWidth="1"/>
    <col min="7226" max="7226" width="19.28515625" customWidth="1"/>
    <col min="7227" max="7227" width="17.28515625" customWidth="1"/>
    <col min="7228" max="7228" width="16.42578125" customWidth="1"/>
    <col min="7229" max="7229" width="20.140625" customWidth="1"/>
    <col min="7230" max="7230" width="16.140625" customWidth="1"/>
    <col min="7231" max="7231" width="20.140625" customWidth="1"/>
    <col min="7232" max="7232" width="15.85546875" customWidth="1"/>
    <col min="7233" max="7233" width="12.42578125" customWidth="1"/>
    <col min="7234" max="7234" width="14.7109375" customWidth="1"/>
    <col min="7235" max="7235" width="18.42578125" customWidth="1"/>
    <col min="7236" max="7236" width="19.5703125" customWidth="1"/>
    <col min="7237" max="7237" width="17.28515625" customWidth="1"/>
    <col min="7238" max="7238" width="15" customWidth="1"/>
    <col min="7239" max="7239" width="17" customWidth="1"/>
    <col min="7240" max="7240" width="18.7109375" customWidth="1"/>
    <col min="7241" max="7241" width="25.5703125" customWidth="1"/>
    <col min="7242" max="7242" width="15" customWidth="1"/>
    <col min="7243" max="7243" width="18.42578125" customWidth="1"/>
    <col min="7244" max="7244" width="12.7109375" customWidth="1"/>
    <col min="7245" max="7245" width="17.140625" customWidth="1"/>
    <col min="7246" max="7246" width="20.7109375" customWidth="1"/>
    <col min="7247" max="7247" width="17.85546875" customWidth="1"/>
    <col min="7248" max="7248" width="24.7109375" customWidth="1"/>
    <col min="7249" max="7249" width="24.140625" customWidth="1"/>
    <col min="7250" max="7250" width="27.85546875" customWidth="1"/>
    <col min="7251" max="7251" width="25.5703125" customWidth="1"/>
    <col min="7252" max="7252" width="18.7109375" customWidth="1"/>
    <col min="7253" max="7253" width="11.85546875" customWidth="1"/>
    <col min="7254" max="7254" width="24.7109375" customWidth="1"/>
    <col min="7255" max="7255" width="13" customWidth="1"/>
    <col min="7256" max="7256" width="17" customWidth="1"/>
    <col min="7257" max="7257" width="18.42578125" customWidth="1"/>
    <col min="7258" max="7258" width="13.85546875" customWidth="1"/>
    <col min="7259" max="7259" width="18.42578125" customWidth="1"/>
    <col min="7260" max="7260" width="19.5703125" customWidth="1"/>
    <col min="7261" max="7261" width="25.5703125" customWidth="1"/>
    <col min="7262" max="7262" width="17.5703125" customWidth="1"/>
    <col min="7263" max="7263" width="18.7109375" customWidth="1"/>
    <col min="7264" max="7264" width="15.28515625" customWidth="1"/>
    <col min="7265" max="7265" width="19.85546875" customWidth="1"/>
    <col min="7266" max="7266" width="19" customWidth="1"/>
    <col min="7267" max="7267" width="14.42578125" customWidth="1"/>
    <col min="7268" max="7268" width="15.85546875" customWidth="1"/>
    <col min="7269" max="7269" width="16.140625" customWidth="1"/>
    <col min="7270" max="7270" width="25.5703125" customWidth="1"/>
    <col min="7271" max="7271" width="17.28515625" customWidth="1"/>
    <col min="7272" max="7272" width="17.85546875" customWidth="1"/>
    <col min="7273" max="7276" width="19.28515625" customWidth="1"/>
    <col min="7277" max="7277" width="13" customWidth="1"/>
    <col min="7425" max="7425" width="16.7109375" customWidth="1"/>
    <col min="7426" max="7426" width="81.28515625" customWidth="1"/>
    <col min="7427" max="7427" width="20.140625" customWidth="1"/>
    <col min="7428" max="7428" width="20.42578125" customWidth="1"/>
    <col min="7429" max="7429" width="21.5703125" customWidth="1"/>
    <col min="7430" max="7431" width="22.140625" customWidth="1"/>
    <col min="7432" max="7432" width="24.140625" customWidth="1"/>
    <col min="7433" max="7433" width="22.42578125" customWidth="1"/>
    <col min="7434" max="7434" width="19.85546875" customWidth="1"/>
    <col min="7435" max="7435" width="27" customWidth="1"/>
    <col min="7436" max="7436" width="21.28515625" customWidth="1"/>
    <col min="7437" max="7437" width="16.42578125" customWidth="1"/>
    <col min="7438" max="7438" width="21.28515625" customWidth="1"/>
    <col min="7439" max="7439" width="17" customWidth="1"/>
    <col min="7440" max="7440" width="14" customWidth="1"/>
    <col min="7441" max="7441" width="19.85546875" customWidth="1"/>
    <col min="7442" max="7442" width="19.28515625" customWidth="1"/>
    <col min="7443" max="7443" width="22" customWidth="1"/>
    <col min="7444" max="7444" width="18" customWidth="1"/>
    <col min="7445" max="7445" width="20.7109375" customWidth="1"/>
    <col min="7446" max="7446" width="23.7109375" customWidth="1"/>
    <col min="7447" max="7447" width="16.7109375" customWidth="1"/>
    <col min="7448" max="7449" width="19.85546875" customWidth="1"/>
    <col min="7450" max="7450" width="25.5703125" customWidth="1"/>
    <col min="7451" max="7451" width="15.28515625" customWidth="1"/>
    <col min="7452" max="7452" width="16.140625" customWidth="1"/>
    <col min="7453" max="7453" width="17.28515625" customWidth="1"/>
    <col min="7454" max="7454" width="20.7109375" customWidth="1"/>
    <col min="7455" max="7455" width="14.42578125" customWidth="1"/>
    <col min="7456" max="7456" width="21.140625" customWidth="1"/>
    <col min="7457" max="7457" width="19" customWidth="1"/>
    <col min="7458" max="7458" width="21.85546875" customWidth="1"/>
    <col min="7459" max="7459" width="19.85546875" customWidth="1"/>
    <col min="7460" max="7460" width="20.7109375" customWidth="1"/>
    <col min="7461" max="7462" width="12.42578125" customWidth="1"/>
    <col min="7463" max="7463" width="19.5703125" customWidth="1"/>
    <col min="7464" max="7464" width="20.7109375" customWidth="1"/>
    <col min="7465" max="7465" width="18.7109375" customWidth="1"/>
    <col min="7466" max="7466" width="14.140625" customWidth="1"/>
    <col min="7467" max="7467" width="19.140625" customWidth="1"/>
    <col min="7468" max="7469" width="19.85546875" customWidth="1"/>
    <col min="7470" max="7470" width="18.42578125" customWidth="1"/>
    <col min="7471" max="7471" width="17.85546875" customWidth="1"/>
    <col min="7472" max="7472" width="16.140625" customWidth="1"/>
    <col min="7473" max="7473" width="15.85546875" customWidth="1"/>
    <col min="7474" max="7474" width="13.85546875" customWidth="1"/>
    <col min="7475" max="7475" width="15.28515625" customWidth="1"/>
    <col min="7476" max="7476" width="19.28515625" customWidth="1"/>
    <col min="7477" max="7477" width="13.85546875" customWidth="1"/>
    <col min="7478" max="7478" width="18.140625" customWidth="1"/>
    <col min="7479" max="7479" width="19.5703125" customWidth="1"/>
    <col min="7480" max="7480" width="24.42578125" customWidth="1"/>
    <col min="7481" max="7481" width="20.7109375" customWidth="1"/>
    <col min="7482" max="7482" width="19.28515625" customWidth="1"/>
    <col min="7483" max="7483" width="17.28515625" customWidth="1"/>
    <col min="7484" max="7484" width="16.42578125" customWidth="1"/>
    <col min="7485" max="7485" width="20.140625" customWidth="1"/>
    <col min="7486" max="7486" width="16.140625" customWidth="1"/>
    <col min="7487" max="7487" width="20.140625" customWidth="1"/>
    <col min="7488" max="7488" width="15.85546875" customWidth="1"/>
    <col min="7489" max="7489" width="12.42578125" customWidth="1"/>
    <col min="7490" max="7490" width="14.7109375" customWidth="1"/>
    <col min="7491" max="7491" width="18.42578125" customWidth="1"/>
    <col min="7492" max="7492" width="19.5703125" customWidth="1"/>
    <col min="7493" max="7493" width="17.28515625" customWidth="1"/>
    <col min="7494" max="7494" width="15" customWidth="1"/>
    <col min="7495" max="7495" width="17" customWidth="1"/>
    <col min="7496" max="7496" width="18.7109375" customWidth="1"/>
    <col min="7497" max="7497" width="25.5703125" customWidth="1"/>
    <col min="7498" max="7498" width="15" customWidth="1"/>
    <col min="7499" max="7499" width="18.42578125" customWidth="1"/>
    <col min="7500" max="7500" width="12.7109375" customWidth="1"/>
    <col min="7501" max="7501" width="17.140625" customWidth="1"/>
    <col min="7502" max="7502" width="20.7109375" customWidth="1"/>
    <col min="7503" max="7503" width="17.85546875" customWidth="1"/>
    <col min="7504" max="7504" width="24.7109375" customWidth="1"/>
    <col min="7505" max="7505" width="24.140625" customWidth="1"/>
    <col min="7506" max="7506" width="27.85546875" customWidth="1"/>
    <col min="7507" max="7507" width="25.5703125" customWidth="1"/>
    <col min="7508" max="7508" width="18.7109375" customWidth="1"/>
    <col min="7509" max="7509" width="11.85546875" customWidth="1"/>
    <col min="7510" max="7510" width="24.7109375" customWidth="1"/>
    <col min="7511" max="7511" width="13" customWidth="1"/>
    <col min="7512" max="7512" width="17" customWidth="1"/>
    <col min="7513" max="7513" width="18.42578125" customWidth="1"/>
    <col min="7514" max="7514" width="13.85546875" customWidth="1"/>
    <col min="7515" max="7515" width="18.42578125" customWidth="1"/>
    <col min="7516" max="7516" width="19.5703125" customWidth="1"/>
    <col min="7517" max="7517" width="25.5703125" customWidth="1"/>
    <col min="7518" max="7518" width="17.5703125" customWidth="1"/>
    <col min="7519" max="7519" width="18.7109375" customWidth="1"/>
    <col min="7520" max="7520" width="15.28515625" customWidth="1"/>
    <col min="7521" max="7521" width="19.85546875" customWidth="1"/>
    <col min="7522" max="7522" width="19" customWidth="1"/>
    <col min="7523" max="7523" width="14.42578125" customWidth="1"/>
    <col min="7524" max="7524" width="15.85546875" customWidth="1"/>
    <col min="7525" max="7525" width="16.140625" customWidth="1"/>
    <col min="7526" max="7526" width="25.5703125" customWidth="1"/>
    <col min="7527" max="7527" width="17.28515625" customWidth="1"/>
    <col min="7528" max="7528" width="17.85546875" customWidth="1"/>
    <col min="7529" max="7532" width="19.28515625" customWidth="1"/>
    <col min="7533" max="7533" width="13" customWidth="1"/>
    <col min="7681" max="7681" width="16.7109375" customWidth="1"/>
    <col min="7682" max="7682" width="81.28515625" customWidth="1"/>
    <col min="7683" max="7683" width="20.140625" customWidth="1"/>
    <col min="7684" max="7684" width="20.42578125" customWidth="1"/>
    <col min="7685" max="7685" width="21.5703125" customWidth="1"/>
    <col min="7686" max="7687" width="22.140625" customWidth="1"/>
    <col min="7688" max="7688" width="24.140625" customWidth="1"/>
    <col min="7689" max="7689" width="22.42578125" customWidth="1"/>
    <col min="7690" max="7690" width="19.85546875" customWidth="1"/>
    <col min="7691" max="7691" width="27" customWidth="1"/>
    <col min="7692" max="7692" width="21.28515625" customWidth="1"/>
    <col min="7693" max="7693" width="16.42578125" customWidth="1"/>
    <col min="7694" max="7694" width="21.28515625" customWidth="1"/>
    <col min="7695" max="7695" width="17" customWidth="1"/>
    <col min="7696" max="7696" width="14" customWidth="1"/>
    <col min="7697" max="7697" width="19.85546875" customWidth="1"/>
    <col min="7698" max="7698" width="19.28515625" customWidth="1"/>
    <col min="7699" max="7699" width="22" customWidth="1"/>
    <col min="7700" max="7700" width="18" customWidth="1"/>
    <col min="7701" max="7701" width="20.7109375" customWidth="1"/>
    <col min="7702" max="7702" width="23.7109375" customWidth="1"/>
    <col min="7703" max="7703" width="16.7109375" customWidth="1"/>
    <col min="7704" max="7705" width="19.85546875" customWidth="1"/>
    <col min="7706" max="7706" width="25.5703125" customWidth="1"/>
    <col min="7707" max="7707" width="15.28515625" customWidth="1"/>
    <col min="7708" max="7708" width="16.140625" customWidth="1"/>
    <col min="7709" max="7709" width="17.28515625" customWidth="1"/>
    <col min="7710" max="7710" width="20.7109375" customWidth="1"/>
    <col min="7711" max="7711" width="14.42578125" customWidth="1"/>
    <col min="7712" max="7712" width="21.140625" customWidth="1"/>
    <col min="7713" max="7713" width="19" customWidth="1"/>
    <col min="7714" max="7714" width="21.85546875" customWidth="1"/>
    <col min="7715" max="7715" width="19.85546875" customWidth="1"/>
    <col min="7716" max="7716" width="20.7109375" customWidth="1"/>
    <col min="7717" max="7718" width="12.42578125" customWidth="1"/>
    <col min="7719" max="7719" width="19.5703125" customWidth="1"/>
    <col min="7720" max="7720" width="20.7109375" customWidth="1"/>
    <col min="7721" max="7721" width="18.7109375" customWidth="1"/>
    <col min="7722" max="7722" width="14.140625" customWidth="1"/>
    <col min="7723" max="7723" width="19.140625" customWidth="1"/>
    <col min="7724" max="7725" width="19.85546875" customWidth="1"/>
    <col min="7726" max="7726" width="18.42578125" customWidth="1"/>
    <col min="7727" max="7727" width="17.85546875" customWidth="1"/>
    <col min="7728" max="7728" width="16.140625" customWidth="1"/>
    <col min="7729" max="7729" width="15.85546875" customWidth="1"/>
    <col min="7730" max="7730" width="13.85546875" customWidth="1"/>
    <col min="7731" max="7731" width="15.28515625" customWidth="1"/>
    <col min="7732" max="7732" width="19.28515625" customWidth="1"/>
    <col min="7733" max="7733" width="13.85546875" customWidth="1"/>
    <col min="7734" max="7734" width="18.140625" customWidth="1"/>
    <col min="7735" max="7735" width="19.5703125" customWidth="1"/>
    <col min="7736" max="7736" width="24.42578125" customWidth="1"/>
    <col min="7737" max="7737" width="20.7109375" customWidth="1"/>
    <col min="7738" max="7738" width="19.28515625" customWidth="1"/>
    <col min="7739" max="7739" width="17.28515625" customWidth="1"/>
    <col min="7740" max="7740" width="16.42578125" customWidth="1"/>
    <col min="7741" max="7741" width="20.140625" customWidth="1"/>
    <col min="7742" max="7742" width="16.140625" customWidth="1"/>
    <col min="7743" max="7743" width="20.140625" customWidth="1"/>
    <col min="7744" max="7744" width="15.85546875" customWidth="1"/>
    <col min="7745" max="7745" width="12.42578125" customWidth="1"/>
    <col min="7746" max="7746" width="14.7109375" customWidth="1"/>
    <col min="7747" max="7747" width="18.42578125" customWidth="1"/>
    <col min="7748" max="7748" width="19.5703125" customWidth="1"/>
    <col min="7749" max="7749" width="17.28515625" customWidth="1"/>
    <col min="7750" max="7750" width="15" customWidth="1"/>
    <col min="7751" max="7751" width="17" customWidth="1"/>
    <col min="7752" max="7752" width="18.7109375" customWidth="1"/>
    <col min="7753" max="7753" width="25.5703125" customWidth="1"/>
    <col min="7754" max="7754" width="15" customWidth="1"/>
    <col min="7755" max="7755" width="18.42578125" customWidth="1"/>
    <col min="7756" max="7756" width="12.7109375" customWidth="1"/>
    <col min="7757" max="7757" width="17.140625" customWidth="1"/>
    <col min="7758" max="7758" width="20.7109375" customWidth="1"/>
    <col min="7759" max="7759" width="17.85546875" customWidth="1"/>
    <col min="7760" max="7760" width="24.7109375" customWidth="1"/>
    <col min="7761" max="7761" width="24.140625" customWidth="1"/>
    <col min="7762" max="7762" width="27.85546875" customWidth="1"/>
    <col min="7763" max="7763" width="25.5703125" customWidth="1"/>
    <col min="7764" max="7764" width="18.7109375" customWidth="1"/>
    <col min="7765" max="7765" width="11.85546875" customWidth="1"/>
    <col min="7766" max="7766" width="24.7109375" customWidth="1"/>
    <col min="7767" max="7767" width="13" customWidth="1"/>
    <col min="7768" max="7768" width="17" customWidth="1"/>
    <col min="7769" max="7769" width="18.42578125" customWidth="1"/>
    <col min="7770" max="7770" width="13.85546875" customWidth="1"/>
    <col min="7771" max="7771" width="18.42578125" customWidth="1"/>
    <col min="7772" max="7772" width="19.5703125" customWidth="1"/>
    <col min="7773" max="7773" width="25.5703125" customWidth="1"/>
    <col min="7774" max="7774" width="17.5703125" customWidth="1"/>
    <col min="7775" max="7775" width="18.7109375" customWidth="1"/>
    <col min="7776" max="7776" width="15.28515625" customWidth="1"/>
    <col min="7777" max="7777" width="19.85546875" customWidth="1"/>
    <col min="7778" max="7778" width="19" customWidth="1"/>
    <col min="7779" max="7779" width="14.42578125" customWidth="1"/>
    <col min="7780" max="7780" width="15.85546875" customWidth="1"/>
    <col min="7781" max="7781" width="16.140625" customWidth="1"/>
    <col min="7782" max="7782" width="25.5703125" customWidth="1"/>
    <col min="7783" max="7783" width="17.28515625" customWidth="1"/>
    <col min="7784" max="7784" width="17.85546875" customWidth="1"/>
    <col min="7785" max="7788" width="19.28515625" customWidth="1"/>
    <col min="7789" max="7789" width="13" customWidth="1"/>
    <col min="7937" max="7937" width="16.7109375" customWidth="1"/>
    <col min="7938" max="7938" width="81.28515625" customWidth="1"/>
    <col min="7939" max="7939" width="20.140625" customWidth="1"/>
    <col min="7940" max="7940" width="20.42578125" customWidth="1"/>
    <col min="7941" max="7941" width="21.5703125" customWidth="1"/>
    <col min="7942" max="7943" width="22.140625" customWidth="1"/>
    <col min="7944" max="7944" width="24.140625" customWidth="1"/>
    <col min="7945" max="7945" width="22.42578125" customWidth="1"/>
    <col min="7946" max="7946" width="19.85546875" customWidth="1"/>
    <col min="7947" max="7947" width="27" customWidth="1"/>
    <col min="7948" max="7948" width="21.28515625" customWidth="1"/>
    <col min="7949" max="7949" width="16.42578125" customWidth="1"/>
    <col min="7950" max="7950" width="21.28515625" customWidth="1"/>
    <col min="7951" max="7951" width="17" customWidth="1"/>
    <col min="7952" max="7952" width="14" customWidth="1"/>
    <col min="7953" max="7953" width="19.85546875" customWidth="1"/>
    <col min="7954" max="7954" width="19.28515625" customWidth="1"/>
    <col min="7955" max="7955" width="22" customWidth="1"/>
    <col min="7956" max="7956" width="18" customWidth="1"/>
    <col min="7957" max="7957" width="20.7109375" customWidth="1"/>
    <col min="7958" max="7958" width="23.7109375" customWidth="1"/>
    <col min="7959" max="7959" width="16.7109375" customWidth="1"/>
    <col min="7960" max="7961" width="19.85546875" customWidth="1"/>
    <col min="7962" max="7962" width="25.5703125" customWidth="1"/>
    <col min="7963" max="7963" width="15.28515625" customWidth="1"/>
    <col min="7964" max="7964" width="16.140625" customWidth="1"/>
    <col min="7965" max="7965" width="17.28515625" customWidth="1"/>
    <col min="7966" max="7966" width="20.7109375" customWidth="1"/>
    <col min="7967" max="7967" width="14.42578125" customWidth="1"/>
    <col min="7968" max="7968" width="21.140625" customWidth="1"/>
    <col min="7969" max="7969" width="19" customWidth="1"/>
    <col min="7970" max="7970" width="21.85546875" customWidth="1"/>
    <col min="7971" max="7971" width="19.85546875" customWidth="1"/>
    <col min="7972" max="7972" width="20.7109375" customWidth="1"/>
    <col min="7973" max="7974" width="12.42578125" customWidth="1"/>
    <col min="7975" max="7975" width="19.5703125" customWidth="1"/>
    <col min="7976" max="7976" width="20.7109375" customWidth="1"/>
    <col min="7977" max="7977" width="18.7109375" customWidth="1"/>
    <col min="7978" max="7978" width="14.140625" customWidth="1"/>
    <col min="7979" max="7979" width="19.140625" customWidth="1"/>
    <col min="7980" max="7981" width="19.85546875" customWidth="1"/>
    <col min="7982" max="7982" width="18.42578125" customWidth="1"/>
    <col min="7983" max="7983" width="17.85546875" customWidth="1"/>
    <col min="7984" max="7984" width="16.140625" customWidth="1"/>
    <col min="7985" max="7985" width="15.85546875" customWidth="1"/>
    <col min="7986" max="7986" width="13.85546875" customWidth="1"/>
    <col min="7987" max="7987" width="15.28515625" customWidth="1"/>
    <col min="7988" max="7988" width="19.28515625" customWidth="1"/>
    <col min="7989" max="7989" width="13.85546875" customWidth="1"/>
    <col min="7990" max="7990" width="18.140625" customWidth="1"/>
    <col min="7991" max="7991" width="19.5703125" customWidth="1"/>
    <col min="7992" max="7992" width="24.42578125" customWidth="1"/>
    <col min="7993" max="7993" width="20.7109375" customWidth="1"/>
    <col min="7994" max="7994" width="19.28515625" customWidth="1"/>
    <col min="7995" max="7995" width="17.28515625" customWidth="1"/>
    <col min="7996" max="7996" width="16.42578125" customWidth="1"/>
    <col min="7997" max="7997" width="20.140625" customWidth="1"/>
    <col min="7998" max="7998" width="16.140625" customWidth="1"/>
    <col min="7999" max="7999" width="20.140625" customWidth="1"/>
    <col min="8000" max="8000" width="15.85546875" customWidth="1"/>
    <col min="8001" max="8001" width="12.42578125" customWidth="1"/>
    <col min="8002" max="8002" width="14.7109375" customWidth="1"/>
    <col min="8003" max="8003" width="18.42578125" customWidth="1"/>
    <col min="8004" max="8004" width="19.5703125" customWidth="1"/>
    <col min="8005" max="8005" width="17.28515625" customWidth="1"/>
    <col min="8006" max="8006" width="15" customWidth="1"/>
    <col min="8007" max="8007" width="17" customWidth="1"/>
    <col min="8008" max="8008" width="18.7109375" customWidth="1"/>
    <col min="8009" max="8009" width="25.5703125" customWidth="1"/>
    <col min="8010" max="8010" width="15" customWidth="1"/>
    <col min="8011" max="8011" width="18.42578125" customWidth="1"/>
    <col min="8012" max="8012" width="12.7109375" customWidth="1"/>
    <col min="8013" max="8013" width="17.140625" customWidth="1"/>
    <col min="8014" max="8014" width="20.7109375" customWidth="1"/>
    <col min="8015" max="8015" width="17.85546875" customWidth="1"/>
    <col min="8016" max="8016" width="24.7109375" customWidth="1"/>
    <col min="8017" max="8017" width="24.140625" customWidth="1"/>
    <col min="8018" max="8018" width="27.85546875" customWidth="1"/>
    <col min="8019" max="8019" width="25.5703125" customWidth="1"/>
    <col min="8020" max="8020" width="18.7109375" customWidth="1"/>
    <col min="8021" max="8021" width="11.85546875" customWidth="1"/>
    <col min="8022" max="8022" width="24.7109375" customWidth="1"/>
    <col min="8023" max="8023" width="13" customWidth="1"/>
    <col min="8024" max="8024" width="17" customWidth="1"/>
    <col min="8025" max="8025" width="18.42578125" customWidth="1"/>
    <col min="8026" max="8026" width="13.85546875" customWidth="1"/>
    <col min="8027" max="8027" width="18.42578125" customWidth="1"/>
    <col min="8028" max="8028" width="19.5703125" customWidth="1"/>
    <col min="8029" max="8029" width="25.5703125" customWidth="1"/>
    <col min="8030" max="8030" width="17.5703125" customWidth="1"/>
    <col min="8031" max="8031" width="18.7109375" customWidth="1"/>
    <col min="8032" max="8032" width="15.28515625" customWidth="1"/>
    <col min="8033" max="8033" width="19.85546875" customWidth="1"/>
    <col min="8034" max="8034" width="19" customWidth="1"/>
    <col min="8035" max="8035" width="14.42578125" customWidth="1"/>
    <col min="8036" max="8036" width="15.85546875" customWidth="1"/>
    <col min="8037" max="8037" width="16.140625" customWidth="1"/>
    <col min="8038" max="8038" width="25.5703125" customWidth="1"/>
    <col min="8039" max="8039" width="17.28515625" customWidth="1"/>
    <col min="8040" max="8040" width="17.85546875" customWidth="1"/>
    <col min="8041" max="8044" width="19.28515625" customWidth="1"/>
    <col min="8045" max="8045" width="13" customWidth="1"/>
    <col min="8193" max="8193" width="16.7109375" customWidth="1"/>
    <col min="8194" max="8194" width="81.28515625" customWidth="1"/>
    <col min="8195" max="8195" width="20.140625" customWidth="1"/>
    <col min="8196" max="8196" width="20.42578125" customWidth="1"/>
    <col min="8197" max="8197" width="21.5703125" customWidth="1"/>
    <col min="8198" max="8199" width="22.140625" customWidth="1"/>
    <col min="8200" max="8200" width="24.140625" customWidth="1"/>
    <col min="8201" max="8201" width="22.42578125" customWidth="1"/>
    <col min="8202" max="8202" width="19.85546875" customWidth="1"/>
    <col min="8203" max="8203" width="27" customWidth="1"/>
    <col min="8204" max="8204" width="21.28515625" customWidth="1"/>
    <col min="8205" max="8205" width="16.42578125" customWidth="1"/>
    <col min="8206" max="8206" width="21.28515625" customWidth="1"/>
    <col min="8207" max="8207" width="17" customWidth="1"/>
    <col min="8208" max="8208" width="14" customWidth="1"/>
    <col min="8209" max="8209" width="19.85546875" customWidth="1"/>
    <col min="8210" max="8210" width="19.28515625" customWidth="1"/>
    <col min="8211" max="8211" width="22" customWidth="1"/>
    <col min="8212" max="8212" width="18" customWidth="1"/>
    <col min="8213" max="8213" width="20.7109375" customWidth="1"/>
    <col min="8214" max="8214" width="23.7109375" customWidth="1"/>
    <col min="8215" max="8215" width="16.7109375" customWidth="1"/>
    <col min="8216" max="8217" width="19.85546875" customWidth="1"/>
    <col min="8218" max="8218" width="25.5703125" customWidth="1"/>
    <col min="8219" max="8219" width="15.28515625" customWidth="1"/>
    <col min="8220" max="8220" width="16.140625" customWidth="1"/>
    <col min="8221" max="8221" width="17.28515625" customWidth="1"/>
    <col min="8222" max="8222" width="20.7109375" customWidth="1"/>
    <col min="8223" max="8223" width="14.42578125" customWidth="1"/>
    <col min="8224" max="8224" width="21.140625" customWidth="1"/>
    <col min="8225" max="8225" width="19" customWidth="1"/>
    <col min="8226" max="8226" width="21.85546875" customWidth="1"/>
    <col min="8227" max="8227" width="19.85546875" customWidth="1"/>
    <col min="8228" max="8228" width="20.7109375" customWidth="1"/>
    <col min="8229" max="8230" width="12.42578125" customWidth="1"/>
    <col min="8231" max="8231" width="19.5703125" customWidth="1"/>
    <col min="8232" max="8232" width="20.7109375" customWidth="1"/>
    <col min="8233" max="8233" width="18.7109375" customWidth="1"/>
    <col min="8234" max="8234" width="14.140625" customWidth="1"/>
    <col min="8235" max="8235" width="19.140625" customWidth="1"/>
    <col min="8236" max="8237" width="19.85546875" customWidth="1"/>
    <col min="8238" max="8238" width="18.42578125" customWidth="1"/>
    <col min="8239" max="8239" width="17.85546875" customWidth="1"/>
    <col min="8240" max="8240" width="16.140625" customWidth="1"/>
    <col min="8241" max="8241" width="15.85546875" customWidth="1"/>
    <col min="8242" max="8242" width="13.85546875" customWidth="1"/>
    <col min="8243" max="8243" width="15.28515625" customWidth="1"/>
    <col min="8244" max="8244" width="19.28515625" customWidth="1"/>
    <col min="8245" max="8245" width="13.85546875" customWidth="1"/>
    <col min="8246" max="8246" width="18.140625" customWidth="1"/>
    <col min="8247" max="8247" width="19.5703125" customWidth="1"/>
    <col min="8248" max="8248" width="24.42578125" customWidth="1"/>
    <col min="8249" max="8249" width="20.7109375" customWidth="1"/>
    <col min="8250" max="8250" width="19.28515625" customWidth="1"/>
    <col min="8251" max="8251" width="17.28515625" customWidth="1"/>
    <col min="8252" max="8252" width="16.42578125" customWidth="1"/>
    <col min="8253" max="8253" width="20.140625" customWidth="1"/>
    <col min="8254" max="8254" width="16.140625" customWidth="1"/>
    <col min="8255" max="8255" width="20.140625" customWidth="1"/>
    <col min="8256" max="8256" width="15.85546875" customWidth="1"/>
    <col min="8257" max="8257" width="12.42578125" customWidth="1"/>
    <col min="8258" max="8258" width="14.7109375" customWidth="1"/>
    <col min="8259" max="8259" width="18.42578125" customWidth="1"/>
    <col min="8260" max="8260" width="19.5703125" customWidth="1"/>
    <col min="8261" max="8261" width="17.28515625" customWidth="1"/>
    <col min="8262" max="8262" width="15" customWidth="1"/>
    <col min="8263" max="8263" width="17" customWidth="1"/>
    <col min="8264" max="8264" width="18.7109375" customWidth="1"/>
    <col min="8265" max="8265" width="25.5703125" customWidth="1"/>
    <col min="8266" max="8266" width="15" customWidth="1"/>
    <col min="8267" max="8267" width="18.42578125" customWidth="1"/>
    <col min="8268" max="8268" width="12.7109375" customWidth="1"/>
    <col min="8269" max="8269" width="17.140625" customWidth="1"/>
    <col min="8270" max="8270" width="20.7109375" customWidth="1"/>
    <col min="8271" max="8271" width="17.85546875" customWidth="1"/>
    <col min="8272" max="8272" width="24.7109375" customWidth="1"/>
    <col min="8273" max="8273" width="24.140625" customWidth="1"/>
    <col min="8274" max="8274" width="27.85546875" customWidth="1"/>
    <col min="8275" max="8275" width="25.5703125" customWidth="1"/>
    <col min="8276" max="8276" width="18.7109375" customWidth="1"/>
    <col min="8277" max="8277" width="11.85546875" customWidth="1"/>
    <col min="8278" max="8278" width="24.7109375" customWidth="1"/>
    <col min="8279" max="8279" width="13" customWidth="1"/>
    <col min="8280" max="8280" width="17" customWidth="1"/>
    <col min="8281" max="8281" width="18.42578125" customWidth="1"/>
    <col min="8282" max="8282" width="13.85546875" customWidth="1"/>
    <col min="8283" max="8283" width="18.42578125" customWidth="1"/>
    <col min="8284" max="8284" width="19.5703125" customWidth="1"/>
    <col min="8285" max="8285" width="25.5703125" customWidth="1"/>
    <col min="8286" max="8286" width="17.5703125" customWidth="1"/>
    <col min="8287" max="8287" width="18.7109375" customWidth="1"/>
    <col min="8288" max="8288" width="15.28515625" customWidth="1"/>
    <col min="8289" max="8289" width="19.85546875" customWidth="1"/>
    <col min="8290" max="8290" width="19" customWidth="1"/>
    <col min="8291" max="8291" width="14.42578125" customWidth="1"/>
    <col min="8292" max="8292" width="15.85546875" customWidth="1"/>
    <col min="8293" max="8293" width="16.140625" customWidth="1"/>
    <col min="8294" max="8294" width="25.5703125" customWidth="1"/>
    <col min="8295" max="8295" width="17.28515625" customWidth="1"/>
    <col min="8296" max="8296" width="17.85546875" customWidth="1"/>
    <col min="8297" max="8300" width="19.28515625" customWidth="1"/>
    <col min="8301" max="8301" width="13" customWidth="1"/>
    <col min="8449" max="8449" width="16.7109375" customWidth="1"/>
    <col min="8450" max="8450" width="81.28515625" customWidth="1"/>
    <col min="8451" max="8451" width="20.140625" customWidth="1"/>
    <col min="8452" max="8452" width="20.42578125" customWidth="1"/>
    <col min="8453" max="8453" width="21.5703125" customWidth="1"/>
    <col min="8454" max="8455" width="22.140625" customWidth="1"/>
    <col min="8456" max="8456" width="24.140625" customWidth="1"/>
    <col min="8457" max="8457" width="22.42578125" customWidth="1"/>
    <col min="8458" max="8458" width="19.85546875" customWidth="1"/>
    <col min="8459" max="8459" width="27" customWidth="1"/>
    <col min="8460" max="8460" width="21.28515625" customWidth="1"/>
    <col min="8461" max="8461" width="16.42578125" customWidth="1"/>
    <col min="8462" max="8462" width="21.28515625" customWidth="1"/>
    <col min="8463" max="8463" width="17" customWidth="1"/>
    <col min="8464" max="8464" width="14" customWidth="1"/>
    <col min="8465" max="8465" width="19.85546875" customWidth="1"/>
    <col min="8466" max="8466" width="19.28515625" customWidth="1"/>
    <col min="8467" max="8467" width="22" customWidth="1"/>
    <col min="8468" max="8468" width="18" customWidth="1"/>
    <col min="8469" max="8469" width="20.7109375" customWidth="1"/>
    <col min="8470" max="8470" width="23.7109375" customWidth="1"/>
    <col min="8471" max="8471" width="16.7109375" customWidth="1"/>
    <col min="8472" max="8473" width="19.85546875" customWidth="1"/>
    <col min="8474" max="8474" width="25.5703125" customWidth="1"/>
    <col min="8475" max="8475" width="15.28515625" customWidth="1"/>
    <col min="8476" max="8476" width="16.140625" customWidth="1"/>
    <col min="8477" max="8477" width="17.28515625" customWidth="1"/>
    <col min="8478" max="8478" width="20.7109375" customWidth="1"/>
    <col min="8479" max="8479" width="14.42578125" customWidth="1"/>
    <col min="8480" max="8480" width="21.140625" customWidth="1"/>
    <col min="8481" max="8481" width="19" customWidth="1"/>
    <col min="8482" max="8482" width="21.85546875" customWidth="1"/>
    <col min="8483" max="8483" width="19.85546875" customWidth="1"/>
    <col min="8484" max="8484" width="20.7109375" customWidth="1"/>
    <col min="8485" max="8486" width="12.42578125" customWidth="1"/>
    <col min="8487" max="8487" width="19.5703125" customWidth="1"/>
    <col min="8488" max="8488" width="20.7109375" customWidth="1"/>
    <col min="8489" max="8489" width="18.7109375" customWidth="1"/>
    <col min="8490" max="8490" width="14.140625" customWidth="1"/>
    <col min="8491" max="8491" width="19.140625" customWidth="1"/>
    <col min="8492" max="8493" width="19.85546875" customWidth="1"/>
    <col min="8494" max="8494" width="18.42578125" customWidth="1"/>
    <col min="8495" max="8495" width="17.85546875" customWidth="1"/>
    <col min="8496" max="8496" width="16.140625" customWidth="1"/>
    <col min="8497" max="8497" width="15.85546875" customWidth="1"/>
    <col min="8498" max="8498" width="13.85546875" customWidth="1"/>
    <col min="8499" max="8499" width="15.28515625" customWidth="1"/>
    <col min="8500" max="8500" width="19.28515625" customWidth="1"/>
    <col min="8501" max="8501" width="13.85546875" customWidth="1"/>
    <col min="8502" max="8502" width="18.140625" customWidth="1"/>
    <col min="8503" max="8503" width="19.5703125" customWidth="1"/>
    <col min="8504" max="8504" width="24.42578125" customWidth="1"/>
    <col min="8505" max="8505" width="20.7109375" customWidth="1"/>
    <col min="8506" max="8506" width="19.28515625" customWidth="1"/>
    <col min="8507" max="8507" width="17.28515625" customWidth="1"/>
    <col min="8508" max="8508" width="16.42578125" customWidth="1"/>
    <col min="8509" max="8509" width="20.140625" customWidth="1"/>
    <col min="8510" max="8510" width="16.140625" customWidth="1"/>
    <col min="8511" max="8511" width="20.140625" customWidth="1"/>
    <col min="8512" max="8512" width="15.85546875" customWidth="1"/>
    <col min="8513" max="8513" width="12.42578125" customWidth="1"/>
    <col min="8514" max="8514" width="14.7109375" customWidth="1"/>
    <col min="8515" max="8515" width="18.42578125" customWidth="1"/>
    <col min="8516" max="8516" width="19.5703125" customWidth="1"/>
    <col min="8517" max="8517" width="17.28515625" customWidth="1"/>
    <col min="8518" max="8518" width="15" customWidth="1"/>
    <col min="8519" max="8519" width="17" customWidth="1"/>
    <col min="8520" max="8520" width="18.7109375" customWidth="1"/>
    <col min="8521" max="8521" width="25.5703125" customWidth="1"/>
    <col min="8522" max="8522" width="15" customWidth="1"/>
    <col min="8523" max="8523" width="18.42578125" customWidth="1"/>
    <col min="8524" max="8524" width="12.7109375" customWidth="1"/>
    <col min="8525" max="8525" width="17.140625" customWidth="1"/>
    <col min="8526" max="8526" width="20.7109375" customWidth="1"/>
    <col min="8527" max="8527" width="17.85546875" customWidth="1"/>
    <col min="8528" max="8528" width="24.7109375" customWidth="1"/>
    <col min="8529" max="8529" width="24.140625" customWidth="1"/>
    <col min="8530" max="8530" width="27.85546875" customWidth="1"/>
    <col min="8531" max="8531" width="25.5703125" customWidth="1"/>
    <col min="8532" max="8532" width="18.7109375" customWidth="1"/>
    <col min="8533" max="8533" width="11.85546875" customWidth="1"/>
    <col min="8534" max="8534" width="24.7109375" customWidth="1"/>
    <col min="8535" max="8535" width="13" customWidth="1"/>
    <col min="8536" max="8536" width="17" customWidth="1"/>
    <col min="8537" max="8537" width="18.42578125" customWidth="1"/>
    <col min="8538" max="8538" width="13.85546875" customWidth="1"/>
    <col min="8539" max="8539" width="18.42578125" customWidth="1"/>
    <col min="8540" max="8540" width="19.5703125" customWidth="1"/>
    <col min="8541" max="8541" width="25.5703125" customWidth="1"/>
    <col min="8542" max="8542" width="17.5703125" customWidth="1"/>
    <col min="8543" max="8543" width="18.7109375" customWidth="1"/>
    <col min="8544" max="8544" width="15.28515625" customWidth="1"/>
    <col min="8545" max="8545" width="19.85546875" customWidth="1"/>
    <col min="8546" max="8546" width="19" customWidth="1"/>
    <col min="8547" max="8547" width="14.42578125" customWidth="1"/>
    <col min="8548" max="8548" width="15.85546875" customWidth="1"/>
    <col min="8549" max="8549" width="16.140625" customWidth="1"/>
    <col min="8550" max="8550" width="25.5703125" customWidth="1"/>
    <col min="8551" max="8551" width="17.28515625" customWidth="1"/>
    <col min="8552" max="8552" width="17.85546875" customWidth="1"/>
    <col min="8553" max="8556" width="19.28515625" customWidth="1"/>
    <col min="8557" max="8557" width="13" customWidth="1"/>
    <col min="8705" max="8705" width="16.7109375" customWidth="1"/>
    <col min="8706" max="8706" width="81.28515625" customWidth="1"/>
    <col min="8707" max="8707" width="20.140625" customWidth="1"/>
    <col min="8708" max="8708" width="20.42578125" customWidth="1"/>
    <col min="8709" max="8709" width="21.5703125" customWidth="1"/>
    <col min="8710" max="8711" width="22.140625" customWidth="1"/>
    <col min="8712" max="8712" width="24.140625" customWidth="1"/>
    <col min="8713" max="8713" width="22.42578125" customWidth="1"/>
    <col min="8714" max="8714" width="19.85546875" customWidth="1"/>
    <col min="8715" max="8715" width="27" customWidth="1"/>
    <col min="8716" max="8716" width="21.28515625" customWidth="1"/>
    <col min="8717" max="8717" width="16.42578125" customWidth="1"/>
    <col min="8718" max="8718" width="21.28515625" customWidth="1"/>
    <col min="8719" max="8719" width="17" customWidth="1"/>
    <col min="8720" max="8720" width="14" customWidth="1"/>
    <col min="8721" max="8721" width="19.85546875" customWidth="1"/>
    <col min="8722" max="8722" width="19.28515625" customWidth="1"/>
    <col min="8723" max="8723" width="22" customWidth="1"/>
    <col min="8724" max="8724" width="18" customWidth="1"/>
    <col min="8725" max="8725" width="20.7109375" customWidth="1"/>
    <col min="8726" max="8726" width="23.7109375" customWidth="1"/>
    <col min="8727" max="8727" width="16.7109375" customWidth="1"/>
    <col min="8728" max="8729" width="19.85546875" customWidth="1"/>
    <col min="8730" max="8730" width="25.5703125" customWidth="1"/>
    <col min="8731" max="8731" width="15.28515625" customWidth="1"/>
    <col min="8732" max="8732" width="16.140625" customWidth="1"/>
    <col min="8733" max="8733" width="17.28515625" customWidth="1"/>
    <col min="8734" max="8734" width="20.7109375" customWidth="1"/>
    <col min="8735" max="8735" width="14.42578125" customWidth="1"/>
    <col min="8736" max="8736" width="21.140625" customWidth="1"/>
    <col min="8737" max="8737" width="19" customWidth="1"/>
    <col min="8738" max="8738" width="21.85546875" customWidth="1"/>
    <col min="8739" max="8739" width="19.85546875" customWidth="1"/>
    <col min="8740" max="8740" width="20.7109375" customWidth="1"/>
    <col min="8741" max="8742" width="12.42578125" customWidth="1"/>
    <col min="8743" max="8743" width="19.5703125" customWidth="1"/>
    <col min="8744" max="8744" width="20.7109375" customWidth="1"/>
    <col min="8745" max="8745" width="18.7109375" customWidth="1"/>
    <col min="8746" max="8746" width="14.140625" customWidth="1"/>
    <col min="8747" max="8747" width="19.140625" customWidth="1"/>
    <col min="8748" max="8749" width="19.85546875" customWidth="1"/>
    <col min="8750" max="8750" width="18.42578125" customWidth="1"/>
    <col min="8751" max="8751" width="17.85546875" customWidth="1"/>
    <col min="8752" max="8752" width="16.140625" customWidth="1"/>
    <col min="8753" max="8753" width="15.85546875" customWidth="1"/>
    <col min="8754" max="8754" width="13.85546875" customWidth="1"/>
    <col min="8755" max="8755" width="15.28515625" customWidth="1"/>
    <col min="8756" max="8756" width="19.28515625" customWidth="1"/>
    <col min="8757" max="8757" width="13.85546875" customWidth="1"/>
    <col min="8758" max="8758" width="18.140625" customWidth="1"/>
    <col min="8759" max="8759" width="19.5703125" customWidth="1"/>
    <col min="8760" max="8760" width="24.42578125" customWidth="1"/>
    <col min="8761" max="8761" width="20.7109375" customWidth="1"/>
    <col min="8762" max="8762" width="19.28515625" customWidth="1"/>
    <col min="8763" max="8763" width="17.28515625" customWidth="1"/>
    <col min="8764" max="8764" width="16.42578125" customWidth="1"/>
    <col min="8765" max="8765" width="20.140625" customWidth="1"/>
    <col min="8766" max="8766" width="16.140625" customWidth="1"/>
    <col min="8767" max="8767" width="20.140625" customWidth="1"/>
    <col min="8768" max="8768" width="15.85546875" customWidth="1"/>
    <col min="8769" max="8769" width="12.42578125" customWidth="1"/>
    <col min="8770" max="8770" width="14.7109375" customWidth="1"/>
    <col min="8771" max="8771" width="18.42578125" customWidth="1"/>
    <col min="8772" max="8772" width="19.5703125" customWidth="1"/>
    <col min="8773" max="8773" width="17.28515625" customWidth="1"/>
    <col min="8774" max="8774" width="15" customWidth="1"/>
    <col min="8775" max="8775" width="17" customWidth="1"/>
    <col min="8776" max="8776" width="18.7109375" customWidth="1"/>
    <col min="8777" max="8777" width="25.5703125" customWidth="1"/>
    <col min="8778" max="8778" width="15" customWidth="1"/>
    <col min="8779" max="8779" width="18.42578125" customWidth="1"/>
    <col min="8780" max="8780" width="12.7109375" customWidth="1"/>
    <col min="8781" max="8781" width="17.140625" customWidth="1"/>
    <col min="8782" max="8782" width="20.7109375" customWidth="1"/>
    <col min="8783" max="8783" width="17.85546875" customWidth="1"/>
    <col min="8784" max="8784" width="24.7109375" customWidth="1"/>
    <col min="8785" max="8785" width="24.140625" customWidth="1"/>
    <col min="8786" max="8786" width="27.85546875" customWidth="1"/>
    <col min="8787" max="8787" width="25.5703125" customWidth="1"/>
    <col min="8788" max="8788" width="18.7109375" customWidth="1"/>
    <col min="8789" max="8789" width="11.85546875" customWidth="1"/>
    <col min="8790" max="8790" width="24.7109375" customWidth="1"/>
    <col min="8791" max="8791" width="13" customWidth="1"/>
    <col min="8792" max="8792" width="17" customWidth="1"/>
    <col min="8793" max="8793" width="18.42578125" customWidth="1"/>
    <col min="8794" max="8794" width="13.85546875" customWidth="1"/>
    <col min="8795" max="8795" width="18.42578125" customWidth="1"/>
    <col min="8796" max="8796" width="19.5703125" customWidth="1"/>
    <col min="8797" max="8797" width="25.5703125" customWidth="1"/>
    <col min="8798" max="8798" width="17.5703125" customWidth="1"/>
    <col min="8799" max="8799" width="18.7109375" customWidth="1"/>
    <col min="8800" max="8800" width="15.28515625" customWidth="1"/>
    <col min="8801" max="8801" width="19.85546875" customWidth="1"/>
    <col min="8802" max="8802" width="19" customWidth="1"/>
    <col min="8803" max="8803" width="14.42578125" customWidth="1"/>
    <col min="8804" max="8804" width="15.85546875" customWidth="1"/>
    <col min="8805" max="8805" width="16.140625" customWidth="1"/>
    <col min="8806" max="8806" width="25.5703125" customWidth="1"/>
    <col min="8807" max="8807" width="17.28515625" customWidth="1"/>
    <col min="8808" max="8808" width="17.85546875" customWidth="1"/>
    <col min="8809" max="8812" width="19.28515625" customWidth="1"/>
    <col min="8813" max="8813" width="13" customWidth="1"/>
    <col min="8961" max="8961" width="16.7109375" customWidth="1"/>
    <col min="8962" max="8962" width="81.28515625" customWidth="1"/>
    <col min="8963" max="8963" width="20.140625" customWidth="1"/>
    <col min="8964" max="8964" width="20.42578125" customWidth="1"/>
    <col min="8965" max="8965" width="21.5703125" customWidth="1"/>
    <col min="8966" max="8967" width="22.140625" customWidth="1"/>
    <col min="8968" max="8968" width="24.140625" customWidth="1"/>
    <col min="8969" max="8969" width="22.42578125" customWidth="1"/>
    <col min="8970" max="8970" width="19.85546875" customWidth="1"/>
    <col min="8971" max="8971" width="27" customWidth="1"/>
    <col min="8972" max="8972" width="21.28515625" customWidth="1"/>
    <col min="8973" max="8973" width="16.42578125" customWidth="1"/>
    <col min="8974" max="8974" width="21.28515625" customWidth="1"/>
    <col min="8975" max="8975" width="17" customWidth="1"/>
    <col min="8976" max="8976" width="14" customWidth="1"/>
    <col min="8977" max="8977" width="19.85546875" customWidth="1"/>
    <col min="8978" max="8978" width="19.28515625" customWidth="1"/>
    <col min="8979" max="8979" width="22" customWidth="1"/>
    <col min="8980" max="8980" width="18" customWidth="1"/>
    <col min="8981" max="8981" width="20.7109375" customWidth="1"/>
    <col min="8982" max="8982" width="23.7109375" customWidth="1"/>
    <col min="8983" max="8983" width="16.7109375" customWidth="1"/>
    <col min="8984" max="8985" width="19.85546875" customWidth="1"/>
    <col min="8986" max="8986" width="25.5703125" customWidth="1"/>
    <col min="8987" max="8987" width="15.28515625" customWidth="1"/>
    <col min="8988" max="8988" width="16.140625" customWidth="1"/>
    <col min="8989" max="8989" width="17.28515625" customWidth="1"/>
    <col min="8990" max="8990" width="20.7109375" customWidth="1"/>
    <col min="8991" max="8991" width="14.42578125" customWidth="1"/>
    <col min="8992" max="8992" width="21.140625" customWidth="1"/>
    <col min="8993" max="8993" width="19" customWidth="1"/>
    <col min="8994" max="8994" width="21.85546875" customWidth="1"/>
    <col min="8995" max="8995" width="19.85546875" customWidth="1"/>
    <col min="8996" max="8996" width="20.7109375" customWidth="1"/>
    <col min="8997" max="8998" width="12.42578125" customWidth="1"/>
    <col min="8999" max="8999" width="19.5703125" customWidth="1"/>
    <col min="9000" max="9000" width="20.7109375" customWidth="1"/>
    <col min="9001" max="9001" width="18.7109375" customWidth="1"/>
    <col min="9002" max="9002" width="14.140625" customWidth="1"/>
    <col min="9003" max="9003" width="19.140625" customWidth="1"/>
    <col min="9004" max="9005" width="19.85546875" customWidth="1"/>
    <col min="9006" max="9006" width="18.42578125" customWidth="1"/>
    <col min="9007" max="9007" width="17.85546875" customWidth="1"/>
    <col min="9008" max="9008" width="16.140625" customWidth="1"/>
    <col min="9009" max="9009" width="15.85546875" customWidth="1"/>
    <col min="9010" max="9010" width="13.85546875" customWidth="1"/>
    <col min="9011" max="9011" width="15.28515625" customWidth="1"/>
    <col min="9012" max="9012" width="19.28515625" customWidth="1"/>
    <col min="9013" max="9013" width="13.85546875" customWidth="1"/>
    <col min="9014" max="9014" width="18.140625" customWidth="1"/>
    <col min="9015" max="9015" width="19.5703125" customWidth="1"/>
    <col min="9016" max="9016" width="24.42578125" customWidth="1"/>
    <col min="9017" max="9017" width="20.7109375" customWidth="1"/>
    <col min="9018" max="9018" width="19.28515625" customWidth="1"/>
    <col min="9019" max="9019" width="17.28515625" customWidth="1"/>
    <col min="9020" max="9020" width="16.42578125" customWidth="1"/>
    <col min="9021" max="9021" width="20.140625" customWidth="1"/>
    <col min="9022" max="9022" width="16.140625" customWidth="1"/>
    <col min="9023" max="9023" width="20.140625" customWidth="1"/>
    <col min="9024" max="9024" width="15.85546875" customWidth="1"/>
    <col min="9025" max="9025" width="12.42578125" customWidth="1"/>
    <col min="9026" max="9026" width="14.7109375" customWidth="1"/>
    <col min="9027" max="9027" width="18.42578125" customWidth="1"/>
    <col min="9028" max="9028" width="19.5703125" customWidth="1"/>
    <col min="9029" max="9029" width="17.28515625" customWidth="1"/>
    <col min="9030" max="9030" width="15" customWidth="1"/>
    <col min="9031" max="9031" width="17" customWidth="1"/>
    <col min="9032" max="9032" width="18.7109375" customWidth="1"/>
    <col min="9033" max="9033" width="25.5703125" customWidth="1"/>
    <col min="9034" max="9034" width="15" customWidth="1"/>
    <col min="9035" max="9035" width="18.42578125" customWidth="1"/>
    <col min="9036" max="9036" width="12.7109375" customWidth="1"/>
    <col min="9037" max="9037" width="17.140625" customWidth="1"/>
    <col min="9038" max="9038" width="20.7109375" customWidth="1"/>
    <col min="9039" max="9039" width="17.85546875" customWidth="1"/>
    <col min="9040" max="9040" width="24.7109375" customWidth="1"/>
    <col min="9041" max="9041" width="24.140625" customWidth="1"/>
    <col min="9042" max="9042" width="27.85546875" customWidth="1"/>
    <col min="9043" max="9043" width="25.5703125" customWidth="1"/>
    <col min="9044" max="9044" width="18.7109375" customWidth="1"/>
    <col min="9045" max="9045" width="11.85546875" customWidth="1"/>
    <col min="9046" max="9046" width="24.7109375" customWidth="1"/>
    <col min="9047" max="9047" width="13" customWidth="1"/>
    <col min="9048" max="9048" width="17" customWidth="1"/>
    <col min="9049" max="9049" width="18.42578125" customWidth="1"/>
    <col min="9050" max="9050" width="13.85546875" customWidth="1"/>
    <col min="9051" max="9051" width="18.42578125" customWidth="1"/>
    <col min="9052" max="9052" width="19.5703125" customWidth="1"/>
    <col min="9053" max="9053" width="25.5703125" customWidth="1"/>
    <col min="9054" max="9054" width="17.5703125" customWidth="1"/>
    <col min="9055" max="9055" width="18.7109375" customWidth="1"/>
    <col min="9056" max="9056" width="15.28515625" customWidth="1"/>
    <col min="9057" max="9057" width="19.85546875" customWidth="1"/>
    <col min="9058" max="9058" width="19" customWidth="1"/>
    <col min="9059" max="9059" width="14.42578125" customWidth="1"/>
    <col min="9060" max="9060" width="15.85546875" customWidth="1"/>
    <col min="9061" max="9061" width="16.140625" customWidth="1"/>
    <col min="9062" max="9062" width="25.5703125" customWidth="1"/>
    <col min="9063" max="9063" width="17.28515625" customWidth="1"/>
    <col min="9064" max="9064" width="17.85546875" customWidth="1"/>
    <col min="9065" max="9068" width="19.28515625" customWidth="1"/>
    <col min="9069" max="9069" width="13" customWidth="1"/>
    <col min="9217" max="9217" width="16.7109375" customWidth="1"/>
    <col min="9218" max="9218" width="81.28515625" customWidth="1"/>
    <col min="9219" max="9219" width="20.140625" customWidth="1"/>
    <col min="9220" max="9220" width="20.42578125" customWidth="1"/>
    <col min="9221" max="9221" width="21.5703125" customWidth="1"/>
    <col min="9222" max="9223" width="22.140625" customWidth="1"/>
    <col min="9224" max="9224" width="24.140625" customWidth="1"/>
    <col min="9225" max="9225" width="22.42578125" customWidth="1"/>
    <col min="9226" max="9226" width="19.85546875" customWidth="1"/>
    <col min="9227" max="9227" width="27" customWidth="1"/>
    <col min="9228" max="9228" width="21.28515625" customWidth="1"/>
    <col min="9229" max="9229" width="16.42578125" customWidth="1"/>
    <col min="9230" max="9230" width="21.28515625" customWidth="1"/>
    <col min="9231" max="9231" width="17" customWidth="1"/>
    <col min="9232" max="9232" width="14" customWidth="1"/>
    <col min="9233" max="9233" width="19.85546875" customWidth="1"/>
    <col min="9234" max="9234" width="19.28515625" customWidth="1"/>
    <col min="9235" max="9235" width="22" customWidth="1"/>
    <col min="9236" max="9236" width="18" customWidth="1"/>
    <col min="9237" max="9237" width="20.7109375" customWidth="1"/>
    <col min="9238" max="9238" width="23.7109375" customWidth="1"/>
    <col min="9239" max="9239" width="16.7109375" customWidth="1"/>
    <col min="9240" max="9241" width="19.85546875" customWidth="1"/>
    <col min="9242" max="9242" width="25.5703125" customWidth="1"/>
    <col min="9243" max="9243" width="15.28515625" customWidth="1"/>
    <col min="9244" max="9244" width="16.140625" customWidth="1"/>
    <col min="9245" max="9245" width="17.28515625" customWidth="1"/>
    <col min="9246" max="9246" width="20.7109375" customWidth="1"/>
    <col min="9247" max="9247" width="14.42578125" customWidth="1"/>
    <col min="9248" max="9248" width="21.140625" customWidth="1"/>
    <col min="9249" max="9249" width="19" customWidth="1"/>
    <col min="9250" max="9250" width="21.85546875" customWidth="1"/>
    <col min="9251" max="9251" width="19.85546875" customWidth="1"/>
    <col min="9252" max="9252" width="20.7109375" customWidth="1"/>
    <col min="9253" max="9254" width="12.42578125" customWidth="1"/>
    <col min="9255" max="9255" width="19.5703125" customWidth="1"/>
    <col min="9256" max="9256" width="20.7109375" customWidth="1"/>
    <col min="9257" max="9257" width="18.7109375" customWidth="1"/>
    <col min="9258" max="9258" width="14.140625" customWidth="1"/>
    <col min="9259" max="9259" width="19.140625" customWidth="1"/>
    <col min="9260" max="9261" width="19.85546875" customWidth="1"/>
    <col min="9262" max="9262" width="18.42578125" customWidth="1"/>
    <col min="9263" max="9263" width="17.85546875" customWidth="1"/>
    <col min="9264" max="9264" width="16.140625" customWidth="1"/>
    <col min="9265" max="9265" width="15.85546875" customWidth="1"/>
    <col min="9266" max="9266" width="13.85546875" customWidth="1"/>
    <col min="9267" max="9267" width="15.28515625" customWidth="1"/>
    <col min="9268" max="9268" width="19.28515625" customWidth="1"/>
    <col min="9269" max="9269" width="13.85546875" customWidth="1"/>
    <col min="9270" max="9270" width="18.140625" customWidth="1"/>
    <col min="9271" max="9271" width="19.5703125" customWidth="1"/>
    <col min="9272" max="9272" width="24.42578125" customWidth="1"/>
    <col min="9273" max="9273" width="20.7109375" customWidth="1"/>
    <col min="9274" max="9274" width="19.28515625" customWidth="1"/>
    <col min="9275" max="9275" width="17.28515625" customWidth="1"/>
    <col min="9276" max="9276" width="16.42578125" customWidth="1"/>
    <col min="9277" max="9277" width="20.140625" customWidth="1"/>
    <col min="9278" max="9278" width="16.140625" customWidth="1"/>
    <col min="9279" max="9279" width="20.140625" customWidth="1"/>
    <col min="9280" max="9280" width="15.85546875" customWidth="1"/>
    <col min="9281" max="9281" width="12.42578125" customWidth="1"/>
    <col min="9282" max="9282" width="14.7109375" customWidth="1"/>
    <col min="9283" max="9283" width="18.42578125" customWidth="1"/>
    <col min="9284" max="9284" width="19.5703125" customWidth="1"/>
    <col min="9285" max="9285" width="17.28515625" customWidth="1"/>
    <col min="9286" max="9286" width="15" customWidth="1"/>
    <col min="9287" max="9287" width="17" customWidth="1"/>
    <col min="9288" max="9288" width="18.7109375" customWidth="1"/>
    <col min="9289" max="9289" width="25.5703125" customWidth="1"/>
    <col min="9290" max="9290" width="15" customWidth="1"/>
    <col min="9291" max="9291" width="18.42578125" customWidth="1"/>
    <col min="9292" max="9292" width="12.7109375" customWidth="1"/>
    <col min="9293" max="9293" width="17.140625" customWidth="1"/>
    <col min="9294" max="9294" width="20.7109375" customWidth="1"/>
    <col min="9295" max="9295" width="17.85546875" customWidth="1"/>
    <col min="9296" max="9296" width="24.7109375" customWidth="1"/>
    <col min="9297" max="9297" width="24.140625" customWidth="1"/>
    <col min="9298" max="9298" width="27.85546875" customWidth="1"/>
    <col min="9299" max="9299" width="25.5703125" customWidth="1"/>
    <col min="9300" max="9300" width="18.7109375" customWidth="1"/>
    <col min="9301" max="9301" width="11.85546875" customWidth="1"/>
    <col min="9302" max="9302" width="24.7109375" customWidth="1"/>
    <col min="9303" max="9303" width="13" customWidth="1"/>
    <col min="9304" max="9304" width="17" customWidth="1"/>
    <col min="9305" max="9305" width="18.42578125" customWidth="1"/>
    <col min="9306" max="9306" width="13.85546875" customWidth="1"/>
    <col min="9307" max="9307" width="18.42578125" customWidth="1"/>
    <col min="9308" max="9308" width="19.5703125" customWidth="1"/>
    <col min="9309" max="9309" width="25.5703125" customWidth="1"/>
    <col min="9310" max="9310" width="17.5703125" customWidth="1"/>
    <col min="9311" max="9311" width="18.7109375" customWidth="1"/>
    <col min="9312" max="9312" width="15.28515625" customWidth="1"/>
    <col min="9313" max="9313" width="19.85546875" customWidth="1"/>
    <col min="9314" max="9314" width="19" customWidth="1"/>
    <col min="9315" max="9315" width="14.42578125" customWidth="1"/>
    <col min="9316" max="9316" width="15.85546875" customWidth="1"/>
    <col min="9317" max="9317" width="16.140625" customWidth="1"/>
    <col min="9318" max="9318" width="25.5703125" customWidth="1"/>
    <col min="9319" max="9319" width="17.28515625" customWidth="1"/>
    <col min="9320" max="9320" width="17.85546875" customWidth="1"/>
    <col min="9321" max="9324" width="19.28515625" customWidth="1"/>
    <col min="9325" max="9325" width="13" customWidth="1"/>
    <col min="9473" max="9473" width="16.7109375" customWidth="1"/>
    <col min="9474" max="9474" width="81.28515625" customWidth="1"/>
    <col min="9475" max="9475" width="20.140625" customWidth="1"/>
    <col min="9476" max="9476" width="20.42578125" customWidth="1"/>
    <col min="9477" max="9477" width="21.5703125" customWidth="1"/>
    <col min="9478" max="9479" width="22.140625" customWidth="1"/>
    <col min="9480" max="9480" width="24.140625" customWidth="1"/>
    <col min="9481" max="9481" width="22.42578125" customWidth="1"/>
    <col min="9482" max="9482" width="19.85546875" customWidth="1"/>
    <col min="9483" max="9483" width="27" customWidth="1"/>
    <col min="9484" max="9484" width="21.28515625" customWidth="1"/>
    <col min="9485" max="9485" width="16.42578125" customWidth="1"/>
    <col min="9486" max="9486" width="21.28515625" customWidth="1"/>
    <col min="9487" max="9487" width="17" customWidth="1"/>
    <col min="9488" max="9488" width="14" customWidth="1"/>
    <col min="9489" max="9489" width="19.85546875" customWidth="1"/>
    <col min="9490" max="9490" width="19.28515625" customWidth="1"/>
    <col min="9491" max="9491" width="22" customWidth="1"/>
    <col min="9492" max="9492" width="18" customWidth="1"/>
    <col min="9493" max="9493" width="20.7109375" customWidth="1"/>
    <col min="9494" max="9494" width="23.7109375" customWidth="1"/>
    <col min="9495" max="9495" width="16.7109375" customWidth="1"/>
    <col min="9496" max="9497" width="19.85546875" customWidth="1"/>
    <col min="9498" max="9498" width="25.5703125" customWidth="1"/>
    <col min="9499" max="9499" width="15.28515625" customWidth="1"/>
    <col min="9500" max="9500" width="16.140625" customWidth="1"/>
    <col min="9501" max="9501" width="17.28515625" customWidth="1"/>
    <col min="9502" max="9502" width="20.7109375" customWidth="1"/>
    <col min="9503" max="9503" width="14.42578125" customWidth="1"/>
    <col min="9504" max="9504" width="21.140625" customWidth="1"/>
    <col min="9505" max="9505" width="19" customWidth="1"/>
    <col min="9506" max="9506" width="21.85546875" customWidth="1"/>
    <col min="9507" max="9507" width="19.85546875" customWidth="1"/>
    <col min="9508" max="9508" width="20.7109375" customWidth="1"/>
    <col min="9509" max="9510" width="12.42578125" customWidth="1"/>
    <col min="9511" max="9511" width="19.5703125" customWidth="1"/>
    <col min="9512" max="9512" width="20.7109375" customWidth="1"/>
    <col min="9513" max="9513" width="18.7109375" customWidth="1"/>
    <col min="9514" max="9514" width="14.140625" customWidth="1"/>
    <col min="9515" max="9515" width="19.140625" customWidth="1"/>
    <col min="9516" max="9517" width="19.85546875" customWidth="1"/>
    <col min="9518" max="9518" width="18.42578125" customWidth="1"/>
    <col min="9519" max="9519" width="17.85546875" customWidth="1"/>
    <col min="9520" max="9520" width="16.140625" customWidth="1"/>
    <col min="9521" max="9521" width="15.85546875" customWidth="1"/>
    <col min="9522" max="9522" width="13.85546875" customWidth="1"/>
    <col min="9523" max="9523" width="15.28515625" customWidth="1"/>
    <col min="9524" max="9524" width="19.28515625" customWidth="1"/>
    <col min="9525" max="9525" width="13.85546875" customWidth="1"/>
    <col min="9526" max="9526" width="18.140625" customWidth="1"/>
    <col min="9527" max="9527" width="19.5703125" customWidth="1"/>
    <col min="9528" max="9528" width="24.42578125" customWidth="1"/>
    <col min="9529" max="9529" width="20.7109375" customWidth="1"/>
    <col min="9530" max="9530" width="19.28515625" customWidth="1"/>
    <col min="9531" max="9531" width="17.28515625" customWidth="1"/>
    <col min="9532" max="9532" width="16.42578125" customWidth="1"/>
    <col min="9533" max="9533" width="20.140625" customWidth="1"/>
    <col min="9534" max="9534" width="16.140625" customWidth="1"/>
    <col min="9535" max="9535" width="20.140625" customWidth="1"/>
    <col min="9536" max="9536" width="15.85546875" customWidth="1"/>
    <col min="9537" max="9537" width="12.42578125" customWidth="1"/>
    <col min="9538" max="9538" width="14.7109375" customWidth="1"/>
    <col min="9539" max="9539" width="18.42578125" customWidth="1"/>
    <col min="9540" max="9540" width="19.5703125" customWidth="1"/>
    <col min="9541" max="9541" width="17.28515625" customWidth="1"/>
    <col min="9542" max="9542" width="15" customWidth="1"/>
    <col min="9543" max="9543" width="17" customWidth="1"/>
    <col min="9544" max="9544" width="18.7109375" customWidth="1"/>
    <col min="9545" max="9545" width="25.5703125" customWidth="1"/>
    <col min="9546" max="9546" width="15" customWidth="1"/>
    <col min="9547" max="9547" width="18.42578125" customWidth="1"/>
    <col min="9548" max="9548" width="12.7109375" customWidth="1"/>
    <col min="9549" max="9549" width="17.140625" customWidth="1"/>
    <col min="9550" max="9550" width="20.7109375" customWidth="1"/>
    <col min="9551" max="9551" width="17.85546875" customWidth="1"/>
    <col min="9552" max="9552" width="24.7109375" customWidth="1"/>
    <col min="9553" max="9553" width="24.140625" customWidth="1"/>
    <col min="9554" max="9554" width="27.85546875" customWidth="1"/>
    <col min="9555" max="9555" width="25.5703125" customWidth="1"/>
    <col min="9556" max="9556" width="18.7109375" customWidth="1"/>
    <col min="9557" max="9557" width="11.85546875" customWidth="1"/>
    <col min="9558" max="9558" width="24.7109375" customWidth="1"/>
    <col min="9559" max="9559" width="13" customWidth="1"/>
    <col min="9560" max="9560" width="17" customWidth="1"/>
    <col min="9561" max="9561" width="18.42578125" customWidth="1"/>
    <col min="9562" max="9562" width="13.85546875" customWidth="1"/>
    <col min="9563" max="9563" width="18.42578125" customWidth="1"/>
    <col min="9564" max="9564" width="19.5703125" customWidth="1"/>
    <col min="9565" max="9565" width="25.5703125" customWidth="1"/>
    <col min="9566" max="9566" width="17.5703125" customWidth="1"/>
    <col min="9567" max="9567" width="18.7109375" customWidth="1"/>
    <col min="9568" max="9568" width="15.28515625" customWidth="1"/>
    <col min="9569" max="9569" width="19.85546875" customWidth="1"/>
    <col min="9570" max="9570" width="19" customWidth="1"/>
    <col min="9571" max="9571" width="14.42578125" customWidth="1"/>
    <col min="9572" max="9572" width="15.85546875" customWidth="1"/>
    <col min="9573" max="9573" width="16.140625" customWidth="1"/>
    <col min="9574" max="9574" width="25.5703125" customWidth="1"/>
    <col min="9575" max="9575" width="17.28515625" customWidth="1"/>
    <col min="9576" max="9576" width="17.85546875" customWidth="1"/>
    <col min="9577" max="9580" width="19.28515625" customWidth="1"/>
    <col min="9581" max="9581" width="13" customWidth="1"/>
    <col min="9729" max="9729" width="16.7109375" customWidth="1"/>
    <col min="9730" max="9730" width="81.28515625" customWidth="1"/>
    <col min="9731" max="9731" width="20.140625" customWidth="1"/>
    <col min="9732" max="9732" width="20.42578125" customWidth="1"/>
    <col min="9733" max="9733" width="21.5703125" customWidth="1"/>
    <col min="9734" max="9735" width="22.140625" customWidth="1"/>
    <col min="9736" max="9736" width="24.140625" customWidth="1"/>
    <col min="9737" max="9737" width="22.42578125" customWidth="1"/>
    <col min="9738" max="9738" width="19.85546875" customWidth="1"/>
    <col min="9739" max="9739" width="27" customWidth="1"/>
    <col min="9740" max="9740" width="21.28515625" customWidth="1"/>
    <col min="9741" max="9741" width="16.42578125" customWidth="1"/>
    <col min="9742" max="9742" width="21.28515625" customWidth="1"/>
    <col min="9743" max="9743" width="17" customWidth="1"/>
    <col min="9744" max="9744" width="14" customWidth="1"/>
    <col min="9745" max="9745" width="19.85546875" customWidth="1"/>
    <col min="9746" max="9746" width="19.28515625" customWidth="1"/>
    <col min="9747" max="9747" width="22" customWidth="1"/>
    <col min="9748" max="9748" width="18" customWidth="1"/>
    <col min="9749" max="9749" width="20.7109375" customWidth="1"/>
    <col min="9750" max="9750" width="23.7109375" customWidth="1"/>
    <col min="9751" max="9751" width="16.7109375" customWidth="1"/>
    <col min="9752" max="9753" width="19.85546875" customWidth="1"/>
    <col min="9754" max="9754" width="25.5703125" customWidth="1"/>
    <col min="9755" max="9755" width="15.28515625" customWidth="1"/>
    <col min="9756" max="9756" width="16.140625" customWidth="1"/>
    <col min="9757" max="9757" width="17.28515625" customWidth="1"/>
    <col min="9758" max="9758" width="20.7109375" customWidth="1"/>
    <col min="9759" max="9759" width="14.42578125" customWidth="1"/>
    <col min="9760" max="9760" width="21.140625" customWidth="1"/>
    <col min="9761" max="9761" width="19" customWidth="1"/>
    <col min="9762" max="9762" width="21.85546875" customWidth="1"/>
    <col min="9763" max="9763" width="19.85546875" customWidth="1"/>
    <col min="9764" max="9764" width="20.7109375" customWidth="1"/>
    <col min="9765" max="9766" width="12.42578125" customWidth="1"/>
    <col min="9767" max="9767" width="19.5703125" customWidth="1"/>
    <col min="9768" max="9768" width="20.7109375" customWidth="1"/>
    <col min="9769" max="9769" width="18.7109375" customWidth="1"/>
    <col min="9770" max="9770" width="14.140625" customWidth="1"/>
    <col min="9771" max="9771" width="19.140625" customWidth="1"/>
    <col min="9772" max="9773" width="19.85546875" customWidth="1"/>
    <col min="9774" max="9774" width="18.42578125" customWidth="1"/>
    <col min="9775" max="9775" width="17.85546875" customWidth="1"/>
    <col min="9776" max="9776" width="16.140625" customWidth="1"/>
    <col min="9777" max="9777" width="15.85546875" customWidth="1"/>
    <col min="9778" max="9778" width="13.85546875" customWidth="1"/>
    <col min="9779" max="9779" width="15.28515625" customWidth="1"/>
    <col min="9780" max="9780" width="19.28515625" customWidth="1"/>
    <col min="9781" max="9781" width="13.85546875" customWidth="1"/>
    <col min="9782" max="9782" width="18.140625" customWidth="1"/>
    <col min="9783" max="9783" width="19.5703125" customWidth="1"/>
    <col min="9784" max="9784" width="24.42578125" customWidth="1"/>
    <col min="9785" max="9785" width="20.7109375" customWidth="1"/>
    <col min="9786" max="9786" width="19.28515625" customWidth="1"/>
    <col min="9787" max="9787" width="17.28515625" customWidth="1"/>
    <col min="9788" max="9788" width="16.42578125" customWidth="1"/>
    <col min="9789" max="9789" width="20.140625" customWidth="1"/>
    <col min="9790" max="9790" width="16.140625" customWidth="1"/>
    <col min="9791" max="9791" width="20.140625" customWidth="1"/>
    <col min="9792" max="9792" width="15.85546875" customWidth="1"/>
    <col min="9793" max="9793" width="12.42578125" customWidth="1"/>
    <col min="9794" max="9794" width="14.7109375" customWidth="1"/>
    <col min="9795" max="9795" width="18.42578125" customWidth="1"/>
    <col min="9796" max="9796" width="19.5703125" customWidth="1"/>
    <col min="9797" max="9797" width="17.28515625" customWidth="1"/>
    <col min="9798" max="9798" width="15" customWidth="1"/>
    <col min="9799" max="9799" width="17" customWidth="1"/>
    <col min="9800" max="9800" width="18.7109375" customWidth="1"/>
    <col min="9801" max="9801" width="25.5703125" customWidth="1"/>
    <col min="9802" max="9802" width="15" customWidth="1"/>
    <col min="9803" max="9803" width="18.42578125" customWidth="1"/>
    <col min="9804" max="9804" width="12.7109375" customWidth="1"/>
    <col min="9805" max="9805" width="17.140625" customWidth="1"/>
    <col min="9806" max="9806" width="20.7109375" customWidth="1"/>
    <col min="9807" max="9807" width="17.85546875" customWidth="1"/>
    <col min="9808" max="9808" width="24.7109375" customWidth="1"/>
    <col min="9809" max="9809" width="24.140625" customWidth="1"/>
    <col min="9810" max="9810" width="27.85546875" customWidth="1"/>
    <col min="9811" max="9811" width="25.5703125" customWidth="1"/>
    <col min="9812" max="9812" width="18.7109375" customWidth="1"/>
    <col min="9813" max="9813" width="11.85546875" customWidth="1"/>
    <col min="9814" max="9814" width="24.7109375" customWidth="1"/>
    <col min="9815" max="9815" width="13" customWidth="1"/>
    <col min="9816" max="9816" width="17" customWidth="1"/>
    <col min="9817" max="9817" width="18.42578125" customWidth="1"/>
    <col min="9818" max="9818" width="13.85546875" customWidth="1"/>
    <col min="9819" max="9819" width="18.42578125" customWidth="1"/>
    <col min="9820" max="9820" width="19.5703125" customWidth="1"/>
    <col min="9821" max="9821" width="25.5703125" customWidth="1"/>
    <col min="9822" max="9822" width="17.5703125" customWidth="1"/>
    <col min="9823" max="9823" width="18.7109375" customWidth="1"/>
    <col min="9824" max="9824" width="15.28515625" customWidth="1"/>
    <col min="9825" max="9825" width="19.85546875" customWidth="1"/>
    <col min="9826" max="9826" width="19" customWidth="1"/>
    <col min="9827" max="9827" width="14.42578125" customWidth="1"/>
    <col min="9828" max="9828" width="15.85546875" customWidth="1"/>
    <col min="9829" max="9829" width="16.140625" customWidth="1"/>
    <col min="9830" max="9830" width="25.5703125" customWidth="1"/>
    <col min="9831" max="9831" width="17.28515625" customWidth="1"/>
    <col min="9832" max="9832" width="17.85546875" customWidth="1"/>
    <col min="9833" max="9836" width="19.28515625" customWidth="1"/>
    <col min="9837" max="9837" width="13" customWidth="1"/>
    <col min="9985" max="9985" width="16.7109375" customWidth="1"/>
    <col min="9986" max="9986" width="81.28515625" customWidth="1"/>
    <col min="9987" max="9987" width="20.140625" customWidth="1"/>
    <col min="9988" max="9988" width="20.42578125" customWidth="1"/>
    <col min="9989" max="9989" width="21.5703125" customWidth="1"/>
    <col min="9990" max="9991" width="22.140625" customWidth="1"/>
    <col min="9992" max="9992" width="24.140625" customWidth="1"/>
    <col min="9993" max="9993" width="22.42578125" customWidth="1"/>
    <col min="9994" max="9994" width="19.85546875" customWidth="1"/>
    <col min="9995" max="9995" width="27" customWidth="1"/>
    <col min="9996" max="9996" width="21.28515625" customWidth="1"/>
    <col min="9997" max="9997" width="16.42578125" customWidth="1"/>
    <col min="9998" max="9998" width="21.28515625" customWidth="1"/>
    <col min="9999" max="9999" width="17" customWidth="1"/>
    <col min="10000" max="10000" width="14" customWidth="1"/>
    <col min="10001" max="10001" width="19.85546875" customWidth="1"/>
    <col min="10002" max="10002" width="19.28515625" customWidth="1"/>
    <col min="10003" max="10003" width="22" customWidth="1"/>
    <col min="10004" max="10004" width="18" customWidth="1"/>
    <col min="10005" max="10005" width="20.7109375" customWidth="1"/>
    <col min="10006" max="10006" width="23.7109375" customWidth="1"/>
    <col min="10007" max="10007" width="16.7109375" customWidth="1"/>
    <col min="10008" max="10009" width="19.85546875" customWidth="1"/>
    <col min="10010" max="10010" width="25.5703125" customWidth="1"/>
    <col min="10011" max="10011" width="15.28515625" customWidth="1"/>
    <col min="10012" max="10012" width="16.140625" customWidth="1"/>
    <col min="10013" max="10013" width="17.28515625" customWidth="1"/>
    <col min="10014" max="10014" width="20.7109375" customWidth="1"/>
    <col min="10015" max="10015" width="14.42578125" customWidth="1"/>
    <col min="10016" max="10016" width="21.140625" customWidth="1"/>
    <col min="10017" max="10017" width="19" customWidth="1"/>
    <col min="10018" max="10018" width="21.85546875" customWidth="1"/>
    <col min="10019" max="10019" width="19.85546875" customWidth="1"/>
    <col min="10020" max="10020" width="20.7109375" customWidth="1"/>
    <col min="10021" max="10022" width="12.42578125" customWidth="1"/>
    <col min="10023" max="10023" width="19.5703125" customWidth="1"/>
    <col min="10024" max="10024" width="20.7109375" customWidth="1"/>
    <col min="10025" max="10025" width="18.7109375" customWidth="1"/>
    <col min="10026" max="10026" width="14.140625" customWidth="1"/>
    <col min="10027" max="10027" width="19.140625" customWidth="1"/>
    <col min="10028" max="10029" width="19.85546875" customWidth="1"/>
    <col min="10030" max="10030" width="18.42578125" customWidth="1"/>
    <col min="10031" max="10031" width="17.85546875" customWidth="1"/>
    <col min="10032" max="10032" width="16.140625" customWidth="1"/>
    <col min="10033" max="10033" width="15.85546875" customWidth="1"/>
    <col min="10034" max="10034" width="13.85546875" customWidth="1"/>
    <col min="10035" max="10035" width="15.28515625" customWidth="1"/>
    <col min="10036" max="10036" width="19.28515625" customWidth="1"/>
    <col min="10037" max="10037" width="13.85546875" customWidth="1"/>
    <col min="10038" max="10038" width="18.140625" customWidth="1"/>
    <col min="10039" max="10039" width="19.5703125" customWidth="1"/>
    <col min="10040" max="10040" width="24.42578125" customWidth="1"/>
    <col min="10041" max="10041" width="20.7109375" customWidth="1"/>
    <col min="10042" max="10042" width="19.28515625" customWidth="1"/>
    <col min="10043" max="10043" width="17.28515625" customWidth="1"/>
    <col min="10044" max="10044" width="16.42578125" customWidth="1"/>
    <col min="10045" max="10045" width="20.140625" customWidth="1"/>
    <col min="10046" max="10046" width="16.140625" customWidth="1"/>
    <col min="10047" max="10047" width="20.140625" customWidth="1"/>
    <col min="10048" max="10048" width="15.85546875" customWidth="1"/>
    <col min="10049" max="10049" width="12.42578125" customWidth="1"/>
    <col min="10050" max="10050" width="14.7109375" customWidth="1"/>
    <col min="10051" max="10051" width="18.42578125" customWidth="1"/>
    <col min="10052" max="10052" width="19.5703125" customWidth="1"/>
    <col min="10053" max="10053" width="17.28515625" customWidth="1"/>
    <col min="10054" max="10054" width="15" customWidth="1"/>
    <col min="10055" max="10055" width="17" customWidth="1"/>
    <col min="10056" max="10056" width="18.7109375" customWidth="1"/>
    <col min="10057" max="10057" width="25.5703125" customWidth="1"/>
    <col min="10058" max="10058" width="15" customWidth="1"/>
    <col min="10059" max="10059" width="18.42578125" customWidth="1"/>
    <col min="10060" max="10060" width="12.7109375" customWidth="1"/>
    <col min="10061" max="10061" width="17.140625" customWidth="1"/>
    <col min="10062" max="10062" width="20.7109375" customWidth="1"/>
    <col min="10063" max="10063" width="17.85546875" customWidth="1"/>
    <col min="10064" max="10064" width="24.7109375" customWidth="1"/>
    <col min="10065" max="10065" width="24.140625" customWidth="1"/>
    <col min="10066" max="10066" width="27.85546875" customWidth="1"/>
    <col min="10067" max="10067" width="25.5703125" customWidth="1"/>
    <col min="10068" max="10068" width="18.7109375" customWidth="1"/>
    <col min="10069" max="10069" width="11.85546875" customWidth="1"/>
    <col min="10070" max="10070" width="24.7109375" customWidth="1"/>
    <col min="10071" max="10071" width="13" customWidth="1"/>
    <col min="10072" max="10072" width="17" customWidth="1"/>
    <col min="10073" max="10073" width="18.42578125" customWidth="1"/>
    <col min="10074" max="10074" width="13.85546875" customWidth="1"/>
    <col min="10075" max="10075" width="18.42578125" customWidth="1"/>
    <col min="10076" max="10076" width="19.5703125" customWidth="1"/>
    <col min="10077" max="10077" width="25.5703125" customWidth="1"/>
    <col min="10078" max="10078" width="17.5703125" customWidth="1"/>
    <col min="10079" max="10079" width="18.7109375" customWidth="1"/>
    <col min="10080" max="10080" width="15.28515625" customWidth="1"/>
    <col min="10081" max="10081" width="19.85546875" customWidth="1"/>
    <col min="10082" max="10082" width="19" customWidth="1"/>
    <col min="10083" max="10083" width="14.42578125" customWidth="1"/>
    <col min="10084" max="10084" width="15.85546875" customWidth="1"/>
    <col min="10085" max="10085" width="16.140625" customWidth="1"/>
    <col min="10086" max="10086" width="25.5703125" customWidth="1"/>
    <col min="10087" max="10087" width="17.28515625" customWidth="1"/>
    <col min="10088" max="10088" width="17.85546875" customWidth="1"/>
    <col min="10089" max="10092" width="19.28515625" customWidth="1"/>
    <col min="10093" max="10093" width="13" customWidth="1"/>
    <col min="10241" max="10241" width="16.7109375" customWidth="1"/>
    <col min="10242" max="10242" width="81.28515625" customWidth="1"/>
    <col min="10243" max="10243" width="20.140625" customWidth="1"/>
    <col min="10244" max="10244" width="20.42578125" customWidth="1"/>
    <col min="10245" max="10245" width="21.5703125" customWidth="1"/>
    <col min="10246" max="10247" width="22.140625" customWidth="1"/>
    <col min="10248" max="10248" width="24.140625" customWidth="1"/>
    <col min="10249" max="10249" width="22.42578125" customWidth="1"/>
    <col min="10250" max="10250" width="19.85546875" customWidth="1"/>
    <col min="10251" max="10251" width="27" customWidth="1"/>
    <col min="10252" max="10252" width="21.28515625" customWidth="1"/>
    <col min="10253" max="10253" width="16.42578125" customWidth="1"/>
    <col min="10254" max="10254" width="21.28515625" customWidth="1"/>
    <col min="10255" max="10255" width="17" customWidth="1"/>
    <col min="10256" max="10256" width="14" customWidth="1"/>
    <col min="10257" max="10257" width="19.85546875" customWidth="1"/>
    <col min="10258" max="10258" width="19.28515625" customWidth="1"/>
    <col min="10259" max="10259" width="22" customWidth="1"/>
    <col min="10260" max="10260" width="18" customWidth="1"/>
    <col min="10261" max="10261" width="20.7109375" customWidth="1"/>
    <col min="10262" max="10262" width="23.7109375" customWidth="1"/>
    <col min="10263" max="10263" width="16.7109375" customWidth="1"/>
    <col min="10264" max="10265" width="19.85546875" customWidth="1"/>
    <col min="10266" max="10266" width="25.5703125" customWidth="1"/>
    <col min="10267" max="10267" width="15.28515625" customWidth="1"/>
    <col min="10268" max="10268" width="16.140625" customWidth="1"/>
    <col min="10269" max="10269" width="17.28515625" customWidth="1"/>
    <col min="10270" max="10270" width="20.7109375" customWidth="1"/>
    <col min="10271" max="10271" width="14.42578125" customWidth="1"/>
    <col min="10272" max="10272" width="21.140625" customWidth="1"/>
    <col min="10273" max="10273" width="19" customWidth="1"/>
    <col min="10274" max="10274" width="21.85546875" customWidth="1"/>
    <col min="10275" max="10275" width="19.85546875" customWidth="1"/>
    <col min="10276" max="10276" width="20.7109375" customWidth="1"/>
    <col min="10277" max="10278" width="12.42578125" customWidth="1"/>
    <col min="10279" max="10279" width="19.5703125" customWidth="1"/>
    <col min="10280" max="10280" width="20.7109375" customWidth="1"/>
    <col min="10281" max="10281" width="18.7109375" customWidth="1"/>
    <col min="10282" max="10282" width="14.140625" customWidth="1"/>
    <col min="10283" max="10283" width="19.140625" customWidth="1"/>
    <col min="10284" max="10285" width="19.85546875" customWidth="1"/>
    <col min="10286" max="10286" width="18.42578125" customWidth="1"/>
    <col min="10287" max="10287" width="17.85546875" customWidth="1"/>
    <col min="10288" max="10288" width="16.140625" customWidth="1"/>
    <col min="10289" max="10289" width="15.85546875" customWidth="1"/>
    <col min="10290" max="10290" width="13.85546875" customWidth="1"/>
    <col min="10291" max="10291" width="15.28515625" customWidth="1"/>
    <col min="10292" max="10292" width="19.28515625" customWidth="1"/>
    <col min="10293" max="10293" width="13.85546875" customWidth="1"/>
    <col min="10294" max="10294" width="18.140625" customWidth="1"/>
    <col min="10295" max="10295" width="19.5703125" customWidth="1"/>
    <col min="10296" max="10296" width="24.42578125" customWidth="1"/>
    <col min="10297" max="10297" width="20.7109375" customWidth="1"/>
    <col min="10298" max="10298" width="19.28515625" customWidth="1"/>
    <col min="10299" max="10299" width="17.28515625" customWidth="1"/>
    <col min="10300" max="10300" width="16.42578125" customWidth="1"/>
    <col min="10301" max="10301" width="20.140625" customWidth="1"/>
    <col min="10302" max="10302" width="16.140625" customWidth="1"/>
    <col min="10303" max="10303" width="20.140625" customWidth="1"/>
    <col min="10304" max="10304" width="15.85546875" customWidth="1"/>
    <col min="10305" max="10305" width="12.42578125" customWidth="1"/>
    <col min="10306" max="10306" width="14.7109375" customWidth="1"/>
    <col min="10307" max="10307" width="18.42578125" customWidth="1"/>
    <col min="10308" max="10308" width="19.5703125" customWidth="1"/>
    <col min="10309" max="10309" width="17.28515625" customWidth="1"/>
    <col min="10310" max="10310" width="15" customWidth="1"/>
    <col min="10311" max="10311" width="17" customWidth="1"/>
    <col min="10312" max="10312" width="18.7109375" customWidth="1"/>
    <col min="10313" max="10313" width="25.5703125" customWidth="1"/>
    <col min="10314" max="10314" width="15" customWidth="1"/>
    <col min="10315" max="10315" width="18.42578125" customWidth="1"/>
    <col min="10316" max="10316" width="12.7109375" customWidth="1"/>
    <col min="10317" max="10317" width="17.140625" customWidth="1"/>
    <col min="10318" max="10318" width="20.7109375" customWidth="1"/>
    <col min="10319" max="10319" width="17.85546875" customWidth="1"/>
    <col min="10320" max="10320" width="24.7109375" customWidth="1"/>
    <col min="10321" max="10321" width="24.140625" customWidth="1"/>
    <col min="10322" max="10322" width="27.85546875" customWidth="1"/>
    <col min="10323" max="10323" width="25.5703125" customWidth="1"/>
    <col min="10324" max="10324" width="18.7109375" customWidth="1"/>
    <col min="10325" max="10325" width="11.85546875" customWidth="1"/>
    <col min="10326" max="10326" width="24.7109375" customWidth="1"/>
    <col min="10327" max="10327" width="13" customWidth="1"/>
    <col min="10328" max="10328" width="17" customWidth="1"/>
    <col min="10329" max="10329" width="18.42578125" customWidth="1"/>
    <col min="10330" max="10330" width="13.85546875" customWidth="1"/>
    <col min="10331" max="10331" width="18.42578125" customWidth="1"/>
    <col min="10332" max="10332" width="19.5703125" customWidth="1"/>
    <col min="10333" max="10333" width="25.5703125" customWidth="1"/>
    <col min="10334" max="10334" width="17.5703125" customWidth="1"/>
    <col min="10335" max="10335" width="18.7109375" customWidth="1"/>
    <col min="10336" max="10336" width="15.28515625" customWidth="1"/>
    <col min="10337" max="10337" width="19.85546875" customWidth="1"/>
    <col min="10338" max="10338" width="19" customWidth="1"/>
    <col min="10339" max="10339" width="14.42578125" customWidth="1"/>
    <col min="10340" max="10340" width="15.85546875" customWidth="1"/>
    <col min="10341" max="10341" width="16.140625" customWidth="1"/>
    <col min="10342" max="10342" width="25.5703125" customWidth="1"/>
    <col min="10343" max="10343" width="17.28515625" customWidth="1"/>
    <col min="10344" max="10344" width="17.85546875" customWidth="1"/>
    <col min="10345" max="10348" width="19.28515625" customWidth="1"/>
    <col min="10349" max="10349" width="13" customWidth="1"/>
    <col min="10497" max="10497" width="16.7109375" customWidth="1"/>
    <col min="10498" max="10498" width="81.28515625" customWidth="1"/>
    <col min="10499" max="10499" width="20.140625" customWidth="1"/>
    <col min="10500" max="10500" width="20.42578125" customWidth="1"/>
    <col min="10501" max="10501" width="21.5703125" customWidth="1"/>
    <col min="10502" max="10503" width="22.140625" customWidth="1"/>
    <col min="10504" max="10504" width="24.140625" customWidth="1"/>
    <col min="10505" max="10505" width="22.42578125" customWidth="1"/>
    <col min="10506" max="10506" width="19.85546875" customWidth="1"/>
    <col min="10507" max="10507" width="27" customWidth="1"/>
    <col min="10508" max="10508" width="21.28515625" customWidth="1"/>
    <col min="10509" max="10509" width="16.42578125" customWidth="1"/>
    <col min="10510" max="10510" width="21.28515625" customWidth="1"/>
    <col min="10511" max="10511" width="17" customWidth="1"/>
    <col min="10512" max="10512" width="14" customWidth="1"/>
    <col min="10513" max="10513" width="19.85546875" customWidth="1"/>
    <col min="10514" max="10514" width="19.28515625" customWidth="1"/>
    <col min="10515" max="10515" width="22" customWidth="1"/>
    <col min="10516" max="10516" width="18" customWidth="1"/>
    <col min="10517" max="10517" width="20.7109375" customWidth="1"/>
    <col min="10518" max="10518" width="23.7109375" customWidth="1"/>
    <col min="10519" max="10519" width="16.7109375" customWidth="1"/>
    <col min="10520" max="10521" width="19.85546875" customWidth="1"/>
    <col min="10522" max="10522" width="25.5703125" customWidth="1"/>
    <col min="10523" max="10523" width="15.28515625" customWidth="1"/>
    <col min="10524" max="10524" width="16.140625" customWidth="1"/>
    <col min="10525" max="10525" width="17.28515625" customWidth="1"/>
    <col min="10526" max="10526" width="20.7109375" customWidth="1"/>
    <col min="10527" max="10527" width="14.42578125" customWidth="1"/>
    <col min="10528" max="10528" width="21.140625" customWidth="1"/>
    <col min="10529" max="10529" width="19" customWidth="1"/>
    <col min="10530" max="10530" width="21.85546875" customWidth="1"/>
    <col min="10531" max="10531" width="19.85546875" customWidth="1"/>
    <col min="10532" max="10532" width="20.7109375" customWidth="1"/>
    <col min="10533" max="10534" width="12.42578125" customWidth="1"/>
    <col min="10535" max="10535" width="19.5703125" customWidth="1"/>
    <col min="10536" max="10536" width="20.7109375" customWidth="1"/>
    <col min="10537" max="10537" width="18.7109375" customWidth="1"/>
    <col min="10538" max="10538" width="14.140625" customWidth="1"/>
    <col min="10539" max="10539" width="19.140625" customWidth="1"/>
    <col min="10540" max="10541" width="19.85546875" customWidth="1"/>
    <col min="10542" max="10542" width="18.42578125" customWidth="1"/>
    <col min="10543" max="10543" width="17.85546875" customWidth="1"/>
    <col min="10544" max="10544" width="16.140625" customWidth="1"/>
    <col min="10545" max="10545" width="15.85546875" customWidth="1"/>
    <col min="10546" max="10546" width="13.85546875" customWidth="1"/>
    <col min="10547" max="10547" width="15.28515625" customWidth="1"/>
    <col min="10548" max="10548" width="19.28515625" customWidth="1"/>
    <col min="10549" max="10549" width="13.85546875" customWidth="1"/>
    <col min="10550" max="10550" width="18.140625" customWidth="1"/>
    <col min="10551" max="10551" width="19.5703125" customWidth="1"/>
    <col min="10552" max="10552" width="24.42578125" customWidth="1"/>
    <col min="10553" max="10553" width="20.7109375" customWidth="1"/>
    <col min="10554" max="10554" width="19.28515625" customWidth="1"/>
    <col min="10555" max="10555" width="17.28515625" customWidth="1"/>
    <col min="10556" max="10556" width="16.42578125" customWidth="1"/>
    <col min="10557" max="10557" width="20.140625" customWidth="1"/>
    <col min="10558" max="10558" width="16.140625" customWidth="1"/>
    <col min="10559" max="10559" width="20.140625" customWidth="1"/>
    <col min="10560" max="10560" width="15.85546875" customWidth="1"/>
    <col min="10561" max="10561" width="12.42578125" customWidth="1"/>
    <col min="10562" max="10562" width="14.7109375" customWidth="1"/>
    <col min="10563" max="10563" width="18.42578125" customWidth="1"/>
    <col min="10564" max="10564" width="19.5703125" customWidth="1"/>
    <col min="10565" max="10565" width="17.28515625" customWidth="1"/>
    <col min="10566" max="10566" width="15" customWidth="1"/>
    <col min="10567" max="10567" width="17" customWidth="1"/>
    <col min="10568" max="10568" width="18.7109375" customWidth="1"/>
    <col min="10569" max="10569" width="25.5703125" customWidth="1"/>
    <col min="10570" max="10570" width="15" customWidth="1"/>
    <col min="10571" max="10571" width="18.42578125" customWidth="1"/>
    <col min="10572" max="10572" width="12.7109375" customWidth="1"/>
    <col min="10573" max="10573" width="17.140625" customWidth="1"/>
    <col min="10574" max="10574" width="20.7109375" customWidth="1"/>
    <col min="10575" max="10575" width="17.85546875" customWidth="1"/>
    <col min="10576" max="10576" width="24.7109375" customWidth="1"/>
    <col min="10577" max="10577" width="24.140625" customWidth="1"/>
    <col min="10578" max="10578" width="27.85546875" customWidth="1"/>
    <col min="10579" max="10579" width="25.5703125" customWidth="1"/>
    <col min="10580" max="10580" width="18.7109375" customWidth="1"/>
    <col min="10581" max="10581" width="11.85546875" customWidth="1"/>
    <col min="10582" max="10582" width="24.7109375" customWidth="1"/>
    <col min="10583" max="10583" width="13" customWidth="1"/>
    <col min="10584" max="10584" width="17" customWidth="1"/>
    <col min="10585" max="10585" width="18.42578125" customWidth="1"/>
    <col min="10586" max="10586" width="13.85546875" customWidth="1"/>
    <col min="10587" max="10587" width="18.42578125" customWidth="1"/>
    <col min="10588" max="10588" width="19.5703125" customWidth="1"/>
    <col min="10589" max="10589" width="25.5703125" customWidth="1"/>
    <col min="10590" max="10590" width="17.5703125" customWidth="1"/>
    <col min="10591" max="10591" width="18.7109375" customWidth="1"/>
    <col min="10592" max="10592" width="15.28515625" customWidth="1"/>
    <col min="10593" max="10593" width="19.85546875" customWidth="1"/>
    <col min="10594" max="10594" width="19" customWidth="1"/>
    <col min="10595" max="10595" width="14.42578125" customWidth="1"/>
    <col min="10596" max="10596" width="15.85546875" customWidth="1"/>
    <col min="10597" max="10597" width="16.140625" customWidth="1"/>
    <col min="10598" max="10598" width="25.5703125" customWidth="1"/>
    <col min="10599" max="10599" width="17.28515625" customWidth="1"/>
    <col min="10600" max="10600" width="17.85546875" customWidth="1"/>
    <col min="10601" max="10604" width="19.28515625" customWidth="1"/>
    <col min="10605" max="10605" width="13" customWidth="1"/>
    <col min="10753" max="10753" width="16.7109375" customWidth="1"/>
    <col min="10754" max="10754" width="81.28515625" customWidth="1"/>
    <col min="10755" max="10755" width="20.140625" customWidth="1"/>
    <col min="10756" max="10756" width="20.42578125" customWidth="1"/>
    <col min="10757" max="10757" width="21.5703125" customWidth="1"/>
    <col min="10758" max="10759" width="22.140625" customWidth="1"/>
    <col min="10760" max="10760" width="24.140625" customWidth="1"/>
    <col min="10761" max="10761" width="22.42578125" customWidth="1"/>
    <col min="10762" max="10762" width="19.85546875" customWidth="1"/>
    <col min="10763" max="10763" width="27" customWidth="1"/>
    <col min="10764" max="10764" width="21.28515625" customWidth="1"/>
    <col min="10765" max="10765" width="16.42578125" customWidth="1"/>
    <col min="10766" max="10766" width="21.28515625" customWidth="1"/>
    <col min="10767" max="10767" width="17" customWidth="1"/>
    <col min="10768" max="10768" width="14" customWidth="1"/>
    <col min="10769" max="10769" width="19.85546875" customWidth="1"/>
    <col min="10770" max="10770" width="19.28515625" customWidth="1"/>
    <col min="10771" max="10771" width="22" customWidth="1"/>
    <col min="10772" max="10772" width="18" customWidth="1"/>
    <col min="10773" max="10773" width="20.7109375" customWidth="1"/>
    <col min="10774" max="10774" width="23.7109375" customWidth="1"/>
    <col min="10775" max="10775" width="16.7109375" customWidth="1"/>
    <col min="10776" max="10777" width="19.85546875" customWidth="1"/>
    <col min="10778" max="10778" width="25.5703125" customWidth="1"/>
    <col min="10779" max="10779" width="15.28515625" customWidth="1"/>
    <col min="10780" max="10780" width="16.140625" customWidth="1"/>
    <col min="10781" max="10781" width="17.28515625" customWidth="1"/>
    <col min="10782" max="10782" width="20.7109375" customWidth="1"/>
    <col min="10783" max="10783" width="14.42578125" customWidth="1"/>
    <col min="10784" max="10784" width="21.140625" customWidth="1"/>
    <col min="10785" max="10785" width="19" customWidth="1"/>
    <col min="10786" max="10786" width="21.85546875" customWidth="1"/>
    <col min="10787" max="10787" width="19.85546875" customWidth="1"/>
    <col min="10788" max="10788" width="20.7109375" customWidth="1"/>
    <col min="10789" max="10790" width="12.42578125" customWidth="1"/>
    <col min="10791" max="10791" width="19.5703125" customWidth="1"/>
    <col min="10792" max="10792" width="20.7109375" customWidth="1"/>
    <col min="10793" max="10793" width="18.7109375" customWidth="1"/>
    <col min="10794" max="10794" width="14.140625" customWidth="1"/>
    <col min="10795" max="10795" width="19.140625" customWidth="1"/>
    <col min="10796" max="10797" width="19.85546875" customWidth="1"/>
    <col min="10798" max="10798" width="18.42578125" customWidth="1"/>
    <col min="10799" max="10799" width="17.85546875" customWidth="1"/>
    <col min="10800" max="10800" width="16.140625" customWidth="1"/>
    <col min="10801" max="10801" width="15.85546875" customWidth="1"/>
    <col min="10802" max="10802" width="13.85546875" customWidth="1"/>
    <col min="10803" max="10803" width="15.28515625" customWidth="1"/>
    <col min="10804" max="10804" width="19.28515625" customWidth="1"/>
    <col min="10805" max="10805" width="13.85546875" customWidth="1"/>
    <col min="10806" max="10806" width="18.140625" customWidth="1"/>
    <col min="10807" max="10807" width="19.5703125" customWidth="1"/>
    <col min="10808" max="10808" width="24.42578125" customWidth="1"/>
    <col min="10809" max="10809" width="20.7109375" customWidth="1"/>
    <col min="10810" max="10810" width="19.28515625" customWidth="1"/>
    <col min="10811" max="10811" width="17.28515625" customWidth="1"/>
    <col min="10812" max="10812" width="16.42578125" customWidth="1"/>
    <col min="10813" max="10813" width="20.140625" customWidth="1"/>
    <col min="10814" max="10814" width="16.140625" customWidth="1"/>
    <col min="10815" max="10815" width="20.140625" customWidth="1"/>
    <col min="10816" max="10816" width="15.85546875" customWidth="1"/>
    <col min="10817" max="10817" width="12.42578125" customWidth="1"/>
    <col min="10818" max="10818" width="14.7109375" customWidth="1"/>
    <col min="10819" max="10819" width="18.42578125" customWidth="1"/>
    <col min="10820" max="10820" width="19.5703125" customWidth="1"/>
    <col min="10821" max="10821" width="17.28515625" customWidth="1"/>
    <col min="10822" max="10822" width="15" customWidth="1"/>
    <col min="10823" max="10823" width="17" customWidth="1"/>
    <col min="10824" max="10824" width="18.7109375" customWidth="1"/>
    <col min="10825" max="10825" width="25.5703125" customWidth="1"/>
    <col min="10826" max="10826" width="15" customWidth="1"/>
    <col min="10827" max="10827" width="18.42578125" customWidth="1"/>
    <col min="10828" max="10828" width="12.7109375" customWidth="1"/>
    <col min="10829" max="10829" width="17.140625" customWidth="1"/>
    <col min="10830" max="10830" width="20.7109375" customWidth="1"/>
    <col min="10831" max="10831" width="17.85546875" customWidth="1"/>
    <col min="10832" max="10832" width="24.7109375" customWidth="1"/>
    <col min="10833" max="10833" width="24.140625" customWidth="1"/>
    <col min="10834" max="10834" width="27.85546875" customWidth="1"/>
    <col min="10835" max="10835" width="25.5703125" customWidth="1"/>
    <col min="10836" max="10836" width="18.7109375" customWidth="1"/>
    <col min="10837" max="10837" width="11.85546875" customWidth="1"/>
    <col min="10838" max="10838" width="24.7109375" customWidth="1"/>
    <col min="10839" max="10839" width="13" customWidth="1"/>
    <col min="10840" max="10840" width="17" customWidth="1"/>
    <col min="10841" max="10841" width="18.42578125" customWidth="1"/>
    <col min="10842" max="10842" width="13.85546875" customWidth="1"/>
    <col min="10843" max="10843" width="18.42578125" customWidth="1"/>
    <col min="10844" max="10844" width="19.5703125" customWidth="1"/>
    <col min="10845" max="10845" width="25.5703125" customWidth="1"/>
    <col min="10846" max="10846" width="17.5703125" customWidth="1"/>
    <col min="10847" max="10847" width="18.7109375" customWidth="1"/>
    <col min="10848" max="10848" width="15.28515625" customWidth="1"/>
    <col min="10849" max="10849" width="19.85546875" customWidth="1"/>
    <col min="10850" max="10850" width="19" customWidth="1"/>
    <col min="10851" max="10851" width="14.42578125" customWidth="1"/>
    <col min="10852" max="10852" width="15.85546875" customWidth="1"/>
    <col min="10853" max="10853" width="16.140625" customWidth="1"/>
    <col min="10854" max="10854" width="25.5703125" customWidth="1"/>
    <col min="10855" max="10855" width="17.28515625" customWidth="1"/>
    <col min="10856" max="10856" width="17.85546875" customWidth="1"/>
    <col min="10857" max="10860" width="19.28515625" customWidth="1"/>
    <col min="10861" max="10861" width="13" customWidth="1"/>
    <col min="11009" max="11009" width="16.7109375" customWidth="1"/>
    <col min="11010" max="11010" width="81.28515625" customWidth="1"/>
    <col min="11011" max="11011" width="20.140625" customWidth="1"/>
    <col min="11012" max="11012" width="20.42578125" customWidth="1"/>
    <col min="11013" max="11013" width="21.5703125" customWidth="1"/>
    <col min="11014" max="11015" width="22.140625" customWidth="1"/>
    <col min="11016" max="11016" width="24.140625" customWidth="1"/>
    <col min="11017" max="11017" width="22.42578125" customWidth="1"/>
    <col min="11018" max="11018" width="19.85546875" customWidth="1"/>
    <col min="11019" max="11019" width="27" customWidth="1"/>
    <col min="11020" max="11020" width="21.28515625" customWidth="1"/>
    <col min="11021" max="11021" width="16.42578125" customWidth="1"/>
    <col min="11022" max="11022" width="21.28515625" customWidth="1"/>
    <col min="11023" max="11023" width="17" customWidth="1"/>
    <col min="11024" max="11024" width="14" customWidth="1"/>
    <col min="11025" max="11025" width="19.85546875" customWidth="1"/>
    <col min="11026" max="11026" width="19.28515625" customWidth="1"/>
    <col min="11027" max="11027" width="22" customWidth="1"/>
    <col min="11028" max="11028" width="18" customWidth="1"/>
    <col min="11029" max="11029" width="20.7109375" customWidth="1"/>
    <col min="11030" max="11030" width="23.7109375" customWidth="1"/>
    <col min="11031" max="11031" width="16.7109375" customWidth="1"/>
    <col min="11032" max="11033" width="19.85546875" customWidth="1"/>
    <col min="11034" max="11034" width="25.5703125" customWidth="1"/>
    <col min="11035" max="11035" width="15.28515625" customWidth="1"/>
    <col min="11036" max="11036" width="16.140625" customWidth="1"/>
    <col min="11037" max="11037" width="17.28515625" customWidth="1"/>
    <col min="11038" max="11038" width="20.7109375" customWidth="1"/>
    <col min="11039" max="11039" width="14.42578125" customWidth="1"/>
    <col min="11040" max="11040" width="21.140625" customWidth="1"/>
    <col min="11041" max="11041" width="19" customWidth="1"/>
    <col min="11042" max="11042" width="21.85546875" customWidth="1"/>
    <col min="11043" max="11043" width="19.85546875" customWidth="1"/>
    <col min="11044" max="11044" width="20.7109375" customWidth="1"/>
    <col min="11045" max="11046" width="12.42578125" customWidth="1"/>
    <col min="11047" max="11047" width="19.5703125" customWidth="1"/>
    <col min="11048" max="11048" width="20.7109375" customWidth="1"/>
    <col min="11049" max="11049" width="18.7109375" customWidth="1"/>
    <col min="11050" max="11050" width="14.140625" customWidth="1"/>
    <col min="11051" max="11051" width="19.140625" customWidth="1"/>
    <col min="11052" max="11053" width="19.85546875" customWidth="1"/>
    <col min="11054" max="11054" width="18.42578125" customWidth="1"/>
    <col min="11055" max="11055" width="17.85546875" customWidth="1"/>
    <col min="11056" max="11056" width="16.140625" customWidth="1"/>
    <col min="11057" max="11057" width="15.85546875" customWidth="1"/>
    <col min="11058" max="11058" width="13.85546875" customWidth="1"/>
    <col min="11059" max="11059" width="15.28515625" customWidth="1"/>
    <col min="11060" max="11060" width="19.28515625" customWidth="1"/>
    <col min="11061" max="11061" width="13.85546875" customWidth="1"/>
    <col min="11062" max="11062" width="18.140625" customWidth="1"/>
    <col min="11063" max="11063" width="19.5703125" customWidth="1"/>
    <col min="11064" max="11064" width="24.42578125" customWidth="1"/>
    <col min="11065" max="11065" width="20.7109375" customWidth="1"/>
    <col min="11066" max="11066" width="19.28515625" customWidth="1"/>
    <col min="11067" max="11067" width="17.28515625" customWidth="1"/>
    <col min="11068" max="11068" width="16.42578125" customWidth="1"/>
    <col min="11069" max="11069" width="20.140625" customWidth="1"/>
    <col min="11070" max="11070" width="16.140625" customWidth="1"/>
    <col min="11071" max="11071" width="20.140625" customWidth="1"/>
    <col min="11072" max="11072" width="15.85546875" customWidth="1"/>
    <col min="11073" max="11073" width="12.42578125" customWidth="1"/>
    <col min="11074" max="11074" width="14.7109375" customWidth="1"/>
    <col min="11075" max="11075" width="18.42578125" customWidth="1"/>
    <col min="11076" max="11076" width="19.5703125" customWidth="1"/>
    <col min="11077" max="11077" width="17.28515625" customWidth="1"/>
    <col min="11078" max="11078" width="15" customWidth="1"/>
    <col min="11079" max="11079" width="17" customWidth="1"/>
    <col min="11080" max="11080" width="18.7109375" customWidth="1"/>
    <col min="11081" max="11081" width="25.5703125" customWidth="1"/>
    <col min="11082" max="11082" width="15" customWidth="1"/>
    <col min="11083" max="11083" width="18.42578125" customWidth="1"/>
    <col min="11084" max="11084" width="12.7109375" customWidth="1"/>
    <col min="11085" max="11085" width="17.140625" customWidth="1"/>
    <col min="11086" max="11086" width="20.7109375" customWidth="1"/>
    <col min="11087" max="11087" width="17.85546875" customWidth="1"/>
    <col min="11088" max="11088" width="24.7109375" customWidth="1"/>
    <col min="11089" max="11089" width="24.140625" customWidth="1"/>
    <col min="11090" max="11090" width="27.85546875" customWidth="1"/>
    <col min="11091" max="11091" width="25.5703125" customWidth="1"/>
    <col min="11092" max="11092" width="18.7109375" customWidth="1"/>
    <col min="11093" max="11093" width="11.85546875" customWidth="1"/>
    <col min="11094" max="11094" width="24.7109375" customWidth="1"/>
    <col min="11095" max="11095" width="13" customWidth="1"/>
    <col min="11096" max="11096" width="17" customWidth="1"/>
    <col min="11097" max="11097" width="18.42578125" customWidth="1"/>
    <col min="11098" max="11098" width="13.85546875" customWidth="1"/>
    <col min="11099" max="11099" width="18.42578125" customWidth="1"/>
    <col min="11100" max="11100" width="19.5703125" customWidth="1"/>
    <col min="11101" max="11101" width="25.5703125" customWidth="1"/>
    <col min="11102" max="11102" width="17.5703125" customWidth="1"/>
    <col min="11103" max="11103" width="18.7109375" customWidth="1"/>
    <col min="11104" max="11104" width="15.28515625" customWidth="1"/>
    <col min="11105" max="11105" width="19.85546875" customWidth="1"/>
    <col min="11106" max="11106" width="19" customWidth="1"/>
    <col min="11107" max="11107" width="14.42578125" customWidth="1"/>
    <col min="11108" max="11108" width="15.85546875" customWidth="1"/>
    <col min="11109" max="11109" width="16.140625" customWidth="1"/>
    <col min="11110" max="11110" width="25.5703125" customWidth="1"/>
    <col min="11111" max="11111" width="17.28515625" customWidth="1"/>
    <col min="11112" max="11112" width="17.85546875" customWidth="1"/>
    <col min="11113" max="11116" width="19.28515625" customWidth="1"/>
    <col min="11117" max="11117" width="13" customWidth="1"/>
    <col min="11265" max="11265" width="16.7109375" customWidth="1"/>
    <col min="11266" max="11266" width="81.28515625" customWidth="1"/>
    <col min="11267" max="11267" width="20.140625" customWidth="1"/>
    <col min="11268" max="11268" width="20.42578125" customWidth="1"/>
    <col min="11269" max="11269" width="21.5703125" customWidth="1"/>
    <col min="11270" max="11271" width="22.140625" customWidth="1"/>
    <col min="11272" max="11272" width="24.140625" customWidth="1"/>
    <col min="11273" max="11273" width="22.42578125" customWidth="1"/>
    <col min="11274" max="11274" width="19.85546875" customWidth="1"/>
    <col min="11275" max="11275" width="27" customWidth="1"/>
    <col min="11276" max="11276" width="21.28515625" customWidth="1"/>
    <col min="11277" max="11277" width="16.42578125" customWidth="1"/>
    <col min="11278" max="11278" width="21.28515625" customWidth="1"/>
    <col min="11279" max="11279" width="17" customWidth="1"/>
    <col min="11280" max="11280" width="14" customWidth="1"/>
    <col min="11281" max="11281" width="19.85546875" customWidth="1"/>
    <col min="11282" max="11282" width="19.28515625" customWidth="1"/>
    <col min="11283" max="11283" width="22" customWidth="1"/>
    <col min="11284" max="11284" width="18" customWidth="1"/>
    <col min="11285" max="11285" width="20.7109375" customWidth="1"/>
    <col min="11286" max="11286" width="23.7109375" customWidth="1"/>
    <col min="11287" max="11287" width="16.7109375" customWidth="1"/>
    <col min="11288" max="11289" width="19.85546875" customWidth="1"/>
    <col min="11290" max="11290" width="25.5703125" customWidth="1"/>
    <col min="11291" max="11291" width="15.28515625" customWidth="1"/>
    <col min="11292" max="11292" width="16.140625" customWidth="1"/>
    <col min="11293" max="11293" width="17.28515625" customWidth="1"/>
    <col min="11294" max="11294" width="20.7109375" customWidth="1"/>
    <col min="11295" max="11295" width="14.42578125" customWidth="1"/>
    <col min="11296" max="11296" width="21.140625" customWidth="1"/>
    <col min="11297" max="11297" width="19" customWidth="1"/>
    <col min="11298" max="11298" width="21.85546875" customWidth="1"/>
    <col min="11299" max="11299" width="19.85546875" customWidth="1"/>
    <col min="11300" max="11300" width="20.7109375" customWidth="1"/>
    <col min="11301" max="11302" width="12.42578125" customWidth="1"/>
    <col min="11303" max="11303" width="19.5703125" customWidth="1"/>
    <col min="11304" max="11304" width="20.7109375" customWidth="1"/>
    <col min="11305" max="11305" width="18.7109375" customWidth="1"/>
    <col min="11306" max="11306" width="14.140625" customWidth="1"/>
    <col min="11307" max="11307" width="19.140625" customWidth="1"/>
    <col min="11308" max="11309" width="19.85546875" customWidth="1"/>
    <col min="11310" max="11310" width="18.42578125" customWidth="1"/>
    <col min="11311" max="11311" width="17.85546875" customWidth="1"/>
    <col min="11312" max="11312" width="16.140625" customWidth="1"/>
    <col min="11313" max="11313" width="15.85546875" customWidth="1"/>
    <col min="11314" max="11314" width="13.85546875" customWidth="1"/>
    <col min="11315" max="11315" width="15.28515625" customWidth="1"/>
    <col min="11316" max="11316" width="19.28515625" customWidth="1"/>
    <col min="11317" max="11317" width="13.85546875" customWidth="1"/>
    <col min="11318" max="11318" width="18.140625" customWidth="1"/>
    <col min="11319" max="11319" width="19.5703125" customWidth="1"/>
    <col min="11320" max="11320" width="24.42578125" customWidth="1"/>
    <col min="11321" max="11321" width="20.7109375" customWidth="1"/>
    <col min="11322" max="11322" width="19.28515625" customWidth="1"/>
    <col min="11323" max="11323" width="17.28515625" customWidth="1"/>
    <col min="11324" max="11324" width="16.42578125" customWidth="1"/>
    <col min="11325" max="11325" width="20.140625" customWidth="1"/>
    <col min="11326" max="11326" width="16.140625" customWidth="1"/>
    <col min="11327" max="11327" width="20.140625" customWidth="1"/>
    <col min="11328" max="11328" width="15.85546875" customWidth="1"/>
    <col min="11329" max="11329" width="12.42578125" customWidth="1"/>
    <col min="11330" max="11330" width="14.7109375" customWidth="1"/>
    <col min="11331" max="11331" width="18.42578125" customWidth="1"/>
    <col min="11332" max="11332" width="19.5703125" customWidth="1"/>
    <col min="11333" max="11333" width="17.28515625" customWidth="1"/>
    <col min="11334" max="11334" width="15" customWidth="1"/>
    <col min="11335" max="11335" width="17" customWidth="1"/>
    <col min="11336" max="11336" width="18.7109375" customWidth="1"/>
    <col min="11337" max="11337" width="25.5703125" customWidth="1"/>
    <col min="11338" max="11338" width="15" customWidth="1"/>
    <col min="11339" max="11339" width="18.42578125" customWidth="1"/>
    <col min="11340" max="11340" width="12.7109375" customWidth="1"/>
    <col min="11341" max="11341" width="17.140625" customWidth="1"/>
    <col min="11342" max="11342" width="20.7109375" customWidth="1"/>
    <col min="11343" max="11343" width="17.85546875" customWidth="1"/>
    <col min="11344" max="11344" width="24.7109375" customWidth="1"/>
    <col min="11345" max="11345" width="24.140625" customWidth="1"/>
    <col min="11346" max="11346" width="27.85546875" customWidth="1"/>
    <col min="11347" max="11347" width="25.5703125" customWidth="1"/>
    <col min="11348" max="11348" width="18.7109375" customWidth="1"/>
    <col min="11349" max="11349" width="11.85546875" customWidth="1"/>
    <col min="11350" max="11350" width="24.7109375" customWidth="1"/>
    <col min="11351" max="11351" width="13" customWidth="1"/>
    <col min="11352" max="11352" width="17" customWidth="1"/>
    <col min="11353" max="11353" width="18.42578125" customWidth="1"/>
    <col min="11354" max="11354" width="13.85546875" customWidth="1"/>
    <col min="11355" max="11355" width="18.42578125" customWidth="1"/>
    <col min="11356" max="11356" width="19.5703125" customWidth="1"/>
    <col min="11357" max="11357" width="25.5703125" customWidth="1"/>
    <col min="11358" max="11358" width="17.5703125" customWidth="1"/>
    <col min="11359" max="11359" width="18.7109375" customWidth="1"/>
    <col min="11360" max="11360" width="15.28515625" customWidth="1"/>
    <col min="11361" max="11361" width="19.85546875" customWidth="1"/>
    <col min="11362" max="11362" width="19" customWidth="1"/>
    <col min="11363" max="11363" width="14.42578125" customWidth="1"/>
    <col min="11364" max="11364" width="15.85546875" customWidth="1"/>
    <col min="11365" max="11365" width="16.140625" customWidth="1"/>
    <col min="11366" max="11366" width="25.5703125" customWidth="1"/>
    <col min="11367" max="11367" width="17.28515625" customWidth="1"/>
    <col min="11368" max="11368" width="17.85546875" customWidth="1"/>
    <col min="11369" max="11372" width="19.28515625" customWidth="1"/>
    <col min="11373" max="11373" width="13" customWidth="1"/>
    <col min="11521" max="11521" width="16.7109375" customWidth="1"/>
    <col min="11522" max="11522" width="81.28515625" customWidth="1"/>
    <col min="11523" max="11523" width="20.140625" customWidth="1"/>
    <col min="11524" max="11524" width="20.42578125" customWidth="1"/>
    <col min="11525" max="11525" width="21.5703125" customWidth="1"/>
    <col min="11526" max="11527" width="22.140625" customWidth="1"/>
    <col min="11528" max="11528" width="24.140625" customWidth="1"/>
    <col min="11529" max="11529" width="22.42578125" customWidth="1"/>
    <col min="11530" max="11530" width="19.85546875" customWidth="1"/>
    <col min="11531" max="11531" width="27" customWidth="1"/>
    <col min="11532" max="11532" width="21.28515625" customWidth="1"/>
    <col min="11533" max="11533" width="16.42578125" customWidth="1"/>
    <col min="11534" max="11534" width="21.28515625" customWidth="1"/>
    <col min="11535" max="11535" width="17" customWidth="1"/>
    <col min="11536" max="11536" width="14" customWidth="1"/>
    <col min="11537" max="11537" width="19.85546875" customWidth="1"/>
    <col min="11538" max="11538" width="19.28515625" customWidth="1"/>
    <col min="11539" max="11539" width="22" customWidth="1"/>
    <col min="11540" max="11540" width="18" customWidth="1"/>
    <col min="11541" max="11541" width="20.7109375" customWidth="1"/>
    <col min="11542" max="11542" width="23.7109375" customWidth="1"/>
    <col min="11543" max="11543" width="16.7109375" customWidth="1"/>
    <col min="11544" max="11545" width="19.85546875" customWidth="1"/>
    <col min="11546" max="11546" width="25.5703125" customWidth="1"/>
    <col min="11547" max="11547" width="15.28515625" customWidth="1"/>
    <col min="11548" max="11548" width="16.140625" customWidth="1"/>
    <col min="11549" max="11549" width="17.28515625" customWidth="1"/>
    <col min="11550" max="11550" width="20.7109375" customWidth="1"/>
    <col min="11551" max="11551" width="14.42578125" customWidth="1"/>
    <col min="11552" max="11552" width="21.140625" customWidth="1"/>
    <col min="11553" max="11553" width="19" customWidth="1"/>
    <col min="11554" max="11554" width="21.85546875" customWidth="1"/>
    <col min="11555" max="11555" width="19.85546875" customWidth="1"/>
    <col min="11556" max="11556" width="20.7109375" customWidth="1"/>
    <col min="11557" max="11558" width="12.42578125" customWidth="1"/>
    <col min="11559" max="11559" width="19.5703125" customWidth="1"/>
    <col min="11560" max="11560" width="20.7109375" customWidth="1"/>
    <col min="11561" max="11561" width="18.7109375" customWidth="1"/>
    <col min="11562" max="11562" width="14.140625" customWidth="1"/>
    <col min="11563" max="11563" width="19.140625" customWidth="1"/>
    <col min="11564" max="11565" width="19.85546875" customWidth="1"/>
    <col min="11566" max="11566" width="18.42578125" customWidth="1"/>
    <col min="11567" max="11567" width="17.85546875" customWidth="1"/>
    <col min="11568" max="11568" width="16.140625" customWidth="1"/>
    <col min="11569" max="11569" width="15.85546875" customWidth="1"/>
    <col min="11570" max="11570" width="13.85546875" customWidth="1"/>
    <col min="11571" max="11571" width="15.28515625" customWidth="1"/>
    <col min="11572" max="11572" width="19.28515625" customWidth="1"/>
    <col min="11573" max="11573" width="13.85546875" customWidth="1"/>
    <col min="11574" max="11574" width="18.140625" customWidth="1"/>
    <col min="11575" max="11575" width="19.5703125" customWidth="1"/>
    <col min="11576" max="11576" width="24.42578125" customWidth="1"/>
    <col min="11577" max="11577" width="20.7109375" customWidth="1"/>
    <col min="11578" max="11578" width="19.28515625" customWidth="1"/>
    <col min="11579" max="11579" width="17.28515625" customWidth="1"/>
    <col min="11580" max="11580" width="16.42578125" customWidth="1"/>
    <col min="11581" max="11581" width="20.140625" customWidth="1"/>
    <col min="11582" max="11582" width="16.140625" customWidth="1"/>
    <col min="11583" max="11583" width="20.140625" customWidth="1"/>
    <col min="11584" max="11584" width="15.85546875" customWidth="1"/>
    <col min="11585" max="11585" width="12.42578125" customWidth="1"/>
    <col min="11586" max="11586" width="14.7109375" customWidth="1"/>
    <col min="11587" max="11587" width="18.42578125" customWidth="1"/>
    <col min="11588" max="11588" width="19.5703125" customWidth="1"/>
    <col min="11589" max="11589" width="17.28515625" customWidth="1"/>
    <col min="11590" max="11590" width="15" customWidth="1"/>
    <col min="11591" max="11591" width="17" customWidth="1"/>
    <col min="11592" max="11592" width="18.7109375" customWidth="1"/>
    <col min="11593" max="11593" width="25.5703125" customWidth="1"/>
    <col min="11594" max="11594" width="15" customWidth="1"/>
    <col min="11595" max="11595" width="18.42578125" customWidth="1"/>
    <col min="11596" max="11596" width="12.7109375" customWidth="1"/>
    <col min="11597" max="11597" width="17.140625" customWidth="1"/>
    <col min="11598" max="11598" width="20.7109375" customWidth="1"/>
    <col min="11599" max="11599" width="17.85546875" customWidth="1"/>
    <col min="11600" max="11600" width="24.7109375" customWidth="1"/>
    <col min="11601" max="11601" width="24.140625" customWidth="1"/>
    <col min="11602" max="11602" width="27.85546875" customWidth="1"/>
    <col min="11603" max="11603" width="25.5703125" customWidth="1"/>
    <col min="11604" max="11604" width="18.7109375" customWidth="1"/>
    <col min="11605" max="11605" width="11.85546875" customWidth="1"/>
    <col min="11606" max="11606" width="24.7109375" customWidth="1"/>
    <col min="11607" max="11607" width="13" customWidth="1"/>
    <col min="11608" max="11608" width="17" customWidth="1"/>
    <col min="11609" max="11609" width="18.42578125" customWidth="1"/>
    <col min="11610" max="11610" width="13.85546875" customWidth="1"/>
    <col min="11611" max="11611" width="18.42578125" customWidth="1"/>
    <col min="11612" max="11612" width="19.5703125" customWidth="1"/>
    <col min="11613" max="11613" width="25.5703125" customWidth="1"/>
    <col min="11614" max="11614" width="17.5703125" customWidth="1"/>
    <col min="11615" max="11615" width="18.7109375" customWidth="1"/>
    <col min="11616" max="11616" width="15.28515625" customWidth="1"/>
    <col min="11617" max="11617" width="19.85546875" customWidth="1"/>
    <col min="11618" max="11618" width="19" customWidth="1"/>
    <col min="11619" max="11619" width="14.42578125" customWidth="1"/>
    <col min="11620" max="11620" width="15.85546875" customWidth="1"/>
    <col min="11621" max="11621" width="16.140625" customWidth="1"/>
    <col min="11622" max="11622" width="25.5703125" customWidth="1"/>
    <col min="11623" max="11623" width="17.28515625" customWidth="1"/>
    <col min="11624" max="11624" width="17.85546875" customWidth="1"/>
    <col min="11625" max="11628" width="19.28515625" customWidth="1"/>
    <col min="11629" max="11629" width="13" customWidth="1"/>
    <col min="11777" max="11777" width="16.7109375" customWidth="1"/>
    <col min="11778" max="11778" width="81.28515625" customWidth="1"/>
    <col min="11779" max="11779" width="20.140625" customWidth="1"/>
    <col min="11780" max="11780" width="20.42578125" customWidth="1"/>
    <col min="11781" max="11781" width="21.5703125" customWidth="1"/>
    <col min="11782" max="11783" width="22.140625" customWidth="1"/>
    <col min="11784" max="11784" width="24.140625" customWidth="1"/>
    <col min="11785" max="11785" width="22.42578125" customWidth="1"/>
    <col min="11786" max="11786" width="19.85546875" customWidth="1"/>
    <col min="11787" max="11787" width="27" customWidth="1"/>
    <col min="11788" max="11788" width="21.28515625" customWidth="1"/>
    <col min="11789" max="11789" width="16.42578125" customWidth="1"/>
    <col min="11790" max="11790" width="21.28515625" customWidth="1"/>
    <col min="11791" max="11791" width="17" customWidth="1"/>
    <col min="11792" max="11792" width="14" customWidth="1"/>
    <col min="11793" max="11793" width="19.85546875" customWidth="1"/>
    <col min="11794" max="11794" width="19.28515625" customWidth="1"/>
    <col min="11795" max="11795" width="22" customWidth="1"/>
    <col min="11796" max="11796" width="18" customWidth="1"/>
    <col min="11797" max="11797" width="20.7109375" customWidth="1"/>
    <col min="11798" max="11798" width="23.7109375" customWidth="1"/>
    <col min="11799" max="11799" width="16.7109375" customWidth="1"/>
    <col min="11800" max="11801" width="19.85546875" customWidth="1"/>
    <col min="11802" max="11802" width="25.5703125" customWidth="1"/>
    <col min="11803" max="11803" width="15.28515625" customWidth="1"/>
    <col min="11804" max="11804" width="16.140625" customWidth="1"/>
    <col min="11805" max="11805" width="17.28515625" customWidth="1"/>
    <col min="11806" max="11806" width="20.7109375" customWidth="1"/>
    <col min="11807" max="11807" width="14.42578125" customWidth="1"/>
    <col min="11808" max="11808" width="21.140625" customWidth="1"/>
    <col min="11809" max="11809" width="19" customWidth="1"/>
    <col min="11810" max="11810" width="21.85546875" customWidth="1"/>
    <col min="11811" max="11811" width="19.85546875" customWidth="1"/>
    <col min="11812" max="11812" width="20.7109375" customWidth="1"/>
    <col min="11813" max="11814" width="12.42578125" customWidth="1"/>
    <col min="11815" max="11815" width="19.5703125" customWidth="1"/>
    <col min="11816" max="11816" width="20.7109375" customWidth="1"/>
    <col min="11817" max="11817" width="18.7109375" customWidth="1"/>
    <col min="11818" max="11818" width="14.140625" customWidth="1"/>
    <col min="11819" max="11819" width="19.140625" customWidth="1"/>
    <col min="11820" max="11821" width="19.85546875" customWidth="1"/>
    <col min="11822" max="11822" width="18.42578125" customWidth="1"/>
    <col min="11823" max="11823" width="17.85546875" customWidth="1"/>
    <col min="11824" max="11824" width="16.140625" customWidth="1"/>
    <col min="11825" max="11825" width="15.85546875" customWidth="1"/>
    <col min="11826" max="11826" width="13.85546875" customWidth="1"/>
    <col min="11827" max="11827" width="15.28515625" customWidth="1"/>
    <col min="11828" max="11828" width="19.28515625" customWidth="1"/>
    <col min="11829" max="11829" width="13.85546875" customWidth="1"/>
    <col min="11830" max="11830" width="18.140625" customWidth="1"/>
    <col min="11831" max="11831" width="19.5703125" customWidth="1"/>
    <col min="11832" max="11832" width="24.42578125" customWidth="1"/>
    <col min="11833" max="11833" width="20.7109375" customWidth="1"/>
    <col min="11834" max="11834" width="19.28515625" customWidth="1"/>
    <col min="11835" max="11835" width="17.28515625" customWidth="1"/>
    <col min="11836" max="11836" width="16.42578125" customWidth="1"/>
    <col min="11837" max="11837" width="20.140625" customWidth="1"/>
    <col min="11838" max="11838" width="16.140625" customWidth="1"/>
    <col min="11839" max="11839" width="20.140625" customWidth="1"/>
    <col min="11840" max="11840" width="15.85546875" customWidth="1"/>
    <col min="11841" max="11841" width="12.42578125" customWidth="1"/>
    <col min="11842" max="11842" width="14.7109375" customWidth="1"/>
    <col min="11843" max="11843" width="18.42578125" customWidth="1"/>
    <col min="11844" max="11844" width="19.5703125" customWidth="1"/>
    <col min="11845" max="11845" width="17.28515625" customWidth="1"/>
    <col min="11846" max="11846" width="15" customWidth="1"/>
    <col min="11847" max="11847" width="17" customWidth="1"/>
    <col min="11848" max="11848" width="18.7109375" customWidth="1"/>
    <col min="11849" max="11849" width="25.5703125" customWidth="1"/>
    <col min="11850" max="11850" width="15" customWidth="1"/>
    <col min="11851" max="11851" width="18.42578125" customWidth="1"/>
    <col min="11852" max="11852" width="12.7109375" customWidth="1"/>
    <col min="11853" max="11853" width="17.140625" customWidth="1"/>
    <col min="11854" max="11854" width="20.7109375" customWidth="1"/>
    <col min="11855" max="11855" width="17.85546875" customWidth="1"/>
    <col min="11856" max="11856" width="24.7109375" customWidth="1"/>
    <col min="11857" max="11857" width="24.140625" customWidth="1"/>
    <col min="11858" max="11858" width="27.85546875" customWidth="1"/>
    <col min="11859" max="11859" width="25.5703125" customWidth="1"/>
    <col min="11860" max="11860" width="18.7109375" customWidth="1"/>
    <col min="11861" max="11861" width="11.85546875" customWidth="1"/>
    <col min="11862" max="11862" width="24.7109375" customWidth="1"/>
    <col min="11863" max="11863" width="13" customWidth="1"/>
    <col min="11864" max="11864" width="17" customWidth="1"/>
    <col min="11865" max="11865" width="18.42578125" customWidth="1"/>
    <col min="11866" max="11866" width="13.85546875" customWidth="1"/>
    <col min="11867" max="11867" width="18.42578125" customWidth="1"/>
    <col min="11868" max="11868" width="19.5703125" customWidth="1"/>
    <col min="11869" max="11869" width="25.5703125" customWidth="1"/>
    <col min="11870" max="11870" width="17.5703125" customWidth="1"/>
    <col min="11871" max="11871" width="18.7109375" customWidth="1"/>
    <col min="11872" max="11872" width="15.28515625" customWidth="1"/>
    <col min="11873" max="11873" width="19.85546875" customWidth="1"/>
    <col min="11874" max="11874" width="19" customWidth="1"/>
    <col min="11875" max="11875" width="14.42578125" customWidth="1"/>
    <col min="11876" max="11876" width="15.85546875" customWidth="1"/>
    <col min="11877" max="11877" width="16.140625" customWidth="1"/>
    <col min="11878" max="11878" width="25.5703125" customWidth="1"/>
    <col min="11879" max="11879" width="17.28515625" customWidth="1"/>
    <col min="11880" max="11880" width="17.85546875" customWidth="1"/>
    <col min="11881" max="11884" width="19.28515625" customWidth="1"/>
    <col min="11885" max="11885" width="13" customWidth="1"/>
    <col min="12033" max="12033" width="16.7109375" customWidth="1"/>
    <col min="12034" max="12034" width="81.28515625" customWidth="1"/>
    <col min="12035" max="12035" width="20.140625" customWidth="1"/>
    <col min="12036" max="12036" width="20.42578125" customWidth="1"/>
    <col min="12037" max="12037" width="21.5703125" customWidth="1"/>
    <col min="12038" max="12039" width="22.140625" customWidth="1"/>
    <col min="12040" max="12040" width="24.140625" customWidth="1"/>
    <col min="12041" max="12041" width="22.42578125" customWidth="1"/>
    <col min="12042" max="12042" width="19.85546875" customWidth="1"/>
    <col min="12043" max="12043" width="27" customWidth="1"/>
    <col min="12044" max="12044" width="21.28515625" customWidth="1"/>
    <col min="12045" max="12045" width="16.42578125" customWidth="1"/>
    <col min="12046" max="12046" width="21.28515625" customWidth="1"/>
    <col min="12047" max="12047" width="17" customWidth="1"/>
    <col min="12048" max="12048" width="14" customWidth="1"/>
    <col min="12049" max="12049" width="19.85546875" customWidth="1"/>
    <col min="12050" max="12050" width="19.28515625" customWidth="1"/>
    <col min="12051" max="12051" width="22" customWidth="1"/>
    <col min="12052" max="12052" width="18" customWidth="1"/>
    <col min="12053" max="12053" width="20.7109375" customWidth="1"/>
    <col min="12054" max="12054" width="23.7109375" customWidth="1"/>
    <col min="12055" max="12055" width="16.7109375" customWidth="1"/>
    <col min="12056" max="12057" width="19.85546875" customWidth="1"/>
    <col min="12058" max="12058" width="25.5703125" customWidth="1"/>
    <col min="12059" max="12059" width="15.28515625" customWidth="1"/>
    <col min="12060" max="12060" width="16.140625" customWidth="1"/>
    <col min="12061" max="12061" width="17.28515625" customWidth="1"/>
    <col min="12062" max="12062" width="20.7109375" customWidth="1"/>
    <col min="12063" max="12063" width="14.42578125" customWidth="1"/>
    <col min="12064" max="12064" width="21.140625" customWidth="1"/>
    <col min="12065" max="12065" width="19" customWidth="1"/>
    <col min="12066" max="12066" width="21.85546875" customWidth="1"/>
    <col min="12067" max="12067" width="19.85546875" customWidth="1"/>
    <col min="12068" max="12068" width="20.7109375" customWidth="1"/>
    <col min="12069" max="12070" width="12.42578125" customWidth="1"/>
    <col min="12071" max="12071" width="19.5703125" customWidth="1"/>
    <col min="12072" max="12072" width="20.7109375" customWidth="1"/>
    <col min="12073" max="12073" width="18.7109375" customWidth="1"/>
    <col min="12074" max="12074" width="14.140625" customWidth="1"/>
    <col min="12075" max="12075" width="19.140625" customWidth="1"/>
    <col min="12076" max="12077" width="19.85546875" customWidth="1"/>
    <col min="12078" max="12078" width="18.42578125" customWidth="1"/>
    <col min="12079" max="12079" width="17.85546875" customWidth="1"/>
    <col min="12080" max="12080" width="16.140625" customWidth="1"/>
    <col min="12081" max="12081" width="15.85546875" customWidth="1"/>
    <col min="12082" max="12082" width="13.85546875" customWidth="1"/>
    <col min="12083" max="12083" width="15.28515625" customWidth="1"/>
    <col min="12084" max="12084" width="19.28515625" customWidth="1"/>
    <col min="12085" max="12085" width="13.85546875" customWidth="1"/>
    <col min="12086" max="12086" width="18.140625" customWidth="1"/>
    <col min="12087" max="12087" width="19.5703125" customWidth="1"/>
    <col min="12088" max="12088" width="24.42578125" customWidth="1"/>
    <col min="12089" max="12089" width="20.7109375" customWidth="1"/>
    <col min="12090" max="12090" width="19.28515625" customWidth="1"/>
    <col min="12091" max="12091" width="17.28515625" customWidth="1"/>
    <col min="12092" max="12092" width="16.42578125" customWidth="1"/>
    <col min="12093" max="12093" width="20.140625" customWidth="1"/>
    <col min="12094" max="12094" width="16.140625" customWidth="1"/>
    <col min="12095" max="12095" width="20.140625" customWidth="1"/>
    <col min="12096" max="12096" width="15.85546875" customWidth="1"/>
    <col min="12097" max="12097" width="12.42578125" customWidth="1"/>
    <col min="12098" max="12098" width="14.7109375" customWidth="1"/>
    <col min="12099" max="12099" width="18.42578125" customWidth="1"/>
    <col min="12100" max="12100" width="19.5703125" customWidth="1"/>
    <col min="12101" max="12101" width="17.28515625" customWidth="1"/>
    <col min="12102" max="12102" width="15" customWidth="1"/>
    <col min="12103" max="12103" width="17" customWidth="1"/>
    <col min="12104" max="12104" width="18.7109375" customWidth="1"/>
    <col min="12105" max="12105" width="25.5703125" customWidth="1"/>
    <col min="12106" max="12106" width="15" customWidth="1"/>
    <col min="12107" max="12107" width="18.42578125" customWidth="1"/>
    <col min="12108" max="12108" width="12.7109375" customWidth="1"/>
    <col min="12109" max="12109" width="17.140625" customWidth="1"/>
    <col min="12110" max="12110" width="20.7109375" customWidth="1"/>
    <col min="12111" max="12111" width="17.85546875" customWidth="1"/>
    <col min="12112" max="12112" width="24.7109375" customWidth="1"/>
    <col min="12113" max="12113" width="24.140625" customWidth="1"/>
    <col min="12114" max="12114" width="27.85546875" customWidth="1"/>
    <col min="12115" max="12115" width="25.5703125" customWidth="1"/>
    <col min="12116" max="12116" width="18.7109375" customWidth="1"/>
    <col min="12117" max="12117" width="11.85546875" customWidth="1"/>
    <col min="12118" max="12118" width="24.7109375" customWidth="1"/>
    <col min="12119" max="12119" width="13" customWidth="1"/>
    <col min="12120" max="12120" width="17" customWidth="1"/>
    <col min="12121" max="12121" width="18.42578125" customWidth="1"/>
    <col min="12122" max="12122" width="13.85546875" customWidth="1"/>
    <col min="12123" max="12123" width="18.42578125" customWidth="1"/>
    <col min="12124" max="12124" width="19.5703125" customWidth="1"/>
    <col min="12125" max="12125" width="25.5703125" customWidth="1"/>
    <col min="12126" max="12126" width="17.5703125" customWidth="1"/>
    <col min="12127" max="12127" width="18.7109375" customWidth="1"/>
    <col min="12128" max="12128" width="15.28515625" customWidth="1"/>
    <col min="12129" max="12129" width="19.85546875" customWidth="1"/>
    <col min="12130" max="12130" width="19" customWidth="1"/>
    <col min="12131" max="12131" width="14.42578125" customWidth="1"/>
    <col min="12132" max="12132" width="15.85546875" customWidth="1"/>
    <col min="12133" max="12133" width="16.140625" customWidth="1"/>
    <col min="12134" max="12134" width="25.5703125" customWidth="1"/>
    <col min="12135" max="12135" width="17.28515625" customWidth="1"/>
    <col min="12136" max="12136" width="17.85546875" customWidth="1"/>
    <col min="12137" max="12140" width="19.28515625" customWidth="1"/>
    <col min="12141" max="12141" width="13" customWidth="1"/>
    <col min="12289" max="12289" width="16.7109375" customWidth="1"/>
    <col min="12290" max="12290" width="81.28515625" customWidth="1"/>
    <col min="12291" max="12291" width="20.140625" customWidth="1"/>
    <col min="12292" max="12292" width="20.42578125" customWidth="1"/>
    <col min="12293" max="12293" width="21.5703125" customWidth="1"/>
    <col min="12294" max="12295" width="22.140625" customWidth="1"/>
    <col min="12296" max="12296" width="24.140625" customWidth="1"/>
    <col min="12297" max="12297" width="22.42578125" customWidth="1"/>
    <col min="12298" max="12298" width="19.85546875" customWidth="1"/>
    <col min="12299" max="12299" width="27" customWidth="1"/>
    <col min="12300" max="12300" width="21.28515625" customWidth="1"/>
    <col min="12301" max="12301" width="16.42578125" customWidth="1"/>
    <col min="12302" max="12302" width="21.28515625" customWidth="1"/>
    <col min="12303" max="12303" width="17" customWidth="1"/>
    <col min="12304" max="12304" width="14" customWidth="1"/>
    <col min="12305" max="12305" width="19.85546875" customWidth="1"/>
    <col min="12306" max="12306" width="19.28515625" customWidth="1"/>
    <col min="12307" max="12307" width="22" customWidth="1"/>
    <col min="12308" max="12308" width="18" customWidth="1"/>
    <col min="12309" max="12309" width="20.7109375" customWidth="1"/>
    <col min="12310" max="12310" width="23.7109375" customWidth="1"/>
    <col min="12311" max="12311" width="16.7109375" customWidth="1"/>
    <col min="12312" max="12313" width="19.85546875" customWidth="1"/>
    <col min="12314" max="12314" width="25.5703125" customWidth="1"/>
    <col min="12315" max="12315" width="15.28515625" customWidth="1"/>
    <col min="12316" max="12316" width="16.140625" customWidth="1"/>
    <col min="12317" max="12317" width="17.28515625" customWidth="1"/>
    <col min="12318" max="12318" width="20.7109375" customWidth="1"/>
    <col min="12319" max="12319" width="14.42578125" customWidth="1"/>
    <col min="12320" max="12320" width="21.140625" customWidth="1"/>
    <col min="12321" max="12321" width="19" customWidth="1"/>
    <col min="12322" max="12322" width="21.85546875" customWidth="1"/>
    <col min="12323" max="12323" width="19.85546875" customWidth="1"/>
    <col min="12324" max="12324" width="20.7109375" customWidth="1"/>
    <col min="12325" max="12326" width="12.42578125" customWidth="1"/>
    <col min="12327" max="12327" width="19.5703125" customWidth="1"/>
    <col min="12328" max="12328" width="20.7109375" customWidth="1"/>
    <col min="12329" max="12329" width="18.7109375" customWidth="1"/>
    <col min="12330" max="12330" width="14.140625" customWidth="1"/>
    <col min="12331" max="12331" width="19.140625" customWidth="1"/>
    <col min="12332" max="12333" width="19.85546875" customWidth="1"/>
    <col min="12334" max="12334" width="18.42578125" customWidth="1"/>
    <col min="12335" max="12335" width="17.85546875" customWidth="1"/>
    <col min="12336" max="12336" width="16.140625" customWidth="1"/>
    <col min="12337" max="12337" width="15.85546875" customWidth="1"/>
    <col min="12338" max="12338" width="13.85546875" customWidth="1"/>
    <col min="12339" max="12339" width="15.28515625" customWidth="1"/>
    <col min="12340" max="12340" width="19.28515625" customWidth="1"/>
    <col min="12341" max="12341" width="13.85546875" customWidth="1"/>
    <col min="12342" max="12342" width="18.140625" customWidth="1"/>
    <col min="12343" max="12343" width="19.5703125" customWidth="1"/>
    <col min="12344" max="12344" width="24.42578125" customWidth="1"/>
    <col min="12345" max="12345" width="20.7109375" customWidth="1"/>
    <col min="12346" max="12346" width="19.28515625" customWidth="1"/>
    <col min="12347" max="12347" width="17.28515625" customWidth="1"/>
    <col min="12348" max="12348" width="16.42578125" customWidth="1"/>
    <col min="12349" max="12349" width="20.140625" customWidth="1"/>
    <col min="12350" max="12350" width="16.140625" customWidth="1"/>
    <col min="12351" max="12351" width="20.140625" customWidth="1"/>
    <col min="12352" max="12352" width="15.85546875" customWidth="1"/>
    <col min="12353" max="12353" width="12.42578125" customWidth="1"/>
    <col min="12354" max="12354" width="14.7109375" customWidth="1"/>
    <col min="12355" max="12355" width="18.42578125" customWidth="1"/>
    <col min="12356" max="12356" width="19.5703125" customWidth="1"/>
    <col min="12357" max="12357" width="17.28515625" customWidth="1"/>
    <col min="12358" max="12358" width="15" customWidth="1"/>
    <col min="12359" max="12359" width="17" customWidth="1"/>
    <col min="12360" max="12360" width="18.7109375" customWidth="1"/>
    <col min="12361" max="12361" width="25.5703125" customWidth="1"/>
    <col min="12362" max="12362" width="15" customWidth="1"/>
    <col min="12363" max="12363" width="18.42578125" customWidth="1"/>
    <col min="12364" max="12364" width="12.7109375" customWidth="1"/>
    <col min="12365" max="12365" width="17.140625" customWidth="1"/>
    <col min="12366" max="12366" width="20.7109375" customWidth="1"/>
    <col min="12367" max="12367" width="17.85546875" customWidth="1"/>
    <col min="12368" max="12368" width="24.7109375" customWidth="1"/>
    <col min="12369" max="12369" width="24.140625" customWidth="1"/>
    <col min="12370" max="12370" width="27.85546875" customWidth="1"/>
    <col min="12371" max="12371" width="25.5703125" customWidth="1"/>
    <col min="12372" max="12372" width="18.7109375" customWidth="1"/>
    <col min="12373" max="12373" width="11.85546875" customWidth="1"/>
    <col min="12374" max="12374" width="24.7109375" customWidth="1"/>
    <col min="12375" max="12375" width="13" customWidth="1"/>
    <col min="12376" max="12376" width="17" customWidth="1"/>
    <col min="12377" max="12377" width="18.42578125" customWidth="1"/>
    <col min="12378" max="12378" width="13.85546875" customWidth="1"/>
    <col min="12379" max="12379" width="18.42578125" customWidth="1"/>
    <col min="12380" max="12380" width="19.5703125" customWidth="1"/>
    <col min="12381" max="12381" width="25.5703125" customWidth="1"/>
    <col min="12382" max="12382" width="17.5703125" customWidth="1"/>
    <col min="12383" max="12383" width="18.7109375" customWidth="1"/>
    <col min="12384" max="12384" width="15.28515625" customWidth="1"/>
    <col min="12385" max="12385" width="19.85546875" customWidth="1"/>
    <col min="12386" max="12386" width="19" customWidth="1"/>
    <col min="12387" max="12387" width="14.42578125" customWidth="1"/>
    <col min="12388" max="12388" width="15.85546875" customWidth="1"/>
    <col min="12389" max="12389" width="16.140625" customWidth="1"/>
    <col min="12390" max="12390" width="25.5703125" customWidth="1"/>
    <col min="12391" max="12391" width="17.28515625" customWidth="1"/>
    <col min="12392" max="12392" width="17.85546875" customWidth="1"/>
    <col min="12393" max="12396" width="19.28515625" customWidth="1"/>
    <col min="12397" max="12397" width="13" customWidth="1"/>
    <col min="12545" max="12545" width="16.7109375" customWidth="1"/>
    <col min="12546" max="12546" width="81.28515625" customWidth="1"/>
    <col min="12547" max="12547" width="20.140625" customWidth="1"/>
    <col min="12548" max="12548" width="20.42578125" customWidth="1"/>
    <col min="12549" max="12549" width="21.5703125" customWidth="1"/>
    <col min="12550" max="12551" width="22.140625" customWidth="1"/>
    <col min="12552" max="12552" width="24.140625" customWidth="1"/>
    <col min="12553" max="12553" width="22.42578125" customWidth="1"/>
    <col min="12554" max="12554" width="19.85546875" customWidth="1"/>
    <col min="12555" max="12555" width="27" customWidth="1"/>
    <col min="12556" max="12556" width="21.28515625" customWidth="1"/>
    <col min="12557" max="12557" width="16.42578125" customWidth="1"/>
    <col min="12558" max="12558" width="21.28515625" customWidth="1"/>
    <col min="12559" max="12559" width="17" customWidth="1"/>
    <col min="12560" max="12560" width="14" customWidth="1"/>
    <col min="12561" max="12561" width="19.85546875" customWidth="1"/>
    <col min="12562" max="12562" width="19.28515625" customWidth="1"/>
    <col min="12563" max="12563" width="22" customWidth="1"/>
    <col min="12564" max="12564" width="18" customWidth="1"/>
    <col min="12565" max="12565" width="20.7109375" customWidth="1"/>
    <col min="12566" max="12566" width="23.7109375" customWidth="1"/>
    <col min="12567" max="12567" width="16.7109375" customWidth="1"/>
    <col min="12568" max="12569" width="19.85546875" customWidth="1"/>
    <col min="12570" max="12570" width="25.5703125" customWidth="1"/>
    <col min="12571" max="12571" width="15.28515625" customWidth="1"/>
    <col min="12572" max="12572" width="16.140625" customWidth="1"/>
    <col min="12573" max="12573" width="17.28515625" customWidth="1"/>
    <col min="12574" max="12574" width="20.7109375" customWidth="1"/>
    <col min="12575" max="12575" width="14.42578125" customWidth="1"/>
    <col min="12576" max="12576" width="21.140625" customWidth="1"/>
    <col min="12577" max="12577" width="19" customWidth="1"/>
    <col min="12578" max="12578" width="21.85546875" customWidth="1"/>
    <col min="12579" max="12579" width="19.85546875" customWidth="1"/>
    <col min="12580" max="12580" width="20.7109375" customWidth="1"/>
    <col min="12581" max="12582" width="12.42578125" customWidth="1"/>
    <col min="12583" max="12583" width="19.5703125" customWidth="1"/>
    <col min="12584" max="12584" width="20.7109375" customWidth="1"/>
    <col min="12585" max="12585" width="18.7109375" customWidth="1"/>
    <col min="12586" max="12586" width="14.140625" customWidth="1"/>
    <col min="12587" max="12587" width="19.140625" customWidth="1"/>
    <col min="12588" max="12589" width="19.85546875" customWidth="1"/>
    <col min="12590" max="12590" width="18.42578125" customWidth="1"/>
    <col min="12591" max="12591" width="17.85546875" customWidth="1"/>
    <col min="12592" max="12592" width="16.140625" customWidth="1"/>
    <col min="12593" max="12593" width="15.85546875" customWidth="1"/>
    <col min="12594" max="12594" width="13.85546875" customWidth="1"/>
    <col min="12595" max="12595" width="15.28515625" customWidth="1"/>
    <col min="12596" max="12596" width="19.28515625" customWidth="1"/>
    <col min="12597" max="12597" width="13.85546875" customWidth="1"/>
    <col min="12598" max="12598" width="18.140625" customWidth="1"/>
    <col min="12599" max="12599" width="19.5703125" customWidth="1"/>
    <col min="12600" max="12600" width="24.42578125" customWidth="1"/>
    <col min="12601" max="12601" width="20.7109375" customWidth="1"/>
    <col min="12602" max="12602" width="19.28515625" customWidth="1"/>
    <col min="12603" max="12603" width="17.28515625" customWidth="1"/>
    <col min="12604" max="12604" width="16.42578125" customWidth="1"/>
    <col min="12605" max="12605" width="20.140625" customWidth="1"/>
    <col min="12606" max="12606" width="16.140625" customWidth="1"/>
    <col min="12607" max="12607" width="20.140625" customWidth="1"/>
    <col min="12608" max="12608" width="15.85546875" customWidth="1"/>
    <col min="12609" max="12609" width="12.42578125" customWidth="1"/>
    <col min="12610" max="12610" width="14.7109375" customWidth="1"/>
    <col min="12611" max="12611" width="18.42578125" customWidth="1"/>
    <col min="12612" max="12612" width="19.5703125" customWidth="1"/>
    <col min="12613" max="12613" width="17.28515625" customWidth="1"/>
    <col min="12614" max="12614" width="15" customWidth="1"/>
    <col min="12615" max="12615" width="17" customWidth="1"/>
    <col min="12616" max="12616" width="18.7109375" customWidth="1"/>
    <col min="12617" max="12617" width="25.5703125" customWidth="1"/>
    <col min="12618" max="12618" width="15" customWidth="1"/>
    <col min="12619" max="12619" width="18.42578125" customWidth="1"/>
    <col min="12620" max="12620" width="12.7109375" customWidth="1"/>
    <col min="12621" max="12621" width="17.140625" customWidth="1"/>
    <col min="12622" max="12622" width="20.7109375" customWidth="1"/>
    <col min="12623" max="12623" width="17.85546875" customWidth="1"/>
    <col min="12624" max="12624" width="24.7109375" customWidth="1"/>
    <col min="12625" max="12625" width="24.140625" customWidth="1"/>
    <col min="12626" max="12626" width="27.85546875" customWidth="1"/>
    <col min="12627" max="12627" width="25.5703125" customWidth="1"/>
    <col min="12628" max="12628" width="18.7109375" customWidth="1"/>
    <col min="12629" max="12629" width="11.85546875" customWidth="1"/>
    <col min="12630" max="12630" width="24.7109375" customWidth="1"/>
    <col min="12631" max="12631" width="13" customWidth="1"/>
    <col min="12632" max="12632" width="17" customWidth="1"/>
    <col min="12633" max="12633" width="18.42578125" customWidth="1"/>
    <col min="12634" max="12634" width="13.85546875" customWidth="1"/>
    <col min="12635" max="12635" width="18.42578125" customWidth="1"/>
    <col min="12636" max="12636" width="19.5703125" customWidth="1"/>
    <col min="12637" max="12637" width="25.5703125" customWidth="1"/>
    <col min="12638" max="12638" width="17.5703125" customWidth="1"/>
    <col min="12639" max="12639" width="18.7109375" customWidth="1"/>
    <col min="12640" max="12640" width="15.28515625" customWidth="1"/>
    <col min="12641" max="12641" width="19.85546875" customWidth="1"/>
    <col min="12642" max="12642" width="19" customWidth="1"/>
    <col min="12643" max="12643" width="14.42578125" customWidth="1"/>
    <col min="12644" max="12644" width="15.85546875" customWidth="1"/>
    <col min="12645" max="12645" width="16.140625" customWidth="1"/>
    <col min="12646" max="12646" width="25.5703125" customWidth="1"/>
    <col min="12647" max="12647" width="17.28515625" customWidth="1"/>
    <col min="12648" max="12648" width="17.85546875" customWidth="1"/>
    <col min="12649" max="12652" width="19.28515625" customWidth="1"/>
    <col min="12653" max="12653" width="13" customWidth="1"/>
    <col min="12801" max="12801" width="16.7109375" customWidth="1"/>
    <col min="12802" max="12802" width="81.28515625" customWidth="1"/>
    <col min="12803" max="12803" width="20.140625" customWidth="1"/>
    <col min="12804" max="12804" width="20.42578125" customWidth="1"/>
    <col min="12805" max="12805" width="21.5703125" customWidth="1"/>
    <col min="12806" max="12807" width="22.140625" customWidth="1"/>
    <col min="12808" max="12808" width="24.140625" customWidth="1"/>
    <col min="12809" max="12809" width="22.42578125" customWidth="1"/>
    <col min="12810" max="12810" width="19.85546875" customWidth="1"/>
    <col min="12811" max="12811" width="27" customWidth="1"/>
    <col min="12812" max="12812" width="21.28515625" customWidth="1"/>
    <col min="12813" max="12813" width="16.42578125" customWidth="1"/>
    <col min="12814" max="12814" width="21.28515625" customWidth="1"/>
    <col min="12815" max="12815" width="17" customWidth="1"/>
    <col min="12816" max="12816" width="14" customWidth="1"/>
    <col min="12817" max="12817" width="19.85546875" customWidth="1"/>
    <col min="12818" max="12818" width="19.28515625" customWidth="1"/>
    <col min="12819" max="12819" width="22" customWidth="1"/>
    <col min="12820" max="12820" width="18" customWidth="1"/>
    <col min="12821" max="12821" width="20.7109375" customWidth="1"/>
    <col min="12822" max="12822" width="23.7109375" customWidth="1"/>
    <col min="12823" max="12823" width="16.7109375" customWidth="1"/>
    <col min="12824" max="12825" width="19.85546875" customWidth="1"/>
    <col min="12826" max="12826" width="25.5703125" customWidth="1"/>
    <col min="12827" max="12827" width="15.28515625" customWidth="1"/>
    <col min="12828" max="12828" width="16.140625" customWidth="1"/>
    <col min="12829" max="12829" width="17.28515625" customWidth="1"/>
    <col min="12830" max="12830" width="20.7109375" customWidth="1"/>
    <col min="12831" max="12831" width="14.42578125" customWidth="1"/>
    <col min="12832" max="12832" width="21.140625" customWidth="1"/>
    <col min="12833" max="12833" width="19" customWidth="1"/>
    <col min="12834" max="12834" width="21.85546875" customWidth="1"/>
    <col min="12835" max="12835" width="19.85546875" customWidth="1"/>
    <col min="12836" max="12836" width="20.7109375" customWidth="1"/>
    <col min="12837" max="12838" width="12.42578125" customWidth="1"/>
    <col min="12839" max="12839" width="19.5703125" customWidth="1"/>
    <col min="12840" max="12840" width="20.7109375" customWidth="1"/>
    <col min="12841" max="12841" width="18.7109375" customWidth="1"/>
    <col min="12842" max="12842" width="14.140625" customWidth="1"/>
    <col min="12843" max="12843" width="19.140625" customWidth="1"/>
    <col min="12844" max="12845" width="19.85546875" customWidth="1"/>
    <col min="12846" max="12846" width="18.42578125" customWidth="1"/>
    <col min="12847" max="12847" width="17.85546875" customWidth="1"/>
    <col min="12848" max="12848" width="16.140625" customWidth="1"/>
    <col min="12849" max="12849" width="15.85546875" customWidth="1"/>
    <col min="12850" max="12850" width="13.85546875" customWidth="1"/>
    <col min="12851" max="12851" width="15.28515625" customWidth="1"/>
    <col min="12852" max="12852" width="19.28515625" customWidth="1"/>
    <col min="12853" max="12853" width="13.85546875" customWidth="1"/>
    <col min="12854" max="12854" width="18.140625" customWidth="1"/>
    <col min="12855" max="12855" width="19.5703125" customWidth="1"/>
    <col min="12856" max="12856" width="24.42578125" customWidth="1"/>
    <col min="12857" max="12857" width="20.7109375" customWidth="1"/>
    <col min="12858" max="12858" width="19.28515625" customWidth="1"/>
    <col min="12859" max="12859" width="17.28515625" customWidth="1"/>
    <col min="12860" max="12860" width="16.42578125" customWidth="1"/>
    <col min="12861" max="12861" width="20.140625" customWidth="1"/>
    <col min="12862" max="12862" width="16.140625" customWidth="1"/>
    <col min="12863" max="12863" width="20.140625" customWidth="1"/>
    <col min="12864" max="12864" width="15.85546875" customWidth="1"/>
    <col min="12865" max="12865" width="12.42578125" customWidth="1"/>
    <col min="12866" max="12866" width="14.7109375" customWidth="1"/>
    <col min="12867" max="12867" width="18.42578125" customWidth="1"/>
    <col min="12868" max="12868" width="19.5703125" customWidth="1"/>
    <col min="12869" max="12869" width="17.28515625" customWidth="1"/>
    <col min="12870" max="12870" width="15" customWidth="1"/>
    <col min="12871" max="12871" width="17" customWidth="1"/>
    <col min="12872" max="12872" width="18.7109375" customWidth="1"/>
    <col min="12873" max="12873" width="25.5703125" customWidth="1"/>
    <col min="12874" max="12874" width="15" customWidth="1"/>
    <col min="12875" max="12875" width="18.42578125" customWidth="1"/>
    <col min="12876" max="12876" width="12.7109375" customWidth="1"/>
    <col min="12877" max="12877" width="17.140625" customWidth="1"/>
    <col min="12878" max="12878" width="20.7109375" customWidth="1"/>
    <col min="12879" max="12879" width="17.85546875" customWidth="1"/>
    <col min="12880" max="12880" width="24.7109375" customWidth="1"/>
    <col min="12881" max="12881" width="24.140625" customWidth="1"/>
    <col min="12882" max="12882" width="27.85546875" customWidth="1"/>
    <col min="12883" max="12883" width="25.5703125" customWidth="1"/>
    <col min="12884" max="12884" width="18.7109375" customWidth="1"/>
    <col min="12885" max="12885" width="11.85546875" customWidth="1"/>
    <col min="12886" max="12886" width="24.7109375" customWidth="1"/>
    <col min="12887" max="12887" width="13" customWidth="1"/>
    <col min="12888" max="12888" width="17" customWidth="1"/>
    <col min="12889" max="12889" width="18.42578125" customWidth="1"/>
    <col min="12890" max="12890" width="13.85546875" customWidth="1"/>
    <col min="12891" max="12891" width="18.42578125" customWidth="1"/>
    <col min="12892" max="12892" width="19.5703125" customWidth="1"/>
    <col min="12893" max="12893" width="25.5703125" customWidth="1"/>
    <col min="12894" max="12894" width="17.5703125" customWidth="1"/>
    <col min="12895" max="12895" width="18.7109375" customWidth="1"/>
    <col min="12896" max="12896" width="15.28515625" customWidth="1"/>
    <col min="12897" max="12897" width="19.85546875" customWidth="1"/>
    <col min="12898" max="12898" width="19" customWidth="1"/>
    <col min="12899" max="12899" width="14.42578125" customWidth="1"/>
    <col min="12900" max="12900" width="15.85546875" customWidth="1"/>
    <col min="12901" max="12901" width="16.140625" customWidth="1"/>
    <col min="12902" max="12902" width="25.5703125" customWidth="1"/>
    <col min="12903" max="12903" width="17.28515625" customWidth="1"/>
    <col min="12904" max="12904" width="17.85546875" customWidth="1"/>
    <col min="12905" max="12908" width="19.28515625" customWidth="1"/>
    <col min="12909" max="12909" width="13" customWidth="1"/>
    <col min="13057" max="13057" width="16.7109375" customWidth="1"/>
    <col min="13058" max="13058" width="81.28515625" customWidth="1"/>
    <col min="13059" max="13059" width="20.140625" customWidth="1"/>
    <col min="13060" max="13060" width="20.42578125" customWidth="1"/>
    <col min="13061" max="13061" width="21.5703125" customWidth="1"/>
    <col min="13062" max="13063" width="22.140625" customWidth="1"/>
    <col min="13064" max="13064" width="24.140625" customWidth="1"/>
    <col min="13065" max="13065" width="22.42578125" customWidth="1"/>
    <col min="13066" max="13066" width="19.85546875" customWidth="1"/>
    <col min="13067" max="13067" width="27" customWidth="1"/>
    <col min="13068" max="13068" width="21.28515625" customWidth="1"/>
    <col min="13069" max="13069" width="16.42578125" customWidth="1"/>
    <col min="13070" max="13070" width="21.28515625" customWidth="1"/>
    <col min="13071" max="13071" width="17" customWidth="1"/>
    <col min="13072" max="13072" width="14" customWidth="1"/>
    <col min="13073" max="13073" width="19.85546875" customWidth="1"/>
    <col min="13074" max="13074" width="19.28515625" customWidth="1"/>
    <col min="13075" max="13075" width="22" customWidth="1"/>
    <col min="13076" max="13076" width="18" customWidth="1"/>
    <col min="13077" max="13077" width="20.7109375" customWidth="1"/>
    <col min="13078" max="13078" width="23.7109375" customWidth="1"/>
    <col min="13079" max="13079" width="16.7109375" customWidth="1"/>
    <col min="13080" max="13081" width="19.85546875" customWidth="1"/>
    <col min="13082" max="13082" width="25.5703125" customWidth="1"/>
    <col min="13083" max="13083" width="15.28515625" customWidth="1"/>
    <col min="13084" max="13084" width="16.140625" customWidth="1"/>
    <col min="13085" max="13085" width="17.28515625" customWidth="1"/>
    <col min="13086" max="13086" width="20.7109375" customWidth="1"/>
    <col min="13087" max="13087" width="14.42578125" customWidth="1"/>
    <col min="13088" max="13088" width="21.140625" customWidth="1"/>
    <col min="13089" max="13089" width="19" customWidth="1"/>
    <col min="13090" max="13090" width="21.85546875" customWidth="1"/>
    <col min="13091" max="13091" width="19.85546875" customWidth="1"/>
    <col min="13092" max="13092" width="20.7109375" customWidth="1"/>
    <col min="13093" max="13094" width="12.42578125" customWidth="1"/>
    <col min="13095" max="13095" width="19.5703125" customWidth="1"/>
    <col min="13096" max="13096" width="20.7109375" customWidth="1"/>
    <col min="13097" max="13097" width="18.7109375" customWidth="1"/>
    <col min="13098" max="13098" width="14.140625" customWidth="1"/>
    <col min="13099" max="13099" width="19.140625" customWidth="1"/>
    <col min="13100" max="13101" width="19.85546875" customWidth="1"/>
    <col min="13102" max="13102" width="18.42578125" customWidth="1"/>
    <col min="13103" max="13103" width="17.85546875" customWidth="1"/>
    <col min="13104" max="13104" width="16.140625" customWidth="1"/>
    <col min="13105" max="13105" width="15.85546875" customWidth="1"/>
    <col min="13106" max="13106" width="13.85546875" customWidth="1"/>
    <col min="13107" max="13107" width="15.28515625" customWidth="1"/>
    <col min="13108" max="13108" width="19.28515625" customWidth="1"/>
    <col min="13109" max="13109" width="13.85546875" customWidth="1"/>
    <col min="13110" max="13110" width="18.140625" customWidth="1"/>
    <col min="13111" max="13111" width="19.5703125" customWidth="1"/>
    <col min="13112" max="13112" width="24.42578125" customWidth="1"/>
    <col min="13113" max="13113" width="20.7109375" customWidth="1"/>
    <col min="13114" max="13114" width="19.28515625" customWidth="1"/>
    <col min="13115" max="13115" width="17.28515625" customWidth="1"/>
    <col min="13116" max="13116" width="16.42578125" customWidth="1"/>
    <col min="13117" max="13117" width="20.140625" customWidth="1"/>
    <col min="13118" max="13118" width="16.140625" customWidth="1"/>
    <col min="13119" max="13119" width="20.140625" customWidth="1"/>
    <col min="13120" max="13120" width="15.85546875" customWidth="1"/>
    <col min="13121" max="13121" width="12.42578125" customWidth="1"/>
    <col min="13122" max="13122" width="14.7109375" customWidth="1"/>
    <col min="13123" max="13123" width="18.42578125" customWidth="1"/>
    <col min="13124" max="13124" width="19.5703125" customWidth="1"/>
    <col min="13125" max="13125" width="17.28515625" customWidth="1"/>
    <col min="13126" max="13126" width="15" customWidth="1"/>
    <col min="13127" max="13127" width="17" customWidth="1"/>
    <col min="13128" max="13128" width="18.7109375" customWidth="1"/>
    <col min="13129" max="13129" width="25.5703125" customWidth="1"/>
    <col min="13130" max="13130" width="15" customWidth="1"/>
    <col min="13131" max="13131" width="18.42578125" customWidth="1"/>
    <col min="13132" max="13132" width="12.7109375" customWidth="1"/>
    <col min="13133" max="13133" width="17.140625" customWidth="1"/>
    <col min="13134" max="13134" width="20.7109375" customWidth="1"/>
    <col min="13135" max="13135" width="17.85546875" customWidth="1"/>
    <col min="13136" max="13136" width="24.7109375" customWidth="1"/>
    <col min="13137" max="13137" width="24.140625" customWidth="1"/>
    <col min="13138" max="13138" width="27.85546875" customWidth="1"/>
    <col min="13139" max="13139" width="25.5703125" customWidth="1"/>
    <col min="13140" max="13140" width="18.7109375" customWidth="1"/>
    <col min="13141" max="13141" width="11.85546875" customWidth="1"/>
    <col min="13142" max="13142" width="24.7109375" customWidth="1"/>
    <col min="13143" max="13143" width="13" customWidth="1"/>
    <col min="13144" max="13144" width="17" customWidth="1"/>
    <col min="13145" max="13145" width="18.42578125" customWidth="1"/>
    <col min="13146" max="13146" width="13.85546875" customWidth="1"/>
    <col min="13147" max="13147" width="18.42578125" customWidth="1"/>
    <col min="13148" max="13148" width="19.5703125" customWidth="1"/>
    <col min="13149" max="13149" width="25.5703125" customWidth="1"/>
    <col min="13150" max="13150" width="17.5703125" customWidth="1"/>
    <col min="13151" max="13151" width="18.7109375" customWidth="1"/>
    <col min="13152" max="13152" width="15.28515625" customWidth="1"/>
    <col min="13153" max="13153" width="19.85546875" customWidth="1"/>
    <col min="13154" max="13154" width="19" customWidth="1"/>
    <col min="13155" max="13155" width="14.42578125" customWidth="1"/>
    <col min="13156" max="13156" width="15.85546875" customWidth="1"/>
    <col min="13157" max="13157" width="16.140625" customWidth="1"/>
    <col min="13158" max="13158" width="25.5703125" customWidth="1"/>
    <col min="13159" max="13159" width="17.28515625" customWidth="1"/>
    <col min="13160" max="13160" width="17.85546875" customWidth="1"/>
    <col min="13161" max="13164" width="19.28515625" customWidth="1"/>
    <col min="13165" max="13165" width="13" customWidth="1"/>
    <col min="13313" max="13313" width="16.7109375" customWidth="1"/>
    <col min="13314" max="13314" width="81.28515625" customWidth="1"/>
    <col min="13315" max="13315" width="20.140625" customWidth="1"/>
    <col min="13316" max="13316" width="20.42578125" customWidth="1"/>
    <col min="13317" max="13317" width="21.5703125" customWidth="1"/>
    <col min="13318" max="13319" width="22.140625" customWidth="1"/>
    <col min="13320" max="13320" width="24.140625" customWidth="1"/>
    <col min="13321" max="13321" width="22.42578125" customWidth="1"/>
    <col min="13322" max="13322" width="19.85546875" customWidth="1"/>
    <col min="13323" max="13323" width="27" customWidth="1"/>
    <col min="13324" max="13324" width="21.28515625" customWidth="1"/>
    <col min="13325" max="13325" width="16.42578125" customWidth="1"/>
    <col min="13326" max="13326" width="21.28515625" customWidth="1"/>
    <col min="13327" max="13327" width="17" customWidth="1"/>
    <col min="13328" max="13328" width="14" customWidth="1"/>
    <col min="13329" max="13329" width="19.85546875" customWidth="1"/>
    <col min="13330" max="13330" width="19.28515625" customWidth="1"/>
    <col min="13331" max="13331" width="22" customWidth="1"/>
    <col min="13332" max="13332" width="18" customWidth="1"/>
    <col min="13333" max="13333" width="20.7109375" customWidth="1"/>
    <col min="13334" max="13334" width="23.7109375" customWidth="1"/>
    <col min="13335" max="13335" width="16.7109375" customWidth="1"/>
    <col min="13336" max="13337" width="19.85546875" customWidth="1"/>
    <col min="13338" max="13338" width="25.5703125" customWidth="1"/>
    <col min="13339" max="13339" width="15.28515625" customWidth="1"/>
    <col min="13340" max="13340" width="16.140625" customWidth="1"/>
    <col min="13341" max="13341" width="17.28515625" customWidth="1"/>
    <col min="13342" max="13342" width="20.7109375" customWidth="1"/>
    <col min="13343" max="13343" width="14.42578125" customWidth="1"/>
    <col min="13344" max="13344" width="21.140625" customWidth="1"/>
    <col min="13345" max="13345" width="19" customWidth="1"/>
    <col min="13346" max="13346" width="21.85546875" customWidth="1"/>
    <col min="13347" max="13347" width="19.85546875" customWidth="1"/>
    <col min="13348" max="13348" width="20.7109375" customWidth="1"/>
    <col min="13349" max="13350" width="12.42578125" customWidth="1"/>
    <col min="13351" max="13351" width="19.5703125" customWidth="1"/>
    <col min="13352" max="13352" width="20.7109375" customWidth="1"/>
    <col min="13353" max="13353" width="18.7109375" customWidth="1"/>
    <col min="13354" max="13354" width="14.140625" customWidth="1"/>
    <col min="13355" max="13355" width="19.140625" customWidth="1"/>
    <col min="13356" max="13357" width="19.85546875" customWidth="1"/>
    <col min="13358" max="13358" width="18.42578125" customWidth="1"/>
    <col min="13359" max="13359" width="17.85546875" customWidth="1"/>
    <col min="13360" max="13360" width="16.140625" customWidth="1"/>
    <col min="13361" max="13361" width="15.85546875" customWidth="1"/>
    <col min="13362" max="13362" width="13.85546875" customWidth="1"/>
    <col min="13363" max="13363" width="15.28515625" customWidth="1"/>
    <col min="13364" max="13364" width="19.28515625" customWidth="1"/>
    <col min="13365" max="13365" width="13.85546875" customWidth="1"/>
    <col min="13366" max="13366" width="18.140625" customWidth="1"/>
    <col min="13367" max="13367" width="19.5703125" customWidth="1"/>
    <col min="13368" max="13368" width="24.42578125" customWidth="1"/>
    <col min="13369" max="13369" width="20.7109375" customWidth="1"/>
    <col min="13370" max="13370" width="19.28515625" customWidth="1"/>
    <col min="13371" max="13371" width="17.28515625" customWidth="1"/>
    <col min="13372" max="13372" width="16.42578125" customWidth="1"/>
    <col min="13373" max="13373" width="20.140625" customWidth="1"/>
    <col min="13374" max="13374" width="16.140625" customWidth="1"/>
    <col min="13375" max="13375" width="20.140625" customWidth="1"/>
    <col min="13376" max="13376" width="15.85546875" customWidth="1"/>
    <col min="13377" max="13377" width="12.42578125" customWidth="1"/>
    <col min="13378" max="13378" width="14.7109375" customWidth="1"/>
    <col min="13379" max="13379" width="18.42578125" customWidth="1"/>
    <col min="13380" max="13380" width="19.5703125" customWidth="1"/>
    <col min="13381" max="13381" width="17.28515625" customWidth="1"/>
    <col min="13382" max="13382" width="15" customWidth="1"/>
    <col min="13383" max="13383" width="17" customWidth="1"/>
    <col min="13384" max="13384" width="18.7109375" customWidth="1"/>
    <col min="13385" max="13385" width="25.5703125" customWidth="1"/>
    <col min="13386" max="13386" width="15" customWidth="1"/>
    <col min="13387" max="13387" width="18.42578125" customWidth="1"/>
    <col min="13388" max="13388" width="12.7109375" customWidth="1"/>
    <col min="13389" max="13389" width="17.140625" customWidth="1"/>
    <col min="13390" max="13390" width="20.7109375" customWidth="1"/>
    <col min="13391" max="13391" width="17.85546875" customWidth="1"/>
    <col min="13392" max="13392" width="24.7109375" customWidth="1"/>
    <col min="13393" max="13393" width="24.140625" customWidth="1"/>
    <col min="13394" max="13394" width="27.85546875" customWidth="1"/>
    <col min="13395" max="13395" width="25.5703125" customWidth="1"/>
    <col min="13396" max="13396" width="18.7109375" customWidth="1"/>
    <col min="13397" max="13397" width="11.85546875" customWidth="1"/>
    <col min="13398" max="13398" width="24.7109375" customWidth="1"/>
    <col min="13399" max="13399" width="13" customWidth="1"/>
    <col min="13400" max="13400" width="17" customWidth="1"/>
    <col min="13401" max="13401" width="18.42578125" customWidth="1"/>
    <col min="13402" max="13402" width="13.85546875" customWidth="1"/>
    <col min="13403" max="13403" width="18.42578125" customWidth="1"/>
    <col min="13404" max="13404" width="19.5703125" customWidth="1"/>
    <col min="13405" max="13405" width="25.5703125" customWidth="1"/>
    <col min="13406" max="13406" width="17.5703125" customWidth="1"/>
    <col min="13407" max="13407" width="18.7109375" customWidth="1"/>
    <col min="13408" max="13408" width="15.28515625" customWidth="1"/>
    <col min="13409" max="13409" width="19.85546875" customWidth="1"/>
    <col min="13410" max="13410" width="19" customWidth="1"/>
    <col min="13411" max="13411" width="14.42578125" customWidth="1"/>
    <col min="13412" max="13412" width="15.85546875" customWidth="1"/>
    <col min="13413" max="13413" width="16.140625" customWidth="1"/>
    <col min="13414" max="13414" width="25.5703125" customWidth="1"/>
    <col min="13415" max="13415" width="17.28515625" customWidth="1"/>
    <col min="13416" max="13416" width="17.85546875" customWidth="1"/>
    <col min="13417" max="13420" width="19.28515625" customWidth="1"/>
    <col min="13421" max="13421" width="13" customWidth="1"/>
    <col min="13569" max="13569" width="16.7109375" customWidth="1"/>
    <col min="13570" max="13570" width="81.28515625" customWidth="1"/>
    <col min="13571" max="13571" width="20.140625" customWidth="1"/>
    <col min="13572" max="13572" width="20.42578125" customWidth="1"/>
    <col min="13573" max="13573" width="21.5703125" customWidth="1"/>
    <col min="13574" max="13575" width="22.140625" customWidth="1"/>
    <col min="13576" max="13576" width="24.140625" customWidth="1"/>
    <col min="13577" max="13577" width="22.42578125" customWidth="1"/>
    <col min="13578" max="13578" width="19.85546875" customWidth="1"/>
    <col min="13579" max="13579" width="27" customWidth="1"/>
    <col min="13580" max="13580" width="21.28515625" customWidth="1"/>
    <col min="13581" max="13581" width="16.42578125" customWidth="1"/>
    <col min="13582" max="13582" width="21.28515625" customWidth="1"/>
    <col min="13583" max="13583" width="17" customWidth="1"/>
    <col min="13584" max="13584" width="14" customWidth="1"/>
    <col min="13585" max="13585" width="19.85546875" customWidth="1"/>
    <col min="13586" max="13586" width="19.28515625" customWidth="1"/>
    <col min="13587" max="13587" width="22" customWidth="1"/>
    <col min="13588" max="13588" width="18" customWidth="1"/>
    <col min="13589" max="13589" width="20.7109375" customWidth="1"/>
    <col min="13590" max="13590" width="23.7109375" customWidth="1"/>
    <col min="13591" max="13591" width="16.7109375" customWidth="1"/>
    <col min="13592" max="13593" width="19.85546875" customWidth="1"/>
    <col min="13594" max="13594" width="25.5703125" customWidth="1"/>
    <col min="13595" max="13595" width="15.28515625" customWidth="1"/>
    <col min="13596" max="13596" width="16.140625" customWidth="1"/>
    <col min="13597" max="13597" width="17.28515625" customWidth="1"/>
    <col min="13598" max="13598" width="20.7109375" customWidth="1"/>
    <col min="13599" max="13599" width="14.42578125" customWidth="1"/>
    <col min="13600" max="13600" width="21.140625" customWidth="1"/>
    <col min="13601" max="13601" width="19" customWidth="1"/>
    <col min="13602" max="13602" width="21.85546875" customWidth="1"/>
    <col min="13603" max="13603" width="19.85546875" customWidth="1"/>
    <col min="13604" max="13604" width="20.7109375" customWidth="1"/>
    <col min="13605" max="13606" width="12.42578125" customWidth="1"/>
    <col min="13607" max="13607" width="19.5703125" customWidth="1"/>
    <col min="13608" max="13608" width="20.7109375" customWidth="1"/>
    <col min="13609" max="13609" width="18.7109375" customWidth="1"/>
    <col min="13610" max="13610" width="14.140625" customWidth="1"/>
    <col min="13611" max="13611" width="19.140625" customWidth="1"/>
    <col min="13612" max="13613" width="19.85546875" customWidth="1"/>
    <col min="13614" max="13614" width="18.42578125" customWidth="1"/>
    <col min="13615" max="13615" width="17.85546875" customWidth="1"/>
    <col min="13616" max="13616" width="16.140625" customWidth="1"/>
    <col min="13617" max="13617" width="15.85546875" customWidth="1"/>
    <col min="13618" max="13618" width="13.85546875" customWidth="1"/>
    <col min="13619" max="13619" width="15.28515625" customWidth="1"/>
    <col min="13620" max="13620" width="19.28515625" customWidth="1"/>
    <col min="13621" max="13621" width="13.85546875" customWidth="1"/>
    <col min="13622" max="13622" width="18.140625" customWidth="1"/>
    <col min="13623" max="13623" width="19.5703125" customWidth="1"/>
    <col min="13624" max="13624" width="24.42578125" customWidth="1"/>
    <col min="13625" max="13625" width="20.7109375" customWidth="1"/>
    <col min="13626" max="13626" width="19.28515625" customWidth="1"/>
    <col min="13627" max="13627" width="17.28515625" customWidth="1"/>
    <col min="13628" max="13628" width="16.42578125" customWidth="1"/>
    <col min="13629" max="13629" width="20.140625" customWidth="1"/>
    <col min="13630" max="13630" width="16.140625" customWidth="1"/>
    <col min="13631" max="13631" width="20.140625" customWidth="1"/>
    <col min="13632" max="13632" width="15.85546875" customWidth="1"/>
    <col min="13633" max="13633" width="12.42578125" customWidth="1"/>
    <col min="13634" max="13634" width="14.7109375" customWidth="1"/>
    <col min="13635" max="13635" width="18.42578125" customWidth="1"/>
    <col min="13636" max="13636" width="19.5703125" customWidth="1"/>
    <col min="13637" max="13637" width="17.28515625" customWidth="1"/>
    <col min="13638" max="13638" width="15" customWidth="1"/>
    <col min="13639" max="13639" width="17" customWidth="1"/>
    <col min="13640" max="13640" width="18.7109375" customWidth="1"/>
    <col min="13641" max="13641" width="25.5703125" customWidth="1"/>
    <col min="13642" max="13642" width="15" customWidth="1"/>
    <col min="13643" max="13643" width="18.42578125" customWidth="1"/>
    <col min="13644" max="13644" width="12.7109375" customWidth="1"/>
    <col min="13645" max="13645" width="17.140625" customWidth="1"/>
    <col min="13646" max="13646" width="20.7109375" customWidth="1"/>
    <col min="13647" max="13647" width="17.85546875" customWidth="1"/>
    <col min="13648" max="13648" width="24.7109375" customWidth="1"/>
    <col min="13649" max="13649" width="24.140625" customWidth="1"/>
    <col min="13650" max="13650" width="27.85546875" customWidth="1"/>
    <col min="13651" max="13651" width="25.5703125" customWidth="1"/>
    <col min="13652" max="13652" width="18.7109375" customWidth="1"/>
    <col min="13653" max="13653" width="11.85546875" customWidth="1"/>
    <col min="13654" max="13654" width="24.7109375" customWidth="1"/>
    <col min="13655" max="13655" width="13" customWidth="1"/>
    <col min="13656" max="13656" width="17" customWidth="1"/>
    <col min="13657" max="13657" width="18.42578125" customWidth="1"/>
    <col min="13658" max="13658" width="13.85546875" customWidth="1"/>
    <col min="13659" max="13659" width="18.42578125" customWidth="1"/>
    <col min="13660" max="13660" width="19.5703125" customWidth="1"/>
    <col min="13661" max="13661" width="25.5703125" customWidth="1"/>
    <col min="13662" max="13662" width="17.5703125" customWidth="1"/>
    <col min="13663" max="13663" width="18.7109375" customWidth="1"/>
    <col min="13664" max="13664" width="15.28515625" customWidth="1"/>
    <col min="13665" max="13665" width="19.85546875" customWidth="1"/>
    <col min="13666" max="13666" width="19" customWidth="1"/>
    <col min="13667" max="13667" width="14.42578125" customWidth="1"/>
    <col min="13668" max="13668" width="15.85546875" customWidth="1"/>
    <col min="13669" max="13669" width="16.140625" customWidth="1"/>
    <col min="13670" max="13670" width="25.5703125" customWidth="1"/>
    <col min="13671" max="13671" width="17.28515625" customWidth="1"/>
    <col min="13672" max="13672" width="17.85546875" customWidth="1"/>
    <col min="13673" max="13676" width="19.28515625" customWidth="1"/>
    <col min="13677" max="13677" width="13" customWidth="1"/>
    <col min="13825" max="13825" width="16.7109375" customWidth="1"/>
    <col min="13826" max="13826" width="81.28515625" customWidth="1"/>
    <col min="13827" max="13827" width="20.140625" customWidth="1"/>
    <col min="13828" max="13828" width="20.42578125" customWidth="1"/>
    <col min="13829" max="13829" width="21.5703125" customWidth="1"/>
    <col min="13830" max="13831" width="22.140625" customWidth="1"/>
    <col min="13832" max="13832" width="24.140625" customWidth="1"/>
    <col min="13833" max="13833" width="22.42578125" customWidth="1"/>
    <col min="13834" max="13834" width="19.85546875" customWidth="1"/>
    <col min="13835" max="13835" width="27" customWidth="1"/>
    <col min="13836" max="13836" width="21.28515625" customWidth="1"/>
    <col min="13837" max="13837" width="16.42578125" customWidth="1"/>
    <col min="13838" max="13838" width="21.28515625" customWidth="1"/>
    <col min="13839" max="13839" width="17" customWidth="1"/>
    <col min="13840" max="13840" width="14" customWidth="1"/>
    <col min="13841" max="13841" width="19.85546875" customWidth="1"/>
    <col min="13842" max="13842" width="19.28515625" customWidth="1"/>
    <col min="13843" max="13843" width="22" customWidth="1"/>
    <col min="13844" max="13844" width="18" customWidth="1"/>
    <col min="13845" max="13845" width="20.7109375" customWidth="1"/>
    <col min="13846" max="13846" width="23.7109375" customWidth="1"/>
    <col min="13847" max="13847" width="16.7109375" customWidth="1"/>
    <col min="13848" max="13849" width="19.85546875" customWidth="1"/>
    <col min="13850" max="13850" width="25.5703125" customWidth="1"/>
    <col min="13851" max="13851" width="15.28515625" customWidth="1"/>
    <col min="13852" max="13852" width="16.140625" customWidth="1"/>
    <col min="13853" max="13853" width="17.28515625" customWidth="1"/>
    <col min="13854" max="13854" width="20.7109375" customWidth="1"/>
    <col min="13855" max="13855" width="14.42578125" customWidth="1"/>
    <col min="13856" max="13856" width="21.140625" customWidth="1"/>
    <col min="13857" max="13857" width="19" customWidth="1"/>
    <col min="13858" max="13858" width="21.85546875" customWidth="1"/>
    <col min="13859" max="13859" width="19.85546875" customWidth="1"/>
    <col min="13860" max="13860" width="20.7109375" customWidth="1"/>
    <col min="13861" max="13862" width="12.42578125" customWidth="1"/>
    <col min="13863" max="13863" width="19.5703125" customWidth="1"/>
    <col min="13864" max="13864" width="20.7109375" customWidth="1"/>
    <col min="13865" max="13865" width="18.7109375" customWidth="1"/>
    <col min="13866" max="13866" width="14.140625" customWidth="1"/>
    <col min="13867" max="13867" width="19.140625" customWidth="1"/>
    <col min="13868" max="13869" width="19.85546875" customWidth="1"/>
    <col min="13870" max="13870" width="18.42578125" customWidth="1"/>
    <col min="13871" max="13871" width="17.85546875" customWidth="1"/>
    <col min="13872" max="13872" width="16.140625" customWidth="1"/>
    <col min="13873" max="13873" width="15.85546875" customWidth="1"/>
    <col min="13874" max="13874" width="13.85546875" customWidth="1"/>
    <col min="13875" max="13875" width="15.28515625" customWidth="1"/>
    <col min="13876" max="13876" width="19.28515625" customWidth="1"/>
    <col min="13877" max="13877" width="13.85546875" customWidth="1"/>
    <col min="13878" max="13878" width="18.140625" customWidth="1"/>
    <col min="13879" max="13879" width="19.5703125" customWidth="1"/>
    <col min="13880" max="13880" width="24.42578125" customWidth="1"/>
    <col min="13881" max="13881" width="20.7109375" customWidth="1"/>
    <col min="13882" max="13882" width="19.28515625" customWidth="1"/>
    <col min="13883" max="13883" width="17.28515625" customWidth="1"/>
    <col min="13884" max="13884" width="16.42578125" customWidth="1"/>
    <col min="13885" max="13885" width="20.140625" customWidth="1"/>
    <col min="13886" max="13886" width="16.140625" customWidth="1"/>
    <col min="13887" max="13887" width="20.140625" customWidth="1"/>
    <col min="13888" max="13888" width="15.85546875" customWidth="1"/>
    <col min="13889" max="13889" width="12.42578125" customWidth="1"/>
    <col min="13890" max="13890" width="14.7109375" customWidth="1"/>
    <col min="13891" max="13891" width="18.42578125" customWidth="1"/>
    <col min="13892" max="13892" width="19.5703125" customWidth="1"/>
    <col min="13893" max="13893" width="17.28515625" customWidth="1"/>
    <col min="13894" max="13894" width="15" customWidth="1"/>
    <col min="13895" max="13895" width="17" customWidth="1"/>
    <col min="13896" max="13896" width="18.7109375" customWidth="1"/>
    <col min="13897" max="13897" width="25.5703125" customWidth="1"/>
    <col min="13898" max="13898" width="15" customWidth="1"/>
    <col min="13899" max="13899" width="18.42578125" customWidth="1"/>
    <col min="13900" max="13900" width="12.7109375" customWidth="1"/>
    <col min="13901" max="13901" width="17.140625" customWidth="1"/>
    <col min="13902" max="13902" width="20.7109375" customWidth="1"/>
    <col min="13903" max="13903" width="17.85546875" customWidth="1"/>
    <col min="13904" max="13904" width="24.7109375" customWidth="1"/>
    <col min="13905" max="13905" width="24.140625" customWidth="1"/>
    <col min="13906" max="13906" width="27.85546875" customWidth="1"/>
    <col min="13907" max="13907" width="25.5703125" customWidth="1"/>
    <col min="13908" max="13908" width="18.7109375" customWidth="1"/>
    <col min="13909" max="13909" width="11.85546875" customWidth="1"/>
    <col min="13910" max="13910" width="24.7109375" customWidth="1"/>
    <col min="13911" max="13911" width="13" customWidth="1"/>
    <col min="13912" max="13912" width="17" customWidth="1"/>
    <col min="13913" max="13913" width="18.42578125" customWidth="1"/>
    <col min="13914" max="13914" width="13.85546875" customWidth="1"/>
    <col min="13915" max="13915" width="18.42578125" customWidth="1"/>
    <col min="13916" max="13916" width="19.5703125" customWidth="1"/>
    <col min="13917" max="13917" width="25.5703125" customWidth="1"/>
    <col min="13918" max="13918" width="17.5703125" customWidth="1"/>
    <col min="13919" max="13919" width="18.7109375" customWidth="1"/>
    <col min="13920" max="13920" width="15.28515625" customWidth="1"/>
    <col min="13921" max="13921" width="19.85546875" customWidth="1"/>
    <col min="13922" max="13922" width="19" customWidth="1"/>
    <col min="13923" max="13923" width="14.42578125" customWidth="1"/>
    <col min="13924" max="13924" width="15.85546875" customWidth="1"/>
    <col min="13925" max="13925" width="16.140625" customWidth="1"/>
    <col min="13926" max="13926" width="25.5703125" customWidth="1"/>
    <col min="13927" max="13927" width="17.28515625" customWidth="1"/>
    <col min="13928" max="13928" width="17.85546875" customWidth="1"/>
    <col min="13929" max="13932" width="19.28515625" customWidth="1"/>
    <col min="13933" max="13933" width="13" customWidth="1"/>
    <col min="14081" max="14081" width="16.7109375" customWidth="1"/>
    <col min="14082" max="14082" width="81.28515625" customWidth="1"/>
    <col min="14083" max="14083" width="20.140625" customWidth="1"/>
    <col min="14084" max="14084" width="20.42578125" customWidth="1"/>
    <col min="14085" max="14085" width="21.5703125" customWidth="1"/>
    <col min="14086" max="14087" width="22.140625" customWidth="1"/>
    <col min="14088" max="14088" width="24.140625" customWidth="1"/>
    <col min="14089" max="14089" width="22.42578125" customWidth="1"/>
    <col min="14090" max="14090" width="19.85546875" customWidth="1"/>
    <col min="14091" max="14091" width="27" customWidth="1"/>
    <col min="14092" max="14092" width="21.28515625" customWidth="1"/>
    <col min="14093" max="14093" width="16.42578125" customWidth="1"/>
    <col min="14094" max="14094" width="21.28515625" customWidth="1"/>
    <col min="14095" max="14095" width="17" customWidth="1"/>
    <col min="14096" max="14096" width="14" customWidth="1"/>
    <col min="14097" max="14097" width="19.85546875" customWidth="1"/>
    <col min="14098" max="14098" width="19.28515625" customWidth="1"/>
    <col min="14099" max="14099" width="22" customWidth="1"/>
    <col min="14100" max="14100" width="18" customWidth="1"/>
    <col min="14101" max="14101" width="20.7109375" customWidth="1"/>
    <col min="14102" max="14102" width="23.7109375" customWidth="1"/>
    <col min="14103" max="14103" width="16.7109375" customWidth="1"/>
    <col min="14104" max="14105" width="19.85546875" customWidth="1"/>
    <col min="14106" max="14106" width="25.5703125" customWidth="1"/>
    <col min="14107" max="14107" width="15.28515625" customWidth="1"/>
    <col min="14108" max="14108" width="16.140625" customWidth="1"/>
    <col min="14109" max="14109" width="17.28515625" customWidth="1"/>
    <col min="14110" max="14110" width="20.7109375" customWidth="1"/>
    <col min="14111" max="14111" width="14.42578125" customWidth="1"/>
    <col min="14112" max="14112" width="21.140625" customWidth="1"/>
    <col min="14113" max="14113" width="19" customWidth="1"/>
    <col min="14114" max="14114" width="21.85546875" customWidth="1"/>
    <col min="14115" max="14115" width="19.85546875" customWidth="1"/>
    <col min="14116" max="14116" width="20.7109375" customWidth="1"/>
    <col min="14117" max="14118" width="12.42578125" customWidth="1"/>
    <col min="14119" max="14119" width="19.5703125" customWidth="1"/>
    <col min="14120" max="14120" width="20.7109375" customWidth="1"/>
    <col min="14121" max="14121" width="18.7109375" customWidth="1"/>
    <col min="14122" max="14122" width="14.140625" customWidth="1"/>
    <col min="14123" max="14123" width="19.140625" customWidth="1"/>
    <col min="14124" max="14125" width="19.85546875" customWidth="1"/>
    <col min="14126" max="14126" width="18.42578125" customWidth="1"/>
    <col min="14127" max="14127" width="17.85546875" customWidth="1"/>
    <col min="14128" max="14128" width="16.140625" customWidth="1"/>
    <col min="14129" max="14129" width="15.85546875" customWidth="1"/>
    <col min="14130" max="14130" width="13.85546875" customWidth="1"/>
    <col min="14131" max="14131" width="15.28515625" customWidth="1"/>
    <col min="14132" max="14132" width="19.28515625" customWidth="1"/>
    <col min="14133" max="14133" width="13.85546875" customWidth="1"/>
    <col min="14134" max="14134" width="18.140625" customWidth="1"/>
    <col min="14135" max="14135" width="19.5703125" customWidth="1"/>
    <col min="14136" max="14136" width="24.42578125" customWidth="1"/>
    <col min="14137" max="14137" width="20.7109375" customWidth="1"/>
    <col min="14138" max="14138" width="19.28515625" customWidth="1"/>
    <col min="14139" max="14139" width="17.28515625" customWidth="1"/>
    <col min="14140" max="14140" width="16.42578125" customWidth="1"/>
    <col min="14141" max="14141" width="20.140625" customWidth="1"/>
    <col min="14142" max="14142" width="16.140625" customWidth="1"/>
    <col min="14143" max="14143" width="20.140625" customWidth="1"/>
    <col min="14144" max="14144" width="15.85546875" customWidth="1"/>
    <col min="14145" max="14145" width="12.42578125" customWidth="1"/>
    <col min="14146" max="14146" width="14.7109375" customWidth="1"/>
    <col min="14147" max="14147" width="18.42578125" customWidth="1"/>
    <col min="14148" max="14148" width="19.5703125" customWidth="1"/>
    <col min="14149" max="14149" width="17.28515625" customWidth="1"/>
    <col min="14150" max="14150" width="15" customWidth="1"/>
    <col min="14151" max="14151" width="17" customWidth="1"/>
    <col min="14152" max="14152" width="18.7109375" customWidth="1"/>
    <col min="14153" max="14153" width="25.5703125" customWidth="1"/>
    <col min="14154" max="14154" width="15" customWidth="1"/>
    <col min="14155" max="14155" width="18.42578125" customWidth="1"/>
    <col min="14156" max="14156" width="12.7109375" customWidth="1"/>
    <col min="14157" max="14157" width="17.140625" customWidth="1"/>
    <col min="14158" max="14158" width="20.7109375" customWidth="1"/>
    <col min="14159" max="14159" width="17.85546875" customWidth="1"/>
    <col min="14160" max="14160" width="24.7109375" customWidth="1"/>
    <col min="14161" max="14161" width="24.140625" customWidth="1"/>
    <col min="14162" max="14162" width="27.85546875" customWidth="1"/>
    <col min="14163" max="14163" width="25.5703125" customWidth="1"/>
    <col min="14164" max="14164" width="18.7109375" customWidth="1"/>
    <col min="14165" max="14165" width="11.85546875" customWidth="1"/>
    <col min="14166" max="14166" width="24.7109375" customWidth="1"/>
    <col min="14167" max="14167" width="13" customWidth="1"/>
    <col min="14168" max="14168" width="17" customWidth="1"/>
    <col min="14169" max="14169" width="18.42578125" customWidth="1"/>
    <col min="14170" max="14170" width="13.85546875" customWidth="1"/>
    <col min="14171" max="14171" width="18.42578125" customWidth="1"/>
    <col min="14172" max="14172" width="19.5703125" customWidth="1"/>
    <col min="14173" max="14173" width="25.5703125" customWidth="1"/>
    <col min="14174" max="14174" width="17.5703125" customWidth="1"/>
    <col min="14175" max="14175" width="18.7109375" customWidth="1"/>
    <col min="14176" max="14176" width="15.28515625" customWidth="1"/>
    <col min="14177" max="14177" width="19.85546875" customWidth="1"/>
    <col min="14178" max="14178" width="19" customWidth="1"/>
    <col min="14179" max="14179" width="14.42578125" customWidth="1"/>
    <col min="14180" max="14180" width="15.85546875" customWidth="1"/>
    <col min="14181" max="14181" width="16.140625" customWidth="1"/>
    <col min="14182" max="14182" width="25.5703125" customWidth="1"/>
    <col min="14183" max="14183" width="17.28515625" customWidth="1"/>
    <col min="14184" max="14184" width="17.85546875" customWidth="1"/>
    <col min="14185" max="14188" width="19.28515625" customWidth="1"/>
    <col min="14189" max="14189" width="13" customWidth="1"/>
    <col min="14337" max="14337" width="16.7109375" customWidth="1"/>
    <col min="14338" max="14338" width="81.28515625" customWidth="1"/>
    <col min="14339" max="14339" width="20.140625" customWidth="1"/>
    <col min="14340" max="14340" width="20.42578125" customWidth="1"/>
    <col min="14341" max="14341" width="21.5703125" customWidth="1"/>
    <col min="14342" max="14343" width="22.140625" customWidth="1"/>
    <col min="14344" max="14344" width="24.140625" customWidth="1"/>
    <col min="14345" max="14345" width="22.42578125" customWidth="1"/>
    <col min="14346" max="14346" width="19.85546875" customWidth="1"/>
    <col min="14347" max="14347" width="27" customWidth="1"/>
    <col min="14348" max="14348" width="21.28515625" customWidth="1"/>
    <col min="14349" max="14349" width="16.42578125" customWidth="1"/>
    <col min="14350" max="14350" width="21.28515625" customWidth="1"/>
    <col min="14351" max="14351" width="17" customWidth="1"/>
    <col min="14352" max="14352" width="14" customWidth="1"/>
    <col min="14353" max="14353" width="19.85546875" customWidth="1"/>
    <col min="14354" max="14354" width="19.28515625" customWidth="1"/>
    <col min="14355" max="14355" width="22" customWidth="1"/>
    <col min="14356" max="14356" width="18" customWidth="1"/>
    <col min="14357" max="14357" width="20.7109375" customWidth="1"/>
    <col min="14358" max="14358" width="23.7109375" customWidth="1"/>
    <col min="14359" max="14359" width="16.7109375" customWidth="1"/>
    <col min="14360" max="14361" width="19.85546875" customWidth="1"/>
    <col min="14362" max="14362" width="25.5703125" customWidth="1"/>
    <col min="14363" max="14363" width="15.28515625" customWidth="1"/>
    <col min="14364" max="14364" width="16.140625" customWidth="1"/>
    <col min="14365" max="14365" width="17.28515625" customWidth="1"/>
    <col min="14366" max="14366" width="20.7109375" customWidth="1"/>
    <col min="14367" max="14367" width="14.42578125" customWidth="1"/>
    <col min="14368" max="14368" width="21.140625" customWidth="1"/>
    <col min="14369" max="14369" width="19" customWidth="1"/>
    <col min="14370" max="14370" width="21.85546875" customWidth="1"/>
    <col min="14371" max="14371" width="19.85546875" customWidth="1"/>
    <col min="14372" max="14372" width="20.7109375" customWidth="1"/>
    <col min="14373" max="14374" width="12.42578125" customWidth="1"/>
    <col min="14375" max="14375" width="19.5703125" customWidth="1"/>
    <col min="14376" max="14376" width="20.7109375" customWidth="1"/>
    <col min="14377" max="14377" width="18.7109375" customWidth="1"/>
    <col min="14378" max="14378" width="14.140625" customWidth="1"/>
    <col min="14379" max="14379" width="19.140625" customWidth="1"/>
    <col min="14380" max="14381" width="19.85546875" customWidth="1"/>
    <col min="14382" max="14382" width="18.42578125" customWidth="1"/>
    <col min="14383" max="14383" width="17.85546875" customWidth="1"/>
    <col min="14384" max="14384" width="16.140625" customWidth="1"/>
    <col min="14385" max="14385" width="15.85546875" customWidth="1"/>
    <col min="14386" max="14386" width="13.85546875" customWidth="1"/>
    <col min="14387" max="14387" width="15.28515625" customWidth="1"/>
    <col min="14388" max="14388" width="19.28515625" customWidth="1"/>
    <col min="14389" max="14389" width="13.85546875" customWidth="1"/>
    <col min="14390" max="14390" width="18.140625" customWidth="1"/>
    <col min="14391" max="14391" width="19.5703125" customWidth="1"/>
    <col min="14392" max="14392" width="24.42578125" customWidth="1"/>
    <col min="14393" max="14393" width="20.7109375" customWidth="1"/>
    <col min="14394" max="14394" width="19.28515625" customWidth="1"/>
    <col min="14395" max="14395" width="17.28515625" customWidth="1"/>
    <col min="14396" max="14396" width="16.42578125" customWidth="1"/>
    <col min="14397" max="14397" width="20.140625" customWidth="1"/>
    <col min="14398" max="14398" width="16.140625" customWidth="1"/>
    <col min="14399" max="14399" width="20.140625" customWidth="1"/>
    <col min="14400" max="14400" width="15.85546875" customWidth="1"/>
    <col min="14401" max="14401" width="12.42578125" customWidth="1"/>
    <col min="14402" max="14402" width="14.7109375" customWidth="1"/>
    <col min="14403" max="14403" width="18.42578125" customWidth="1"/>
    <col min="14404" max="14404" width="19.5703125" customWidth="1"/>
    <col min="14405" max="14405" width="17.28515625" customWidth="1"/>
    <col min="14406" max="14406" width="15" customWidth="1"/>
    <col min="14407" max="14407" width="17" customWidth="1"/>
    <col min="14408" max="14408" width="18.7109375" customWidth="1"/>
    <col min="14409" max="14409" width="25.5703125" customWidth="1"/>
    <col min="14410" max="14410" width="15" customWidth="1"/>
    <col min="14411" max="14411" width="18.42578125" customWidth="1"/>
    <col min="14412" max="14412" width="12.7109375" customWidth="1"/>
    <col min="14413" max="14413" width="17.140625" customWidth="1"/>
    <col min="14414" max="14414" width="20.7109375" customWidth="1"/>
    <col min="14415" max="14415" width="17.85546875" customWidth="1"/>
    <col min="14416" max="14416" width="24.7109375" customWidth="1"/>
    <col min="14417" max="14417" width="24.140625" customWidth="1"/>
    <col min="14418" max="14418" width="27.85546875" customWidth="1"/>
    <col min="14419" max="14419" width="25.5703125" customWidth="1"/>
    <col min="14420" max="14420" width="18.7109375" customWidth="1"/>
    <col min="14421" max="14421" width="11.85546875" customWidth="1"/>
    <col min="14422" max="14422" width="24.7109375" customWidth="1"/>
    <col min="14423" max="14423" width="13" customWidth="1"/>
    <col min="14424" max="14424" width="17" customWidth="1"/>
    <col min="14425" max="14425" width="18.42578125" customWidth="1"/>
    <col min="14426" max="14426" width="13.85546875" customWidth="1"/>
    <col min="14427" max="14427" width="18.42578125" customWidth="1"/>
    <col min="14428" max="14428" width="19.5703125" customWidth="1"/>
    <col min="14429" max="14429" width="25.5703125" customWidth="1"/>
    <col min="14430" max="14430" width="17.5703125" customWidth="1"/>
    <col min="14431" max="14431" width="18.7109375" customWidth="1"/>
    <col min="14432" max="14432" width="15.28515625" customWidth="1"/>
    <col min="14433" max="14433" width="19.85546875" customWidth="1"/>
    <col min="14434" max="14434" width="19" customWidth="1"/>
    <col min="14435" max="14435" width="14.42578125" customWidth="1"/>
    <col min="14436" max="14436" width="15.85546875" customWidth="1"/>
    <col min="14437" max="14437" width="16.140625" customWidth="1"/>
    <col min="14438" max="14438" width="25.5703125" customWidth="1"/>
    <col min="14439" max="14439" width="17.28515625" customWidth="1"/>
    <col min="14440" max="14440" width="17.85546875" customWidth="1"/>
    <col min="14441" max="14444" width="19.28515625" customWidth="1"/>
    <col min="14445" max="14445" width="13" customWidth="1"/>
    <col min="14593" max="14593" width="16.7109375" customWidth="1"/>
    <col min="14594" max="14594" width="81.28515625" customWidth="1"/>
    <col min="14595" max="14595" width="20.140625" customWidth="1"/>
    <col min="14596" max="14596" width="20.42578125" customWidth="1"/>
    <col min="14597" max="14597" width="21.5703125" customWidth="1"/>
    <col min="14598" max="14599" width="22.140625" customWidth="1"/>
    <col min="14600" max="14600" width="24.140625" customWidth="1"/>
    <col min="14601" max="14601" width="22.42578125" customWidth="1"/>
    <col min="14602" max="14602" width="19.85546875" customWidth="1"/>
    <col min="14603" max="14603" width="27" customWidth="1"/>
    <col min="14604" max="14604" width="21.28515625" customWidth="1"/>
    <col min="14605" max="14605" width="16.42578125" customWidth="1"/>
    <col min="14606" max="14606" width="21.28515625" customWidth="1"/>
    <col min="14607" max="14607" width="17" customWidth="1"/>
    <col min="14608" max="14608" width="14" customWidth="1"/>
    <col min="14609" max="14609" width="19.85546875" customWidth="1"/>
    <col min="14610" max="14610" width="19.28515625" customWidth="1"/>
    <col min="14611" max="14611" width="22" customWidth="1"/>
    <col min="14612" max="14612" width="18" customWidth="1"/>
    <col min="14613" max="14613" width="20.7109375" customWidth="1"/>
    <col min="14614" max="14614" width="23.7109375" customWidth="1"/>
    <col min="14615" max="14615" width="16.7109375" customWidth="1"/>
    <col min="14616" max="14617" width="19.85546875" customWidth="1"/>
    <col min="14618" max="14618" width="25.5703125" customWidth="1"/>
    <col min="14619" max="14619" width="15.28515625" customWidth="1"/>
    <col min="14620" max="14620" width="16.140625" customWidth="1"/>
    <col min="14621" max="14621" width="17.28515625" customWidth="1"/>
    <col min="14622" max="14622" width="20.7109375" customWidth="1"/>
    <col min="14623" max="14623" width="14.42578125" customWidth="1"/>
    <col min="14624" max="14624" width="21.140625" customWidth="1"/>
    <col min="14625" max="14625" width="19" customWidth="1"/>
    <col min="14626" max="14626" width="21.85546875" customWidth="1"/>
    <col min="14627" max="14627" width="19.85546875" customWidth="1"/>
    <col min="14628" max="14628" width="20.7109375" customWidth="1"/>
    <col min="14629" max="14630" width="12.42578125" customWidth="1"/>
    <col min="14631" max="14631" width="19.5703125" customWidth="1"/>
    <col min="14632" max="14632" width="20.7109375" customWidth="1"/>
    <col min="14633" max="14633" width="18.7109375" customWidth="1"/>
    <col min="14634" max="14634" width="14.140625" customWidth="1"/>
    <col min="14635" max="14635" width="19.140625" customWidth="1"/>
    <col min="14636" max="14637" width="19.85546875" customWidth="1"/>
    <col min="14638" max="14638" width="18.42578125" customWidth="1"/>
    <col min="14639" max="14639" width="17.85546875" customWidth="1"/>
    <col min="14640" max="14640" width="16.140625" customWidth="1"/>
    <col min="14641" max="14641" width="15.85546875" customWidth="1"/>
    <col min="14642" max="14642" width="13.85546875" customWidth="1"/>
    <col min="14643" max="14643" width="15.28515625" customWidth="1"/>
    <col min="14644" max="14644" width="19.28515625" customWidth="1"/>
    <col min="14645" max="14645" width="13.85546875" customWidth="1"/>
    <col min="14646" max="14646" width="18.140625" customWidth="1"/>
    <col min="14647" max="14647" width="19.5703125" customWidth="1"/>
    <col min="14648" max="14648" width="24.42578125" customWidth="1"/>
    <col min="14649" max="14649" width="20.7109375" customWidth="1"/>
    <col min="14650" max="14650" width="19.28515625" customWidth="1"/>
    <col min="14651" max="14651" width="17.28515625" customWidth="1"/>
    <col min="14652" max="14652" width="16.42578125" customWidth="1"/>
    <col min="14653" max="14653" width="20.140625" customWidth="1"/>
    <col min="14654" max="14654" width="16.140625" customWidth="1"/>
    <col min="14655" max="14655" width="20.140625" customWidth="1"/>
    <col min="14656" max="14656" width="15.85546875" customWidth="1"/>
    <col min="14657" max="14657" width="12.42578125" customWidth="1"/>
    <col min="14658" max="14658" width="14.7109375" customWidth="1"/>
    <col min="14659" max="14659" width="18.42578125" customWidth="1"/>
    <col min="14660" max="14660" width="19.5703125" customWidth="1"/>
    <col min="14661" max="14661" width="17.28515625" customWidth="1"/>
    <col min="14662" max="14662" width="15" customWidth="1"/>
    <col min="14663" max="14663" width="17" customWidth="1"/>
    <col min="14664" max="14664" width="18.7109375" customWidth="1"/>
    <col min="14665" max="14665" width="25.5703125" customWidth="1"/>
    <col min="14666" max="14666" width="15" customWidth="1"/>
    <col min="14667" max="14667" width="18.42578125" customWidth="1"/>
    <col min="14668" max="14668" width="12.7109375" customWidth="1"/>
    <col min="14669" max="14669" width="17.140625" customWidth="1"/>
    <col min="14670" max="14670" width="20.7109375" customWidth="1"/>
    <col min="14671" max="14671" width="17.85546875" customWidth="1"/>
    <col min="14672" max="14672" width="24.7109375" customWidth="1"/>
    <col min="14673" max="14673" width="24.140625" customWidth="1"/>
    <col min="14674" max="14674" width="27.85546875" customWidth="1"/>
    <col min="14675" max="14675" width="25.5703125" customWidth="1"/>
    <col min="14676" max="14676" width="18.7109375" customWidth="1"/>
    <col min="14677" max="14677" width="11.85546875" customWidth="1"/>
    <col min="14678" max="14678" width="24.7109375" customWidth="1"/>
    <col min="14679" max="14679" width="13" customWidth="1"/>
    <col min="14680" max="14680" width="17" customWidth="1"/>
    <col min="14681" max="14681" width="18.42578125" customWidth="1"/>
    <col min="14682" max="14682" width="13.85546875" customWidth="1"/>
    <col min="14683" max="14683" width="18.42578125" customWidth="1"/>
    <col min="14684" max="14684" width="19.5703125" customWidth="1"/>
    <col min="14685" max="14685" width="25.5703125" customWidth="1"/>
    <col min="14686" max="14686" width="17.5703125" customWidth="1"/>
    <col min="14687" max="14687" width="18.7109375" customWidth="1"/>
    <col min="14688" max="14688" width="15.28515625" customWidth="1"/>
    <col min="14689" max="14689" width="19.85546875" customWidth="1"/>
    <col min="14690" max="14690" width="19" customWidth="1"/>
    <col min="14691" max="14691" width="14.42578125" customWidth="1"/>
    <col min="14692" max="14692" width="15.85546875" customWidth="1"/>
    <col min="14693" max="14693" width="16.140625" customWidth="1"/>
    <col min="14694" max="14694" width="25.5703125" customWidth="1"/>
    <col min="14695" max="14695" width="17.28515625" customWidth="1"/>
    <col min="14696" max="14696" width="17.85546875" customWidth="1"/>
    <col min="14697" max="14700" width="19.28515625" customWidth="1"/>
    <col min="14701" max="14701" width="13" customWidth="1"/>
    <col min="14849" max="14849" width="16.7109375" customWidth="1"/>
    <col min="14850" max="14850" width="81.28515625" customWidth="1"/>
    <col min="14851" max="14851" width="20.140625" customWidth="1"/>
    <col min="14852" max="14852" width="20.42578125" customWidth="1"/>
    <col min="14853" max="14853" width="21.5703125" customWidth="1"/>
    <col min="14854" max="14855" width="22.140625" customWidth="1"/>
    <col min="14856" max="14856" width="24.140625" customWidth="1"/>
    <col min="14857" max="14857" width="22.42578125" customWidth="1"/>
    <col min="14858" max="14858" width="19.85546875" customWidth="1"/>
    <col min="14859" max="14859" width="27" customWidth="1"/>
    <col min="14860" max="14860" width="21.28515625" customWidth="1"/>
    <col min="14861" max="14861" width="16.42578125" customWidth="1"/>
    <col min="14862" max="14862" width="21.28515625" customWidth="1"/>
    <col min="14863" max="14863" width="17" customWidth="1"/>
    <col min="14864" max="14864" width="14" customWidth="1"/>
    <col min="14865" max="14865" width="19.85546875" customWidth="1"/>
    <col min="14866" max="14866" width="19.28515625" customWidth="1"/>
    <col min="14867" max="14867" width="22" customWidth="1"/>
    <col min="14868" max="14868" width="18" customWidth="1"/>
    <col min="14869" max="14869" width="20.7109375" customWidth="1"/>
    <col min="14870" max="14870" width="23.7109375" customWidth="1"/>
    <col min="14871" max="14871" width="16.7109375" customWidth="1"/>
    <col min="14872" max="14873" width="19.85546875" customWidth="1"/>
    <col min="14874" max="14874" width="25.5703125" customWidth="1"/>
    <col min="14875" max="14875" width="15.28515625" customWidth="1"/>
    <col min="14876" max="14876" width="16.140625" customWidth="1"/>
    <col min="14877" max="14877" width="17.28515625" customWidth="1"/>
    <col min="14878" max="14878" width="20.7109375" customWidth="1"/>
    <col min="14879" max="14879" width="14.42578125" customWidth="1"/>
    <col min="14880" max="14880" width="21.140625" customWidth="1"/>
    <col min="14881" max="14881" width="19" customWidth="1"/>
    <col min="14882" max="14882" width="21.85546875" customWidth="1"/>
    <col min="14883" max="14883" width="19.85546875" customWidth="1"/>
    <col min="14884" max="14884" width="20.7109375" customWidth="1"/>
    <col min="14885" max="14886" width="12.42578125" customWidth="1"/>
    <col min="14887" max="14887" width="19.5703125" customWidth="1"/>
    <col min="14888" max="14888" width="20.7109375" customWidth="1"/>
    <col min="14889" max="14889" width="18.7109375" customWidth="1"/>
    <col min="14890" max="14890" width="14.140625" customWidth="1"/>
    <col min="14891" max="14891" width="19.140625" customWidth="1"/>
    <col min="14892" max="14893" width="19.85546875" customWidth="1"/>
    <col min="14894" max="14894" width="18.42578125" customWidth="1"/>
    <col min="14895" max="14895" width="17.85546875" customWidth="1"/>
    <col min="14896" max="14896" width="16.140625" customWidth="1"/>
    <col min="14897" max="14897" width="15.85546875" customWidth="1"/>
    <col min="14898" max="14898" width="13.85546875" customWidth="1"/>
    <col min="14899" max="14899" width="15.28515625" customWidth="1"/>
    <col min="14900" max="14900" width="19.28515625" customWidth="1"/>
    <col min="14901" max="14901" width="13.85546875" customWidth="1"/>
    <col min="14902" max="14902" width="18.140625" customWidth="1"/>
    <col min="14903" max="14903" width="19.5703125" customWidth="1"/>
    <col min="14904" max="14904" width="24.42578125" customWidth="1"/>
    <col min="14905" max="14905" width="20.7109375" customWidth="1"/>
    <col min="14906" max="14906" width="19.28515625" customWidth="1"/>
    <col min="14907" max="14907" width="17.28515625" customWidth="1"/>
    <col min="14908" max="14908" width="16.42578125" customWidth="1"/>
    <col min="14909" max="14909" width="20.140625" customWidth="1"/>
    <col min="14910" max="14910" width="16.140625" customWidth="1"/>
    <col min="14911" max="14911" width="20.140625" customWidth="1"/>
    <col min="14912" max="14912" width="15.85546875" customWidth="1"/>
    <col min="14913" max="14913" width="12.42578125" customWidth="1"/>
    <col min="14914" max="14914" width="14.7109375" customWidth="1"/>
    <col min="14915" max="14915" width="18.42578125" customWidth="1"/>
    <col min="14916" max="14916" width="19.5703125" customWidth="1"/>
    <col min="14917" max="14917" width="17.28515625" customWidth="1"/>
    <col min="14918" max="14918" width="15" customWidth="1"/>
    <col min="14919" max="14919" width="17" customWidth="1"/>
    <col min="14920" max="14920" width="18.7109375" customWidth="1"/>
    <col min="14921" max="14921" width="25.5703125" customWidth="1"/>
    <col min="14922" max="14922" width="15" customWidth="1"/>
    <col min="14923" max="14923" width="18.42578125" customWidth="1"/>
    <col min="14924" max="14924" width="12.7109375" customWidth="1"/>
    <col min="14925" max="14925" width="17.140625" customWidth="1"/>
    <col min="14926" max="14926" width="20.7109375" customWidth="1"/>
    <col min="14927" max="14927" width="17.85546875" customWidth="1"/>
    <col min="14928" max="14928" width="24.7109375" customWidth="1"/>
    <col min="14929" max="14929" width="24.140625" customWidth="1"/>
    <col min="14930" max="14930" width="27.85546875" customWidth="1"/>
    <col min="14931" max="14931" width="25.5703125" customWidth="1"/>
    <col min="14932" max="14932" width="18.7109375" customWidth="1"/>
    <col min="14933" max="14933" width="11.85546875" customWidth="1"/>
    <col min="14934" max="14934" width="24.7109375" customWidth="1"/>
    <col min="14935" max="14935" width="13" customWidth="1"/>
    <col min="14936" max="14936" width="17" customWidth="1"/>
    <col min="14937" max="14937" width="18.42578125" customWidth="1"/>
    <col min="14938" max="14938" width="13.85546875" customWidth="1"/>
    <col min="14939" max="14939" width="18.42578125" customWidth="1"/>
    <col min="14940" max="14940" width="19.5703125" customWidth="1"/>
    <col min="14941" max="14941" width="25.5703125" customWidth="1"/>
    <col min="14942" max="14942" width="17.5703125" customWidth="1"/>
    <col min="14943" max="14943" width="18.7109375" customWidth="1"/>
    <col min="14944" max="14944" width="15.28515625" customWidth="1"/>
    <col min="14945" max="14945" width="19.85546875" customWidth="1"/>
    <col min="14946" max="14946" width="19" customWidth="1"/>
    <col min="14947" max="14947" width="14.42578125" customWidth="1"/>
    <col min="14948" max="14948" width="15.85546875" customWidth="1"/>
    <col min="14949" max="14949" width="16.140625" customWidth="1"/>
    <col min="14950" max="14950" width="25.5703125" customWidth="1"/>
    <col min="14951" max="14951" width="17.28515625" customWidth="1"/>
    <col min="14952" max="14952" width="17.85546875" customWidth="1"/>
    <col min="14953" max="14956" width="19.28515625" customWidth="1"/>
    <col min="14957" max="14957" width="13" customWidth="1"/>
    <col min="15105" max="15105" width="16.7109375" customWidth="1"/>
    <col min="15106" max="15106" width="81.28515625" customWidth="1"/>
    <col min="15107" max="15107" width="20.140625" customWidth="1"/>
    <col min="15108" max="15108" width="20.42578125" customWidth="1"/>
    <col min="15109" max="15109" width="21.5703125" customWidth="1"/>
    <col min="15110" max="15111" width="22.140625" customWidth="1"/>
    <col min="15112" max="15112" width="24.140625" customWidth="1"/>
    <col min="15113" max="15113" width="22.42578125" customWidth="1"/>
    <col min="15114" max="15114" width="19.85546875" customWidth="1"/>
    <col min="15115" max="15115" width="27" customWidth="1"/>
    <col min="15116" max="15116" width="21.28515625" customWidth="1"/>
    <col min="15117" max="15117" width="16.42578125" customWidth="1"/>
    <col min="15118" max="15118" width="21.28515625" customWidth="1"/>
    <col min="15119" max="15119" width="17" customWidth="1"/>
    <col min="15120" max="15120" width="14" customWidth="1"/>
    <col min="15121" max="15121" width="19.85546875" customWidth="1"/>
    <col min="15122" max="15122" width="19.28515625" customWidth="1"/>
    <col min="15123" max="15123" width="22" customWidth="1"/>
    <col min="15124" max="15124" width="18" customWidth="1"/>
    <col min="15125" max="15125" width="20.7109375" customWidth="1"/>
    <col min="15126" max="15126" width="23.7109375" customWidth="1"/>
    <col min="15127" max="15127" width="16.7109375" customWidth="1"/>
    <col min="15128" max="15129" width="19.85546875" customWidth="1"/>
    <col min="15130" max="15130" width="25.5703125" customWidth="1"/>
    <col min="15131" max="15131" width="15.28515625" customWidth="1"/>
    <col min="15132" max="15132" width="16.140625" customWidth="1"/>
    <col min="15133" max="15133" width="17.28515625" customWidth="1"/>
    <col min="15134" max="15134" width="20.7109375" customWidth="1"/>
    <col min="15135" max="15135" width="14.42578125" customWidth="1"/>
    <col min="15136" max="15136" width="21.140625" customWidth="1"/>
    <col min="15137" max="15137" width="19" customWidth="1"/>
    <col min="15138" max="15138" width="21.85546875" customWidth="1"/>
    <col min="15139" max="15139" width="19.85546875" customWidth="1"/>
    <col min="15140" max="15140" width="20.7109375" customWidth="1"/>
    <col min="15141" max="15142" width="12.42578125" customWidth="1"/>
    <col min="15143" max="15143" width="19.5703125" customWidth="1"/>
    <col min="15144" max="15144" width="20.7109375" customWidth="1"/>
    <col min="15145" max="15145" width="18.7109375" customWidth="1"/>
    <col min="15146" max="15146" width="14.140625" customWidth="1"/>
    <col min="15147" max="15147" width="19.140625" customWidth="1"/>
    <col min="15148" max="15149" width="19.85546875" customWidth="1"/>
    <col min="15150" max="15150" width="18.42578125" customWidth="1"/>
    <col min="15151" max="15151" width="17.85546875" customWidth="1"/>
    <col min="15152" max="15152" width="16.140625" customWidth="1"/>
    <col min="15153" max="15153" width="15.85546875" customWidth="1"/>
    <col min="15154" max="15154" width="13.85546875" customWidth="1"/>
    <col min="15155" max="15155" width="15.28515625" customWidth="1"/>
    <col min="15156" max="15156" width="19.28515625" customWidth="1"/>
    <col min="15157" max="15157" width="13.85546875" customWidth="1"/>
    <col min="15158" max="15158" width="18.140625" customWidth="1"/>
    <col min="15159" max="15159" width="19.5703125" customWidth="1"/>
    <col min="15160" max="15160" width="24.42578125" customWidth="1"/>
    <col min="15161" max="15161" width="20.7109375" customWidth="1"/>
    <col min="15162" max="15162" width="19.28515625" customWidth="1"/>
    <col min="15163" max="15163" width="17.28515625" customWidth="1"/>
    <col min="15164" max="15164" width="16.42578125" customWidth="1"/>
    <col min="15165" max="15165" width="20.140625" customWidth="1"/>
    <col min="15166" max="15166" width="16.140625" customWidth="1"/>
    <col min="15167" max="15167" width="20.140625" customWidth="1"/>
    <col min="15168" max="15168" width="15.85546875" customWidth="1"/>
    <col min="15169" max="15169" width="12.42578125" customWidth="1"/>
    <col min="15170" max="15170" width="14.7109375" customWidth="1"/>
    <col min="15171" max="15171" width="18.42578125" customWidth="1"/>
    <col min="15172" max="15172" width="19.5703125" customWidth="1"/>
    <col min="15173" max="15173" width="17.28515625" customWidth="1"/>
    <col min="15174" max="15174" width="15" customWidth="1"/>
    <col min="15175" max="15175" width="17" customWidth="1"/>
    <col min="15176" max="15176" width="18.7109375" customWidth="1"/>
    <col min="15177" max="15177" width="25.5703125" customWidth="1"/>
    <col min="15178" max="15178" width="15" customWidth="1"/>
    <col min="15179" max="15179" width="18.42578125" customWidth="1"/>
    <col min="15180" max="15180" width="12.7109375" customWidth="1"/>
    <col min="15181" max="15181" width="17.140625" customWidth="1"/>
    <col min="15182" max="15182" width="20.7109375" customWidth="1"/>
    <col min="15183" max="15183" width="17.85546875" customWidth="1"/>
    <col min="15184" max="15184" width="24.7109375" customWidth="1"/>
    <col min="15185" max="15185" width="24.140625" customWidth="1"/>
    <col min="15186" max="15186" width="27.85546875" customWidth="1"/>
    <col min="15187" max="15187" width="25.5703125" customWidth="1"/>
    <col min="15188" max="15188" width="18.7109375" customWidth="1"/>
    <col min="15189" max="15189" width="11.85546875" customWidth="1"/>
    <col min="15190" max="15190" width="24.7109375" customWidth="1"/>
    <col min="15191" max="15191" width="13" customWidth="1"/>
    <col min="15192" max="15192" width="17" customWidth="1"/>
    <col min="15193" max="15193" width="18.42578125" customWidth="1"/>
    <col min="15194" max="15194" width="13.85546875" customWidth="1"/>
    <col min="15195" max="15195" width="18.42578125" customWidth="1"/>
    <col min="15196" max="15196" width="19.5703125" customWidth="1"/>
    <col min="15197" max="15197" width="25.5703125" customWidth="1"/>
    <col min="15198" max="15198" width="17.5703125" customWidth="1"/>
    <col min="15199" max="15199" width="18.7109375" customWidth="1"/>
    <col min="15200" max="15200" width="15.28515625" customWidth="1"/>
    <col min="15201" max="15201" width="19.85546875" customWidth="1"/>
    <col min="15202" max="15202" width="19" customWidth="1"/>
    <col min="15203" max="15203" width="14.42578125" customWidth="1"/>
    <col min="15204" max="15204" width="15.85546875" customWidth="1"/>
    <col min="15205" max="15205" width="16.140625" customWidth="1"/>
    <col min="15206" max="15206" width="25.5703125" customWidth="1"/>
    <col min="15207" max="15207" width="17.28515625" customWidth="1"/>
    <col min="15208" max="15208" width="17.85546875" customWidth="1"/>
    <col min="15209" max="15212" width="19.28515625" customWidth="1"/>
    <col min="15213" max="15213" width="13" customWidth="1"/>
    <col min="15361" max="15361" width="16.7109375" customWidth="1"/>
    <col min="15362" max="15362" width="81.28515625" customWidth="1"/>
    <col min="15363" max="15363" width="20.140625" customWidth="1"/>
    <col min="15364" max="15364" width="20.42578125" customWidth="1"/>
    <col min="15365" max="15365" width="21.5703125" customWidth="1"/>
    <col min="15366" max="15367" width="22.140625" customWidth="1"/>
    <col min="15368" max="15368" width="24.140625" customWidth="1"/>
    <col min="15369" max="15369" width="22.42578125" customWidth="1"/>
    <col min="15370" max="15370" width="19.85546875" customWidth="1"/>
    <col min="15371" max="15371" width="27" customWidth="1"/>
    <col min="15372" max="15372" width="21.28515625" customWidth="1"/>
    <col min="15373" max="15373" width="16.42578125" customWidth="1"/>
    <col min="15374" max="15374" width="21.28515625" customWidth="1"/>
    <col min="15375" max="15375" width="17" customWidth="1"/>
    <col min="15376" max="15376" width="14" customWidth="1"/>
    <col min="15377" max="15377" width="19.85546875" customWidth="1"/>
    <col min="15378" max="15378" width="19.28515625" customWidth="1"/>
    <col min="15379" max="15379" width="22" customWidth="1"/>
    <col min="15380" max="15380" width="18" customWidth="1"/>
    <col min="15381" max="15381" width="20.7109375" customWidth="1"/>
    <col min="15382" max="15382" width="23.7109375" customWidth="1"/>
    <col min="15383" max="15383" width="16.7109375" customWidth="1"/>
    <col min="15384" max="15385" width="19.85546875" customWidth="1"/>
    <col min="15386" max="15386" width="25.5703125" customWidth="1"/>
    <col min="15387" max="15387" width="15.28515625" customWidth="1"/>
    <col min="15388" max="15388" width="16.140625" customWidth="1"/>
    <col min="15389" max="15389" width="17.28515625" customWidth="1"/>
    <col min="15390" max="15390" width="20.7109375" customWidth="1"/>
    <col min="15391" max="15391" width="14.42578125" customWidth="1"/>
    <col min="15392" max="15392" width="21.140625" customWidth="1"/>
    <col min="15393" max="15393" width="19" customWidth="1"/>
    <col min="15394" max="15394" width="21.85546875" customWidth="1"/>
    <col min="15395" max="15395" width="19.85546875" customWidth="1"/>
    <col min="15396" max="15396" width="20.7109375" customWidth="1"/>
    <col min="15397" max="15398" width="12.42578125" customWidth="1"/>
    <col min="15399" max="15399" width="19.5703125" customWidth="1"/>
    <col min="15400" max="15400" width="20.7109375" customWidth="1"/>
    <col min="15401" max="15401" width="18.7109375" customWidth="1"/>
    <col min="15402" max="15402" width="14.140625" customWidth="1"/>
    <col min="15403" max="15403" width="19.140625" customWidth="1"/>
    <col min="15404" max="15405" width="19.85546875" customWidth="1"/>
    <col min="15406" max="15406" width="18.42578125" customWidth="1"/>
    <col min="15407" max="15407" width="17.85546875" customWidth="1"/>
    <col min="15408" max="15408" width="16.140625" customWidth="1"/>
    <col min="15409" max="15409" width="15.85546875" customWidth="1"/>
    <col min="15410" max="15410" width="13.85546875" customWidth="1"/>
    <col min="15411" max="15411" width="15.28515625" customWidth="1"/>
    <col min="15412" max="15412" width="19.28515625" customWidth="1"/>
    <col min="15413" max="15413" width="13.85546875" customWidth="1"/>
    <col min="15414" max="15414" width="18.140625" customWidth="1"/>
    <col min="15415" max="15415" width="19.5703125" customWidth="1"/>
    <col min="15416" max="15416" width="24.42578125" customWidth="1"/>
    <col min="15417" max="15417" width="20.7109375" customWidth="1"/>
    <col min="15418" max="15418" width="19.28515625" customWidth="1"/>
    <col min="15419" max="15419" width="17.28515625" customWidth="1"/>
    <col min="15420" max="15420" width="16.42578125" customWidth="1"/>
    <col min="15421" max="15421" width="20.140625" customWidth="1"/>
    <col min="15422" max="15422" width="16.140625" customWidth="1"/>
    <col min="15423" max="15423" width="20.140625" customWidth="1"/>
    <col min="15424" max="15424" width="15.85546875" customWidth="1"/>
    <col min="15425" max="15425" width="12.42578125" customWidth="1"/>
    <col min="15426" max="15426" width="14.7109375" customWidth="1"/>
    <col min="15427" max="15427" width="18.42578125" customWidth="1"/>
    <col min="15428" max="15428" width="19.5703125" customWidth="1"/>
    <col min="15429" max="15429" width="17.28515625" customWidth="1"/>
    <col min="15430" max="15430" width="15" customWidth="1"/>
    <col min="15431" max="15431" width="17" customWidth="1"/>
    <col min="15432" max="15432" width="18.7109375" customWidth="1"/>
    <col min="15433" max="15433" width="25.5703125" customWidth="1"/>
    <col min="15434" max="15434" width="15" customWidth="1"/>
    <col min="15435" max="15435" width="18.42578125" customWidth="1"/>
    <col min="15436" max="15436" width="12.7109375" customWidth="1"/>
    <col min="15437" max="15437" width="17.140625" customWidth="1"/>
    <col min="15438" max="15438" width="20.7109375" customWidth="1"/>
    <col min="15439" max="15439" width="17.85546875" customWidth="1"/>
    <col min="15440" max="15440" width="24.7109375" customWidth="1"/>
    <col min="15441" max="15441" width="24.140625" customWidth="1"/>
    <col min="15442" max="15442" width="27.85546875" customWidth="1"/>
    <col min="15443" max="15443" width="25.5703125" customWidth="1"/>
    <col min="15444" max="15444" width="18.7109375" customWidth="1"/>
    <col min="15445" max="15445" width="11.85546875" customWidth="1"/>
    <col min="15446" max="15446" width="24.7109375" customWidth="1"/>
    <col min="15447" max="15447" width="13" customWidth="1"/>
    <col min="15448" max="15448" width="17" customWidth="1"/>
    <col min="15449" max="15449" width="18.42578125" customWidth="1"/>
    <col min="15450" max="15450" width="13.85546875" customWidth="1"/>
    <col min="15451" max="15451" width="18.42578125" customWidth="1"/>
    <col min="15452" max="15452" width="19.5703125" customWidth="1"/>
    <col min="15453" max="15453" width="25.5703125" customWidth="1"/>
    <col min="15454" max="15454" width="17.5703125" customWidth="1"/>
    <col min="15455" max="15455" width="18.7109375" customWidth="1"/>
    <col min="15456" max="15456" width="15.28515625" customWidth="1"/>
    <col min="15457" max="15457" width="19.85546875" customWidth="1"/>
    <col min="15458" max="15458" width="19" customWidth="1"/>
    <col min="15459" max="15459" width="14.42578125" customWidth="1"/>
    <col min="15460" max="15460" width="15.85546875" customWidth="1"/>
    <col min="15461" max="15461" width="16.140625" customWidth="1"/>
    <col min="15462" max="15462" width="25.5703125" customWidth="1"/>
    <col min="15463" max="15463" width="17.28515625" customWidth="1"/>
    <col min="15464" max="15464" width="17.85546875" customWidth="1"/>
    <col min="15465" max="15468" width="19.28515625" customWidth="1"/>
    <col min="15469" max="15469" width="13" customWidth="1"/>
    <col min="15617" max="15617" width="16.7109375" customWidth="1"/>
    <col min="15618" max="15618" width="81.28515625" customWidth="1"/>
    <col min="15619" max="15619" width="20.140625" customWidth="1"/>
    <col min="15620" max="15620" width="20.42578125" customWidth="1"/>
    <col min="15621" max="15621" width="21.5703125" customWidth="1"/>
    <col min="15622" max="15623" width="22.140625" customWidth="1"/>
    <col min="15624" max="15624" width="24.140625" customWidth="1"/>
    <col min="15625" max="15625" width="22.42578125" customWidth="1"/>
    <col min="15626" max="15626" width="19.85546875" customWidth="1"/>
    <col min="15627" max="15627" width="27" customWidth="1"/>
    <col min="15628" max="15628" width="21.28515625" customWidth="1"/>
    <col min="15629" max="15629" width="16.42578125" customWidth="1"/>
    <col min="15630" max="15630" width="21.28515625" customWidth="1"/>
    <col min="15631" max="15631" width="17" customWidth="1"/>
    <col min="15632" max="15632" width="14" customWidth="1"/>
    <col min="15633" max="15633" width="19.85546875" customWidth="1"/>
    <col min="15634" max="15634" width="19.28515625" customWidth="1"/>
    <col min="15635" max="15635" width="22" customWidth="1"/>
    <col min="15636" max="15636" width="18" customWidth="1"/>
    <col min="15637" max="15637" width="20.7109375" customWidth="1"/>
    <col min="15638" max="15638" width="23.7109375" customWidth="1"/>
    <col min="15639" max="15639" width="16.7109375" customWidth="1"/>
    <col min="15640" max="15641" width="19.85546875" customWidth="1"/>
    <col min="15642" max="15642" width="25.5703125" customWidth="1"/>
    <col min="15643" max="15643" width="15.28515625" customWidth="1"/>
    <col min="15644" max="15644" width="16.140625" customWidth="1"/>
    <col min="15645" max="15645" width="17.28515625" customWidth="1"/>
    <col min="15646" max="15646" width="20.7109375" customWidth="1"/>
    <col min="15647" max="15647" width="14.42578125" customWidth="1"/>
    <col min="15648" max="15648" width="21.140625" customWidth="1"/>
    <col min="15649" max="15649" width="19" customWidth="1"/>
    <col min="15650" max="15650" width="21.85546875" customWidth="1"/>
    <col min="15651" max="15651" width="19.85546875" customWidth="1"/>
    <col min="15652" max="15652" width="20.7109375" customWidth="1"/>
    <col min="15653" max="15654" width="12.42578125" customWidth="1"/>
    <col min="15655" max="15655" width="19.5703125" customWidth="1"/>
    <col min="15656" max="15656" width="20.7109375" customWidth="1"/>
    <col min="15657" max="15657" width="18.7109375" customWidth="1"/>
    <col min="15658" max="15658" width="14.140625" customWidth="1"/>
    <col min="15659" max="15659" width="19.140625" customWidth="1"/>
    <col min="15660" max="15661" width="19.85546875" customWidth="1"/>
    <col min="15662" max="15662" width="18.42578125" customWidth="1"/>
    <col min="15663" max="15663" width="17.85546875" customWidth="1"/>
    <col min="15664" max="15664" width="16.140625" customWidth="1"/>
    <col min="15665" max="15665" width="15.85546875" customWidth="1"/>
    <col min="15666" max="15666" width="13.85546875" customWidth="1"/>
    <col min="15667" max="15667" width="15.28515625" customWidth="1"/>
    <col min="15668" max="15668" width="19.28515625" customWidth="1"/>
    <col min="15669" max="15669" width="13.85546875" customWidth="1"/>
    <col min="15670" max="15670" width="18.140625" customWidth="1"/>
    <col min="15671" max="15671" width="19.5703125" customWidth="1"/>
    <col min="15672" max="15672" width="24.42578125" customWidth="1"/>
    <col min="15673" max="15673" width="20.7109375" customWidth="1"/>
    <col min="15674" max="15674" width="19.28515625" customWidth="1"/>
    <col min="15675" max="15675" width="17.28515625" customWidth="1"/>
    <col min="15676" max="15676" width="16.42578125" customWidth="1"/>
    <col min="15677" max="15677" width="20.140625" customWidth="1"/>
    <col min="15678" max="15678" width="16.140625" customWidth="1"/>
    <col min="15679" max="15679" width="20.140625" customWidth="1"/>
    <col min="15680" max="15680" width="15.85546875" customWidth="1"/>
    <col min="15681" max="15681" width="12.42578125" customWidth="1"/>
    <col min="15682" max="15682" width="14.7109375" customWidth="1"/>
    <col min="15683" max="15683" width="18.42578125" customWidth="1"/>
    <col min="15684" max="15684" width="19.5703125" customWidth="1"/>
    <col min="15685" max="15685" width="17.28515625" customWidth="1"/>
    <col min="15686" max="15686" width="15" customWidth="1"/>
    <col min="15687" max="15687" width="17" customWidth="1"/>
    <col min="15688" max="15688" width="18.7109375" customWidth="1"/>
    <col min="15689" max="15689" width="25.5703125" customWidth="1"/>
    <col min="15690" max="15690" width="15" customWidth="1"/>
    <col min="15691" max="15691" width="18.42578125" customWidth="1"/>
    <col min="15692" max="15692" width="12.7109375" customWidth="1"/>
    <col min="15693" max="15693" width="17.140625" customWidth="1"/>
    <col min="15694" max="15694" width="20.7109375" customWidth="1"/>
    <col min="15695" max="15695" width="17.85546875" customWidth="1"/>
    <col min="15696" max="15696" width="24.7109375" customWidth="1"/>
    <col min="15697" max="15697" width="24.140625" customWidth="1"/>
    <col min="15698" max="15698" width="27.85546875" customWidth="1"/>
    <col min="15699" max="15699" width="25.5703125" customWidth="1"/>
    <col min="15700" max="15700" width="18.7109375" customWidth="1"/>
    <col min="15701" max="15701" width="11.85546875" customWidth="1"/>
    <col min="15702" max="15702" width="24.7109375" customWidth="1"/>
    <col min="15703" max="15703" width="13" customWidth="1"/>
    <col min="15704" max="15704" width="17" customWidth="1"/>
    <col min="15705" max="15705" width="18.42578125" customWidth="1"/>
    <col min="15706" max="15706" width="13.85546875" customWidth="1"/>
    <col min="15707" max="15707" width="18.42578125" customWidth="1"/>
    <col min="15708" max="15708" width="19.5703125" customWidth="1"/>
    <col min="15709" max="15709" width="25.5703125" customWidth="1"/>
    <col min="15710" max="15710" width="17.5703125" customWidth="1"/>
    <col min="15711" max="15711" width="18.7109375" customWidth="1"/>
    <col min="15712" max="15712" width="15.28515625" customWidth="1"/>
    <col min="15713" max="15713" width="19.85546875" customWidth="1"/>
    <col min="15714" max="15714" width="19" customWidth="1"/>
    <col min="15715" max="15715" width="14.42578125" customWidth="1"/>
    <col min="15716" max="15716" width="15.85546875" customWidth="1"/>
    <col min="15717" max="15717" width="16.140625" customWidth="1"/>
    <col min="15718" max="15718" width="25.5703125" customWidth="1"/>
    <col min="15719" max="15719" width="17.28515625" customWidth="1"/>
    <col min="15720" max="15720" width="17.85546875" customWidth="1"/>
    <col min="15721" max="15724" width="19.28515625" customWidth="1"/>
    <col min="15725" max="15725" width="13" customWidth="1"/>
    <col min="15873" max="15873" width="16.7109375" customWidth="1"/>
    <col min="15874" max="15874" width="81.28515625" customWidth="1"/>
    <col min="15875" max="15875" width="20.140625" customWidth="1"/>
    <col min="15876" max="15876" width="20.42578125" customWidth="1"/>
    <col min="15877" max="15877" width="21.5703125" customWidth="1"/>
    <col min="15878" max="15879" width="22.140625" customWidth="1"/>
    <col min="15880" max="15880" width="24.140625" customWidth="1"/>
    <col min="15881" max="15881" width="22.42578125" customWidth="1"/>
    <col min="15882" max="15882" width="19.85546875" customWidth="1"/>
    <col min="15883" max="15883" width="27" customWidth="1"/>
    <col min="15884" max="15884" width="21.28515625" customWidth="1"/>
    <col min="15885" max="15885" width="16.42578125" customWidth="1"/>
    <col min="15886" max="15886" width="21.28515625" customWidth="1"/>
    <col min="15887" max="15887" width="17" customWidth="1"/>
    <col min="15888" max="15888" width="14" customWidth="1"/>
    <col min="15889" max="15889" width="19.85546875" customWidth="1"/>
    <col min="15890" max="15890" width="19.28515625" customWidth="1"/>
    <col min="15891" max="15891" width="22" customWidth="1"/>
    <col min="15892" max="15892" width="18" customWidth="1"/>
    <col min="15893" max="15893" width="20.7109375" customWidth="1"/>
    <col min="15894" max="15894" width="23.7109375" customWidth="1"/>
    <col min="15895" max="15895" width="16.7109375" customWidth="1"/>
    <col min="15896" max="15897" width="19.85546875" customWidth="1"/>
    <col min="15898" max="15898" width="25.5703125" customWidth="1"/>
    <col min="15899" max="15899" width="15.28515625" customWidth="1"/>
    <col min="15900" max="15900" width="16.140625" customWidth="1"/>
    <col min="15901" max="15901" width="17.28515625" customWidth="1"/>
    <col min="15902" max="15902" width="20.7109375" customWidth="1"/>
    <col min="15903" max="15903" width="14.42578125" customWidth="1"/>
    <col min="15904" max="15904" width="21.140625" customWidth="1"/>
    <col min="15905" max="15905" width="19" customWidth="1"/>
    <col min="15906" max="15906" width="21.85546875" customWidth="1"/>
    <col min="15907" max="15907" width="19.85546875" customWidth="1"/>
    <col min="15908" max="15908" width="20.7109375" customWidth="1"/>
    <col min="15909" max="15910" width="12.42578125" customWidth="1"/>
    <col min="15911" max="15911" width="19.5703125" customWidth="1"/>
    <col min="15912" max="15912" width="20.7109375" customWidth="1"/>
    <col min="15913" max="15913" width="18.7109375" customWidth="1"/>
    <col min="15914" max="15914" width="14.140625" customWidth="1"/>
    <col min="15915" max="15915" width="19.140625" customWidth="1"/>
    <col min="15916" max="15917" width="19.85546875" customWidth="1"/>
    <col min="15918" max="15918" width="18.42578125" customWidth="1"/>
    <col min="15919" max="15919" width="17.85546875" customWidth="1"/>
    <col min="15920" max="15920" width="16.140625" customWidth="1"/>
    <col min="15921" max="15921" width="15.85546875" customWidth="1"/>
    <col min="15922" max="15922" width="13.85546875" customWidth="1"/>
    <col min="15923" max="15923" width="15.28515625" customWidth="1"/>
    <col min="15924" max="15924" width="19.28515625" customWidth="1"/>
    <col min="15925" max="15925" width="13.85546875" customWidth="1"/>
    <col min="15926" max="15926" width="18.140625" customWidth="1"/>
    <col min="15927" max="15927" width="19.5703125" customWidth="1"/>
    <col min="15928" max="15928" width="24.42578125" customWidth="1"/>
    <col min="15929" max="15929" width="20.7109375" customWidth="1"/>
    <col min="15930" max="15930" width="19.28515625" customWidth="1"/>
    <col min="15931" max="15931" width="17.28515625" customWidth="1"/>
    <col min="15932" max="15932" width="16.42578125" customWidth="1"/>
    <col min="15933" max="15933" width="20.140625" customWidth="1"/>
    <col min="15934" max="15934" width="16.140625" customWidth="1"/>
    <col min="15935" max="15935" width="20.140625" customWidth="1"/>
    <col min="15936" max="15936" width="15.85546875" customWidth="1"/>
    <col min="15937" max="15937" width="12.42578125" customWidth="1"/>
    <col min="15938" max="15938" width="14.7109375" customWidth="1"/>
    <col min="15939" max="15939" width="18.42578125" customWidth="1"/>
    <col min="15940" max="15940" width="19.5703125" customWidth="1"/>
    <col min="15941" max="15941" width="17.28515625" customWidth="1"/>
    <col min="15942" max="15942" width="15" customWidth="1"/>
    <col min="15943" max="15943" width="17" customWidth="1"/>
    <col min="15944" max="15944" width="18.7109375" customWidth="1"/>
    <col min="15945" max="15945" width="25.5703125" customWidth="1"/>
    <col min="15946" max="15946" width="15" customWidth="1"/>
    <col min="15947" max="15947" width="18.42578125" customWidth="1"/>
    <col min="15948" max="15948" width="12.7109375" customWidth="1"/>
    <col min="15949" max="15949" width="17.140625" customWidth="1"/>
    <col min="15950" max="15950" width="20.7109375" customWidth="1"/>
    <col min="15951" max="15951" width="17.85546875" customWidth="1"/>
    <col min="15952" max="15952" width="24.7109375" customWidth="1"/>
    <col min="15953" max="15953" width="24.140625" customWidth="1"/>
    <col min="15954" max="15954" width="27.85546875" customWidth="1"/>
    <col min="15955" max="15955" width="25.5703125" customWidth="1"/>
    <col min="15956" max="15956" width="18.7109375" customWidth="1"/>
    <col min="15957" max="15957" width="11.85546875" customWidth="1"/>
    <col min="15958" max="15958" width="24.7109375" customWidth="1"/>
    <col min="15959" max="15959" width="13" customWidth="1"/>
    <col min="15960" max="15960" width="17" customWidth="1"/>
    <col min="15961" max="15961" width="18.42578125" customWidth="1"/>
    <col min="15962" max="15962" width="13.85546875" customWidth="1"/>
    <col min="15963" max="15963" width="18.42578125" customWidth="1"/>
    <col min="15964" max="15964" width="19.5703125" customWidth="1"/>
    <col min="15965" max="15965" width="25.5703125" customWidth="1"/>
    <col min="15966" max="15966" width="17.5703125" customWidth="1"/>
    <col min="15967" max="15967" width="18.7109375" customWidth="1"/>
    <col min="15968" max="15968" width="15.28515625" customWidth="1"/>
    <col min="15969" max="15969" width="19.85546875" customWidth="1"/>
    <col min="15970" max="15970" width="19" customWidth="1"/>
    <col min="15971" max="15971" width="14.42578125" customWidth="1"/>
    <col min="15972" max="15972" width="15.85546875" customWidth="1"/>
    <col min="15973" max="15973" width="16.140625" customWidth="1"/>
    <col min="15974" max="15974" width="25.5703125" customWidth="1"/>
    <col min="15975" max="15975" width="17.28515625" customWidth="1"/>
    <col min="15976" max="15976" width="17.85546875" customWidth="1"/>
    <col min="15977" max="15980" width="19.28515625" customWidth="1"/>
    <col min="15981" max="15981" width="13" customWidth="1"/>
    <col min="16129" max="16129" width="16.7109375" customWidth="1"/>
    <col min="16130" max="16130" width="81.28515625" customWidth="1"/>
    <col min="16131" max="16131" width="20.140625" customWidth="1"/>
    <col min="16132" max="16132" width="20.42578125" customWidth="1"/>
    <col min="16133" max="16133" width="21.5703125" customWidth="1"/>
    <col min="16134" max="16135" width="22.140625" customWidth="1"/>
    <col min="16136" max="16136" width="24.140625" customWidth="1"/>
    <col min="16137" max="16137" width="22.42578125" customWidth="1"/>
    <col min="16138" max="16138" width="19.85546875" customWidth="1"/>
    <col min="16139" max="16139" width="27" customWidth="1"/>
    <col min="16140" max="16140" width="21.28515625" customWidth="1"/>
    <col min="16141" max="16141" width="16.42578125" customWidth="1"/>
    <col min="16142" max="16142" width="21.28515625" customWidth="1"/>
    <col min="16143" max="16143" width="17" customWidth="1"/>
    <col min="16144" max="16144" width="14" customWidth="1"/>
    <col min="16145" max="16145" width="19.85546875" customWidth="1"/>
    <col min="16146" max="16146" width="19.28515625" customWidth="1"/>
    <col min="16147" max="16147" width="22" customWidth="1"/>
    <col min="16148" max="16148" width="18" customWidth="1"/>
    <col min="16149" max="16149" width="20.7109375" customWidth="1"/>
    <col min="16150" max="16150" width="23.7109375" customWidth="1"/>
    <col min="16151" max="16151" width="16.7109375" customWidth="1"/>
    <col min="16152" max="16153" width="19.85546875" customWidth="1"/>
    <col min="16154" max="16154" width="25.5703125" customWidth="1"/>
    <col min="16155" max="16155" width="15.28515625" customWidth="1"/>
    <col min="16156" max="16156" width="16.140625" customWidth="1"/>
    <col min="16157" max="16157" width="17.28515625" customWidth="1"/>
    <col min="16158" max="16158" width="20.7109375" customWidth="1"/>
    <col min="16159" max="16159" width="14.42578125" customWidth="1"/>
    <col min="16160" max="16160" width="21.140625" customWidth="1"/>
    <col min="16161" max="16161" width="19" customWidth="1"/>
    <col min="16162" max="16162" width="21.85546875" customWidth="1"/>
    <col min="16163" max="16163" width="19.85546875" customWidth="1"/>
    <col min="16164" max="16164" width="20.7109375" customWidth="1"/>
    <col min="16165" max="16166" width="12.42578125" customWidth="1"/>
    <col min="16167" max="16167" width="19.5703125" customWidth="1"/>
    <col min="16168" max="16168" width="20.7109375" customWidth="1"/>
    <col min="16169" max="16169" width="18.7109375" customWidth="1"/>
    <col min="16170" max="16170" width="14.140625" customWidth="1"/>
    <col min="16171" max="16171" width="19.140625" customWidth="1"/>
    <col min="16172" max="16173" width="19.85546875" customWidth="1"/>
    <col min="16174" max="16174" width="18.42578125" customWidth="1"/>
    <col min="16175" max="16175" width="17.85546875" customWidth="1"/>
    <col min="16176" max="16176" width="16.140625" customWidth="1"/>
    <col min="16177" max="16177" width="15.85546875" customWidth="1"/>
    <col min="16178" max="16178" width="13.85546875" customWidth="1"/>
    <col min="16179" max="16179" width="15.28515625" customWidth="1"/>
    <col min="16180" max="16180" width="19.28515625" customWidth="1"/>
    <col min="16181" max="16181" width="13.85546875" customWidth="1"/>
    <col min="16182" max="16182" width="18.140625" customWidth="1"/>
    <col min="16183" max="16183" width="19.5703125" customWidth="1"/>
    <col min="16184" max="16184" width="24.42578125" customWidth="1"/>
    <col min="16185" max="16185" width="20.7109375" customWidth="1"/>
    <col min="16186" max="16186" width="19.28515625" customWidth="1"/>
    <col min="16187" max="16187" width="17.28515625" customWidth="1"/>
    <col min="16188" max="16188" width="16.42578125" customWidth="1"/>
    <col min="16189" max="16189" width="20.140625" customWidth="1"/>
    <col min="16190" max="16190" width="16.140625" customWidth="1"/>
    <col min="16191" max="16191" width="20.140625" customWidth="1"/>
    <col min="16192" max="16192" width="15.85546875" customWidth="1"/>
    <col min="16193" max="16193" width="12.42578125" customWidth="1"/>
    <col min="16194" max="16194" width="14.7109375" customWidth="1"/>
    <col min="16195" max="16195" width="18.42578125" customWidth="1"/>
    <col min="16196" max="16196" width="19.5703125" customWidth="1"/>
    <col min="16197" max="16197" width="17.28515625" customWidth="1"/>
    <col min="16198" max="16198" width="15" customWidth="1"/>
    <col min="16199" max="16199" width="17" customWidth="1"/>
    <col min="16200" max="16200" width="18.7109375" customWidth="1"/>
    <col min="16201" max="16201" width="25.5703125" customWidth="1"/>
    <col min="16202" max="16202" width="15" customWidth="1"/>
    <col min="16203" max="16203" width="18.42578125" customWidth="1"/>
    <col min="16204" max="16204" width="12.7109375" customWidth="1"/>
    <col min="16205" max="16205" width="17.140625" customWidth="1"/>
    <col min="16206" max="16206" width="20.7109375" customWidth="1"/>
    <col min="16207" max="16207" width="17.85546875" customWidth="1"/>
    <col min="16208" max="16208" width="24.7109375" customWidth="1"/>
    <col min="16209" max="16209" width="24.140625" customWidth="1"/>
    <col min="16210" max="16210" width="27.85546875" customWidth="1"/>
    <col min="16211" max="16211" width="25.5703125" customWidth="1"/>
    <col min="16212" max="16212" width="18.7109375" customWidth="1"/>
    <col min="16213" max="16213" width="11.85546875" customWidth="1"/>
    <col min="16214" max="16214" width="24.7109375" customWidth="1"/>
    <col min="16215" max="16215" width="13" customWidth="1"/>
    <col min="16216" max="16216" width="17" customWidth="1"/>
    <col min="16217" max="16217" width="18.42578125" customWidth="1"/>
    <col min="16218" max="16218" width="13.85546875" customWidth="1"/>
    <col min="16219" max="16219" width="18.42578125" customWidth="1"/>
    <col min="16220" max="16220" width="19.5703125" customWidth="1"/>
    <col min="16221" max="16221" width="25.5703125" customWidth="1"/>
    <col min="16222" max="16222" width="17.5703125" customWidth="1"/>
    <col min="16223" max="16223" width="18.7109375" customWidth="1"/>
    <col min="16224" max="16224" width="15.28515625" customWidth="1"/>
    <col min="16225" max="16225" width="19.85546875" customWidth="1"/>
    <col min="16226" max="16226" width="19" customWidth="1"/>
    <col min="16227" max="16227" width="14.42578125" customWidth="1"/>
    <col min="16228" max="16228" width="15.85546875" customWidth="1"/>
    <col min="16229" max="16229" width="16.140625" customWidth="1"/>
    <col min="16230" max="16230" width="25.5703125" customWidth="1"/>
    <col min="16231" max="16231" width="17.28515625" customWidth="1"/>
    <col min="16232" max="16232" width="17.85546875" customWidth="1"/>
    <col min="16233" max="16236" width="19.28515625" customWidth="1"/>
    <col min="16237" max="16237" width="13" customWidth="1"/>
  </cols>
  <sheetData>
    <row r="1" spans="1:109" s="19" customFormat="1" ht="59.25" x14ac:dyDescent="0.75">
      <c r="A1" s="25">
        <v>2</v>
      </c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8"/>
    </row>
    <row r="2" spans="1:109" s="19" customFormat="1" ht="28.5" customHeight="1" thickBot="1" x14ac:dyDescent="0.35">
      <c r="A2" s="2" t="s">
        <v>1</v>
      </c>
      <c r="B2" s="29"/>
      <c r="C2" s="30"/>
      <c r="D2" s="31"/>
      <c r="E2" s="31"/>
      <c r="F2" s="31"/>
      <c r="G2" s="31"/>
      <c r="H2" s="32"/>
      <c r="I2" s="31"/>
      <c r="J2" s="31"/>
      <c r="K2" s="32" t="s">
        <v>2</v>
      </c>
      <c r="L2" s="31"/>
      <c r="M2" s="31"/>
      <c r="N2" s="31"/>
      <c r="O2" s="31"/>
      <c r="P2" s="31"/>
      <c r="Q2" s="31"/>
      <c r="R2" s="31"/>
      <c r="S2" s="31"/>
      <c r="T2" s="32" t="s">
        <v>2</v>
      </c>
      <c r="U2" s="31"/>
      <c r="V2" s="31"/>
      <c r="W2" s="31"/>
      <c r="X2" s="31"/>
      <c r="Y2" s="31"/>
      <c r="Z2" s="31"/>
      <c r="AA2" s="31"/>
      <c r="AB2" s="32" t="s">
        <v>2</v>
      </c>
      <c r="AC2" s="31"/>
      <c r="AD2" s="31"/>
      <c r="AE2" s="31"/>
      <c r="AF2" s="31"/>
      <c r="AG2" s="31"/>
      <c r="AH2" s="31"/>
      <c r="AI2" s="31"/>
      <c r="AJ2" s="31"/>
      <c r="AK2" s="32" t="s">
        <v>2</v>
      </c>
      <c r="AL2" s="31"/>
      <c r="AM2" s="31"/>
      <c r="AN2" s="31"/>
      <c r="AO2" s="31"/>
      <c r="AP2" s="31"/>
      <c r="AQ2" s="31"/>
      <c r="AR2" s="31"/>
      <c r="AS2" s="31"/>
      <c r="AT2" s="32" t="s">
        <v>2</v>
      </c>
      <c r="AU2" s="31"/>
      <c r="AV2" s="31"/>
      <c r="AW2" s="31"/>
      <c r="AX2" s="31"/>
      <c r="AY2" s="31"/>
      <c r="AZ2" s="31"/>
      <c r="BA2" s="31"/>
      <c r="BB2" s="31"/>
      <c r="BC2" s="32" t="s">
        <v>2</v>
      </c>
      <c r="BD2" s="31"/>
      <c r="BE2" s="31"/>
      <c r="BF2" s="31"/>
      <c r="BG2" s="31"/>
      <c r="BH2" s="31"/>
      <c r="BI2" s="31"/>
      <c r="BJ2" s="32" t="s">
        <v>2</v>
      </c>
      <c r="BK2" s="31"/>
      <c r="BL2" s="31"/>
      <c r="BM2" s="31"/>
      <c r="BN2" s="31"/>
      <c r="BO2" s="31"/>
      <c r="BP2" s="31"/>
      <c r="BQ2" s="31"/>
      <c r="BR2" s="31"/>
      <c r="BS2" s="32" t="s">
        <v>2</v>
      </c>
      <c r="BT2" s="31"/>
      <c r="BU2" s="31"/>
      <c r="BV2" s="31"/>
      <c r="BW2" s="31"/>
      <c r="BX2" s="31"/>
      <c r="BY2" s="31"/>
      <c r="BZ2" s="31"/>
      <c r="CA2" s="32" t="s">
        <v>2</v>
      </c>
      <c r="CB2" s="31"/>
      <c r="CC2" s="31"/>
      <c r="CD2" s="31"/>
      <c r="CE2" s="31"/>
      <c r="CF2" s="31"/>
      <c r="CG2" s="31"/>
      <c r="CH2" s="31"/>
      <c r="CI2" s="31"/>
      <c r="CJ2" s="32" t="s">
        <v>2</v>
      </c>
      <c r="CK2" s="31"/>
      <c r="CL2" s="31"/>
      <c r="CM2" s="31"/>
      <c r="CN2" s="31"/>
      <c r="CO2" s="31"/>
      <c r="CP2" s="31"/>
      <c r="CQ2" s="31"/>
      <c r="CR2" s="31"/>
      <c r="CS2" s="32" t="s">
        <v>2</v>
      </c>
      <c r="CT2" s="31"/>
      <c r="CU2" s="31"/>
      <c r="CV2" s="31"/>
      <c r="CW2" s="31"/>
      <c r="CX2" s="31"/>
      <c r="CY2" s="31"/>
      <c r="CZ2" s="31"/>
      <c r="DA2" s="31"/>
      <c r="DB2" s="32" t="s">
        <v>2</v>
      </c>
      <c r="DC2" s="32"/>
      <c r="DD2" s="32"/>
      <c r="DE2" s="31"/>
    </row>
    <row r="3" spans="1:109" s="19" customFormat="1" ht="59.25" x14ac:dyDescent="0.75">
      <c r="A3" s="25"/>
      <c r="B3" s="26"/>
      <c r="C3" s="33" t="s">
        <v>3</v>
      </c>
      <c r="D3" s="34"/>
      <c r="E3" s="34"/>
      <c r="F3" s="34"/>
      <c r="G3" s="34"/>
      <c r="H3" s="34"/>
      <c r="I3" s="34"/>
      <c r="J3" s="34"/>
      <c r="K3" s="34"/>
      <c r="L3" s="33" t="s">
        <v>3</v>
      </c>
      <c r="M3" s="34"/>
      <c r="N3" s="34"/>
      <c r="O3" s="34"/>
      <c r="P3" s="34"/>
      <c r="Q3" s="34"/>
      <c r="R3" s="34"/>
      <c r="S3" s="34"/>
      <c r="T3" s="33" t="s">
        <v>3</v>
      </c>
      <c r="U3" s="34"/>
      <c r="V3" s="34"/>
      <c r="W3" s="34"/>
      <c r="X3" s="34"/>
      <c r="Y3" s="34"/>
      <c r="Z3" s="34"/>
      <c r="AA3" s="34"/>
      <c r="AB3" s="34"/>
      <c r="AC3" s="33" t="s">
        <v>3</v>
      </c>
      <c r="AD3" s="34"/>
      <c r="AE3" s="34"/>
      <c r="AF3" s="34"/>
      <c r="AG3" s="34"/>
      <c r="AH3" s="34"/>
      <c r="AI3" s="34"/>
      <c r="AJ3" s="34"/>
      <c r="AK3" s="34"/>
      <c r="AL3" s="33" t="s">
        <v>3</v>
      </c>
      <c r="AM3" s="34"/>
      <c r="AN3" s="34"/>
      <c r="AO3" s="34"/>
      <c r="AP3" s="34"/>
      <c r="AQ3" s="34"/>
      <c r="AR3" s="34"/>
      <c r="AS3" s="34"/>
      <c r="AT3" s="34"/>
      <c r="AU3" s="33" t="s">
        <v>3</v>
      </c>
      <c r="AV3" s="34"/>
      <c r="AW3" s="34"/>
      <c r="AX3" s="34"/>
      <c r="AY3" s="34"/>
      <c r="AZ3" s="34"/>
      <c r="BA3" s="34"/>
      <c r="BB3" s="34"/>
      <c r="BC3" s="34"/>
      <c r="BD3" s="33" t="s">
        <v>3</v>
      </c>
      <c r="BE3" s="34"/>
      <c r="BF3" s="34"/>
      <c r="BG3" s="34"/>
      <c r="BH3" s="34"/>
      <c r="BI3" s="34"/>
      <c r="BJ3" s="34"/>
      <c r="BK3" s="33" t="s">
        <v>3</v>
      </c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3" t="s">
        <v>3</v>
      </c>
      <c r="CC3" s="34"/>
      <c r="CD3" s="34"/>
      <c r="CE3" s="34"/>
      <c r="CF3" s="34"/>
      <c r="CG3" s="34"/>
      <c r="CH3" s="34"/>
      <c r="CI3" s="34"/>
      <c r="CJ3" s="34"/>
      <c r="CK3" s="33" t="s">
        <v>3</v>
      </c>
      <c r="CL3" s="34"/>
      <c r="CM3" s="34"/>
      <c r="CN3" s="34"/>
      <c r="CO3" s="34"/>
      <c r="CP3" s="34"/>
      <c r="CQ3" s="34"/>
      <c r="CR3" s="34"/>
      <c r="CS3" s="34"/>
      <c r="CT3" s="33" t="s">
        <v>3</v>
      </c>
      <c r="CU3" s="33"/>
      <c r="CV3" s="33"/>
      <c r="CW3" s="33"/>
      <c r="CX3" s="33"/>
      <c r="CY3" s="33"/>
      <c r="CZ3" s="34"/>
      <c r="DA3" s="34"/>
      <c r="DB3" s="34"/>
      <c r="DC3" s="35"/>
      <c r="DD3" s="36"/>
      <c r="DE3" s="28"/>
    </row>
    <row r="4" spans="1:109" s="19" customFormat="1" ht="18" x14ac:dyDescent="0.25">
      <c r="A4" s="37"/>
      <c r="B4" s="37"/>
      <c r="C4" s="38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40" t="s">
        <v>9</v>
      </c>
      <c r="I4" s="40" t="s">
        <v>10</v>
      </c>
      <c r="J4" s="40" t="s">
        <v>11</v>
      </c>
      <c r="K4" s="39" t="s">
        <v>12</v>
      </c>
      <c r="L4" s="39" t="s">
        <v>13</v>
      </c>
      <c r="M4" s="39" t="s">
        <v>14</v>
      </c>
      <c r="N4" s="39" t="s">
        <v>15</v>
      </c>
      <c r="O4" s="40" t="s">
        <v>16</v>
      </c>
      <c r="P4" s="40" t="s">
        <v>17</v>
      </c>
      <c r="Q4" s="40" t="s">
        <v>18</v>
      </c>
      <c r="R4" s="40" t="s">
        <v>19</v>
      </c>
      <c r="S4" s="40" t="s">
        <v>20</v>
      </c>
      <c r="T4" s="40" t="s">
        <v>21</v>
      </c>
      <c r="U4" s="40" t="s">
        <v>22</v>
      </c>
      <c r="V4" s="40" t="s">
        <v>23</v>
      </c>
      <c r="W4" s="40" t="s">
        <v>24</v>
      </c>
      <c r="X4" s="40" t="s">
        <v>25</v>
      </c>
      <c r="Y4" s="40" t="s">
        <v>26</v>
      </c>
      <c r="Z4" s="40" t="s">
        <v>27</v>
      </c>
      <c r="AA4" s="40" t="s">
        <v>28</v>
      </c>
      <c r="AB4" s="40" t="s">
        <v>29</v>
      </c>
      <c r="AC4" s="40" t="s">
        <v>30</v>
      </c>
      <c r="AD4" s="40" t="s">
        <v>31</v>
      </c>
      <c r="AE4" s="40" t="s">
        <v>32</v>
      </c>
      <c r="AF4" s="40" t="s">
        <v>33</v>
      </c>
      <c r="AG4" s="40" t="s">
        <v>34</v>
      </c>
      <c r="AH4" s="40" t="s">
        <v>35</v>
      </c>
      <c r="AI4" s="40" t="s">
        <v>36</v>
      </c>
      <c r="AJ4" s="40" t="s">
        <v>37</v>
      </c>
      <c r="AK4" s="40" t="s">
        <v>38</v>
      </c>
      <c r="AL4" s="40" t="s">
        <v>39</v>
      </c>
      <c r="AM4" s="40" t="s">
        <v>40</v>
      </c>
      <c r="AN4" s="40" t="s">
        <v>41</v>
      </c>
      <c r="AO4" s="40" t="s">
        <v>42</v>
      </c>
      <c r="AP4" s="40" t="s">
        <v>43</v>
      </c>
      <c r="AQ4" s="40" t="s">
        <v>44</v>
      </c>
      <c r="AR4" s="40" t="s">
        <v>45</v>
      </c>
      <c r="AS4" s="40" t="s">
        <v>46</v>
      </c>
      <c r="AT4" s="40" t="s">
        <v>47</v>
      </c>
      <c r="AU4" s="40" t="s">
        <v>48</v>
      </c>
      <c r="AV4" s="40" t="s">
        <v>49</v>
      </c>
      <c r="AW4" s="40" t="s">
        <v>50</v>
      </c>
      <c r="AX4" s="40" t="s">
        <v>51</v>
      </c>
      <c r="AY4" s="40" t="s">
        <v>52</v>
      </c>
      <c r="AZ4" s="40" t="s">
        <v>53</v>
      </c>
      <c r="BA4" s="40" t="s">
        <v>54</v>
      </c>
      <c r="BB4" s="40" t="s">
        <v>55</v>
      </c>
      <c r="BC4" s="40" t="s">
        <v>56</v>
      </c>
      <c r="BD4" s="40" t="s">
        <v>57</v>
      </c>
      <c r="BE4" s="40" t="s">
        <v>58</v>
      </c>
      <c r="BF4" s="40" t="s">
        <v>59</v>
      </c>
      <c r="BG4" s="40" t="s">
        <v>60</v>
      </c>
      <c r="BH4" s="40" t="s">
        <v>61</v>
      </c>
      <c r="BI4" s="40" t="s">
        <v>62</v>
      </c>
      <c r="BJ4" s="40" t="s">
        <v>63</v>
      </c>
      <c r="BK4" s="40" t="s">
        <v>64</v>
      </c>
      <c r="BL4" s="40" t="s">
        <v>65</v>
      </c>
      <c r="BM4" s="40" t="s">
        <v>66</v>
      </c>
      <c r="BN4" s="40" t="s">
        <v>67</v>
      </c>
      <c r="BO4" s="40" t="s">
        <v>68</v>
      </c>
      <c r="BP4" s="40" t="s">
        <v>69</v>
      </c>
      <c r="BQ4" s="40" t="s">
        <v>70</v>
      </c>
      <c r="BR4" s="40" t="s">
        <v>71</v>
      </c>
      <c r="BS4" s="40" t="s">
        <v>72</v>
      </c>
      <c r="BT4" s="40" t="s">
        <v>73</v>
      </c>
      <c r="BU4" s="40" t="s">
        <v>74</v>
      </c>
      <c r="BV4" s="40" t="s">
        <v>75</v>
      </c>
      <c r="BW4" s="40" t="s">
        <v>76</v>
      </c>
      <c r="BX4" s="40" t="s">
        <v>77</v>
      </c>
      <c r="BY4" s="20" t="s">
        <v>78</v>
      </c>
      <c r="BZ4" s="40" t="s">
        <v>79</v>
      </c>
      <c r="CA4" s="40" t="s">
        <v>80</v>
      </c>
      <c r="CB4" s="40" t="s">
        <v>81</v>
      </c>
      <c r="CC4" s="40" t="s">
        <v>82</v>
      </c>
      <c r="CD4" s="40" t="s">
        <v>83</v>
      </c>
      <c r="CE4" s="40" t="s">
        <v>84</v>
      </c>
      <c r="CF4" s="40" t="s">
        <v>85</v>
      </c>
      <c r="CG4" s="40" t="s">
        <v>86</v>
      </c>
      <c r="CH4" s="40" t="s">
        <v>87</v>
      </c>
      <c r="CI4" s="40" t="s">
        <v>88</v>
      </c>
      <c r="CJ4" s="40" t="s">
        <v>89</v>
      </c>
      <c r="CK4" s="40" t="s">
        <v>90</v>
      </c>
      <c r="CL4" s="40" t="s">
        <v>91</v>
      </c>
      <c r="CM4" s="40" t="s">
        <v>92</v>
      </c>
      <c r="CN4" s="40" t="s">
        <v>93</v>
      </c>
      <c r="CO4" s="40" t="s">
        <v>94</v>
      </c>
      <c r="CP4" s="40" t="s">
        <v>95</v>
      </c>
      <c r="CQ4" s="40" t="s">
        <v>96</v>
      </c>
      <c r="CR4" s="40" t="s">
        <v>97</v>
      </c>
      <c r="CS4" s="40" t="s">
        <v>98</v>
      </c>
      <c r="CT4" s="40" t="s">
        <v>99</v>
      </c>
      <c r="CU4" s="40" t="s">
        <v>100</v>
      </c>
      <c r="CV4" s="40" t="s">
        <v>101</v>
      </c>
      <c r="CW4" s="40" t="s">
        <v>102</v>
      </c>
      <c r="CX4" s="40" t="s">
        <v>103</v>
      </c>
      <c r="CY4" s="40" t="s">
        <v>104</v>
      </c>
      <c r="CZ4" s="40" t="s">
        <v>105</v>
      </c>
      <c r="DA4" s="41" t="s">
        <v>106</v>
      </c>
      <c r="DB4" s="41" t="s">
        <v>107</v>
      </c>
      <c r="DC4" s="41" t="s">
        <v>108</v>
      </c>
      <c r="DD4" s="42"/>
      <c r="DE4" s="42"/>
    </row>
    <row r="5" spans="1:109" s="19" customFormat="1" ht="75" customHeight="1" x14ac:dyDescent="0.25">
      <c r="A5" s="43"/>
      <c r="B5" s="44" t="s">
        <v>109</v>
      </c>
      <c r="C5" s="45" t="s">
        <v>110</v>
      </c>
      <c r="D5" s="46" t="s">
        <v>111</v>
      </c>
      <c r="E5" s="46" t="s">
        <v>112</v>
      </c>
      <c r="F5" s="46" t="s">
        <v>113</v>
      </c>
      <c r="G5" s="46" t="s">
        <v>114</v>
      </c>
      <c r="H5" s="46" t="s">
        <v>115</v>
      </c>
      <c r="I5" s="46" t="s">
        <v>116</v>
      </c>
      <c r="J5" s="46" t="s">
        <v>117</v>
      </c>
      <c r="K5" s="46" t="s">
        <v>118</v>
      </c>
      <c r="L5" s="46" t="s">
        <v>119</v>
      </c>
      <c r="M5" s="46" t="s">
        <v>120</v>
      </c>
      <c r="N5" s="46" t="s">
        <v>121</v>
      </c>
      <c r="O5" s="46" t="s">
        <v>122</v>
      </c>
      <c r="P5" s="46" t="s">
        <v>123</v>
      </c>
      <c r="Q5" s="46" t="s">
        <v>124</v>
      </c>
      <c r="R5" s="46" t="s">
        <v>125</v>
      </c>
      <c r="S5" s="46" t="s">
        <v>126</v>
      </c>
      <c r="T5" s="46" t="s">
        <v>127</v>
      </c>
      <c r="U5" s="46" t="s">
        <v>128</v>
      </c>
      <c r="V5" s="46" t="s">
        <v>129</v>
      </c>
      <c r="W5" s="46" t="s">
        <v>130</v>
      </c>
      <c r="X5" s="46" t="s">
        <v>131</v>
      </c>
      <c r="Y5" s="46" t="s">
        <v>132</v>
      </c>
      <c r="Z5" s="46" t="s">
        <v>133</v>
      </c>
      <c r="AA5" s="46" t="s">
        <v>134</v>
      </c>
      <c r="AB5" s="46" t="s">
        <v>135</v>
      </c>
      <c r="AC5" s="46" t="s">
        <v>136</v>
      </c>
      <c r="AD5" s="46" t="s">
        <v>137</v>
      </c>
      <c r="AE5" s="46" t="s">
        <v>138</v>
      </c>
      <c r="AF5" s="46" t="s">
        <v>139</v>
      </c>
      <c r="AG5" s="46" t="s">
        <v>140</v>
      </c>
      <c r="AH5" s="46" t="s">
        <v>141</v>
      </c>
      <c r="AI5" s="46" t="s">
        <v>142</v>
      </c>
      <c r="AJ5" s="46" t="s">
        <v>143</v>
      </c>
      <c r="AK5" s="46" t="s">
        <v>144</v>
      </c>
      <c r="AL5" s="46" t="s">
        <v>145</v>
      </c>
      <c r="AM5" s="46" t="s">
        <v>146</v>
      </c>
      <c r="AN5" s="46" t="s">
        <v>147</v>
      </c>
      <c r="AO5" s="46" t="s">
        <v>148</v>
      </c>
      <c r="AP5" s="46" t="s">
        <v>149</v>
      </c>
      <c r="AQ5" s="46" t="s">
        <v>150</v>
      </c>
      <c r="AR5" s="46" t="s">
        <v>151</v>
      </c>
      <c r="AS5" s="46" t="s">
        <v>152</v>
      </c>
      <c r="AT5" s="46" t="s">
        <v>153</v>
      </c>
      <c r="AU5" s="46" t="s">
        <v>154</v>
      </c>
      <c r="AV5" s="46" t="s">
        <v>155</v>
      </c>
      <c r="AW5" s="46" t="s">
        <v>156</v>
      </c>
      <c r="AX5" s="46" t="s">
        <v>157</v>
      </c>
      <c r="AY5" s="46" t="s">
        <v>158</v>
      </c>
      <c r="AZ5" s="46" t="s">
        <v>159</v>
      </c>
      <c r="BA5" s="46" t="s">
        <v>160</v>
      </c>
      <c r="BB5" s="46" t="s">
        <v>161</v>
      </c>
      <c r="BC5" s="46" t="s">
        <v>162</v>
      </c>
      <c r="BD5" s="46" t="s">
        <v>163</v>
      </c>
      <c r="BE5" s="46" t="s">
        <v>164</v>
      </c>
      <c r="BF5" s="46" t="s">
        <v>165</v>
      </c>
      <c r="BG5" s="46" t="s">
        <v>166</v>
      </c>
      <c r="BH5" s="46" t="s">
        <v>167</v>
      </c>
      <c r="BI5" s="46" t="s">
        <v>168</v>
      </c>
      <c r="BJ5" s="46" t="s">
        <v>169</v>
      </c>
      <c r="BK5" s="46" t="s">
        <v>170</v>
      </c>
      <c r="BL5" s="46" t="s">
        <v>171</v>
      </c>
      <c r="BM5" s="46" t="s">
        <v>172</v>
      </c>
      <c r="BN5" s="46" t="s">
        <v>173</v>
      </c>
      <c r="BO5" s="46" t="s">
        <v>174</v>
      </c>
      <c r="BP5" s="46" t="s">
        <v>175</v>
      </c>
      <c r="BQ5" s="46" t="s">
        <v>176</v>
      </c>
      <c r="BR5" s="46" t="s">
        <v>177</v>
      </c>
      <c r="BS5" s="46" t="s">
        <v>178</v>
      </c>
      <c r="BT5" s="46" t="s">
        <v>179</v>
      </c>
      <c r="BU5" s="46" t="s">
        <v>180</v>
      </c>
      <c r="BV5" s="46" t="s">
        <v>181</v>
      </c>
      <c r="BW5" s="46" t="s">
        <v>182</v>
      </c>
      <c r="BX5" s="46" t="s">
        <v>183</v>
      </c>
      <c r="BY5" s="46" t="s">
        <v>184</v>
      </c>
      <c r="BZ5" s="46" t="s">
        <v>185</v>
      </c>
      <c r="CA5" s="46" t="s">
        <v>186</v>
      </c>
      <c r="CB5" s="46" t="s">
        <v>187</v>
      </c>
      <c r="CC5" s="46" t="s">
        <v>188</v>
      </c>
      <c r="CD5" s="46" t="s">
        <v>189</v>
      </c>
      <c r="CE5" s="46" t="s">
        <v>190</v>
      </c>
      <c r="CF5" s="46" t="s">
        <v>191</v>
      </c>
      <c r="CG5" s="46" t="s">
        <v>192</v>
      </c>
      <c r="CH5" s="46" t="s">
        <v>193</v>
      </c>
      <c r="CI5" s="46" t="s">
        <v>194</v>
      </c>
      <c r="CJ5" s="46" t="s">
        <v>195</v>
      </c>
      <c r="CK5" s="46" t="s">
        <v>196</v>
      </c>
      <c r="CL5" s="46" t="s">
        <v>197</v>
      </c>
      <c r="CM5" s="46" t="s">
        <v>198</v>
      </c>
      <c r="CN5" s="46" t="s">
        <v>199</v>
      </c>
      <c r="CO5" s="46" t="s">
        <v>200</v>
      </c>
      <c r="CP5" s="46" t="s">
        <v>201</v>
      </c>
      <c r="CQ5" s="46" t="s">
        <v>202</v>
      </c>
      <c r="CR5" s="46" t="s">
        <v>203</v>
      </c>
      <c r="CS5" s="46" t="s">
        <v>204</v>
      </c>
      <c r="CT5" s="46" t="s">
        <v>205</v>
      </c>
      <c r="CU5" s="46" t="s">
        <v>206</v>
      </c>
      <c r="CV5" s="46" t="s">
        <v>207</v>
      </c>
      <c r="CW5" s="46" t="s">
        <v>208</v>
      </c>
      <c r="CX5" s="46" t="s">
        <v>209</v>
      </c>
      <c r="CY5" s="46" t="s">
        <v>210</v>
      </c>
      <c r="CZ5" s="46" t="s">
        <v>211</v>
      </c>
      <c r="DA5" s="46" t="s">
        <v>212</v>
      </c>
      <c r="DB5" s="46" t="s">
        <v>213</v>
      </c>
      <c r="DC5" s="46" t="s">
        <v>214</v>
      </c>
      <c r="DD5" s="47" t="s">
        <v>215</v>
      </c>
      <c r="DE5" s="48"/>
    </row>
    <row r="6" spans="1:109" s="19" customFormat="1" ht="18" x14ac:dyDescent="0.25">
      <c r="A6" s="20" t="s">
        <v>4</v>
      </c>
      <c r="B6" s="20" t="s">
        <v>216</v>
      </c>
      <c r="C6" s="21">
        <v>3116</v>
      </c>
      <c r="D6" s="21">
        <v>108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4118</v>
      </c>
      <c r="K6" s="21">
        <v>970</v>
      </c>
      <c r="L6" s="21">
        <v>0</v>
      </c>
      <c r="M6" s="21">
        <v>3885</v>
      </c>
      <c r="N6" s="21">
        <v>1114</v>
      </c>
      <c r="O6" s="21">
        <v>44</v>
      </c>
      <c r="P6" s="21">
        <v>1086</v>
      </c>
      <c r="Q6" s="21">
        <v>760</v>
      </c>
      <c r="R6" s="21">
        <v>376</v>
      </c>
      <c r="S6" s="21">
        <v>0</v>
      </c>
      <c r="T6" s="21">
        <v>2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4</v>
      </c>
      <c r="AD6" s="21">
        <v>2</v>
      </c>
      <c r="AE6" s="21">
        <v>9</v>
      </c>
      <c r="AF6" s="21">
        <v>0</v>
      </c>
      <c r="AG6" s="21">
        <v>93</v>
      </c>
      <c r="AH6" s="21">
        <v>83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11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128</v>
      </c>
      <c r="BH6" s="21">
        <v>21</v>
      </c>
      <c r="BI6" s="21">
        <v>156</v>
      </c>
      <c r="BJ6" s="21">
        <v>183</v>
      </c>
      <c r="BK6" s="21">
        <v>0</v>
      </c>
      <c r="BL6" s="21">
        <v>0</v>
      </c>
      <c r="BM6" s="21">
        <v>43</v>
      </c>
      <c r="BN6" s="21">
        <v>0</v>
      </c>
      <c r="BO6" s="21">
        <v>0</v>
      </c>
      <c r="BP6" s="21">
        <v>0</v>
      </c>
      <c r="BQ6" s="21">
        <v>261</v>
      </c>
      <c r="BR6" s="21">
        <v>594</v>
      </c>
      <c r="BS6" s="21">
        <v>0</v>
      </c>
      <c r="BT6" s="21">
        <v>11</v>
      </c>
      <c r="BU6" s="21">
        <v>1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8</v>
      </c>
      <c r="CI6" s="21">
        <v>0</v>
      </c>
      <c r="CJ6" s="21">
        <v>0</v>
      </c>
      <c r="CK6" s="21">
        <v>0</v>
      </c>
      <c r="CL6" s="21">
        <v>0</v>
      </c>
      <c r="CM6" s="21">
        <v>2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54</v>
      </c>
      <c r="CT6" s="21">
        <v>28</v>
      </c>
      <c r="CU6" s="21">
        <v>40</v>
      </c>
      <c r="CV6" s="21">
        <v>2</v>
      </c>
      <c r="CW6" s="21">
        <v>0</v>
      </c>
      <c r="CX6" s="21">
        <v>2</v>
      </c>
      <c r="CY6" s="21">
        <v>4</v>
      </c>
      <c r="CZ6" s="21">
        <v>3</v>
      </c>
      <c r="DA6" s="21">
        <v>0</v>
      </c>
      <c r="DB6" s="21">
        <v>0</v>
      </c>
      <c r="DC6" s="21">
        <v>0</v>
      </c>
      <c r="DD6" s="21">
        <v>17322</v>
      </c>
      <c r="DE6" s="18" t="s">
        <v>217</v>
      </c>
    </row>
    <row r="7" spans="1:109" s="19" customFormat="1" ht="18" x14ac:dyDescent="0.25">
      <c r="A7" s="20" t="s">
        <v>5</v>
      </c>
      <c r="B7" s="20" t="s">
        <v>218</v>
      </c>
      <c r="C7" s="21">
        <v>0</v>
      </c>
      <c r="D7" s="21">
        <v>527</v>
      </c>
      <c r="E7" s="21">
        <v>0</v>
      </c>
      <c r="F7" s="21">
        <v>3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264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8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226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1028</v>
      </c>
      <c r="DE7" s="18" t="s">
        <v>217</v>
      </c>
    </row>
    <row r="8" spans="1:109" s="19" customFormat="1" ht="18" x14ac:dyDescent="0.25">
      <c r="A8" s="20" t="s">
        <v>6</v>
      </c>
      <c r="B8" s="20" t="s">
        <v>219</v>
      </c>
      <c r="C8" s="21">
        <v>0</v>
      </c>
      <c r="D8" s="21">
        <v>0</v>
      </c>
      <c r="E8" s="21">
        <v>198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823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  <c r="BG8" s="21">
        <v>0</v>
      </c>
      <c r="BH8" s="21">
        <v>0</v>
      </c>
      <c r="BI8" s="21">
        <v>0</v>
      </c>
      <c r="BJ8" s="21">
        <v>4</v>
      </c>
      <c r="BK8" s="21">
        <v>0</v>
      </c>
      <c r="BL8" s="21">
        <v>0</v>
      </c>
      <c r="BM8" s="21">
        <v>43</v>
      </c>
      <c r="BN8" s="21">
        <v>0</v>
      </c>
      <c r="BO8" s="21">
        <v>0</v>
      </c>
      <c r="BP8" s="21">
        <v>0</v>
      </c>
      <c r="BQ8" s="21">
        <v>76</v>
      </c>
      <c r="BR8" s="21">
        <v>192</v>
      </c>
      <c r="BS8" s="21">
        <v>0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1336</v>
      </c>
      <c r="DE8" s="18" t="s">
        <v>217</v>
      </c>
    </row>
    <row r="9" spans="1:109" s="19" customFormat="1" ht="18" x14ac:dyDescent="0.25">
      <c r="A9" s="20" t="s">
        <v>7</v>
      </c>
      <c r="B9" s="20" t="s">
        <v>220</v>
      </c>
      <c r="C9" s="21">
        <v>0</v>
      </c>
      <c r="D9" s="21">
        <v>0</v>
      </c>
      <c r="E9" s="21">
        <v>0</v>
      </c>
      <c r="F9" s="21">
        <v>40</v>
      </c>
      <c r="G9" s="21">
        <v>0</v>
      </c>
      <c r="H9" s="21">
        <v>0</v>
      </c>
      <c r="I9" s="21">
        <v>0</v>
      </c>
      <c r="J9" s="21">
        <v>1</v>
      </c>
      <c r="K9" s="21">
        <v>2</v>
      </c>
      <c r="L9" s="21">
        <v>0</v>
      </c>
      <c r="M9" s="21">
        <v>1</v>
      </c>
      <c r="N9" s="21">
        <v>1</v>
      </c>
      <c r="O9" s="21">
        <v>0</v>
      </c>
      <c r="P9" s="21">
        <v>31</v>
      </c>
      <c r="Q9" s="21">
        <v>2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9</v>
      </c>
      <c r="Y9" s="21">
        <v>0</v>
      </c>
      <c r="Z9" s="21">
        <v>30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5</v>
      </c>
      <c r="AG9" s="21">
        <v>0</v>
      </c>
      <c r="AH9" s="21">
        <v>0</v>
      </c>
      <c r="AI9" s="21">
        <v>28</v>
      </c>
      <c r="AJ9" s="21">
        <v>0</v>
      </c>
      <c r="AK9" s="21">
        <v>0</v>
      </c>
      <c r="AL9" s="21">
        <v>9</v>
      </c>
      <c r="AM9" s="21">
        <v>0</v>
      </c>
      <c r="AN9" s="21">
        <v>14</v>
      </c>
      <c r="AO9" s="21">
        <v>0</v>
      </c>
      <c r="AP9" s="21">
        <v>1</v>
      </c>
      <c r="AQ9" s="21">
        <v>0</v>
      </c>
      <c r="AR9" s="21">
        <v>1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2676</v>
      </c>
      <c r="BB9" s="21">
        <v>3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4</v>
      </c>
      <c r="CT9" s="21">
        <v>0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0</v>
      </c>
      <c r="DD9" s="21">
        <v>2858</v>
      </c>
      <c r="DE9" s="18" t="s">
        <v>217</v>
      </c>
    </row>
    <row r="10" spans="1:109" s="19" customFormat="1" ht="18" x14ac:dyDescent="0.25">
      <c r="A10" s="20" t="s">
        <v>8</v>
      </c>
      <c r="B10" s="22" t="s">
        <v>221</v>
      </c>
      <c r="C10" s="21">
        <v>0</v>
      </c>
      <c r="D10" s="21">
        <v>0</v>
      </c>
      <c r="E10" s="21">
        <v>0</v>
      </c>
      <c r="F10" s="21">
        <v>0</v>
      </c>
      <c r="G10" s="21">
        <v>1156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14670</v>
      </c>
      <c r="AA10" s="21">
        <v>0</v>
      </c>
      <c r="AB10" s="21">
        <v>0</v>
      </c>
      <c r="AC10" s="21">
        <v>61</v>
      </c>
      <c r="AD10" s="21">
        <v>11</v>
      </c>
      <c r="AE10" s="21">
        <v>0</v>
      </c>
      <c r="AF10" s="21">
        <v>230</v>
      </c>
      <c r="AG10" s="21">
        <v>0</v>
      </c>
      <c r="AH10" s="21">
        <v>0</v>
      </c>
      <c r="AI10" s="21">
        <v>0</v>
      </c>
      <c r="AJ10" s="21">
        <v>4</v>
      </c>
      <c r="AK10" s="21">
        <v>413</v>
      </c>
      <c r="AL10" s="21">
        <v>1030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13067</v>
      </c>
      <c r="BB10" s="21">
        <v>8915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39557</v>
      </c>
      <c r="DE10" s="18" t="s">
        <v>217</v>
      </c>
    </row>
    <row r="11" spans="1:109" s="19" customFormat="1" ht="18" x14ac:dyDescent="0.25">
      <c r="A11" s="20" t="s">
        <v>9</v>
      </c>
      <c r="B11" s="20" t="s">
        <v>222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1021</v>
      </c>
      <c r="I11" s="21">
        <v>0</v>
      </c>
      <c r="J11" s="21">
        <v>1</v>
      </c>
      <c r="K11" s="21">
        <v>0</v>
      </c>
      <c r="L11" s="21">
        <v>1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26</v>
      </c>
      <c r="Y11" s="21">
        <v>0</v>
      </c>
      <c r="Z11" s="21">
        <v>0</v>
      </c>
      <c r="AA11" s="21">
        <v>75</v>
      </c>
      <c r="AB11" s="21">
        <v>0</v>
      </c>
      <c r="AC11" s="21">
        <v>15</v>
      </c>
      <c r="AD11" s="21">
        <v>395</v>
      </c>
      <c r="AE11" s="21">
        <v>98</v>
      </c>
      <c r="AF11" s="21">
        <v>7</v>
      </c>
      <c r="AG11" s="21">
        <v>0</v>
      </c>
      <c r="AH11" s="21">
        <v>0</v>
      </c>
      <c r="AI11" s="21">
        <v>940</v>
      </c>
      <c r="AJ11" s="21">
        <v>337</v>
      </c>
      <c r="AK11" s="21">
        <v>0</v>
      </c>
      <c r="AL11" s="21">
        <v>42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294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3</v>
      </c>
      <c r="BE11" s="21">
        <v>0</v>
      </c>
      <c r="BF11" s="21">
        <v>0</v>
      </c>
      <c r="BG11" s="21">
        <v>2539</v>
      </c>
      <c r="BH11" s="21">
        <v>0</v>
      </c>
      <c r="BI11" s="21">
        <v>205</v>
      </c>
      <c r="BJ11" s="21">
        <v>49</v>
      </c>
      <c r="BK11" s="21">
        <v>10</v>
      </c>
      <c r="BL11" s="21">
        <v>0</v>
      </c>
      <c r="BM11" s="21">
        <v>0</v>
      </c>
      <c r="BN11" s="21">
        <v>0</v>
      </c>
      <c r="BO11" s="21">
        <v>77</v>
      </c>
      <c r="BP11" s="21">
        <v>0</v>
      </c>
      <c r="BQ11" s="21">
        <v>9</v>
      </c>
      <c r="BR11" s="21">
        <v>38</v>
      </c>
      <c r="BS11" s="21">
        <v>0</v>
      </c>
      <c r="BT11" s="21">
        <v>8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13</v>
      </c>
      <c r="CN11" s="21">
        <v>21</v>
      </c>
      <c r="CO11" s="21">
        <v>2</v>
      </c>
      <c r="CP11" s="21">
        <v>12</v>
      </c>
      <c r="CQ11" s="21">
        <v>0</v>
      </c>
      <c r="CR11" s="21">
        <v>4</v>
      </c>
      <c r="CS11" s="21">
        <v>0</v>
      </c>
      <c r="CT11" s="21">
        <v>0</v>
      </c>
      <c r="CU11" s="21">
        <v>0</v>
      </c>
      <c r="CV11" s="21">
        <v>4</v>
      </c>
      <c r="CW11" s="21">
        <v>0</v>
      </c>
      <c r="CX11" s="21">
        <v>9</v>
      </c>
      <c r="CY11" s="21">
        <v>5</v>
      </c>
      <c r="CZ11" s="21">
        <v>7</v>
      </c>
      <c r="DA11" s="21">
        <v>0</v>
      </c>
      <c r="DB11" s="21">
        <v>5</v>
      </c>
      <c r="DC11" s="21">
        <v>0</v>
      </c>
      <c r="DD11" s="21">
        <v>6272</v>
      </c>
      <c r="DE11" s="18" t="s">
        <v>217</v>
      </c>
    </row>
    <row r="12" spans="1:109" s="19" customFormat="1" ht="18" x14ac:dyDescent="0.25">
      <c r="A12" s="20" t="s">
        <v>10</v>
      </c>
      <c r="B12" s="20" t="s">
        <v>223</v>
      </c>
      <c r="C12" s="21">
        <v>0</v>
      </c>
      <c r="D12" s="21">
        <v>0</v>
      </c>
      <c r="E12" s="21">
        <v>0</v>
      </c>
      <c r="F12" s="21">
        <v>0</v>
      </c>
      <c r="G12" s="21">
        <v>3844</v>
      </c>
      <c r="H12" s="21">
        <v>0</v>
      </c>
      <c r="I12" s="21">
        <v>315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4159</v>
      </c>
      <c r="DE12" s="18" t="s">
        <v>217</v>
      </c>
    </row>
    <row r="13" spans="1:109" s="19" customFormat="1" ht="18" x14ac:dyDescent="0.25">
      <c r="A13" s="20" t="s">
        <v>11</v>
      </c>
      <c r="B13" s="20" t="s">
        <v>224</v>
      </c>
      <c r="C13" s="21">
        <v>7</v>
      </c>
      <c r="D13" s="21">
        <v>1</v>
      </c>
      <c r="E13" s="21">
        <v>1</v>
      </c>
      <c r="F13" s="21">
        <v>0</v>
      </c>
      <c r="G13" s="21">
        <v>3</v>
      </c>
      <c r="H13" s="21">
        <v>2</v>
      </c>
      <c r="I13" s="21">
        <v>0</v>
      </c>
      <c r="J13" s="21">
        <v>4225</v>
      </c>
      <c r="K13" s="21">
        <v>3</v>
      </c>
      <c r="L13" s="21">
        <v>6</v>
      </c>
      <c r="M13" s="21">
        <v>2</v>
      </c>
      <c r="N13" s="21">
        <v>7</v>
      </c>
      <c r="O13" s="21">
        <v>29</v>
      </c>
      <c r="P13" s="21">
        <v>449</v>
      </c>
      <c r="Q13" s="21">
        <v>154</v>
      </c>
      <c r="R13" s="21">
        <v>5</v>
      </c>
      <c r="S13" s="21">
        <v>1</v>
      </c>
      <c r="T13" s="21">
        <v>4</v>
      </c>
      <c r="U13" s="21">
        <v>2</v>
      </c>
      <c r="V13" s="21">
        <v>113</v>
      </c>
      <c r="W13" s="21">
        <v>1</v>
      </c>
      <c r="X13" s="21">
        <v>2</v>
      </c>
      <c r="Y13" s="21">
        <v>1</v>
      </c>
      <c r="Z13" s="21">
        <v>9</v>
      </c>
      <c r="AA13" s="21">
        <v>1</v>
      </c>
      <c r="AB13" s="21">
        <v>2</v>
      </c>
      <c r="AC13" s="21">
        <v>2</v>
      </c>
      <c r="AD13" s="21">
        <v>1</v>
      </c>
      <c r="AE13" s="21">
        <v>2</v>
      </c>
      <c r="AF13" s="21">
        <v>1</v>
      </c>
      <c r="AG13" s="21">
        <v>5</v>
      </c>
      <c r="AH13" s="21">
        <v>4</v>
      </c>
      <c r="AI13" s="21">
        <v>2</v>
      </c>
      <c r="AJ13" s="21">
        <v>4</v>
      </c>
      <c r="AK13" s="21">
        <v>44</v>
      </c>
      <c r="AL13" s="21">
        <v>5</v>
      </c>
      <c r="AM13" s="21">
        <v>2</v>
      </c>
      <c r="AN13" s="21">
        <v>0</v>
      </c>
      <c r="AO13" s="21">
        <v>75</v>
      </c>
      <c r="AP13" s="21">
        <v>1</v>
      </c>
      <c r="AQ13" s="21">
        <v>11</v>
      </c>
      <c r="AR13" s="21">
        <v>7</v>
      </c>
      <c r="AS13" s="21">
        <v>0</v>
      </c>
      <c r="AT13" s="21">
        <v>4</v>
      </c>
      <c r="AU13" s="21">
        <v>0</v>
      </c>
      <c r="AV13" s="21">
        <v>1</v>
      </c>
      <c r="AW13" s="21">
        <v>1</v>
      </c>
      <c r="AX13" s="21">
        <v>0</v>
      </c>
      <c r="AY13" s="21">
        <v>1</v>
      </c>
      <c r="AZ13" s="21">
        <v>1</v>
      </c>
      <c r="BA13" s="21">
        <v>11</v>
      </c>
      <c r="BB13" s="21">
        <v>3</v>
      </c>
      <c r="BC13" s="21">
        <v>2</v>
      </c>
      <c r="BD13" s="21">
        <v>0</v>
      </c>
      <c r="BE13" s="21">
        <v>6</v>
      </c>
      <c r="BF13" s="21">
        <v>0</v>
      </c>
      <c r="BG13" s="21">
        <v>6</v>
      </c>
      <c r="BH13" s="21">
        <v>6</v>
      </c>
      <c r="BI13" s="21">
        <v>91</v>
      </c>
      <c r="BJ13" s="21">
        <v>358</v>
      </c>
      <c r="BK13" s="21">
        <v>5</v>
      </c>
      <c r="BL13" s="21">
        <v>7</v>
      </c>
      <c r="BM13" s="21">
        <v>3</v>
      </c>
      <c r="BN13" s="21">
        <v>5</v>
      </c>
      <c r="BO13" s="21">
        <v>8</v>
      </c>
      <c r="BP13" s="21">
        <v>13</v>
      </c>
      <c r="BQ13" s="21">
        <v>286</v>
      </c>
      <c r="BR13" s="21">
        <v>639</v>
      </c>
      <c r="BS13" s="21">
        <v>3</v>
      </c>
      <c r="BT13" s="21">
        <v>8</v>
      </c>
      <c r="BU13" s="21">
        <v>14</v>
      </c>
      <c r="BV13" s="21">
        <v>7</v>
      </c>
      <c r="BW13" s="21">
        <v>1</v>
      </c>
      <c r="BX13" s="21">
        <v>20</v>
      </c>
      <c r="BY13" s="21">
        <v>8</v>
      </c>
      <c r="BZ13" s="21">
        <v>0</v>
      </c>
      <c r="CA13" s="21">
        <v>0</v>
      </c>
      <c r="CB13" s="21">
        <v>0</v>
      </c>
      <c r="CC13" s="21">
        <v>0</v>
      </c>
      <c r="CD13" s="21">
        <v>4</v>
      </c>
      <c r="CE13" s="21">
        <v>5</v>
      </c>
      <c r="CF13" s="21">
        <v>3</v>
      </c>
      <c r="CG13" s="21">
        <v>8</v>
      </c>
      <c r="CH13" s="21">
        <v>2</v>
      </c>
      <c r="CI13" s="21">
        <v>6</v>
      </c>
      <c r="CJ13" s="21">
        <v>2</v>
      </c>
      <c r="CK13" s="21">
        <v>1</v>
      </c>
      <c r="CL13" s="21">
        <v>1</v>
      </c>
      <c r="CM13" s="21">
        <v>16</v>
      </c>
      <c r="CN13" s="21">
        <v>1</v>
      </c>
      <c r="CO13" s="21">
        <v>2</v>
      </c>
      <c r="CP13" s="21">
        <v>7</v>
      </c>
      <c r="CQ13" s="21">
        <v>99</v>
      </c>
      <c r="CR13" s="21">
        <v>80</v>
      </c>
      <c r="CS13" s="21">
        <v>141</v>
      </c>
      <c r="CT13" s="21">
        <v>260</v>
      </c>
      <c r="CU13" s="21">
        <v>145</v>
      </c>
      <c r="CV13" s="21">
        <v>3</v>
      </c>
      <c r="CW13" s="21">
        <v>2</v>
      </c>
      <c r="CX13" s="21">
        <v>0</v>
      </c>
      <c r="CY13" s="21">
        <v>34</v>
      </c>
      <c r="CZ13" s="21">
        <v>2</v>
      </c>
      <c r="DA13" s="21">
        <v>3</v>
      </c>
      <c r="DB13" s="21">
        <v>6</v>
      </c>
      <c r="DC13" s="21">
        <v>0</v>
      </c>
      <c r="DD13" s="21">
        <v>7547</v>
      </c>
      <c r="DE13" s="18" t="s">
        <v>217</v>
      </c>
    </row>
    <row r="14" spans="1:109" s="19" customFormat="1" ht="18" x14ac:dyDescent="0.25">
      <c r="A14" s="20" t="s">
        <v>12</v>
      </c>
      <c r="B14" s="20" t="s">
        <v>225</v>
      </c>
      <c r="C14" s="21">
        <v>20</v>
      </c>
      <c r="D14" s="21">
        <v>0</v>
      </c>
      <c r="E14" s="21">
        <v>3</v>
      </c>
      <c r="F14" s="21">
        <v>0</v>
      </c>
      <c r="G14" s="21">
        <v>6</v>
      </c>
      <c r="H14" s="21">
        <v>1</v>
      </c>
      <c r="I14" s="21">
        <v>5</v>
      </c>
      <c r="J14" s="21">
        <v>55</v>
      </c>
      <c r="K14" s="21">
        <v>793</v>
      </c>
      <c r="L14" s="21">
        <v>0</v>
      </c>
      <c r="M14" s="21">
        <v>191</v>
      </c>
      <c r="N14" s="21">
        <v>89</v>
      </c>
      <c r="O14" s="21">
        <v>284</v>
      </c>
      <c r="P14" s="21">
        <v>330</v>
      </c>
      <c r="Q14" s="21">
        <v>176</v>
      </c>
      <c r="R14" s="21">
        <v>83</v>
      </c>
      <c r="S14" s="21">
        <v>108</v>
      </c>
      <c r="T14" s="21">
        <v>2</v>
      </c>
      <c r="U14" s="21">
        <v>1</v>
      </c>
      <c r="V14" s="21">
        <v>0</v>
      </c>
      <c r="W14" s="21">
        <v>3</v>
      </c>
      <c r="X14" s="21">
        <v>4</v>
      </c>
      <c r="Y14" s="21">
        <v>3</v>
      </c>
      <c r="Z14" s="21">
        <v>7</v>
      </c>
      <c r="AA14" s="21">
        <v>1</v>
      </c>
      <c r="AB14" s="21">
        <v>1</v>
      </c>
      <c r="AC14" s="21">
        <v>5</v>
      </c>
      <c r="AD14" s="21">
        <v>3</v>
      </c>
      <c r="AE14" s="21">
        <v>4</v>
      </c>
      <c r="AF14" s="21">
        <v>1</v>
      </c>
      <c r="AG14" s="21">
        <v>5</v>
      </c>
      <c r="AH14" s="21">
        <v>8</v>
      </c>
      <c r="AI14" s="21">
        <v>2</v>
      </c>
      <c r="AJ14" s="21">
        <v>5</v>
      </c>
      <c r="AK14" s="21">
        <v>35</v>
      </c>
      <c r="AL14" s="21">
        <v>4</v>
      </c>
      <c r="AM14" s="21">
        <v>1</v>
      </c>
      <c r="AN14" s="21">
        <v>0</v>
      </c>
      <c r="AO14" s="21">
        <v>9</v>
      </c>
      <c r="AP14" s="21">
        <v>3</v>
      </c>
      <c r="AQ14" s="21">
        <v>16</v>
      </c>
      <c r="AR14" s="21">
        <v>14</v>
      </c>
      <c r="AS14" s="21">
        <v>1</v>
      </c>
      <c r="AT14" s="21">
        <v>3</v>
      </c>
      <c r="AU14" s="21">
        <v>1</v>
      </c>
      <c r="AV14" s="21">
        <v>2</v>
      </c>
      <c r="AW14" s="21">
        <v>2</v>
      </c>
      <c r="AX14" s="21">
        <v>0</v>
      </c>
      <c r="AY14" s="21">
        <v>0</v>
      </c>
      <c r="AZ14" s="21">
        <v>2</v>
      </c>
      <c r="BA14" s="21">
        <v>12</v>
      </c>
      <c r="BB14" s="21">
        <v>3</v>
      </c>
      <c r="BC14" s="21">
        <v>0</v>
      </c>
      <c r="BD14" s="21">
        <v>1</v>
      </c>
      <c r="BE14" s="21">
        <v>6</v>
      </c>
      <c r="BF14" s="21">
        <v>0</v>
      </c>
      <c r="BG14" s="21">
        <v>13</v>
      </c>
      <c r="BH14" s="21">
        <v>22</v>
      </c>
      <c r="BI14" s="21">
        <v>319</v>
      </c>
      <c r="BJ14" s="21">
        <v>1143</v>
      </c>
      <c r="BK14" s="21">
        <v>13</v>
      </c>
      <c r="BL14" s="21">
        <v>30</v>
      </c>
      <c r="BM14" s="21">
        <v>10</v>
      </c>
      <c r="BN14" s="21">
        <v>21</v>
      </c>
      <c r="BO14" s="21">
        <v>37</v>
      </c>
      <c r="BP14" s="21">
        <v>60</v>
      </c>
      <c r="BQ14" s="21">
        <v>511</v>
      </c>
      <c r="BR14" s="21">
        <v>1521</v>
      </c>
      <c r="BS14" s="21">
        <v>6</v>
      </c>
      <c r="BT14" s="21">
        <v>47</v>
      </c>
      <c r="BU14" s="21">
        <v>45</v>
      </c>
      <c r="BV14" s="21">
        <v>28</v>
      </c>
      <c r="BW14" s="21">
        <v>3</v>
      </c>
      <c r="BX14" s="21">
        <v>80</v>
      </c>
      <c r="BY14" s="21">
        <v>27</v>
      </c>
      <c r="BZ14" s="21">
        <v>0</v>
      </c>
      <c r="CA14" s="21">
        <v>0</v>
      </c>
      <c r="CB14" s="21">
        <v>0</v>
      </c>
      <c r="CC14" s="21">
        <v>0</v>
      </c>
      <c r="CD14" s="21">
        <v>14</v>
      </c>
      <c r="CE14" s="21">
        <v>6</v>
      </c>
      <c r="CF14" s="21">
        <v>11</v>
      </c>
      <c r="CG14" s="21">
        <v>27</v>
      </c>
      <c r="CH14" s="21">
        <v>9</v>
      </c>
      <c r="CI14" s="21">
        <v>19</v>
      </c>
      <c r="CJ14" s="21">
        <v>15</v>
      </c>
      <c r="CK14" s="21">
        <v>6</v>
      </c>
      <c r="CL14" s="21">
        <v>1</v>
      </c>
      <c r="CM14" s="21">
        <v>52</v>
      </c>
      <c r="CN14" s="21">
        <v>14</v>
      </c>
      <c r="CO14" s="21">
        <v>5</v>
      </c>
      <c r="CP14" s="21">
        <v>18</v>
      </c>
      <c r="CQ14" s="21">
        <v>41</v>
      </c>
      <c r="CR14" s="21">
        <v>43</v>
      </c>
      <c r="CS14" s="21">
        <v>199</v>
      </c>
      <c r="CT14" s="21">
        <v>137</v>
      </c>
      <c r="CU14" s="21">
        <v>234</v>
      </c>
      <c r="CV14" s="21">
        <v>7</v>
      </c>
      <c r="CW14" s="21">
        <v>8</v>
      </c>
      <c r="CX14" s="21">
        <v>36</v>
      </c>
      <c r="CY14" s="21">
        <v>20</v>
      </c>
      <c r="CZ14" s="21">
        <v>16</v>
      </c>
      <c r="DA14" s="21">
        <v>5</v>
      </c>
      <c r="DB14" s="21">
        <v>15</v>
      </c>
      <c r="DC14" s="21">
        <v>0</v>
      </c>
      <c r="DD14" s="21">
        <v>7208</v>
      </c>
      <c r="DE14" s="18" t="s">
        <v>217</v>
      </c>
    </row>
    <row r="15" spans="1:109" s="19" customFormat="1" ht="18" x14ac:dyDescent="0.25">
      <c r="A15" s="16" t="s">
        <v>13</v>
      </c>
      <c r="B15" s="16" t="s">
        <v>226</v>
      </c>
      <c r="C15" s="17">
        <v>4</v>
      </c>
      <c r="D15" s="17">
        <v>0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7">
        <v>142</v>
      </c>
      <c r="K15" s="17">
        <v>113</v>
      </c>
      <c r="L15" s="17">
        <v>450</v>
      </c>
      <c r="M15" s="17">
        <v>17</v>
      </c>
      <c r="N15" s="17">
        <v>41</v>
      </c>
      <c r="O15" s="17">
        <v>167</v>
      </c>
      <c r="P15" s="17">
        <v>135</v>
      </c>
      <c r="Q15" s="17">
        <v>377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16</v>
      </c>
      <c r="AA15" s="17">
        <v>58</v>
      </c>
      <c r="AB15" s="17">
        <v>24</v>
      </c>
      <c r="AC15" s="17">
        <v>17</v>
      </c>
      <c r="AD15" s="17">
        <v>5</v>
      </c>
      <c r="AE15" s="17">
        <v>21</v>
      </c>
      <c r="AF15" s="17">
        <v>0</v>
      </c>
      <c r="AG15" s="17">
        <v>4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1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7</v>
      </c>
      <c r="BH15" s="17">
        <v>7</v>
      </c>
      <c r="BI15" s="17">
        <v>16</v>
      </c>
      <c r="BJ15" s="17">
        <v>154</v>
      </c>
      <c r="BK15" s="17">
        <v>0</v>
      </c>
      <c r="BL15" s="17">
        <v>1</v>
      </c>
      <c r="BM15" s="17">
        <v>4</v>
      </c>
      <c r="BN15" s="17">
        <v>3</v>
      </c>
      <c r="BO15" s="17">
        <v>5</v>
      </c>
      <c r="BP15" s="17">
        <v>51</v>
      </c>
      <c r="BQ15" s="17">
        <v>36</v>
      </c>
      <c r="BR15" s="17">
        <v>114</v>
      </c>
      <c r="BS15" s="17">
        <v>1</v>
      </c>
      <c r="BT15" s="17">
        <v>4</v>
      </c>
      <c r="BU15" s="17">
        <v>1</v>
      </c>
      <c r="BV15" s="17">
        <v>2</v>
      </c>
      <c r="BW15" s="17">
        <v>0</v>
      </c>
      <c r="BX15" s="17">
        <v>21</v>
      </c>
      <c r="BY15" s="17">
        <v>5</v>
      </c>
      <c r="BZ15" s="17">
        <v>0</v>
      </c>
      <c r="CA15" s="17">
        <v>0</v>
      </c>
      <c r="CB15" s="17">
        <v>0</v>
      </c>
      <c r="CC15" s="17">
        <v>0</v>
      </c>
      <c r="CD15" s="17">
        <v>3</v>
      </c>
      <c r="CE15" s="17">
        <v>5</v>
      </c>
      <c r="CF15" s="17">
        <v>16</v>
      </c>
      <c r="CG15" s="17">
        <v>2</v>
      </c>
      <c r="CH15" s="17">
        <v>5</v>
      </c>
      <c r="CI15" s="17">
        <v>2</v>
      </c>
      <c r="CJ15" s="17">
        <v>11</v>
      </c>
      <c r="CK15" s="17">
        <v>0</v>
      </c>
      <c r="CL15" s="17">
        <v>0</v>
      </c>
      <c r="CM15" s="17">
        <v>28</v>
      </c>
      <c r="CN15" s="17">
        <v>1</v>
      </c>
      <c r="CO15" s="17">
        <v>2</v>
      </c>
      <c r="CP15" s="17">
        <v>11</v>
      </c>
      <c r="CQ15" s="17">
        <v>15</v>
      </c>
      <c r="CR15" s="17">
        <v>0</v>
      </c>
      <c r="CS15" s="17">
        <v>45</v>
      </c>
      <c r="CT15" s="17">
        <v>28</v>
      </c>
      <c r="CU15" s="17">
        <v>538</v>
      </c>
      <c r="CV15" s="17">
        <v>2</v>
      </c>
      <c r="CW15" s="17">
        <v>0</v>
      </c>
      <c r="CX15" s="17">
        <v>2</v>
      </c>
      <c r="CY15" s="17">
        <v>2</v>
      </c>
      <c r="CZ15" s="17">
        <v>4</v>
      </c>
      <c r="DA15" s="17">
        <v>0</v>
      </c>
      <c r="DB15" s="17">
        <v>4</v>
      </c>
      <c r="DC15" s="17">
        <v>0</v>
      </c>
      <c r="DD15" s="17">
        <v>2752</v>
      </c>
      <c r="DE15" s="18" t="s">
        <v>217</v>
      </c>
    </row>
    <row r="16" spans="1:109" s="19" customFormat="1" ht="18" x14ac:dyDescent="0.25">
      <c r="A16" s="20" t="s">
        <v>14</v>
      </c>
      <c r="B16" s="20" t="s">
        <v>227</v>
      </c>
      <c r="C16" s="21">
        <v>10</v>
      </c>
      <c r="D16" s="21">
        <v>0</v>
      </c>
      <c r="E16" s="21">
        <v>0</v>
      </c>
      <c r="F16" s="21">
        <v>0</v>
      </c>
      <c r="G16" s="21">
        <v>6</v>
      </c>
      <c r="H16" s="21">
        <v>1</v>
      </c>
      <c r="I16" s="21">
        <v>4</v>
      </c>
      <c r="J16" s="21">
        <v>39</v>
      </c>
      <c r="K16" s="21">
        <v>61</v>
      </c>
      <c r="L16" s="21">
        <v>1</v>
      </c>
      <c r="M16" s="21">
        <v>1004</v>
      </c>
      <c r="N16" s="21">
        <v>19</v>
      </c>
      <c r="O16" s="21">
        <v>335</v>
      </c>
      <c r="P16" s="21">
        <v>446</v>
      </c>
      <c r="Q16" s="21">
        <v>18</v>
      </c>
      <c r="R16" s="21">
        <v>1</v>
      </c>
      <c r="S16" s="21">
        <v>1</v>
      </c>
      <c r="T16" s="21">
        <v>2</v>
      </c>
      <c r="U16" s="21">
        <v>1</v>
      </c>
      <c r="V16" s="21">
        <v>0</v>
      </c>
      <c r="W16" s="21">
        <v>3</v>
      </c>
      <c r="X16" s="21">
        <v>2</v>
      </c>
      <c r="Y16" s="21">
        <v>2</v>
      </c>
      <c r="Z16" s="21">
        <v>7</v>
      </c>
      <c r="AA16" s="21">
        <v>1</v>
      </c>
      <c r="AB16" s="21">
        <v>2</v>
      </c>
      <c r="AC16" s="21">
        <v>1</v>
      </c>
      <c r="AD16" s="21">
        <v>1</v>
      </c>
      <c r="AE16" s="21">
        <v>5</v>
      </c>
      <c r="AF16" s="21">
        <v>1</v>
      </c>
      <c r="AG16" s="21">
        <v>6</v>
      </c>
      <c r="AH16" s="21">
        <v>5</v>
      </c>
      <c r="AI16" s="21">
        <v>2</v>
      </c>
      <c r="AJ16" s="21">
        <v>2</v>
      </c>
      <c r="AK16" s="21">
        <v>35</v>
      </c>
      <c r="AL16" s="21">
        <v>4</v>
      </c>
      <c r="AM16" s="21">
        <v>1</v>
      </c>
      <c r="AN16" s="21">
        <v>0</v>
      </c>
      <c r="AO16" s="21">
        <v>2</v>
      </c>
      <c r="AP16" s="21">
        <v>2</v>
      </c>
      <c r="AQ16" s="21">
        <v>7</v>
      </c>
      <c r="AR16" s="21">
        <v>7</v>
      </c>
      <c r="AS16" s="21">
        <v>2</v>
      </c>
      <c r="AT16" s="21">
        <v>3</v>
      </c>
      <c r="AU16" s="21">
        <v>1</v>
      </c>
      <c r="AV16" s="21">
        <v>4</v>
      </c>
      <c r="AW16" s="21">
        <v>1</v>
      </c>
      <c r="AX16" s="21">
        <v>0</v>
      </c>
      <c r="AY16" s="21">
        <v>0</v>
      </c>
      <c r="AZ16" s="21">
        <v>1</v>
      </c>
      <c r="BA16" s="21">
        <v>10</v>
      </c>
      <c r="BB16" s="21">
        <v>3</v>
      </c>
      <c r="BC16" s="21">
        <v>0</v>
      </c>
      <c r="BD16" s="21">
        <v>0</v>
      </c>
      <c r="BE16" s="21">
        <v>4</v>
      </c>
      <c r="BF16" s="21">
        <v>0</v>
      </c>
      <c r="BG16" s="21">
        <v>5</v>
      </c>
      <c r="BH16" s="21">
        <v>8</v>
      </c>
      <c r="BI16" s="21">
        <v>203</v>
      </c>
      <c r="BJ16" s="21">
        <v>650</v>
      </c>
      <c r="BK16" s="21">
        <v>8</v>
      </c>
      <c r="BL16" s="21">
        <v>7</v>
      </c>
      <c r="BM16" s="21">
        <v>4</v>
      </c>
      <c r="BN16" s="21">
        <v>11</v>
      </c>
      <c r="BO16" s="21">
        <v>17</v>
      </c>
      <c r="BP16" s="21">
        <v>32</v>
      </c>
      <c r="BQ16" s="21">
        <v>156</v>
      </c>
      <c r="BR16" s="21">
        <v>375</v>
      </c>
      <c r="BS16" s="21">
        <v>2</v>
      </c>
      <c r="BT16" s="21">
        <v>19</v>
      </c>
      <c r="BU16" s="21">
        <v>29</v>
      </c>
      <c r="BV16" s="21">
        <v>14</v>
      </c>
      <c r="BW16" s="21">
        <v>2</v>
      </c>
      <c r="BX16" s="21">
        <v>52</v>
      </c>
      <c r="BY16" s="21">
        <v>19</v>
      </c>
      <c r="BZ16" s="21">
        <v>26</v>
      </c>
      <c r="CA16" s="21">
        <v>0</v>
      </c>
      <c r="CB16" s="21">
        <v>0</v>
      </c>
      <c r="CC16" s="21">
        <v>1</v>
      </c>
      <c r="CD16" s="21">
        <v>5</v>
      </c>
      <c r="CE16" s="21">
        <v>7</v>
      </c>
      <c r="CF16" s="21">
        <v>7</v>
      </c>
      <c r="CG16" s="21">
        <v>11</v>
      </c>
      <c r="CH16" s="21">
        <v>4</v>
      </c>
      <c r="CI16" s="21">
        <v>11</v>
      </c>
      <c r="CJ16" s="21">
        <v>5</v>
      </c>
      <c r="CK16" s="21">
        <v>2</v>
      </c>
      <c r="CL16" s="21">
        <v>1</v>
      </c>
      <c r="CM16" s="21">
        <v>29</v>
      </c>
      <c r="CN16" s="21">
        <v>3</v>
      </c>
      <c r="CO16" s="21">
        <v>3</v>
      </c>
      <c r="CP16" s="21">
        <v>12</v>
      </c>
      <c r="CQ16" s="21">
        <v>16</v>
      </c>
      <c r="CR16" s="21">
        <v>0</v>
      </c>
      <c r="CS16" s="21">
        <v>107</v>
      </c>
      <c r="CT16" s="21">
        <v>55</v>
      </c>
      <c r="CU16" s="21">
        <v>133</v>
      </c>
      <c r="CV16" s="21">
        <v>4</v>
      </c>
      <c r="CW16" s="21">
        <v>6</v>
      </c>
      <c r="CX16" s="21">
        <v>12</v>
      </c>
      <c r="CY16" s="21">
        <v>9</v>
      </c>
      <c r="CZ16" s="21">
        <v>11</v>
      </c>
      <c r="DA16" s="21">
        <v>4</v>
      </c>
      <c r="DB16" s="21">
        <v>0</v>
      </c>
      <c r="DC16" s="21">
        <v>0</v>
      </c>
      <c r="DD16" s="21">
        <v>4173</v>
      </c>
      <c r="DE16" s="18" t="s">
        <v>217</v>
      </c>
    </row>
    <row r="17" spans="1:109" s="19" customFormat="1" ht="18" x14ac:dyDescent="0.25">
      <c r="A17" s="20" t="s">
        <v>15</v>
      </c>
      <c r="B17" s="20" t="s">
        <v>228</v>
      </c>
      <c r="C17" s="21">
        <v>4</v>
      </c>
      <c r="D17" s="21">
        <v>0</v>
      </c>
      <c r="E17" s="21">
        <v>5</v>
      </c>
      <c r="F17" s="21">
        <v>0</v>
      </c>
      <c r="G17" s="21">
        <v>0</v>
      </c>
      <c r="H17" s="21">
        <v>0</v>
      </c>
      <c r="I17" s="21">
        <v>0</v>
      </c>
      <c r="J17" s="21">
        <v>372</v>
      </c>
      <c r="K17" s="21">
        <v>69</v>
      </c>
      <c r="L17" s="21">
        <v>0</v>
      </c>
      <c r="M17" s="21">
        <v>17</v>
      </c>
      <c r="N17" s="21">
        <v>763</v>
      </c>
      <c r="O17" s="21">
        <v>948</v>
      </c>
      <c r="P17" s="21">
        <v>212</v>
      </c>
      <c r="Q17" s="21">
        <v>1087</v>
      </c>
      <c r="R17" s="21">
        <v>413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81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14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123</v>
      </c>
      <c r="BJ17" s="21">
        <v>126</v>
      </c>
      <c r="BK17" s="21">
        <v>0</v>
      </c>
      <c r="BL17" s="21">
        <v>1</v>
      </c>
      <c r="BM17" s="21">
        <v>0</v>
      </c>
      <c r="BN17" s="21">
        <v>0</v>
      </c>
      <c r="BO17" s="21">
        <v>0</v>
      </c>
      <c r="BP17" s="21">
        <v>0</v>
      </c>
      <c r="BQ17" s="21">
        <v>46</v>
      </c>
      <c r="BR17" s="21">
        <v>145</v>
      </c>
      <c r="BS17" s="21">
        <v>0</v>
      </c>
      <c r="BT17" s="21">
        <v>2</v>
      </c>
      <c r="BU17" s="21">
        <v>0</v>
      </c>
      <c r="BV17" s="21">
        <v>1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4</v>
      </c>
      <c r="CS17" s="21">
        <v>65</v>
      </c>
      <c r="CT17" s="21">
        <v>27</v>
      </c>
      <c r="CU17" s="21">
        <v>22</v>
      </c>
      <c r="CV17" s="21">
        <v>3</v>
      </c>
      <c r="CW17" s="21">
        <v>0</v>
      </c>
      <c r="CX17" s="21">
        <v>9</v>
      </c>
      <c r="CY17" s="21">
        <v>4</v>
      </c>
      <c r="CZ17" s="21">
        <v>0</v>
      </c>
      <c r="DA17" s="21">
        <v>0</v>
      </c>
      <c r="DB17" s="21">
        <v>0</v>
      </c>
      <c r="DC17" s="21">
        <v>0</v>
      </c>
      <c r="DD17" s="21">
        <v>4563</v>
      </c>
      <c r="DE17" s="18" t="s">
        <v>217</v>
      </c>
    </row>
    <row r="18" spans="1:109" s="19" customFormat="1" ht="18" x14ac:dyDescent="0.25">
      <c r="A18" s="20" t="s">
        <v>16</v>
      </c>
      <c r="B18" s="20" t="s">
        <v>229</v>
      </c>
      <c r="C18" s="21">
        <v>9</v>
      </c>
      <c r="D18" s="21">
        <v>0</v>
      </c>
      <c r="E18" s="21">
        <v>0</v>
      </c>
      <c r="F18" s="21">
        <v>0</v>
      </c>
      <c r="G18" s="21">
        <v>8</v>
      </c>
      <c r="H18" s="21">
        <v>2</v>
      </c>
      <c r="I18" s="21">
        <v>3</v>
      </c>
      <c r="J18" s="21">
        <v>7</v>
      </c>
      <c r="K18" s="21">
        <v>3</v>
      </c>
      <c r="L18" s="21">
        <v>0</v>
      </c>
      <c r="M18" s="21">
        <v>6</v>
      </c>
      <c r="N18" s="21">
        <v>5</v>
      </c>
      <c r="O18" s="21">
        <v>74</v>
      </c>
      <c r="P18" s="21">
        <v>3</v>
      </c>
      <c r="Q18" s="21">
        <v>0</v>
      </c>
      <c r="R18" s="21">
        <v>1</v>
      </c>
      <c r="S18" s="21">
        <v>3</v>
      </c>
      <c r="T18" s="21">
        <v>1</v>
      </c>
      <c r="U18" s="21">
        <v>1</v>
      </c>
      <c r="V18" s="21">
        <v>0</v>
      </c>
      <c r="W18" s="21">
        <v>1</v>
      </c>
      <c r="X18" s="21">
        <v>2</v>
      </c>
      <c r="Y18" s="21">
        <v>1</v>
      </c>
      <c r="Z18" s="21">
        <v>5</v>
      </c>
      <c r="AA18" s="21">
        <v>1</v>
      </c>
      <c r="AB18" s="21">
        <v>1</v>
      </c>
      <c r="AC18" s="21">
        <v>2</v>
      </c>
      <c r="AD18" s="21">
        <v>0</v>
      </c>
      <c r="AE18" s="21">
        <v>2</v>
      </c>
      <c r="AF18" s="21">
        <v>0</v>
      </c>
      <c r="AG18" s="21">
        <v>4</v>
      </c>
      <c r="AH18" s="21">
        <v>5</v>
      </c>
      <c r="AI18" s="21">
        <v>3</v>
      </c>
      <c r="AJ18" s="21">
        <v>0</v>
      </c>
      <c r="AK18" s="21">
        <v>42</v>
      </c>
      <c r="AL18" s="21">
        <v>2</v>
      </c>
      <c r="AM18" s="21">
        <v>0</v>
      </c>
      <c r="AN18" s="21">
        <v>0</v>
      </c>
      <c r="AO18" s="21">
        <v>4</v>
      </c>
      <c r="AP18" s="21">
        <v>2</v>
      </c>
      <c r="AQ18" s="21">
        <v>8</v>
      </c>
      <c r="AR18" s="21">
        <v>11</v>
      </c>
      <c r="AS18" s="21">
        <v>0</v>
      </c>
      <c r="AT18" s="21">
        <v>3</v>
      </c>
      <c r="AU18" s="21">
        <v>0</v>
      </c>
      <c r="AV18" s="21">
        <v>2</v>
      </c>
      <c r="AW18" s="21">
        <v>2</v>
      </c>
      <c r="AX18" s="21">
        <v>0</v>
      </c>
      <c r="AY18" s="21">
        <v>0</v>
      </c>
      <c r="AZ18" s="21">
        <v>1</v>
      </c>
      <c r="BA18" s="21">
        <v>11</v>
      </c>
      <c r="BB18" s="21">
        <v>3</v>
      </c>
      <c r="BC18" s="21">
        <v>3</v>
      </c>
      <c r="BD18" s="21">
        <v>1</v>
      </c>
      <c r="BE18" s="21">
        <v>3</v>
      </c>
      <c r="BF18" s="21">
        <v>0</v>
      </c>
      <c r="BG18" s="21">
        <v>4</v>
      </c>
      <c r="BH18" s="21">
        <v>6</v>
      </c>
      <c r="BI18" s="21">
        <v>618</v>
      </c>
      <c r="BJ18" s="21">
        <v>1314</v>
      </c>
      <c r="BK18" s="21">
        <v>7</v>
      </c>
      <c r="BL18" s="21">
        <v>6</v>
      </c>
      <c r="BM18" s="21">
        <v>8</v>
      </c>
      <c r="BN18" s="21">
        <v>11</v>
      </c>
      <c r="BO18" s="21">
        <v>8</v>
      </c>
      <c r="BP18" s="21">
        <v>32</v>
      </c>
      <c r="BQ18" s="21">
        <v>332</v>
      </c>
      <c r="BR18" s="21">
        <v>898</v>
      </c>
      <c r="BS18" s="21">
        <v>2</v>
      </c>
      <c r="BT18" s="21">
        <v>15</v>
      </c>
      <c r="BU18" s="21">
        <v>15</v>
      </c>
      <c r="BV18" s="21">
        <v>8</v>
      </c>
      <c r="BW18" s="21">
        <v>2</v>
      </c>
      <c r="BX18" s="21">
        <v>46</v>
      </c>
      <c r="BY18" s="21">
        <v>25</v>
      </c>
      <c r="BZ18" s="21">
        <v>10</v>
      </c>
      <c r="CA18" s="21">
        <v>0</v>
      </c>
      <c r="CB18" s="21">
        <v>0</v>
      </c>
      <c r="CC18" s="21">
        <v>0</v>
      </c>
      <c r="CD18" s="21">
        <v>3</v>
      </c>
      <c r="CE18" s="21">
        <v>10</v>
      </c>
      <c r="CF18" s="21">
        <v>9</v>
      </c>
      <c r="CG18" s="21">
        <v>7</v>
      </c>
      <c r="CH18" s="21">
        <v>5</v>
      </c>
      <c r="CI18" s="21">
        <v>8</v>
      </c>
      <c r="CJ18" s="21">
        <v>6</v>
      </c>
      <c r="CK18" s="21">
        <v>1</v>
      </c>
      <c r="CL18" s="21">
        <v>1</v>
      </c>
      <c r="CM18" s="21">
        <v>29</v>
      </c>
      <c r="CN18" s="21">
        <v>2</v>
      </c>
      <c r="CO18" s="21">
        <v>3</v>
      </c>
      <c r="CP18" s="21">
        <v>19</v>
      </c>
      <c r="CQ18" s="21">
        <v>19</v>
      </c>
      <c r="CR18" s="21">
        <v>0</v>
      </c>
      <c r="CS18" s="21">
        <v>109</v>
      </c>
      <c r="CT18" s="21">
        <v>81</v>
      </c>
      <c r="CU18" s="21">
        <v>232</v>
      </c>
      <c r="CV18" s="21">
        <v>7</v>
      </c>
      <c r="CW18" s="21">
        <v>3</v>
      </c>
      <c r="CX18" s="21">
        <v>9</v>
      </c>
      <c r="CY18" s="21">
        <v>7</v>
      </c>
      <c r="CZ18" s="21">
        <v>4</v>
      </c>
      <c r="DA18" s="21">
        <v>6</v>
      </c>
      <c r="DB18" s="21">
        <v>0</v>
      </c>
      <c r="DC18" s="21">
        <v>0</v>
      </c>
      <c r="DD18" s="21">
        <v>4198</v>
      </c>
      <c r="DE18" s="18" t="s">
        <v>217</v>
      </c>
    </row>
    <row r="19" spans="1:109" s="19" customFormat="1" ht="18" x14ac:dyDescent="0.25">
      <c r="A19" s="20" t="s">
        <v>17</v>
      </c>
      <c r="B19" s="20" t="s">
        <v>230</v>
      </c>
      <c r="C19" s="21">
        <v>21</v>
      </c>
      <c r="D19" s="21">
        <v>0</v>
      </c>
      <c r="E19" s="21">
        <v>4</v>
      </c>
      <c r="F19" s="21">
        <v>0</v>
      </c>
      <c r="G19" s="21">
        <v>26</v>
      </c>
      <c r="H19" s="21">
        <v>0</v>
      </c>
      <c r="I19" s="21">
        <v>4</v>
      </c>
      <c r="J19" s="21">
        <v>319</v>
      </c>
      <c r="K19" s="21">
        <v>346</v>
      </c>
      <c r="L19" s="21">
        <v>0</v>
      </c>
      <c r="M19" s="21">
        <v>143</v>
      </c>
      <c r="N19" s="21">
        <v>320</v>
      </c>
      <c r="O19" s="21">
        <v>729</v>
      </c>
      <c r="P19" s="21">
        <v>2723</v>
      </c>
      <c r="Q19" s="21">
        <v>176</v>
      </c>
      <c r="R19" s="21">
        <v>144</v>
      </c>
      <c r="S19" s="21">
        <v>936</v>
      </c>
      <c r="T19" s="21">
        <v>3</v>
      </c>
      <c r="U19" s="21">
        <v>2</v>
      </c>
      <c r="V19" s="21">
        <v>0</v>
      </c>
      <c r="W19" s="21">
        <v>2</v>
      </c>
      <c r="X19" s="21">
        <v>5</v>
      </c>
      <c r="Y19" s="21">
        <v>6</v>
      </c>
      <c r="Z19" s="21">
        <v>4</v>
      </c>
      <c r="AA19" s="21">
        <v>1</v>
      </c>
      <c r="AB19" s="21">
        <v>3</v>
      </c>
      <c r="AC19" s="21">
        <v>8</v>
      </c>
      <c r="AD19" s="21">
        <v>6</v>
      </c>
      <c r="AE19" s="21">
        <v>0</v>
      </c>
      <c r="AF19" s="21">
        <v>0</v>
      </c>
      <c r="AG19" s="21">
        <v>29</v>
      </c>
      <c r="AH19" s="21">
        <v>4</v>
      </c>
      <c r="AI19" s="21">
        <v>68</v>
      </c>
      <c r="AJ19" s="21">
        <v>22</v>
      </c>
      <c r="AK19" s="21">
        <v>18</v>
      </c>
      <c r="AL19" s="21">
        <v>20</v>
      </c>
      <c r="AM19" s="21">
        <v>0</v>
      </c>
      <c r="AN19" s="21">
        <v>0</v>
      </c>
      <c r="AO19" s="21">
        <v>11</v>
      </c>
      <c r="AP19" s="21">
        <v>4</v>
      </c>
      <c r="AQ19" s="21">
        <v>9</v>
      </c>
      <c r="AR19" s="21">
        <v>15</v>
      </c>
      <c r="AS19" s="21">
        <v>0</v>
      </c>
      <c r="AT19" s="21">
        <v>0</v>
      </c>
      <c r="AU19" s="21">
        <v>0</v>
      </c>
      <c r="AV19" s="21">
        <v>3</v>
      </c>
      <c r="AW19" s="21">
        <v>1</v>
      </c>
      <c r="AX19" s="21">
        <v>0</v>
      </c>
      <c r="AY19" s="21">
        <v>0</v>
      </c>
      <c r="AZ19" s="21">
        <v>0</v>
      </c>
      <c r="BA19" s="21">
        <v>31</v>
      </c>
      <c r="BB19" s="21">
        <v>24</v>
      </c>
      <c r="BC19" s="21">
        <v>1</v>
      </c>
      <c r="BD19" s="21">
        <v>1</v>
      </c>
      <c r="BE19" s="21">
        <v>4</v>
      </c>
      <c r="BF19" s="21">
        <v>0</v>
      </c>
      <c r="BG19" s="21">
        <v>152</v>
      </c>
      <c r="BH19" s="21">
        <v>33</v>
      </c>
      <c r="BI19" s="21">
        <v>374</v>
      </c>
      <c r="BJ19" s="21">
        <v>1367</v>
      </c>
      <c r="BK19" s="21">
        <v>18</v>
      </c>
      <c r="BL19" s="21">
        <v>22</v>
      </c>
      <c r="BM19" s="21">
        <v>35</v>
      </c>
      <c r="BN19" s="21">
        <v>22</v>
      </c>
      <c r="BO19" s="21">
        <v>40</v>
      </c>
      <c r="BP19" s="21">
        <v>68</v>
      </c>
      <c r="BQ19" s="21">
        <v>297</v>
      </c>
      <c r="BR19" s="21">
        <v>925</v>
      </c>
      <c r="BS19" s="21">
        <v>6</v>
      </c>
      <c r="BT19" s="21">
        <v>61</v>
      </c>
      <c r="BU19" s="21">
        <v>62</v>
      </c>
      <c r="BV19" s="21">
        <v>36</v>
      </c>
      <c r="BW19" s="21">
        <v>3</v>
      </c>
      <c r="BX19" s="21">
        <v>111</v>
      </c>
      <c r="BY19" s="21">
        <v>38</v>
      </c>
      <c r="BZ19" s="21">
        <v>32</v>
      </c>
      <c r="CA19" s="21">
        <v>0</v>
      </c>
      <c r="CB19" s="21">
        <v>0</v>
      </c>
      <c r="CC19" s="21">
        <v>0</v>
      </c>
      <c r="CD19" s="21">
        <v>12</v>
      </c>
      <c r="CE19" s="21">
        <v>17</v>
      </c>
      <c r="CF19" s="21">
        <v>33</v>
      </c>
      <c r="CG19" s="21">
        <v>34</v>
      </c>
      <c r="CH19" s="21">
        <v>10</v>
      </c>
      <c r="CI19" s="21">
        <v>18</v>
      </c>
      <c r="CJ19" s="21">
        <v>27</v>
      </c>
      <c r="CK19" s="21">
        <v>11</v>
      </c>
      <c r="CL19" s="21">
        <v>2</v>
      </c>
      <c r="CM19" s="21">
        <v>102</v>
      </c>
      <c r="CN19" s="21">
        <v>12</v>
      </c>
      <c r="CO19" s="21">
        <v>12</v>
      </c>
      <c r="CP19" s="21">
        <v>36</v>
      </c>
      <c r="CQ19" s="21">
        <v>46</v>
      </c>
      <c r="CR19" s="21">
        <v>0</v>
      </c>
      <c r="CS19" s="21">
        <v>194</v>
      </c>
      <c r="CT19" s="21">
        <v>228</v>
      </c>
      <c r="CU19" s="21">
        <v>503</v>
      </c>
      <c r="CV19" s="21">
        <v>11</v>
      </c>
      <c r="CW19" s="21">
        <v>8</v>
      </c>
      <c r="CX19" s="21">
        <v>51</v>
      </c>
      <c r="CY19" s="21">
        <v>30</v>
      </c>
      <c r="CZ19" s="21">
        <v>31</v>
      </c>
      <c r="DA19" s="21">
        <v>6</v>
      </c>
      <c r="DB19" s="21">
        <v>25</v>
      </c>
      <c r="DC19" s="21">
        <v>0</v>
      </c>
      <c r="DD19" s="21">
        <v>11357</v>
      </c>
      <c r="DE19" s="18" t="s">
        <v>217</v>
      </c>
    </row>
    <row r="20" spans="1:109" s="19" customFormat="1" ht="18" x14ac:dyDescent="0.25">
      <c r="A20" s="20" t="s">
        <v>18</v>
      </c>
      <c r="B20" s="20" t="s">
        <v>231</v>
      </c>
      <c r="C20" s="21">
        <v>3043</v>
      </c>
      <c r="D20" s="21">
        <v>0</v>
      </c>
      <c r="E20" s="21">
        <v>118</v>
      </c>
      <c r="F20" s="21">
        <v>0</v>
      </c>
      <c r="G20" s="21">
        <v>0</v>
      </c>
      <c r="H20" s="21">
        <v>0</v>
      </c>
      <c r="I20" s="21">
        <v>0</v>
      </c>
      <c r="J20" s="21">
        <v>128</v>
      </c>
      <c r="K20" s="21">
        <v>0</v>
      </c>
      <c r="L20" s="21">
        <v>0</v>
      </c>
      <c r="M20" s="21">
        <v>0</v>
      </c>
      <c r="N20" s="21">
        <v>1</v>
      </c>
      <c r="O20" s="21">
        <v>0</v>
      </c>
      <c r="P20" s="21">
        <v>0</v>
      </c>
      <c r="Q20" s="21">
        <v>77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13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9</v>
      </c>
      <c r="BR20" s="21">
        <v>29</v>
      </c>
      <c r="BS20" s="21">
        <v>0</v>
      </c>
      <c r="BT20" s="21">
        <v>11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7</v>
      </c>
      <c r="CQ20" s="21">
        <v>0</v>
      </c>
      <c r="CR20" s="21">
        <v>0</v>
      </c>
      <c r="CS20" s="21">
        <v>3</v>
      </c>
      <c r="CT20" s="21">
        <v>0</v>
      </c>
      <c r="CU20" s="21">
        <v>74</v>
      </c>
      <c r="CV20" s="21">
        <v>62</v>
      </c>
      <c r="CW20" s="21">
        <v>8</v>
      </c>
      <c r="CX20" s="21">
        <v>0</v>
      </c>
      <c r="CY20" s="21">
        <v>72</v>
      </c>
      <c r="CZ20" s="21">
        <v>0</v>
      </c>
      <c r="DA20" s="21">
        <v>0</v>
      </c>
      <c r="DB20" s="21">
        <v>0</v>
      </c>
      <c r="DC20" s="21">
        <v>0</v>
      </c>
      <c r="DD20" s="21">
        <v>3655</v>
      </c>
      <c r="DE20" s="18" t="s">
        <v>217</v>
      </c>
    </row>
    <row r="21" spans="1:109" s="19" customFormat="1" ht="18" x14ac:dyDescent="0.25">
      <c r="A21" s="20" t="s">
        <v>19</v>
      </c>
      <c r="B21" s="20" t="s">
        <v>232</v>
      </c>
      <c r="C21" s="21">
        <v>12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26</v>
      </c>
      <c r="O21" s="21">
        <v>0</v>
      </c>
      <c r="P21" s="21">
        <v>22</v>
      </c>
      <c r="Q21" s="21">
        <v>85</v>
      </c>
      <c r="R21" s="21">
        <v>460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3</v>
      </c>
      <c r="BH21" s="21">
        <v>0</v>
      </c>
      <c r="BI21" s="21">
        <v>208</v>
      </c>
      <c r="BJ21" s="21">
        <v>326</v>
      </c>
      <c r="BK21" s="21">
        <v>7</v>
      </c>
      <c r="BL21" s="21">
        <v>0</v>
      </c>
      <c r="BM21" s="21">
        <v>26</v>
      </c>
      <c r="BN21" s="21">
        <v>26</v>
      </c>
      <c r="BO21" s="21">
        <v>45</v>
      </c>
      <c r="BP21" s="21">
        <v>30</v>
      </c>
      <c r="BQ21" s="21">
        <v>4341</v>
      </c>
      <c r="BR21" s="21">
        <v>12032</v>
      </c>
      <c r="BS21" s="21">
        <v>0</v>
      </c>
      <c r="BT21" s="21">
        <v>57</v>
      </c>
      <c r="BU21" s="21">
        <v>22</v>
      </c>
      <c r="BV21" s="21">
        <v>0</v>
      </c>
      <c r="BW21" s="21">
        <v>0</v>
      </c>
      <c r="BX21" s="21">
        <v>66</v>
      </c>
      <c r="BY21" s="21">
        <v>10</v>
      </c>
      <c r="BZ21" s="21">
        <v>13</v>
      </c>
      <c r="CA21" s="21">
        <v>0</v>
      </c>
      <c r="CB21" s="21">
        <v>0</v>
      </c>
      <c r="CC21" s="21">
        <v>0</v>
      </c>
      <c r="CD21" s="21">
        <v>13</v>
      </c>
      <c r="CE21" s="21">
        <v>18</v>
      </c>
      <c r="CF21" s="21">
        <v>26</v>
      </c>
      <c r="CG21" s="21">
        <v>2</v>
      </c>
      <c r="CH21" s="21">
        <v>12</v>
      </c>
      <c r="CI21" s="21">
        <v>40</v>
      </c>
      <c r="CJ21" s="21">
        <v>13</v>
      </c>
      <c r="CK21" s="21">
        <v>0</v>
      </c>
      <c r="CL21" s="21">
        <v>0</v>
      </c>
      <c r="CM21" s="21">
        <v>45</v>
      </c>
      <c r="CN21" s="21">
        <v>12</v>
      </c>
      <c r="CO21" s="21">
        <v>5</v>
      </c>
      <c r="CP21" s="21">
        <v>16</v>
      </c>
      <c r="CQ21" s="21">
        <v>38</v>
      </c>
      <c r="CR21" s="21">
        <v>0</v>
      </c>
      <c r="CS21" s="21">
        <v>5</v>
      </c>
      <c r="CT21" s="21">
        <v>0</v>
      </c>
      <c r="CU21" s="21">
        <v>155</v>
      </c>
      <c r="CV21" s="21">
        <v>24</v>
      </c>
      <c r="CW21" s="21">
        <v>7</v>
      </c>
      <c r="CX21" s="21">
        <v>58</v>
      </c>
      <c r="CY21" s="21">
        <v>41</v>
      </c>
      <c r="CZ21" s="21">
        <v>258</v>
      </c>
      <c r="DA21" s="21">
        <v>0</v>
      </c>
      <c r="DB21" s="21">
        <v>11</v>
      </c>
      <c r="DC21" s="21">
        <v>0</v>
      </c>
      <c r="DD21" s="21">
        <v>18616</v>
      </c>
      <c r="DE21" s="18" t="s">
        <v>217</v>
      </c>
    </row>
    <row r="22" spans="1:109" s="19" customFormat="1" ht="18" x14ac:dyDescent="0.25">
      <c r="A22" s="20" t="s">
        <v>20</v>
      </c>
      <c r="B22" s="20" t="s">
        <v>233</v>
      </c>
      <c r="C22" s="21">
        <v>24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99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8</v>
      </c>
      <c r="BH22" s="21">
        <v>1</v>
      </c>
      <c r="BI22" s="21">
        <v>46</v>
      </c>
      <c r="BJ22" s="21">
        <v>60</v>
      </c>
      <c r="BK22" s="21">
        <v>9</v>
      </c>
      <c r="BL22" s="21">
        <v>3</v>
      </c>
      <c r="BM22" s="21">
        <v>2</v>
      </c>
      <c r="BN22" s="21">
        <v>11</v>
      </c>
      <c r="BO22" s="21">
        <v>46</v>
      </c>
      <c r="BP22" s="21">
        <v>31</v>
      </c>
      <c r="BQ22" s="21">
        <v>99</v>
      </c>
      <c r="BR22" s="21">
        <v>382</v>
      </c>
      <c r="BS22" s="21">
        <v>0</v>
      </c>
      <c r="BT22" s="21">
        <v>139</v>
      </c>
      <c r="BU22" s="21">
        <v>18</v>
      </c>
      <c r="BV22" s="21">
        <v>2</v>
      </c>
      <c r="BW22" s="21">
        <v>0</v>
      </c>
      <c r="BX22" s="21">
        <v>67</v>
      </c>
      <c r="BY22" s="21">
        <v>10</v>
      </c>
      <c r="BZ22" s="21">
        <v>13</v>
      </c>
      <c r="CA22" s="21">
        <v>0</v>
      </c>
      <c r="CB22" s="21">
        <v>0</v>
      </c>
      <c r="CC22" s="21">
        <v>1</v>
      </c>
      <c r="CD22" s="21">
        <v>10</v>
      </c>
      <c r="CE22" s="21">
        <v>5</v>
      </c>
      <c r="CF22" s="21">
        <v>15</v>
      </c>
      <c r="CG22" s="21">
        <v>1</v>
      </c>
      <c r="CH22" s="21">
        <v>5</v>
      </c>
      <c r="CI22" s="21">
        <v>7</v>
      </c>
      <c r="CJ22" s="21">
        <v>22</v>
      </c>
      <c r="CK22" s="21">
        <v>0</v>
      </c>
      <c r="CL22" s="21">
        <v>0</v>
      </c>
      <c r="CM22" s="21">
        <v>50</v>
      </c>
      <c r="CN22" s="21">
        <v>4</v>
      </c>
      <c r="CO22" s="21">
        <v>1</v>
      </c>
      <c r="CP22" s="21">
        <v>12</v>
      </c>
      <c r="CQ22" s="21">
        <v>20</v>
      </c>
      <c r="CR22" s="21">
        <v>5</v>
      </c>
      <c r="CS22" s="21">
        <v>76</v>
      </c>
      <c r="CT22" s="21">
        <v>6</v>
      </c>
      <c r="CU22" s="21">
        <v>73</v>
      </c>
      <c r="CV22" s="21">
        <v>36</v>
      </c>
      <c r="CW22" s="21">
        <v>8</v>
      </c>
      <c r="CX22" s="21">
        <v>59</v>
      </c>
      <c r="CY22" s="21">
        <v>79</v>
      </c>
      <c r="CZ22" s="21">
        <v>80</v>
      </c>
      <c r="DA22" s="21">
        <v>0</v>
      </c>
      <c r="DB22" s="21">
        <v>3</v>
      </c>
      <c r="DC22" s="21">
        <v>0</v>
      </c>
      <c r="DD22" s="21">
        <v>1648</v>
      </c>
      <c r="DE22" s="18" t="s">
        <v>217</v>
      </c>
    </row>
    <row r="23" spans="1:109" s="19" customFormat="1" ht="18" x14ac:dyDescent="0.25">
      <c r="A23" s="20" t="s">
        <v>21</v>
      </c>
      <c r="B23" s="20" t="s">
        <v>234</v>
      </c>
      <c r="C23" s="21">
        <v>131</v>
      </c>
      <c r="D23" s="21">
        <v>0</v>
      </c>
      <c r="E23" s="21">
        <v>21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1572</v>
      </c>
      <c r="U23" s="21">
        <v>1173</v>
      </c>
      <c r="V23" s="21">
        <v>31</v>
      </c>
      <c r="W23" s="21">
        <v>0</v>
      </c>
      <c r="X23" s="21">
        <v>37</v>
      </c>
      <c r="Y23" s="21">
        <v>1</v>
      </c>
      <c r="Z23" s="21">
        <v>0</v>
      </c>
      <c r="AA23" s="21">
        <v>0</v>
      </c>
      <c r="AB23" s="21">
        <v>10</v>
      </c>
      <c r="AC23" s="21">
        <v>20</v>
      </c>
      <c r="AD23" s="21">
        <v>0</v>
      </c>
      <c r="AE23" s="21">
        <v>0</v>
      </c>
      <c r="AF23" s="21">
        <v>0</v>
      </c>
      <c r="AG23" s="21">
        <v>0</v>
      </c>
      <c r="AH23" s="21">
        <v>106</v>
      </c>
      <c r="AI23" s="21">
        <v>16</v>
      </c>
      <c r="AJ23" s="21">
        <v>0</v>
      </c>
      <c r="AK23" s="21">
        <v>0</v>
      </c>
      <c r="AL23" s="21">
        <v>0</v>
      </c>
      <c r="AM23" s="21">
        <v>0</v>
      </c>
      <c r="AN23" s="21">
        <v>5</v>
      </c>
      <c r="AO23" s="21">
        <v>1</v>
      </c>
      <c r="AP23" s="21">
        <v>0</v>
      </c>
      <c r="AQ23" s="21">
        <v>0</v>
      </c>
      <c r="AR23" s="21">
        <v>302</v>
      </c>
      <c r="AS23" s="21">
        <v>0</v>
      </c>
      <c r="AT23" s="21">
        <v>12</v>
      </c>
      <c r="AU23" s="21">
        <v>0</v>
      </c>
      <c r="AV23" s="21">
        <v>250</v>
      </c>
      <c r="AW23" s="21">
        <v>42</v>
      </c>
      <c r="AX23" s="21">
        <v>0</v>
      </c>
      <c r="AY23" s="21">
        <v>4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265</v>
      </c>
      <c r="BH23" s="21">
        <v>124</v>
      </c>
      <c r="BI23" s="21">
        <v>227</v>
      </c>
      <c r="BJ23" s="21">
        <v>420</v>
      </c>
      <c r="BK23" s="21">
        <v>2</v>
      </c>
      <c r="BL23" s="21">
        <v>9</v>
      </c>
      <c r="BM23" s="21">
        <v>2</v>
      </c>
      <c r="BN23" s="21">
        <v>8</v>
      </c>
      <c r="BO23" s="21">
        <v>10</v>
      </c>
      <c r="BP23" s="21">
        <v>29</v>
      </c>
      <c r="BQ23" s="21">
        <v>35</v>
      </c>
      <c r="BR23" s="21">
        <v>84</v>
      </c>
      <c r="BS23" s="21">
        <v>2</v>
      </c>
      <c r="BT23" s="21">
        <v>19</v>
      </c>
      <c r="BU23" s="21">
        <v>7</v>
      </c>
      <c r="BV23" s="21">
        <v>8</v>
      </c>
      <c r="BW23" s="21">
        <v>2</v>
      </c>
      <c r="BX23" s="21">
        <v>47</v>
      </c>
      <c r="BY23" s="21">
        <v>19</v>
      </c>
      <c r="BZ23" s="21">
        <v>0</v>
      </c>
      <c r="CA23" s="21">
        <v>1</v>
      </c>
      <c r="CB23" s="21">
        <v>13</v>
      </c>
      <c r="CC23" s="21">
        <v>2</v>
      </c>
      <c r="CD23" s="21">
        <v>6</v>
      </c>
      <c r="CE23" s="21">
        <v>5</v>
      </c>
      <c r="CF23" s="21">
        <v>3</v>
      </c>
      <c r="CG23" s="21">
        <v>2</v>
      </c>
      <c r="CH23" s="21">
        <v>14</v>
      </c>
      <c r="CI23" s="21">
        <v>5</v>
      </c>
      <c r="CJ23" s="21">
        <v>4</v>
      </c>
      <c r="CK23" s="21">
        <v>3</v>
      </c>
      <c r="CL23" s="21">
        <v>8</v>
      </c>
      <c r="CM23" s="21">
        <v>14</v>
      </c>
      <c r="CN23" s="21">
        <v>2</v>
      </c>
      <c r="CO23" s="21">
        <v>0</v>
      </c>
      <c r="CP23" s="21">
        <v>27</v>
      </c>
      <c r="CQ23" s="21">
        <v>7</v>
      </c>
      <c r="CR23" s="21">
        <v>32</v>
      </c>
      <c r="CS23" s="21">
        <v>110</v>
      </c>
      <c r="CT23" s="21">
        <v>193</v>
      </c>
      <c r="CU23" s="21">
        <v>94</v>
      </c>
      <c r="CV23" s="21">
        <v>7</v>
      </c>
      <c r="CW23" s="21">
        <v>5</v>
      </c>
      <c r="CX23" s="21">
        <v>18</v>
      </c>
      <c r="CY23" s="21">
        <v>25</v>
      </c>
      <c r="CZ23" s="21">
        <v>9</v>
      </c>
      <c r="DA23" s="21">
        <v>0</v>
      </c>
      <c r="DB23" s="21">
        <v>70</v>
      </c>
      <c r="DC23" s="21">
        <v>0</v>
      </c>
      <c r="DD23" s="21">
        <v>5732</v>
      </c>
      <c r="DE23" s="18" t="s">
        <v>217</v>
      </c>
    </row>
    <row r="24" spans="1:109" s="19" customFormat="1" ht="18" x14ac:dyDescent="0.25">
      <c r="A24" s="16" t="s">
        <v>22</v>
      </c>
      <c r="B24" s="16" t="s">
        <v>235</v>
      </c>
      <c r="C24" s="17">
        <v>0</v>
      </c>
      <c r="D24" s="17">
        <v>6</v>
      </c>
      <c r="E24" s="17">
        <v>0</v>
      </c>
      <c r="F24" s="17">
        <v>0</v>
      </c>
      <c r="G24" s="17">
        <v>32</v>
      </c>
      <c r="H24" s="17">
        <v>0</v>
      </c>
      <c r="I24" s="17">
        <v>3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7</v>
      </c>
      <c r="P24" s="17">
        <v>1</v>
      </c>
      <c r="Q24" s="17">
        <v>0</v>
      </c>
      <c r="R24" s="17">
        <v>0</v>
      </c>
      <c r="S24" s="17">
        <v>0</v>
      </c>
      <c r="T24" s="17">
        <v>2</v>
      </c>
      <c r="U24" s="17">
        <v>76</v>
      </c>
      <c r="V24" s="17">
        <v>0</v>
      </c>
      <c r="W24" s="17">
        <v>0</v>
      </c>
      <c r="X24" s="17">
        <v>0</v>
      </c>
      <c r="Y24" s="17">
        <v>0</v>
      </c>
      <c r="Z24" s="17">
        <v>3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12</v>
      </c>
      <c r="BF24" s="17">
        <v>0</v>
      </c>
      <c r="BG24" s="17">
        <v>56</v>
      </c>
      <c r="BH24" s="17">
        <v>9</v>
      </c>
      <c r="BI24" s="17">
        <v>25</v>
      </c>
      <c r="BJ24" s="17">
        <v>26</v>
      </c>
      <c r="BK24" s="17">
        <v>1</v>
      </c>
      <c r="BL24" s="17">
        <v>3</v>
      </c>
      <c r="BM24" s="17">
        <v>0</v>
      </c>
      <c r="BN24" s="17">
        <v>11</v>
      </c>
      <c r="BO24" s="17">
        <v>2</v>
      </c>
      <c r="BP24" s="17">
        <v>11</v>
      </c>
      <c r="BQ24" s="17">
        <v>21</v>
      </c>
      <c r="BR24" s="17">
        <v>33</v>
      </c>
      <c r="BS24" s="17">
        <v>0</v>
      </c>
      <c r="BT24" s="17">
        <v>22</v>
      </c>
      <c r="BU24" s="17">
        <v>13</v>
      </c>
      <c r="BV24" s="17">
        <v>13</v>
      </c>
      <c r="BW24" s="17">
        <v>2</v>
      </c>
      <c r="BX24" s="17">
        <v>30</v>
      </c>
      <c r="BY24" s="17">
        <v>16</v>
      </c>
      <c r="BZ24" s="17">
        <v>13</v>
      </c>
      <c r="CA24" s="17">
        <v>0</v>
      </c>
      <c r="CB24" s="17">
        <v>1</v>
      </c>
      <c r="CC24" s="17">
        <v>2</v>
      </c>
      <c r="CD24" s="17">
        <v>4</v>
      </c>
      <c r="CE24" s="17">
        <v>6</v>
      </c>
      <c r="CF24" s="17">
        <v>6</v>
      </c>
      <c r="CG24" s="17">
        <v>10</v>
      </c>
      <c r="CH24" s="17">
        <v>3</v>
      </c>
      <c r="CI24" s="17">
        <v>2</v>
      </c>
      <c r="CJ24" s="17">
        <v>7</v>
      </c>
      <c r="CK24" s="17">
        <v>0</v>
      </c>
      <c r="CL24" s="17">
        <v>10</v>
      </c>
      <c r="CM24" s="17">
        <v>26</v>
      </c>
      <c r="CN24" s="17">
        <v>1</v>
      </c>
      <c r="CO24" s="17">
        <v>4</v>
      </c>
      <c r="CP24" s="17">
        <v>38</v>
      </c>
      <c r="CQ24" s="17">
        <v>5</v>
      </c>
      <c r="CR24" s="17">
        <v>422</v>
      </c>
      <c r="CS24" s="17">
        <v>107</v>
      </c>
      <c r="CT24" s="17">
        <v>227</v>
      </c>
      <c r="CU24" s="17">
        <v>102</v>
      </c>
      <c r="CV24" s="17">
        <v>5</v>
      </c>
      <c r="CW24" s="17">
        <v>1</v>
      </c>
      <c r="CX24" s="17">
        <v>9</v>
      </c>
      <c r="CY24" s="17">
        <v>13</v>
      </c>
      <c r="CZ24" s="17">
        <v>8</v>
      </c>
      <c r="DA24" s="17">
        <v>0</v>
      </c>
      <c r="DB24" s="17">
        <v>25</v>
      </c>
      <c r="DC24" s="17">
        <v>0</v>
      </c>
      <c r="DD24" s="17">
        <v>1493</v>
      </c>
      <c r="DE24" s="18" t="s">
        <v>217</v>
      </c>
    </row>
    <row r="25" spans="1:109" s="19" customFormat="1" ht="18" x14ac:dyDescent="0.25">
      <c r="A25" s="20" t="s">
        <v>23</v>
      </c>
      <c r="B25" s="20" t="s">
        <v>236</v>
      </c>
      <c r="C25" s="21">
        <v>0</v>
      </c>
      <c r="D25" s="21">
        <v>0</v>
      </c>
      <c r="E25" s="21">
        <v>3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1</v>
      </c>
      <c r="U25" s="21">
        <v>1</v>
      </c>
      <c r="V25" s="21">
        <v>113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77</v>
      </c>
      <c r="AS25" s="21">
        <v>0</v>
      </c>
      <c r="AT25" s="21">
        <v>104</v>
      </c>
      <c r="AU25" s="21">
        <v>0</v>
      </c>
      <c r="AV25" s="21">
        <v>128</v>
      </c>
      <c r="AW25" s="21">
        <v>2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2</v>
      </c>
      <c r="BE25" s="21">
        <v>0</v>
      </c>
      <c r="BF25" s="21">
        <v>0</v>
      </c>
      <c r="BG25" s="21">
        <v>30</v>
      </c>
      <c r="BH25" s="21">
        <v>526</v>
      </c>
      <c r="BI25" s="21">
        <v>118</v>
      </c>
      <c r="BJ25" s="21">
        <v>194</v>
      </c>
      <c r="BK25" s="21">
        <v>7</v>
      </c>
      <c r="BL25" s="21">
        <v>17</v>
      </c>
      <c r="BM25" s="21">
        <v>0</v>
      </c>
      <c r="BN25" s="21">
        <v>5</v>
      </c>
      <c r="BO25" s="21">
        <v>6</v>
      </c>
      <c r="BP25" s="21">
        <v>25</v>
      </c>
      <c r="BQ25" s="21">
        <v>41</v>
      </c>
      <c r="BR25" s="21">
        <v>118</v>
      </c>
      <c r="BS25" s="21">
        <v>0</v>
      </c>
      <c r="BT25" s="21">
        <v>44</v>
      </c>
      <c r="BU25" s="21">
        <v>29</v>
      </c>
      <c r="BV25" s="21">
        <v>6</v>
      </c>
      <c r="BW25" s="21">
        <v>2</v>
      </c>
      <c r="BX25" s="21">
        <v>16</v>
      </c>
      <c r="BY25" s="21">
        <v>9</v>
      </c>
      <c r="BZ25" s="21">
        <v>10</v>
      </c>
      <c r="CA25" s="21">
        <v>1</v>
      </c>
      <c r="CB25" s="21">
        <v>0</v>
      </c>
      <c r="CC25" s="21">
        <v>0</v>
      </c>
      <c r="CD25" s="21">
        <v>1</v>
      </c>
      <c r="CE25" s="21">
        <v>1</v>
      </c>
      <c r="CF25" s="21">
        <v>7</v>
      </c>
      <c r="CG25" s="21">
        <v>3</v>
      </c>
      <c r="CH25" s="21">
        <v>13</v>
      </c>
      <c r="CI25" s="21">
        <v>7</v>
      </c>
      <c r="CJ25" s="21">
        <v>8</v>
      </c>
      <c r="CK25" s="21">
        <v>2</v>
      </c>
      <c r="CL25" s="21">
        <v>2</v>
      </c>
      <c r="CM25" s="21">
        <v>20</v>
      </c>
      <c r="CN25" s="21">
        <v>1</v>
      </c>
      <c r="CO25" s="21">
        <v>2</v>
      </c>
      <c r="CP25" s="21">
        <v>24</v>
      </c>
      <c r="CQ25" s="21">
        <v>21</v>
      </c>
      <c r="CR25" s="21">
        <v>210</v>
      </c>
      <c r="CS25" s="21">
        <v>105</v>
      </c>
      <c r="CT25" s="21">
        <v>8</v>
      </c>
      <c r="CU25" s="21">
        <v>133</v>
      </c>
      <c r="CV25" s="21">
        <v>8</v>
      </c>
      <c r="CW25" s="21">
        <v>3</v>
      </c>
      <c r="CX25" s="21">
        <v>18</v>
      </c>
      <c r="CY25" s="21">
        <v>14</v>
      </c>
      <c r="CZ25" s="21">
        <v>19</v>
      </c>
      <c r="DA25" s="21">
        <v>0</v>
      </c>
      <c r="DB25" s="21">
        <v>45</v>
      </c>
      <c r="DC25" s="21">
        <v>0</v>
      </c>
      <c r="DD25" s="21">
        <v>2310</v>
      </c>
      <c r="DE25" s="18" t="s">
        <v>217</v>
      </c>
    </row>
    <row r="26" spans="1:109" s="19" customFormat="1" ht="18" x14ac:dyDescent="0.25">
      <c r="A26" s="20" t="s">
        <v>24</v>
      </c>
      <c r="B26" s="20" t="s">
        <v>237</v>
      </c>
      <c r="C26" s="21">
        <v>25</v>
      </c>
      <c r="D26" s="21">
        <v>5</v>
      </c>
      <c r="E26" s="21">
        <v>0</v>
      </c>
      <c r="F26" s="21">
        <v>11</v>
      </c>
      <c r="G26" s="21">
        <v>9</v>
      </c>
      <c r="H26" s="21">
        <v>7</v>
      </c>
      <c r="I26" s="21">
        <v>3</v>
      </c>
      <c r="J26" s="21">
        <v>22</v>
      </c>
      <c r="K26" s="21">
        <v>0</v>
      </c>
      <c r="L26" s="21">
        <v>0</v>
      </c>
      <c r="M26" s="21">
        <v>13</v>
      </c>
      <c r="N26" s="21">
        <v>2</v>
      </c>
      <c r="O26" s="21">
        <v>4</v>
      </c>
      <c r="P26" s="21">
        <v>8</v>
      </c>
      <c r="Q26" s="21">
        <v>4</v>
      </c>
      <c r="R26" s="21">
        <v>15</v>
      </c>
      <c r="S26" s="21">
        <v>14</v>
      </c>
      <c r="T26" s="21">
        <v>10</v>
      </c>
      <c r="U26" s="21">
        <v>0</v>
      </c>
      <c r="V26" s="21">
        <v>0</v>
      </c>
      <c r="W26" s="21">
        <v>2405</v>
      </c>
      <c r="X26" s="21">
        <v>70</v>
      </c>
      <c r="Y26" s="21">
        <v>1</v>
      </c>
      <c r="Z26" s="21">
        <v>0</v>
      </c>
      <c r="AA26" s="21">
        <v>9</v>
      </c>
      <c r="AB26" s="21">
        <v>0</v>
      </c>
      <c r="AC26" s="21">
        <v>0</v>
      </c>
      <c r="AD26" s="21">
        <v>2</v>
      </c>
      <c r="AE26" s="21">
        <v>32</v>
      </c>
      <c r="AF26" s="21">
        <v>0</v>
      </c>
      <c r="AG26" s="21">
        <v>3</v>
      </c>
      <c r="AH26" s="21">
        <v>16</v>
      </c>
      <c r="AI26" s="21">
        <v>81</v>
      </c>
      <c r="AJ26" s="21">
        <v>0</v>
      </c>
      <c r="AK26" s="21">
        <v>5</v>
      </c>
      <c r="AL26" s="21">
        <v>7</v>
      </c>
      <c r="AM26" s="21">
        <v>5</v>
      </c>
      <c r="AN26" s="21">
        <v>152</v>
      </c>
      <c r="AO26" s="21">
        <v>27</v>
      </c>
      <c r="AP26" s="21">
        <v>24</v>
      </c>
      <c r="AQ26" s="21">
        <v>32</v>
      </c>
      <c r="AR26" s="21">
        <v>181</v>
      </c>
      <c r="AS26" s="21">
        <v>102</v>
      </c>
      <c r="AT26" s="21">
        <v>21</v>
      </c>
      <c r="AU26" s="21">
        <v>0</v>
      </c>
      <c r="AV26" s="21">
        <v>680</v>
      </c>
      <c r="AW26" s="21">
        <v>39</v>
      </c>
      <c r="AX26" s="21">
        <v>12</v>
      </c>
      <c r="AY26" s="21">
        <v>1</v>
      </c>
      <c r="AZ26" s="21">
        <v>4</v>
      </c>
      <c r="BA26" s="21">
        <v>6</v>
      </c>
      <c r="BB26" s="21">
        <v>0</v>
      </c>
      <c r="BC26" s="21">
        <v>0</v>
      </c>
      <c r="BD26" s="21">
        <v>1</v>
      </c>
      <c r="BE26" s="21">
        <v>5</v>
      </c>
      <c r="BF26" s="21">
        <v>0</v>
      </c>
      <c r="BG26" s="21">
        <v>4246</v>
      </c>
      <c r="BH26" s="21">
        <v>20</v>
      </c>
      <c r="BI26" s="21">
        <v>51</v>
      </c>
      <c r="BJ26" s="21">
        <v>76</v>
      </c>
      <c r="BK26" s="21">
        <v>6</v>
      </c>
      <c r="BL26" s="21">
        <v>3</v>
      </c>
      <c r="BM26" s="21">
        <v>2</v>
      </c>
      <c r="BN26" s="21">
        <v>0</v>
      </c>
      <c r="BO26" s="21">
        <v>17</v>
      </c>
      <c r="BP26" s="21">
        <v>8</v>
      </c>
      <c r="BQ26" s="21">
        <v>22</v>
      </c>
      <c r="BR26" s="21">
        <v>71</v>
      </c>
      <c r="BS26" s="21">
        <v>4</v>
      </c>
      <c r="BT26" s="21">
        <v>18</v>
      </c>
      <c r="BU26" s="21">
        <v>20</v>
      </c>
      <c r="BV26" s="21">
        <v>11</v>
      </c>
      <c r="BW26" s="21">
        <v>1</v>
      </c>
      <c r="BX26" s="21">
        <v>8</v>
      </c>
      <c r="BY26" s="21">
        <v>6</v>
      </c>
      <c r="BZ26" s="21">
        <v>14</v>
      </c>
      <c r="CA26" s="21">
        <v>1</v>
      </c>
      <c r="CB26" s="21">
        <v>27</v>
      </c>
      <c r="CC26" s="21">
        <v>4</v>
      </c>
      <c r="CD26" s="21">
        <v>14</v>
      </c>
      <c r="CE26" s="21">
        <v>8</v>
      </c>
      <c r="CF26" s="21">
        <v>11</v>
      </c>
      <c r="CG26" s="21">
        <v>10</v>
      </c>
      <c r="CH26" s="21">
        <v>6</v>
      </c>
      <c r="CI26" s="21">
        <v>5</v>
      </c>
      <c r="CJ26" s="21">
        <v>4</v>
      </c>
      <c r="CK26" s="21">
        <v>0</v>
      </c>
      <c r="CL26" s="21">
        <v>11</v>
      </c>
      <c r="CM26" s="21">
        <v>22</v>
      </c>
      <c r="CN26" s="21">
        <v>2</v>
      </c>
      <c r="CO26" s="21">
        <v>1</v>
      </c>
      <c r="CP26" s="21">
        <v>70</v>
      </c>
      <c r="CQ26" s="21">
        <v>11</v>
      </c>
      <c r="CR26" s="21">
        <v>13</v>
      </c>
      <c r="CS26" s="21">
        <v>176</v>
      </c>
      <c r="CT26" s="21">
        <v>5</v>
      </c>
      <c r="CU26" s="21">
        <v>36</v>
      </c>
      <c r="CV26" s="21">
        <v>7</v>
      </c>
      <c r="CW26" s="21">
        <v>5</v>
      </c>
      <c r="CX26" s="21">
        <v>19</v>
      </c>
      <c r="CY26" s="21">
        <v>8</v>
      </c>
      <c r="CZ26" s="21">
        <v>8</v>
      </c>
      <c r="DA26" s="21">
        <v>0</v>
      </c>
      <c r="DB26" s="21">
        <v>3</v>
      </c>
      <c r="DC26" s="21">
        <v>0</v>
      </c>
      <c r="DD26" s="21">
        <v>9166</v>
      </c>
      <c r="DE26" s="18" t="s">
        <v>217</v>
      </c>
    </row>
    <row r="27" spans="1:109" s="19" customFormat="1" ht="18" x14ac:dyDescent="0.25">
      <c r="A27" s="20" t="s">
        <v>25</v>
      </c>
      <c r="B27" s="20" t="s">
        <v>238</v>
      </c>
      <c r="C27" s="21">
        <v>403</v>
      </c>
      <c r="D27" s="21">
        <v>2</v>
      </c>
      <c r="E27" s="21">
        <v>7</v>
      </c>
      <c r="F27" s="21">
        <v>2</v>
      </c>
      <c r="G27" s="21">
        <v>0</v>
      </c>
      <c r="H27" s="21">
        <v>5</v>
      </c>
      <c r="I27" s="21">
        <v>0</v>
      </c>
      <c r="J27" s="21">
        <v>361</v>
      </c>
      <c r="K27" s="21">
        <v>320</v>
      </c>
      <c r="L27" s="21">
        <v>16</v>
      </c>
      <c r="M27" s="21">
        <v>133</v>
      </c>
      <c r="N27" s="21">
        <v>523</v>
      </c>
      <c r="O27" s="21">
        <v>329</v>
      </c>
      <c r="P27" s="21">
        <v>739</v>
      </c>
      <c r="Q27" s="21">
        <v>100</v>
      </c>
      <c r="R27" s="21">
        <v>402</v>
      </c>
      <c r="S27" s="21">
        <v>127</v>
      </c>
      <c r="T27" s="21">
        <v>97</v>
      </c>
      <c r="U27" s="21">
        <v>50</v>
      </c>
      <c r="V27" s="21">
        <v>22</v>
      </c>
      <c r="W27" s="21">
        <v>132</v>
      </c>
      <c r="X27" s="21">
        <v>3498</v>
      </c>
      <c r="Y27" s="21">
        <v>1979</v>
      </c>
      <c r="Z27" s="21">
        <v>13</v>
      </c>
      <c r="AA27" s="21">
        <v>7</v>
      </c>
      <c r="AB27" s="21">
        <v>280</v>
      </c>
      <c r="AC27" s="21">
        <v>131</v>
      </c>
      <c r="AD27" s="21">
        <v>14</v>
      </c>
      <c r="AE27" s="21">
        <v>21</v>
      </c>
      <c r="AF27" s="21">
        <v>35</v>
      </c>
      <c r="AG27" s="21">
        <v>162</v>
      </c>
      <c r="AH27" s="21">
        <v>528</v>
      </c>
      <c r="AI27" s="21">
        <v>127</v>
      </c>
      <c r="AJ27" s="21">
        <v>164</v>
      </c>
      <c r="AK27" s="21">
        <v>11</v>
      </c>
      <c r="AL27" s="21">
        <v>15</v>
      </c>
      <c r="AM27" s="21">
        <v>6</v>
      </c>
      <c r="AN27" s="21">
        <v>148</v>
      </c>
      <c r="AO27" s="21">
        <v>95</v>
      </c>
      <c r="AP27" s="21">
        <v>109</v>
      </c>
      <c r="AQ27" s="21">
        <v>108</v>
      </c>
      <c r="AR27" s="21">
        <v>49</v>
      </c>
      <c r="AS27" s="21">
        <v>4</v>
      </c>
      <c r="AT27" s="21">
        <v>43</v>
      </c>
      <c r="AU27" s="21">
        <v>4</v>
      </c>
      <c r="AV27" s="21">
        <v>120</v>
      </c>
      <c r="AW27" s="21">
        <v>62</v>
      </c>
      <c r="AX27" s="21">
        <v>2</v>
      </c>
      <c r="AY27" s="21">
        <v>4</v>
      </c>
      <c r="AZ27" s="21">
        <v>12</v>
      </c>
      <c r="BA27" s="21">
        <v>80</v>
      </c>
      <c r="BB27" s="21">
        <v>5</v>
      </c>
      <c r="BC27" s="21">
        <v>19</v>
      </c>
      <c r="BD27" s="21">
        <v>19</v>
      </c>
      <c r="BE27" s="21">
        <v>40</v>
      </c>
      <c r="BF27" s="21">
        <v>1</v>
      </c>
      <c r="BG27" s="21">
        <v>468</v>
      </c>
      <c r="BH27" s="21">
        <v>95</v>
      </c>
      <c r="BI27" s="21">
        <v>783</v>
      </c>
      <c r="BJ27" s="21">
        <v>391</v>
      </c>
      <c r="BK27" s="21">
        <v>3</v>
      </c>
      <c r="BL27" s="21">
        <v>83</v>
      </c>
      <c r="BM27" s="21">
        <v>0</v>
      </c>
      <c r="BN27" s="21">
        <v>7</v>
      </c>
      <c r="BO27" s="21">
        <v>59</v>
      </c>
      <c r="BP27" s="21">
        <v>43</v>
      </c>
      <c r="BQ27" s="21">
        <v>55</v>
      </c>
      <c r="BR27" s="21">
        <v>146</v>
      </c>
      <c r="BS27" s="21">
        <v>1429</v>
      </c>
      <c r="BT27" s="21">
        <v>27</v>
      </c>
      <c r="BU27" s="21">
        <v>39</v>
      </c>
      <c r="BV27" s="21">
        <v>181</v>
      </c>
      <c r="BW27" s="21">
        <v>3</v>
      </c>
      <c r="BX27" s="21">
        <v>392</v>
      </c>
      <c r="BY27" s="21">
        <v>264</v>
      </c>
      <c r="BZ27" s="21">
        <v>169</v>
      </c>
      <c r="CA27" s="21">
        <v>91</v>
      </c>
      <c r="CB27" s="21">
        <v>30</v>
      </c>
      <c r="CC27" s="21">
        <v>6</v>
      </c>
      <c r="CD27" s="21">
        <v>69</v>
      </c>
      <c r="CE27" s="21">
        <v>48</v>
      </c>
      <c r="CF27" s="21">
        <v>60</v>
      </c>
      <c r="CG27" s="21">
        <v>148</v>
      </c>
      <c r="CH27" s="21">
        <v>34</v>
      </c>
      <c r="CI27" s="21">
        <v>137</v>
      </c>
      <c r="CJ27" s="21">
        <v>25</v>
      </c>
      <c r="CK27" s="21">
        <v>13</v>
      </c>
      <c r="CL27" s="21">
        <v>27</v>
      </c>
      <c r="CM27" s="21">
        <v>79</v>
      </c>
      <c r="CN27" s="21">
        <v>4</v>
      </c>
      <c r="CO27" s="21">
        <v>4</v>
      </c>
      <c r="CP27" s="21">
        <v>135</v>
      </c>
      <c r="CQ27" s="21">
        <v>43</v>
      </c>
      <c r="CR27" s="21">
        <v>949</v>
      </c>
      <c r="CS27" s="21">
        <v>425</v>
      </c>
      <c r="CT27" s="21">
        <v>703</v>
      </c>
      <c r="CU27" s="21">
        <v>245</v>
      </c>
      <c r="CV27" s="21">
        <v>7</v>
      </c>
      <c r="CW27" s="21">
        <v>24</v>
      </c>
      <c r="CX27" s="21">
        <v>27</v>
      </c>
      <c r="CY27" s="21">
        <v>42</v>
      </c>
      <c r="CZ27" s="21">
        <v>23</v>
      </c>
      <c r="DA27" s="21">
        <v>11</v>
      </c>
      <c r="DB27" s="21">
        <v>64</v>
      </c>
      <c r="DC27" s="21">
        <v>0</v>
      </c>
      <c r="DD27" s="21">
        <v>19795</v>
      </c>
      <c r="DE27" s="18" t="s">
        <v>217</v>
      </c>
    </row>
    <row r="28" spans="1:109" s="19" customFormat="1" ht="18" x14ac:dyDescent="0.25">
      <c r="A28" s="20" t="s">
        <v>26</v>
      </c>
      <c r="B28" s="20" t="s">
        <v>239</v>
      </c>
      <c r="C28" s="21">
        <v>11</v>
      </c>
      <c r="D28" s="21">
        <v>5</v>
      </c>
      <c r="E28" s="21">
        <v>0</v>
      </c>
      <c r="F28" s="21">
        <v>1</v>
      </c>
      <c r="G28" s="21">
        <v>0</v>
      </c>
      <c r="H28" s="21">
        <v>2</v>
      </c>
      <c r="I28" s="21">
        <v>0</v>
      </c>
      <c r="J28" s="21">
        <v>5</v>
      </c>
      <c r="K28" s="21">
        <v>1</v>
      </c>
      <c r="L28" s="21">
        <v>3</v>
      </c>
      <c r="M28" s="21">
        <v>1</v>
      </c>
      <c r="N28" s="21">
        <v>1</v>
      </c>
      <c r="O28" s="21">
        <v>3</v>
      </c>
      <c r="P28" s="21">
        <v>8</v>
      </c>
      <c r="Q28" s="21">
        <v>1</v>
      </c>
      <c r="R28" s="21">
        <v>7</v>
      </c>
      <c r="S28" s="21">
        <v>1</v>
      </c>
      <c r="T28" s="21">
        <v>2</v>
      </c>
      <c r="U28" s="21">
        <v>1</v>
      </c>
      <c r="V28" s="21">
        <v>0</v>
      </c>
      <c r="W28" s="21">
        <v>1</v>
      </c>
      <c r="X28" s="21">
        <v>7</v>
      </c>
      <c r="Y28" s="21">
        <v>920</v>
      </c>
      <c r="Z28" s="21">
        <v>6</v>
      </c>
      <c r="AA28" s="21">
        <v>2</v>
      </c>
      <c r="AB28" s="21">
        <v>2</v>
      </c>
      <c r="AC28" s="21">
        <v>3</v>
      </c>
      <c r="AD28" s="21">
        <v>1</v>
      </c>
      <c r="AE28" s="21">
        <v>20</v>
      </c>
      <c r="AF28" s="21">
        <v>1</v>
      </c>
      <c r="AG28" s="21">
        <v>29</v>
      </c>
      <c r="AH28" s="21">
        <v>7</v>
      </c>
      <c r="AI28" s="21">
        <v>0</v>
      </c>
      <c r="AJ28" s="21">
        <v>8</v>
      </c>
      <c r="AK28" s="21">
        <v>0</v>
      </c>
      <c r="AL28" s="21">
        <v>5</v>
      </c>
      <c r="AM28" s="21">
        <v>0</v>
      </c>
      <c r="AN28" s="21">
        <v>7</v>
      </c>
      <c r="AO28" s="21">
        <v>0</v>
      </c>
      <c r="AP28" s="21">
        <v>7</v>
      </c>
      <c r="AQ28" s="21">
        <v>20</v>
      </c>
      <c r="AR28" s="21">
        <v>14</v>
      </c>
      <c r="AS28" s="21">
        <v>3</v>
      </c>
      <c r="AT28" s="21">
        <v>15</v>
      </c>
      <c r="AU28" s="21">
        <v>1</v>
      </c>
      <c r="AV28" s="21">
        <v>2</v>
      </c>
      <c r="AW28" s="21">
        <v>5</v>
      </c>
      <c r="AX28" s="21">
        <v>0</v>
      </c>
      <c r="AY28" s="21">
        <v>1</v>
      </c>
      <c r="AZ28" s="21">
        <v>5</v>
      </c>
      <c r="BA28" s="21">
        <v>17</v>
      </c>
      <c r="BB28" s="21">
        <v>4</v>
      </c>
      <c r="BC28" s="21">
        <v>0</v>
      </c>
      <c r="BD28" s="21">
        <v>0</v>
      </c>
      <c r="BE28" s="21">
        <v>25</v>
      </c>
      <c r="BF28" s="21">
        <v>0</v>
      </c>
      <c r="BG28" s="21">
        <v>57</v>
      </c>
      <c r="BH28" s="21">
        <v>120</v>
      </c>
      <c r="BI28" s="21">
        <v>199</v>
      </c>
      <c r="BJ28" s="21">
        <v>212</v>
      </c>
      <c r="BK28" s="21">
        <v>1</v>
      </c>
      <c r="BL28" s="21">
        <v>13</v>
      </c>
      <c r="BM28" s="21">
        <v>1</v>
      </c>
      <c r="BN28" s="21">
        <v>2</v>
      </c>
      <c r="BO28" s="21">
        <v>100</v>
      </c>
      <c r="BP28" s="21">
        <v>5</v>
      </c>
      <c r="BQ28" s="21">
        <v>7</v>
      </c>
      <c r="BR28" s="21">
        <v>13</v>
      </c>
      <c r="BS28" s="21">
        <v>1235</v>
      </c>
      <c r="BT28" s="21">
        <v>10</v>
      </c>
      <c r="BU28" s="21">
        <v>140</v>
      </c>
      <c r="BV28" s="21">
        <v>37</v>
      </c>
      <c r="BW28" s="21">
        <v>1</v>
      </c>
      <c r="BX28" s="21">
        <v>458</v>
      </c>
      <c r="BY28" s="21">
        <v>1133</v>
      </c>
      <c r="BZ28" s="21">
        <v>154</v>
      </c>
      <c r="CA28" s="21">
        <v>139</v>
      </c>
      <c r="CB28" s="21">
        <v>22</v>
      </c>
      <c r="CC28" s="21">
        <v>1</v>
      </c>
      <c r="CD28" s="21">
        <v>170</v>
      </c>
      <c r="CE28" s="21">
        <v>8</v>
      </c>
      <c r="CF28" s="21">
        <v>17</v>
      </c>
      <c r="CG28" s="21">
        <v>19</v>
      </c>
      <c r="CH28" s="21">
        <v>1</v>
      </c>
      <c r="CI28" s="21">
        <v>20</v>
      </c>
      <c r="CJ28" s="21">
        <v>18</v>
      </c>
      <c r="CK28" s="21">
        <v>3</v>
      </c>
      <c r="CL28" s="21">
        <v>3</v>
      </c>
      <c r="CM28" s="21">
        <v>17</v>
      </c>
      <c r="CN28" s="21">
        <v>151</v>
      </c>
      <c r="CO28" s="21">
        <v>7</v>
      </c>
      <c r="CP28" s="21">
        <v>47</v>
      </c>
      <c r="CQ28" s="21">
        <v>5</v>
      </c>
      <c r="CR28" s="21">
        <v>829</v>
      </c>
      <c r="CS28" s="21">
        <v>1023</v>
      </c>
      <c r="CT28" s="21">
        <v>823</v>
      </c>
      <c r="CU28" s="21">
        <v>201</v>
      </c>
      <c r="CV28" s="21">
        <v>22</v>
      </c>
      <c r="CW28" s="21">
        <v>67</v>
      </c>
      <c r="CX28" s="21">
        <v>5</v>
      </c>
      <c r="CY28" s="21">
        <v>186</v>
      </c>
      <c r="CZ28" s="21">
        <v>25</v>
      </c>
      <c r="DA28" s="21">
        <v>1</v>
      </c>
      <c r="DB28" s="21">
        <v>7</v>
      </c>
      <c r="DC28" s="21">
        <v>0</v>
      </c>
      <c r="DD28" s="21">
        <v>8926</v>
      </c>
      <c r="DE28" s="18" t="s">
        <v>217</v>
      </c>
    </row>
    <row r="29" spans="1:109" s="19" customFormat="1" ht="18" x14ac:dyDescent="0.25">
      <c r="A29" s="20" t="s">
        <v>27</v>
      </c>
      <c r="B29" s="20" t="s">
        <v>240</v>
      </c>
      <c r="C29" s="21">
        <v>1407</v>
      </c>
      <c r="D29" s="21">
        <v>76</v>
      </c>
      <c r="E29" s="21">
        <v>304</v>
      </c>
      <c r="F29" s="21">
        <v>88</v>
      </c>
      <c r="G29" s="21">
        <v>293</v>
      </c>
      <c r="H29" s="21">
        <v>162</v>
      </c>
      <c r="I29" s="21">
        <v>54</v>
      </c>
      <c r="J29" s="21">
        <v>164</v>
      </c>
      <c r="K29" s="21">
        <v>67</v>
      </c>
      <c r="L29" s="21">
        <v>12</v>
      </c>
      <c r="M29" s="21">
        <v>180</v>
      </c>
      <c r="N29" s="21">
        <v>41</v>
      </c>
      <c r="O29" s="21">
        <v>218</v>
      </c>
      <c r="P29" s="21">
        <v>165</v>
      </c>
      <c r="Q29" s="21">
        <v>115</v>
      </c>
      <c r="R29" s="21">
        <v>102</v>
      </c>
      <c r="S29" s="21">
        <v>47</v>
      </c>
      <c r="T29" s="21">
        <v>27</v>
      </c>
      <c r="U29" s="21">
        <v>66</v>
      </c>
      <c r="V29" s="21">
        <v>6</v>
      </c>
      <c r="W29" s="21">
        <v>132</v>
      </c>
      <c r="X29" s="21">
        <v>126</v>
      </c>
      <c r="Y29" s="21">
        <v>43</v>
      </c>
      <c r="Z29" s="21">
        <v>4691</v>
      </c>
      <c r="AA29" s="21">
        <v>17</v>
      </c>
      <c r="AB29" s="21">
        <v>61</v>
      </c>
      <c r="AC29" s="21">
        <v>194</v>
      </c>
      <c r="AD29" s="21">
        <v>244</v>
      </c>
      <c r="AE29" s="21">
        <v>436</v>
      </c>
      <c r="AF29" s="21">
        <v>107</v>
      </c>
      <c r="AG29" s="21">
        <v>31</v>
      </c>
      <c r="AH29" s="21">
        <v>245</v>
      </c>
      <c r="AI29" s="21">
        <v>254</v>
      </c>
      <c r="AJ29" s="21">
        <v>122</v>
      </c>
      <c r="AK29" s="21">
        <v>945</v>
      </c>
      <c r="AL29" s="21">
        <v>89</v>
      </c>
      <c r="AM29" s="21">
        <v>9</v>
      </c>
      <c r="AN29" s="21">
        <v>249</v>
      </c>
      <c r="AO29" s="21">
        <v>99</v>
      </c>
      <c r="AP29" s="21">
        <v>85</v>
      </c>
      <c r="AQ29" s="21">
        <v>358</v>
      </c>
      <c r="AR29" s="21">
        <v>127</v>
      </c>
      <c r="AS29" s="21">
        <v>25</v>
      </c>
      <c r="AT29" s="21">
        <v>156</v>
      </c>
      <c r="AU29" s="21">
        <v>21</v>
      </c>
      <c r="AV29" s="21">
        <v>146</v>
      </c>
      <c r="AW29" s="21">
        <v>63</v>
      </c>
      <c r="AX29" s="21">
        <v>13</v>
      </c>
      <c r="AY29" s="21">
        <v>15</v>
      </c>
      <c r="AZ29" s="21">
        <v>32</v>
      </c>
      <c r="BA29" s="21">
        <v>773</v>
      </c>
      <c r="BB29" s="21">
        <v>168</v>
      </c>
      <c r="BC29" s="21">
        <v>100</v>
      </c>
      <c r="BD29" s="21">
        <v>125</v>
      </c>
      <c r="BE29" s="21">
        <v>68</v>
      </c>
      <c r="BF29" s="21">
        <v>8</v>
      </c>
      <c r="BG29" s="21">
        <v>1223</v>
      </c>
      <c r="BH29" s="21">
        <v>658</v>
      </c>
      <c r="BI29" s="21">
        <v>2901</v>
      </c>
      <c r="BJ29" s="21">
        <v>2024</v>
      </c>
      <c r="BK29" s="21">
        <v>404</v>
      </c>
      <c r="BL29" s="21">
        <v>3665</v>
      </c>
      <c r="BM29" s="21">
        <v>445</v>
      </c>
      <c r="BN29" s="21">
        <v>2880</v>
      </c>
      <c r="BO29" s="21">
        <v>106</v>
      </c>
      <c r="BP29" s="21">
        <v>719</v>
      </c>
      <c r="BQ29" s="21">
        <v>457</v>
      </c>
      <c r="BR29" s="21">
        <v>976</v>
      </c>
      <c r="BS29" s="21">
        <v>37</v>
      </c>
      <c r="BT29" s="21">
        <v>163</v>
      </c>
      <c r="BU29" s="21">
        <v>620</v>
      </c>
      <c r="BV29" s="21">
        <v>323</v>
      </c>
      <c r="BW29" s="21">
        <v>59</v>
      </c>
      <c r="BX29" s="21">
        <v>740</v>
      </c>
      <c r="BY29" s="21">
        <v>279</v>
      </c>
      <c r="BZ29" s="21">
        <v>244</v>
      </c>
      <c r="CA29" s="21">
        <v>75</v>
      </c>
      <c r="CB29" s="21">
        <v>9</v>
      </c>
      <c r="CC29" s="21">
        <v>7</v>
      </c>
      <c r="CD29" s="21">
        <v>95</v>
      </c>
      <c r="CE29" s="21">
        <v>136</v>
      </c>
      <c r="CF29" s="21">
        <v>77</v>
      </c>
      <c r="CG29" s="21">
        <v>396</v>
      </c>
      <c r="CH29" s="21">
        <v>275</v>
      </c>
      <c r="CI29" s="21">
        <v>107</v>
      </c>
      <c r="CJ29" s="21">
        <v>120</v>
      </c>
      <c r="CK29" s="21">
        <v>14</v>
      </c>
      <c r="CL29" s="21">
        <v>229</v>
      </c>
      <c r="CM29" s="21">
        <v>250</v>
      </c>
      <c r="CN29" s="21">
        <v>138</v>
      </c>
      <c r="CO29" s="21">
        <v>21</v>
      </c>
      <c r="CP29" s="21">
        <v>67</v>
      </c>
      <c r="CQ29" s="21">
        <v>130</v>
      </c>
      <c r="CR29" s="21">
        <v>1454</v>
      </c>
      <c r="CS29" s="21">
        <v>638</v>
      </c>
      <c r="CT29" s="21">
        <v>329</v>
      </c>
      <c r="CU29" s="21">
        <v>586</v>
      </c>
      <c r="CV29" s="21">
        <v>53</v>
      </c>
      <c r="CW29" s="21">
        <v>20</v>
      </c>
      <c r="CX29" s="21">
        <v>106</v>
      </c>
      <c r="CY29" s="21">
        <v>87</v>
      </c>
      <c r="CZ29" s="21">
        <v>136</v>
      </c>
      <c r="DA29" s="21">
        <v>25</v>
      </c>
      <c r="DB29" s="21">
        <v>119</v>
      </c>
      <c r="DC29" s="21">
        <v>0</v>
      </c>
      <c r="DD29" s="21">
        <v>38593</v>
      </c>
      <c r="DE29" s="18" t="s">
        <v>217</v>
      </c>
    </row>
    <row r="30" spans="1:109" s="19" customFormat="1" ht="18" x14ac:dyDescent="0.25">
      <c r="A30" s="20" t="s">
        <v>28</v>
      </c>
      <c r="B30" s="20" t="s">
        <v>241</v>
      </c>
      <c r="C30" s="21">
        <v>35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2</v>
      </c>
      <c r="U30" s="21">
        <v>0</v>
      </c>
      <c r="V30" s="21">
        <v>0</v>
      </c>
      <c r="W30" s="21">
        <v>82</v>
      </c>
      <c r="X30" s="21">
        <v>188</v>
      </c>
      <c r="Y30" s="21">
        <v>399</v>
      </c>
      <c r="Z30" s="21">
        <v>0</v>
      </c>
      <c r="AA30" s="21">
        <v>255</v>
      </c>
      <c r="AB30" s="21">
        <v>0</v>
      </c>
      <c r="AC30" s="21">
        <v>17</v>
      </c>
      <c r="AD30" s="21">
        <v>0</v>
      </c>
      <c r="AE30" s="21">
        <v>1</v>
      </c>
      <c r="AF30" s="21">
        <v>0</v>
      </c>
      <c r="AG30" s="21">
        <v>0</v>
      </c>
      <c r="AH30" s="21">
        <v>34</v>
      </c>
      <c r="AI30" s="21">
        <v>20</v>
      </c>
      <c r="AJ30" s="21">
        <v>25</v>
      </c>
      <c r="AK30" s="21">
        <v>1</v>
      </c>
      <c r="AL30" s="21">
        <v>0</v>
      </c>
      <c r="AM30" s="21">
        <v>0</v>
      </c>
      <c r="AN30" s="21">
        <v>331</v>
      </c>
      <c r="AO30" s="21">
        <v>20</v>
      </c>
      <c r="AP30" s="21">
        <v>44</v>
      </c>
      <c r="AQ30" s="21">
        <v>117</v>
      </c>
      <c r="AR30" s="21">
        <v>397</v>
      </c>
      <c r="AS30" s="21">
        <v>48</v>
      </c>
      <c r="AT30" s="21">
        <v>38</v>
      </c>
      <c r="AU30" s="21">
        <v>28</v>
      </c>
      <c r="AV30" s="21">
        <v>53</v>
      </c>
      <c r="AW30" s="21">
        <v>20</v>
      </c>
      <c r="AX30" s="21">
        <v>25</v>
      </c>
      <c r="AY30" s="21">
        <v>5</v>
      </c>
      <c r="AZ30" s="21">
        <v>30</v>
      </c>
      <c r="BA30" s="21">
        <v>0</v>
      </c>
      <c r="BB30" s="21">
        <v>0</v>
      </c>
      <c r="BC30" s="21">
        <v>0</v>
      </c>
      <c r="BD30" s="21">
        <v>7</v>
      </c>
      <c r="BE30" s="21">
        <v>13</v>
      </c>
      <c r="BF30" s="21">
        <v>0</v>
      </c>
      <c r="BG30" s="21">
        <v>981</v>
      </c>
      <c r="BH30" s="21">
        <v>8</v>
      </c>
      <c r="BI30" s="21">
        <v>75</v>
      </c>
      <c r="BJ30" s="21">
        <v>62</v>
      </c>
      <c r="BK30" s="21">
        <v>16</v>
      </c>
      <c r="BL30" s="21">
        <v>12</v>
      </c>
      <c r="BM30" s="21">
        <v>0</v>
      </c>
      <c r="BN30" s="21">
        <v>0</v>
      </c>
      <c r="BO30" s="21">
        <v>5</v>
      </c>
      <c r="BP30" s="21">
        <v>4</v>
      </c>
      <c r="BQ30" s="21">
        <v>11</v>
      </c>
      <c r="BR30" s="21">
        <v>36</v>
      </c>
      <c r="BS30" s="21">
        <v>262</v>
      </c>
      <c r="BT30" s="21">
        <v>25</v>
      </c>
      <c r="BU30" s="21">
        <v>15</v>
      </c>
      <c r="BV30" s="21">
        <v>19</v>
      </c>
      <c r="BW30" s="21">
        <v>2</v>
      </c>
      <c r="BX30" s="21">
        <v>14</v>
      </c>
      <c r="BY30" s="21">
        <v>10</v>
      </c>
      <c r="BZ30" s="21">
        <v>15</v>
      </c>
      <c r="CA30" s="21">
        <v>32</v>
      </c>
      <c r="CB30" s="21">
        <v>7</v>
      </c>
      <c r="CC30" s="21">
        <v>0</v>
      </c>
      <c r="CD30" s="21">
        <v>3</v>
      </c>
      <c r="CE30" s="21">
        <v>6</v>
      </c>
      <c r="CF30" s="21">
        <v>1</v>
      </c>
      <c r="CG30" s="21">
        <v>11</v>
      </c>
      <c r="CH30" s="21">
        <v>6</v>
      </c>
      <c r="CI30" s="21">
        <v>47</v>
      </c>
      <c r="CJ30" s="21">
        <v>1</v>
      </c>
      <c r="CK30" s="21">
        <v>0</v>
      </c>
      <c r="CL30" s="21">
        <v>2</v>
      </c>
      <c r="CM30" s="21">
        <v>16</v>
      </c>
      <c r="CN30" s="21">
        <v>1</v>
      </c>
      <c r="CO30" s="21">
        <v>2</v>
      </c>
      <c r="CP30" s="21">
        <v>0</v>
      </c>
      <c r="CQ30" s="21">
        <v>6</v>
      </c>
      <c r="CR30" s="21">
        <v>98</v>
      </c>
      <c r="CS30" s="21">
        <v>141</v>
      </c>
      <c r="CT30" s="21">
        <v>2</v>
      </c>
      <c r="CU30" s="21">
        <v>122</v>
      </c>
      <c r="CV30" s="21">
        <v>8</v>
      </c>
      <c r="CW30" s="21">
        <v>7</v>
      </c>
      <c r="CX30" s="21">
        <v>24</v>
      </c>
      <c r="CY30" s="21">
        <v>24</v>
      </c>
      <c r="CZ30" s="21">
        <v>37</v>
      </c>
      <c r="DA30" s="21">
        <v>0</v>
      </c>
      <c r="DB30" s="21">
        <v>20</v>
      </c>
      <c r="DC30" s="21">
        <v>0</v>
      </c>
      <c r="DD30" s="21">
        <v>4431</v>
      </c>
      <c r="DE30" s="18" t="s">
        <v>217</v>
      </c>
    </row>
    <row r="31" spans="1:109" s="19" customFormat="1" ht="18" x14ac:dyDescent="0.25">
      <c r="A31" s="20" t="s">
        <v>29</v>
      </c>
      <c r="B31" s="20" t="s">
        <v>242</v>
      </c>
      <c r="C31" s="21">
        <v>36</v>
      </c>
      <c r="D31" s="21">
        <v>3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11</v>
      </c>
      <c r="K31" s="21">
        <v>3</v>
      </c>
      <c r="L31" s="21">
        <v>0</v>
      </c>
      <c r="M31" s="21">
        <v>22</v>
      </c>
      <c r="N31" s="21">
        <v>0</v>
      </c>
      <c r="O31" s="21">
        <v>17</v>
      </c>
      <c r="P31" s="21">
        <v>19</v>
      </c>
      <c r="Q31" s="21">
        <v>0</v>
      </c>
      <c r="R31" s="21">
        <v>6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1534</v>
      </c>
      <c r="AC31" s="21">
        <v>1</v>
      </c>
      <c r="AD31" s="21">
        <v>3</v>
      </c>
      <c r="AE31" s="21">
        <v>2</v>
      </c>
      <c r="AF31" s="21">
        <v>2</v>
      </c>
      <c r="AG31" s="21">
        <v>3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34</v>
      </c>
      <c r="BE31" s="21">
        <v>68</v>
      </c>
      <c r="BF31" s="21">
        <v>7</v>
      </c>
      <c r="BG31" s="21">
        <v>95</v>
      </c>
      <c r="BH31" s="21">
        <v>66</v>
      </c>
      <c r="BI31" s="21">
        <v>32</v>
      </c>
      <c r="BJ31" s="21">
        <v>138</v>
      </c>
      <c r="BK31" s="21">
        <v>9</v>
      </c>
      <c r="BL31" s="21">
        <v>24</v>
      </c>
      <c r="BM31" s="21">
        <v>3</v>
      </c>
      <c r="BN31" s="21">
        <v>15</v>
      </c>
      <c r="BO31" s="21">
        <v>4</v>
      </c>
      <c r="BP31" s="21">
        <v>14</v>
      </c>
      <c r="BQ31" s="21">
        <v>51</v>
      </c>
      <c r="BR31" s="21">
        <v>123</v>
      </c>
      <c r="BS31" s="21">
        <v>0</v>
      </c>
      <c r="BT31" s="21">
        <v>27</v>
      </c>
      <c r="BU31" s="21">
        <v>9</v>
      </c>
      <c r="BV31" s="21">
        <v>10</v>
      </c>
      <c r="BW31" s="21">
        <v>3</v>
      </c>
      <c r="BX31" s="21">
        <v>20</v>
      </c>
      <c r="BY31" s="21">
        <v>5</v>
      </c>
      <c r="BZ31" s="21">
        <v>13</v>
      </c>
      <c r="CA31" s="21">
        <v>2</v>
      </c>
      <c r="CB31" s="21">
        <v>0</v>
      </c>
      <c r="CC31" s="21">
        <v>2</v>
      </c>
      <c r="CD31" s="21">
        <v>3</v>
      </c>
      <c r="CE31" s="21">
        <v>5</v>
      </c>
      <c r="CF31" s="21">
        <v>3</v>
      </c>
      <c r="CG31" s="21">
        <v>7</v>
      </c>
      <c r="CH31" s="21">
        <v>15</v>
      </c>
      <c r="CI31" s="21">
        <v>21</v>
      </c>
      <c r="CJ31" s="21">
        <v>6</v>
      </c>
      <c r="CK31" s="21">
        <v>10</v>
      </c>
      <c r="CL31" s="21">
        <v>6</v>
      </c>
      <c r="CM31" s="21">
        <v>35</v>
      </c>
      <c r="CN31" s="21">
        <v>2</v>
      </c>
      <c r="CO31" s="21">
        <v>2</v>
      </c>
      <c r="CP31" s="21">
        <v>394</v>
      </c>
      <c r="CQ31" s="21">
        <v>19</v>
      </c>
      <c r="CR31" s="21">
        <v>136</v>
      </c>
      <c r="CS31" s="21">
        <v>360</v>
      </c>
      <c r="CT31" s="21">
        <v>71</v>
      </c>
      <c r="CU31" s="21">
        <v>368</v>
      </c>
      <c r="CV31" s="21">
        <v>5</v>
      </c>
      <c r="CW31" s="21">
        <v>8</v>
      </c>
      <c r="CX31" s="21">
        <v>21</v>
      </c>
      <c r="CY31" s="21">
        <v>37</v>
      </c>
      <c r="CZ31" s="21">
        <v>19</v>
      </c>
      <c r="DA31" s="21">
        <v>0</v>
      </c>
      <c r="DB31" s="21">
        <v>145</v>
      </c>
      <c r="DC31" s="21">
        <v>0</v>
      </c>
      <c r="DD31" s="21">
        <v>4134</v>
      </c>
      <c r="DE31" s="18" t="s">
        <v>217</v>
      </c>
    </row>
    <row r="32" spans="1:109" s="19" customFormat="1" ht="18" x14ac:dyDescent="0.25">
      <c r="A32" s="20" t="s">
        <v>30</v>
      </c>
      <c r="B32" s="20" t="s">
        <v>243</v>
      </c>
      <c r="C32" s="21">
        <v>24</v>
      </c>
      <c r="D32" s="21">
        <v>7</v>
      </c>
      <c r="E32" s="21">
        <v>0</v>
      </c>
      <c r="F32" s="21">
        <v>14</v>
      </c>
      <c r="G32" s="21">
        <v>0</v>
      </c>
      <c r="H32" s="21">
        <v>11</v>
      </c>
      <c r="I32" s="21">
        <v>0</v>
      </c>
      <c r="J32" s="21">
        <v>45</v>
      </c>
      <c r="K32" s="21">
        <v>10</v>
      </c>
      <c r="L32" s="21">
        <v>2</v>
      </c>
      <c r="M32" s="21">
        <v>14</v>
      </c>
      <c r="N32" s="21">
        <v>10</v>
      </c>
      <c r="O32" s="21">
        <v>4</v>
      </c>
      <c r="P32" s="21">
        <v>157</v>
      </c>
      <c r="Q32" s="21">
        <v>108</v>
      </c>
      <c r="R32" s="21">
        <v>5</v>
      </c>
      <c r="S32" s="21">
        <v>0</v>
      </c>
      <c r="T32" s="21">
        <v>3</v>
      </c>
      <c r="U32" s="21">
        <v>0</v>
      </c>
      <c r="V32" s="21">
        <v>13</v>
      </c>
      <c r="W32" s="21">
        <v>54</v>
      </c>
      <c r="X32" s="21">
        <v>140</v>
      </c>
      <c r="Y32" s="21">
        <v>210</v>
      </c>
      <c r="Z32" s="21">
        <v>113</v>
      </c>
      <c r="AA32" s="21">
        <v>10</v>
      </c>
      <c r="AB32" s="21">
        <v>122</v>
      </c>
      <c r="AC32" s="21">
        <v>988</v>
      </c>
      <c r="AD32" s="21">
        <v>4</v>
      </c>
      <c r="AE32" s="21">
        <v>2</v>
      </c>
      <c r="AF32" s="21">
        <v>1</v>
      </c>
      <c r="AG32" s="21">
        <v>3</v>
      </c>
      <c r="AH32" s="21">
        <v>59</v>
      </c>
      <c r="AI32" s="21">
        <v>44</v>
      </c>
      <c r="AJ32" s="21">
        <v>0</v>
      </c>
      <c r="AK32" s="21">
        <v>7</v>
      </c>
      <c r="AL32" s="21">
        <v>6</v>
      </c>
      <c r="AM32" s="21">
        <v>100</v>
      </c>
      <c r="AN32" s="21">
        <v>11</v>
      </c>
      <c r="AO32" s="21">
        <v>114</v>
      </c>
      <c r="AP32" s="21">
        <v>0</v>
      </c>
      <c r="AQ32" s="21">
        <v>2</v>
      </c>
      <c r="AR32" s="21">
        <v>23</v>
      </c>
      <c r="AS32" s="21">
        <v>0</v>
      </c>
      <c r="AT32" s="21">
        <v>0</v>
      </c>
      <c r="AU32" s="21">
        <v>4</v>
      </c>
      <c r="AV32" s="21">
        <v>25</v>
      </c>
      <c r="AW32" s="21">
        <v>21</v>
      </c>
      <c r="AX32" s="21">
        <v>0</v>
      </c>
      <c r="AY32" s="21">
        <v>0</v>
      </c>
      <c r="AZ32" s="21">
        <v>2</v>
      </c>
      <c r="BA32" s="21">
        <v>0</v>
      </c>
      <c r="BB32" s="21">
        <v>0</v>
      </c>
      <c r="BC32" s="21">
        <v>0</v>
      </c>
      <c r="BD32" s="21">
        <v>33</v>
      </c>
      <c r="BE32" s="21">
        <v>11</v>
      </c>
      <c r="BF32" s="21">
        <v>1</v>
      </c>
      <c r="BG32" s="21">
        <v>275</v>
      </c>
      <c r="BH32" s="21">
        <v>72</v>
      </c>
      <c r="BI32" s="21">
        <v>142</v>
      </c>
      <c r="BJ32" s="21">
        <v>265</v>
      </c>
      <c r="BK32" s="21">
        <v>4</v>
      </c>
      <c r="BL32" s="21">
        <v>28</v>
      </c>
      <c r="BM32" s="21">
        <v>0</v>
      </c>
      <c r="BN32" s="21">
        <v>2</v>
      </c>
      <c r="BO32" s="21">
        <v>43</v>
      </c>
      <c r="BP32" s="21">
        <v>8</v>
      </c>
      <c r="BQ32" s="21">
        <v>3</v>
      </c>
      <c r="BR32" s="21">
        <v>9</v>
      </c>
      <c r="BS32" s="21">
        <v>13</v>
      </c>
      <c r="BT32" s="21">
        <v>95</v>
      </c>
      <c r="BU32" s="21">
        <v>14</v>
      </c>
      <c r="BV32" s="21">
        <v>2</v>
      </c>
      <c r="BW32" s="21">
        <v>0</v>
      </c>
      <c r="BX32" s="21">
        <v>0</v>
      </c>
      <c r="BY32" s="21">
        <v>9</v>
      </c>
      <c r="BZ32" s="21">
        <v>0</v>
      </c>
      <c r="CA32" s="21">
        <v>0</v>
      </c>
      <c r="CB32" s="21">
        <v>0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29</v>
      </c>
      <c r="CI32" s="21">
        <v>20</v>
      </c>
      <c r="CJ32" s="21">
        <v>34</v>
      </c>
      <c r="CK32" s="21">
        <v>19</v>
      </c>
      <c r="CL32" s="21">
        <v>0</v>
      </c>
      <c r="CM32" s="21">
        <v>44</v>
      </c>
      <c r="CN32" s="21">
        <v>3</v>
      </c>
      <c r="CO32" s="21">
        <v>4</v>
      </c>
      <c r="CP32" s="21">
        <v>224</v>
      </c>
      <c r="CQ32" s="21">
        <v>36</v>
      </c>
      <c r="CR32" s="21">
        <v>20</v>
      </c>
      <c r="CS32" s="21">
        <v>168</v>
      </c>
      <c r="CT32" s="21">
        <v>446</v>
      </c>
      <c r="CU32" s="21">
        <v>152</v>
      </c>
      <c r="CV32" s="21">
        <v>51</v>
      </c>
      <c r="CW32" s="21">
        <v>8</v>
      </c>
      <c r="CX32" s="21">
        <v>95</v>
      </c>
      <c r="CY32" s="21">
        <v>29</v>
      </c>
      <c r="CZ32" s="21">
        <v>21</v>
      </c>
      <c r="DA32" s="21">
        <v>0</v>
      </c>
      <c r="DB32" s="21">
        <v>105</v>
      </c>
      <c r="DC32" s="21">
        <v>0</v>
      </c>
      <c r="DD32" s="21">
        <v>5029</v>
      </c>
      <c r="DE32" s="18" t="s">
        <v>217</v>
      </c>
    </row>
    <row r="33" spans="1:109" s="19" customFormat="1" ht="18" x14ac:dyDescent="0.25">
      <c r="A33" s="20" t="s">
        <v>31</v>
      </c>
      <c r="B33" s="20" t="s">
        <v>244</v>
      </c>
      <c r="C33" s="21">
        <v>458</v>
      </c>
      <c r="D33" s="21">
        <v>3</v>
      </c>
      <c r="E33" s="21">
        <v>3</v>
      </c>
      <c r="F33" s="21">
        <v>1</v>
      </c>
      <c r="G33" s="21">
        <v>49</v>
      </c>
      <c r="H33" s="21">
        <v>12</v>
      </c>
      <c r="I33" s="21">
        <v>7</v>
      </c>
      <c r="J33" s="21">
        <v>1</v>
      </c>
      <c r="K33" s="21">
        <v>2</v>
      </c>
      <c r="L33" s="21">
        <v>1</v>
      </c>
      <c r="M33" s="21">
        <v>0</v>
      </c>
      <c r="N33" s="21">
        <v>4</v>
      </c>
      <c r="O33" s="21">
        <v>8</v>
      </c>
      <c r="P33" s="21">
        <v>5</v>
      </c>
      <c r="Q33" s="21">
        <v>0</v>
      </c>
      <c r="R33" s="21">
        <v>15</v>
      </c>
      <c r="S33" s="21">
        <v>9</v>
      </c>
      <c r="T33" s="21">
        <v>8</v>
      </c>
      <c r="U33" s="21">
        <v>0</v>
      </c>
      <c r="V33" s="21">
        <v>4</v>
      </c>
      <c r="W33" s="21">
        <v>1</v>
      </c>
      <c r="X33" s="21">
        <v>61</v>
      </c>
      <c r="Y33" s="21">
        <v>1</v>
      </c>
      <c r="Z33" s="21">
        <v>3</v>
      </c>
      <c r="AA33" s="21">
        <v>166</v>
      </c>
      <c r="AB33" s="21">
        <v>71</v>
      </c>
      <c r="AC33" s="21">
        <v>186</v>
      </c>
      <c r="AD33" s="21">
        <v>472</v>
      </c>
      <c r="AE33" s="21">
        <v>3255</v>
      </c>
      <c r="AF33" s="21">
        <v>159</v>
      </c>
      <c r="AG33" s="21">
        <v>41</v>
      </c>
      <c r="AH33" s="21">
        <v>82</v>
      </c>
      <c r="AI33" s="21">
        <v>39</v>
      </c>
      <c r="AJ33" s="21">
        <v>52</v>
      </c>
      <c r="AK33" s="21">
        <v>30</v>
      </c>
      <c r="AL33" s="21">
        <v>22</v>
      </c>
      <c r="AM33" s="21">
        <v>0</v>
      </c>
      <c r="AN33" s="21">
        <v>77</v>
      </c>
      <c r="AO33" s="21">
        <v>36</v>
      </c>
      <c r="AP33" s="21">
        <v>3</v>
      </c>
      <c r="AQ33" s="21">
        <v>3</v>
      </c>
      <c r="AR33" s="21">
        <v>5</v>
      </c>
      <c r="AS33" s="21">
        <v>0</v>
      </c>
      <c r="AT33" s="21">
        <v>4</v>
      </c>
      <c r="AU33" s="21">
        <v>0</v>
      </c>
      <c r="AV33" s="21">
        <v>0</v>
      </c>
      <c r="AW33" s="21">
        <v>5</v>
      </c>
      <c r="AX33" s="21">
        <v>0</v>
      </c>
      <c r="AY33" s="21">
        <v>2</v>
      </c>
      <c r="AZ33" s="21">
        <v>3</v>
      </c>
      <c r="BA33" s="21">
        <v>19</v>
      </c>
      <c r="BB33" s="21">
        <v>3</v>
      </c>
      <c r="BC33" s="21">
        <v>49</v>
      </c>
      <c r="BD33" s="21">
        <v>2</v>
      </c>
      <c r="BE33" s="21">
        <v>3</v>
      </c>
      <c r="BF33" s="21">
        <v>0</v>
      </c>
      <c r="BG33" s="21">
        <v>30</v>
      </c>
      <c r="BH33" s="21">
        <v>2</v>
      </c>
      <c r="BI33" s="21">
        <v>11</v>
      </c>
      <c r="BJ33" s="21">
        <v>6</v>
      </c>
      <c r="BK33" s="21">
        <v>1</v>
      </c>
      <c r="BL33" s="21">
        <v>0</v>
      </c>
      <c r="BM33" s="21">
        <v>3</v>
      </c>
      <c r="BN33" s="21">
        <v>4</v>
      </c>
      <c r="BO33" s="21">
        <v>5</v>
      </c>
      <c r="BP33" s="21">
        <v>1</v>
      </c>
      <c r="BQ33" s="21">
        <v>1</v>
      </c>
      <c r="BR33" s="21">
        <v>2</v>
      </c>
      <c r="BS33" s="21">
        <v>1</v>
      </c>
      <c r="BT33" s="21">
        <v>26</v>
      </c>
      <c r="BU33" s="21">
        <v>2</v>
      </c>
      <c r="BV33" s="21">
        <v>1</v>
      </c>
      <c r="BW33" s="21">
        <v>0</v>
      </c>
      <c r="BX33" s="21">
        <v>3</v>
      </c>
      <c r="BY33" s="21">
        <v>6</v>
      </c>
      <c r="BZ33" s="21">
        <v>0</v>
      </c>
      <c r="CA33" s="21">
        <v>0</v>
      </c>
      <c r="CB33" s="21">
        <v>0</v>
      </c>
      <c r="CC33" s="21">
        <v>0</v>
      </c>
      <c r="CD33" s="21">
        <v>0</v>
      </c>
      <c r="CE33" s="21">
        <v>0</v>
      </c>
      <c r="CF33" s="21">
        <v>1</v>
      </c>
      <c r="CG33" s="21">
        <v>1</v>
      </c>
      <c r="CH33" s="21">
        <v>16</v>
      </c>
      <c r="CI33" s="21">
        <v>2</v>
      </c>
      <c r="CJ33" s="21">
        <v>1</v>
      </c>
      <c r="CK33" s="21">
        <v>0</v>
      </c>
      <c r="CL33" s="21">
        <v>1</v>
      </c>
      <c r="CM33" s="21">
        <v>4</v>
      </c>
      <c r="CN33" s="21">
        <v>0</v>
      </c>
      <c r="CO33" s="21">
        <v>1</v>
      </c>
      <c r="CP33" s="21">
        <v>11</v>
      </c>
      <c r="CQ33" s="21">
        <v>4</v>
      </c>
      <c r="CR33" s="21">
        <v>16</v>
      </c>
      <c r="CS33" s="21">
        <v>25</v>
      </c>
      <c r="CT33" s="21">
        <v>241</v>
      </c>
      <c r="CU33" s="21">
        <v>15</v>
      </c>
      <c r="CV33" s="21">
        <v>7</v>
      </c>
      <c r="CW33" s="21">
        <v>3</v>
      </c>
      <c r="CX33" s="21">
        <v>4</v>
      </c>
      <c r="CY33" s="21">
        <v>10</v>
      </c>
      <c r="CZ33" s="21">
        <v>4</v>
      </c>
      <c r="DA33" s="21">
        <v>1</v>
      </c>
      <c r="DB33" s="21">
        <v>4</v>
      </c>
      <c r="DC33" s="21">
        <v>0</v>
      </c>
      <c r="DD33" s="21">
        <v>5922</v>
      </c>
      <c r="DE33" s="18" t="s">
        <v>217</v>
      </c>
    </row>
    <row r="34" spans="1:109" s="19" customFormat="1" ht="18" x14ac:dyDescent="0.25">
      <c r="A34" s="16" t="s">
        <v>32</v>
      </c>
      <c r="B34" s="16" t="s">
        <v>245</v>
      </c>
      <c r="C34" s="17">
        <v>17</v>
      </c>
      <c r="D34" s="17">
        <v>3</v>
      </c>
      <c r="E34" s="17">
        <v>0</v>
      </c>
      <c r="F34" s="17">
        <v>6</v>
      </c>
      <c r="G34" s="17">
        <v>0</v>
      </c>
      <c r="H34" s="17">
        <v>14</v>
      </c>
      <c r="I34" s="17">
        <v>0</v>
      </c>
      <c r="J34" s="17">
        <v>0</v>
      </c>
      <c r="K34" s="17">
        <v>2</v>
      </c>
      <c r="L34" s="17">
        <v>0</v>
      </c>
      <c r="M34" s="17">
        <v>0</v>
      </c>
      <c r="N34" s="17">
        <v>25</v>
      </c>
      <c r="O34" s="17">
        <v>15</v>
      </c>
      <c r="P34" s="17">
        <v>23</v>
      </c>
      <c r="Q34" s="17">
        <v>0</v>
      </c>
      <c r="R34" s="17">
        <v>13</v>
      </c>
      <c r="S34" s="17">
        <v>24</v>
      </c>
      <c r="T34" s="17">
        <v>460</v>
      </c>
      <c r="U34" s="17">
        <v>0</v>
      </c>
      <c r="V34" s="17">
        <v>32</v>
      </c>
      <c r="W34" s="17">
        <v>85</v>
      </c>
      <c r="X34" s="17">
        <v>382</v>
      </c>
      <c r="Y34" s="17">
        <v>9</v>
      </c>
      <c r="Z34" s="17">
        <v>57</v>
      </c>
      <c r="AA34" s="17">
        <v>557</v>
      </c>
      <c r="AB34" s="17">
        <v>245</v>
      </c>
      <c r="AC34" s="17">
        <v>863</v>
      </c>
      <c r="AD34" s="17">
        <v>687</v>
      </c>
      <c r="AE34" s="17">
        <v>5265</v>
      </c>
      <c r="AF34" s="17">
        <v>188</v>
      </c>
      <c r="AG34" s="17">
        <v>110</v>
      </c>
      <c r="AH34" s="17">
        <v>4313</v>
      </c>
      <c r="AI34" s="17">
        <v>224</v>
      </c>
      <c r="AJ34" s="17">
        <v>562</v>
      </c>
      <c r="AK34" s="17">
        <v>178</v>
      </c>
      <c r="AL34" s="17">
        <v>78</v>
      </c>
      <c r="AM34" s="17">
        <v>6</v>
      </c>
      <c r="AN34" s="17">
        <v>124</v>
      </c>
      <c r="AO34" s="17">
        <v>83</v>
      </c>
      <c r="AP34" s="17">
        <v>724</v>
      </c>
      <c r="AQ34" s="17">
        <v>57</v>
      </c>
      <c r="AR34" s="17">
        <v>1442</v>
      </c>
      <c r="AS34" s="17">
        <v>76</v>
      </c>
      <c r="AT34" s="17">
        <v>110</v>
      </c>
      <c r="AU34" s="17">
        <v>2</v>
      </c>
      <c r="AV34" s="17">
        <v>160</v>
      </c>
      <c r="AW34" s="17">
        <v>105</v>
      </c>
      <c r="AX34" s="17">
        <v>6</v>
      </c>
      <c r="AY34" s="17">
        <v>6</v>
      </c>
      <c r="AZ34" s="17">
        <v>6</v>
      </c>
      <c r="BA34" s="17">
        <v>20</v>
      </c>
      <c r="BB34" s="17">
        <v>0</v>
      </c>
      <c r="BC34" s="17">
        <v>29</v>
      </c>
      <c r="BD34" s="17">
        <v>28</v>
      </c>
      <c r="BE34" s="17">
        <v>17</v>
      </c>
      <c r="BF34" s="17">
        <v>2</v>
      </c>
      <c r="BG34" s="17">
        <v>176</v>
      </c>
      <c r="BH34" s="17">
        <v>6</v>
      </c>
      <c r="BI34" s="17">
        <v>37</v>
      </c>
      <c r="BJ34" s="17">
        <v>32</v>
      </c>
      <c r="BK34" s="17">
        <v>1</v>
      </c>
      <c r="BL34" s="17">
        <v>9</v>
      </c>
      <c r="BM34" s="17">
        <v>0</v>
      </c>
      <c r="BN34" s="17">
        <v>1</v>
      </c>
      <c r="BO34" s="17">
        <v>14</v>
      </c>
      <c r="BP34" s="17">
        <v>3</v>
      </c>
      <c r="BQ34" s="17">
        <v>57</v>
      </c>
      <c r="BR34" s="17">
        <v>130</v>
      </c>
      <c r="BS34" s="17">
        <v>8</v>
      </c>
      <c r="BT34" s="17">
        <v>3</v>
      </c>
      <c r="BU34" s="17">
        <v>5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70</v>
      </c>
      <c r="CI34" s="17">
        <v>5</v>
      </c>
      <c r="CJ34" s="17">
        <v>5</v>
      </c>
      <c r="CK34" s="17">
        <v>0</v>
      </c>
      <c r="CL34" s="17">
        <v>0</v>
      </c>
      <c r="CM34" s="17">
        <v>23</v>
      </c>
      <c r="CN34" s="17">
        <v>2</v>
      </c>
      <c r="CO34" s="17">
        <v>2</v>
      </c>
      <c r="CP34" s="17">
        <v>18</v>
      </c>
      <c r="CQ34" s="17">
        <v>17</v>
      </c>
      <c r="CR34" s="17">
        <v>34</v>
      </c>
      <c r="CS34" s="17">
        <v>74</v>
      </c>
      <c r="CT34" s="17">
        <v>8</v>
      </c>
      <c r="CU34" s="17">
        <v>0</v>
      </c>
      <c r="CV34" s="17">
        <v>0</v>
      </c>
      <c r="CW34" s="17">
        <v>0</v>
      </c>
      <c r="CX34" s="17">
        <v>9</v>
      </c>
      <c r="CY34" s="17">
        <v>0</v>
      </c>
      <c r="CZ34" s="17">
        <v>1</v>
      </c>
      <c r="DA34" s="17">
        <v>1</v>
      </c>
      <c r="DB34" s="17">
        <v>5</v>
      </c>
      <c r="DC34" s="17">
        <v>0</v>
      </c>
      <c r="DD34" s="17">
        <v>18196</v>
      </c>
      <c r="DE34" s="18" t="s">
        <v>217</v>
      </c>
    </row>
    <row r="35" spans="1:109" s="19" customFormat="1" ht="18" x14ac:dyDescent="0.25">
      <c r="A35" s="20" t="s">
        <v>33</v>
      </c>
      <c r="B35" s="20" t="s">
        <v>246</v>
      </c>
      <c r="C35" s="21">
        <v>647</v>
      </c>
      <c r="D35" s="21">
        <v>3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1</v>
      </c>
      <c r="K35" s="21">
        <v>3</v>
      </c>
      <c r="L35" s="21">
        <v>0</v>
      </c>
      <c r="M35" s="21">
        <v>0</v>
      </c>
      <c r="N35" s="21">
        <v>1</v>
      </c>
      <c r="O35" s="21">
        <v>0</v>
      </c>
      <c r="P35" s="21">
        <v>0</v>
      </c>
      <c r="Q35" s="21">
        <v>0</v>
      </c>
      <c r="R35" s="21">
        <v>0</v>
      </c>
      <c r="S35" s="21">
        <v>6</v>
      </c>
      <c r="T35" s="21">
        <v>57</v>
      </c>
      <c r="U35" s="21">
        <v>0</v>
      </c>
      <c r="V35" s="21">
        <v>4</v>
      </c>
      <c r="W35" s="21">
        <v>0</v>
      </c>
      <c r="X35" s="21">
        <v>16</v>
      </c>
      <c r="Y35" s="21">
        <v>1</v>
      </c>
      <c r="Z35" s="21">
        <v>6</v>
      </c>
      <c r="AA35" s="21">
        <v>195</v>
      </c>
      <c r="AB35" s="21">
        <v>16</v>
      </c>
      <c r="AC35" s="21">
        <v>18</v>
      </c>
      <c r="AD35" s="21">
        <v>77</v>
      </c>
      <c r="AE35" s="21">
        <v>65</v>
      </c>
      <c r="AF35" s="21">
        <v>496</v>
      </c>
      <c r="AG35" s="21">
        <v>5</v>
      </c>
      <c r="AH35" s="21">
        <v>51</v>
      </c>
      <c r="AI35" s="21">
        <v>24</v>
      </c>
      <c r="AJ35" s="21">
        <v>5</v>
      </c>
      <c r="AK35" s="21">
        <v>24</v>
      </c>
      <c r="AL35" s="21">
        <v>25</v>
      </c>
      <c r="AM35" s="21">
        <v>2</v>
      </c>
      <c r="AN35" s="21">
        <v>13</v>
      </c>
      <c r="AO35" s="21">
        <v>7</v>
      </c>
      <c r="AP35" s="21">
        <v>5</v>
      </c>
      <c r="AQ35" s="21">
        <v>4</v>
      </c>
      <c r="AR35" s="21">
        <v>6</v>
      </c>
      <c r="AS35" s="21">
        <v>0</v>
      </c>
      <c r="AT35" s="21">
        <v>18</v>
      </c>
      <c r="AU35" s="21">
        <v>0</v>
      </c>
      <c r="AV35" s="21">
        <v>0</v>
      </c>
      <c r="AW35" s="21">
        <v>6</v>
      </c>
      <c r="AX35" s="21">
        <v>0</v>
      </c>
      <c r="AY35" s="21">
        <v>1</v>
      </c>
      <c r="AZ35" s="21">
        <v>0</v>
      </c>
      <c r="BA35" s="21">
        <v>1</v>
      </c>
      <c r="BB35" s="21">
        <v>3</v>
      </c>
      <c r="BC35" s="21">
        <v>6</v>
      </c>
      <c r="BD35" s="21">
        <v>7</v>
      </c>
      <c r="BE35" s="21">
        <v>6</v>
      </c>
      <c r="BF35" s="21">
        <v>0</v>
      </c>
      <c r="BG35" s="21">
        <v>34</v>
      </c>
      <c r="BH35" s="21">
        <v>2</v>
      </c>
      <c r="BI35" s="21">
        <v>41</v>
      </c>
      <c r="BJ35" s="21">
        <v>50</v>
      </c>
      <c r="BK35" s="21">
        <v>1</v>
      </c>
      <c r="BL35" s="21">
        <v>4</v>
      </c>
      <c r="BM35" s="21">
        <v>0</v>
      </c>
      <c r="BN35" s="21">
        <v>0</v>
      </c>
      <c r="BO35" s="21">
        <v>9</v>
      </c>
      <c r="BP35" s="21">
        <v>0</v>
      </c>
      <c r="BQ35" s="21">
        <v>1</v>
      </c>
      <c r="BR35" s="21">
        <v>2</v>
      </c>
      <c r="BS35" s="21">
        <v>1</v>
      </c>
      <c r="BT35" s="21">
        <v>5</v>
      </c>
      <c r="BU35" s="21">
        <v>4</v>
      </c>
      <c r="BV35" s="21">
        <v>1</v>
      </c>
      <c r="BW35" s="21">
        <v>0</v>
      </c>
      <c r="BX35" s="21">
        <v>1</v>
      </c>
      <c r="BY35" s="21">
        <v>12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1</v>
      </c>
      <c r="CH35" s="21">
        <v>6</v>
      </c>
      <c r="CI35" s="21">
        <v>1</v>
      </c>
      <c r="CJ35" s="21">
        <v>1</v>
      </c>
      <c r="CK35" s="21">
        <v>2</v>
      </c>
      <c r="CL35" s="21">
        <v>0</v>
      </c>
      <c r="CM35" s="21">
        <v>12</v>
      </c>
      <c r="CN35" s="21">
        <v>1</v>
      </c>
      <c r="CO35" s="21">
        <v>1</v>
      </c>
      <c r="CP35" s="21">
        <v>12</v>
      </c>
      <c r="CQ35" s="21">
        <v>6</v>
      </c>
      <c r="CR35" s="21">
        <v>37</v>
      </c>
      <c r="CS35" s="21">
        <v>47</v>
      </c>
      <c r="CT35" s="21">
        <v>91</v>
      </c>
      <c r="CU35" s="21">
        <v>12</v>
      </c>
      <c r="CV35" s="21">
        <v>3</v>
      </c>
      <c r="CW35" s="21">
        <v>0</v>
      </c>
      <c r="CX35" s="21">
        <v>7</v>
      </c>
      <c r="CY35" s="21">
        <v>5</v>
      </c>
      <c r="CZ35" s="21">
        <v>2</v>
      </c>
      <c r="DA35" s="21">
        <v>0</v>
      </c>
      <c r="DB35" s="21">
        <v>10</v>
      </c>
      <c r="DC35" s="21">
        <v>0</v>
      </c>
      <c r="DD35" s="21">
        <v>2256</v>
      </c>
      <c r="DE35" s="18" t="s">
        <v>217</v>
      </c>
    </row>
    <row r="36" spans="1:109" s="19" customFormat="1" ht="18" x14ac:dyDescent="0.25">
      <c r="A36" s="20" t="s">
        <v>34</v>
      </c>
      <c r="B36" s="20" t="s">
        <v>247</v>
      </c>
      <c r="C36" s="21">
        <v>275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1</v>
      </c>
      <c r="L36" s="21">
        <v>0</v>
      </c>
      <c r="M36" s="21">
        <v>0</v>
      </c>
      <c r="N36" s="21">
        <v>46</v>
      </c>
      <c r="O36" s="21">
        <v>0</v>
      </c>
      <c r="P36" s="21">
        <v>0</v>
      </c>
      <c r="Q36" s="21">
        <v>621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6</v>
      </c>
      <c r="AA36" s="21">
        <v>0</v>
      </c>
      <c r="AB36" s="21">
        <v>81</v>
      </c>
      <c r="AC36" s="21">
        <v>0</v>
      </c>
      <c r="AD36" s="21">
        <v>0</v>
      </c>
      <c r="AE36" s="21">
        <v>0</v>
      </c>
      <c r="AF36" s="21">
        <v>0</v>
      </c>
      <c r="AG36" s="21">
        <v>4607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1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1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6</v>
      </c>
      <c r="BE36" s="21">
        <v>23</v>
      </c>
      <c r="BF36" s="21">
        <v>0</v>
      </c>
      <c r="BG36" s="21">
        <v>4</v>
      </c>
      <c r="BH36" s="21">
        <v>18</v>
      </c>
      <c r="BI36" s="21">
        <v>74</v>
      </c>
      <c r="BJ36" s="21">
        <v>151</v>
      </c>
      <c r="BK36" s="21">
        <v>1</v>
      </c>
      <c r="BL36" s="21">
        <v>2</v>
      </c>
      <c r="BM36" s="21">
        <v>0</v>
      </c>
      <c r="BN36" s="21">
        <v>0</v>
      </c>
      <c r="BO36" s="21">
        <v>0</v>
      </c>
      <c r="BP36" s="21">
        <v>14</v>
      </c>
      <c r="BQ36" s="21">
        <v>15</v>
      </c>
      <c r="BR36" s="21">
        <v>45</v>
      </c>
      <c r="BS36" s="21">
        <v>0</v>
      </c>
      <c r="BT36" s="21">
        <v>8</v>
      </c>
      <c r="BU36" s="21">
        <v>1</v>
      </c>
      <c r="BV36" s="21">
        <v>1</v>
      </c>
      <c r="BW36" s="21">
        <v>0</v>
      </c>
      <c r="BX36" s="21">
        <v>0</v>
      </c>
      <c r="BY36" s="21">
        <v>0</v>
      </c>
      <c r="BZ36" s="21">
        <v>0</v>
      </c>
      <c r="CA36" s="21">
        <v>0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45</v>
      </c>
      <c r="CI36" s="21">
        <v>1</v>
      </c>
      <c r="CJ36" s="21">
        <v>1</v>
      </c>
      <c r="CK36" s="21">
        <v>64</v>
      </c>
      <c r="CL36" s="21">
        <v>1</v>
      </c>
      <c r="CM36" s="21">
        <v>2</v>
      </c>
      <c r="CN36" s="21">
        <v>0</v>
      </c>
      <c r="CO36" s="21">
        <v>0</v>
      </c>
      <c r="CP36" s="21">
        <v>0</v>
      </c>
      <c r="CQ36" s="21">
        <v>1</v>
      </c>
      <c r="CR36" s="21">
        <v>226</v>
      </c>
      <c r="CS36" s="21">
        <v>161</v>
      </c>
      <c r="CT36" s="21">
        <v>9332</v>
      </c>
      <c r="CU36" s="21">
        <v>109</v>
      </c>
      <c r="CV36" s="21">
        <v>3</v>
      </c>
      <c r="CW36" s="21">
        <v>0</v>
      </c>
      <c r="CX36" s="21">
        <v>7</v>
      </c>
      <c r="CY36" s="21">
        <v>0</v>
      </c>
      <c r="CZ36" s="21">
        <v>22</v>
      </c>
      <c r="DA36" s="21">
        <v>0</v>
      </c>
      <c r="DB36" s="21">
        <v>17</v>
      </c>
      <c r="DC36" s="21">
        <v>0</v>
      </c>
      <c r="DD36" s="21">
        <v>15994</v>
      </c>
      <c r="DE36" s="18" t="s">
        <v>217</v>
      </c>
    </row>
    <row r="37" spans="1:109" s="19" customFormat="1" ht="18" x14ac:dyDescent="0.25">
      <c r="A37" s="20" t="s">
        <v>35</v>
      </c>
      <c r="B37" s="20" t="s">
        <v>248</v>
      </c>
      <c r="C37" s="21">
        <v>235</v>
      </c>
      <c r="D37" s="21">
        <v>3</v>
      </c>
      <c r="E37" s="21">
        <v>58</v>
      </c>
      <c r="F37" s="21">
        <v>6</v>
      </c>
      <c r="G37" s="21">
        <v>1</v>
      </c>
      <c r="H37" s="21">
        <v>16</v>
      </c>
      <c r="I37" s="21">
        <v>0</v>
      </c>
      <c r="J37" s="21">
        <v>469</v>
      </c>
      <c r="K37" s="21">
        <v>314</v>
      </c>
      <c r="L37" s="21">
        <v>5</v>
      </c>
      <c r="M37" s="21">
        <v>398</v>
      </c>
      <c r="N37" s="21">
        <v>50</v>
      </c>
      <c r="O37" s="21">
        <v>286</v>
      </c>
      <c r="P37" s="21">
        <v>381</v>
      </c>
      <c r="Q37" s="21">
        <v>60</v>
      </c>
      <c r="R37" s="21">
        <v>16</v>
      </c>
      <c r="S37" s="21">
        <v>510</v>
      </c>
      <c r="T37" s="21">
        <v>62</v>
      </c>
      <c r="U37" s="21">
        <v>2</v>
      </c>
      <c r="V37" s="21">
        <v>10</v>
      </c>
      <c r="W37" s="21">
        <v>124</v>
      </c>
      <c r="X37" s="21">
        <v>149</v>
      </c>
      <c r="Y37" s="21">
        <v>108</v>
      </c>
      <c r="Z37" s="21">
        <v>14</v>
      </c>
      <c r="AA37" s="21">
        <v>81</v>
      </c>
      <c r="AB37" s="21">
        <v>607</v>
      </c>
      <c r="AC37" s="21">
        <v>245</v>
      </c>
      <c r="AD37" s="21">
        <v>10</v>
      </c>
      <c r="AE37" s="21">
        <v>13</v>
      </c>
      <c r="AF37" s="21">
        <v>0</v>
      </c>
      <c r="AG37" s="21">
        <v>90</v>
      </c>
      <c r="AH37" s="21">
        <v>2394</v>
      </c>
      <c r="AI37" s="21">
        <v>79</v>
      </c>
      <c r="AJ37" s="21">
        <v>34</v>
      </c>
      <c r="AK37" s="21">
        <v>26</v>
      </c>
      <c r="AL37" s="21">
        <v>19</v>
      </c>
      <c r="AM37" s="21">
        <v>0</v>
      </c>
      <c r="AN37" s="21">
        <v>308</v>
      </c>
      <c r="AO37" s="21">
        <v>158</v>
      </c>
      <c r="AP37" s="21">
        <v>124</v>
      </c>
      <c r="AQ37" s="21">
        <v>552</v>
      </c>
      <c r="AR37" s="21">
        <v>2232</v>
      </c>
      <c r="AS37" s="21">
        <v>184</v>
      </c>
      <c r="AT37" s="21">
        <v>106</v>
      </c>
      <c r="AU37" s="21">
        <v>21</v>
      </c>
      <c r="AV37" s="21">
        <v>265</v>
      </c>
      <c r="AW37" s="21">
        <v>174</v>
      </c>
      <c r="AX37" s="21">
        <v>39</v>
      </c>
      <c r="AY37" s="21">
        <v>11</v>
      </c>
      <c r="AZ37" s="21">
        <v>142</v>
      </c>
      <c r="BA37" s="21">
        <v>21</v>
      </c>
      <c r="BB37" s="21">
        <v>21</v>
      </c>
      <c r="BC37" s="21">
        <v>13</v>
      </c>
      <c r="BD37" s="21">
        <v>23</v>
      </c>
      <c r="BE37" s="21">
        <v>15</v>
      </c>
      <c r="BF37" s="21">
        <v>1</v>
      </c>
      <c r="BG37" s="21">
        <v>5626</v>
      </c>
      <c r="BH37" s="21">
        <v>997</v>
      </c>
      <c r="BI37" s="21">
        <v>937</v>
      </c>
      <c r="BJ37" s="21">
        <v>503</v>
      </c>
      <c r="BK37" s="21">
        <v>46</v>
      </c>
      <c r="BL37" s="21">
        <v>679</v>
      </c>
      <c r="BM37" s="21">
        <v>40</v>
      </c>
      <c r="BN37" s="21">
        <v>11</v>
      </c>
      <c r="BO37" s="21">
        <v>146</v>
      </c>
      <c r="BP37" s="21">
        <v>88</v>
      </c>
      <c r="BQ37" s="21">
        <v>16</v>
      </c>
      <c r="BR37" s="21">
        <v>44</v>
      </c>
      <c r="BS37" s="21">
        <v>12</v>
      </c>
      <c r="BT37" s="21">
        <v>30</v>
      </c>
      <c r="BU37" s="21">
        <v>1165</v>
      </c>
      <c r="BV37" s="21">
        <v>139</v>
      </c>
      <c r="BW37" s="21">
        <v>14</v>
      </c>
      <c r="BX37" s="21">
        <v>255</v>
      </c>
      <c r="BY37" s="21">
        <v>51</v>
      </c>
      <c r="BZ37" s="21">
        <v>49</v>
      </c>
      <c r="CA37" s="21">
        <v>52</v>
      </c>
      <c r="CB37" s="21">
        <v>8</v>
      </c>
      <c r="CC37" s="21">
        <v>3</v>
      </c>
      <c r="CD37" s="21">
        <v>40</v>
      </c>
      <c r="CE37" s="21">
        <v>0</v>
      </c>
      <c r="CF37" s="21">
        <v>17</v>
      </c>
      <c r="CG37" s="21">
        <v>23</v>
      </c>
      <c r="CH37" s="21">
        <v>22</v>
      </c>
      <c r="CI37" s="21">
        <v>20</v>
      </c>
      <c r="CJ37" s="21">
        <v>14</v>
      </c>
      <c r="CK37" s="21">
        <v>10</v>
      </c>
      <c r="CL37" s="21">
        <v>18</v>
      </c>
      <c r="CM37" s="21">
        <v>44</v>
      </c>
      <c r="CN37" s="21">
        <v>45</v>
      </c>
      <c r="CO37" s="21">
        <v>5</v>
      </c>
      <c r="CP37" s="21">
        <v>117</v>
      </c>
      <c r="CQ37" s="21">
        <v>35</v>
      </c>
      <c r="CR37" s="21">
        <v>158</v>
      </c>
      <c r="CS37" s="21">
        <v>207</v>
      </c>
      <c r="CT37" s="21">
        <v>362</v>
      </c>
      <c r="CU37" s="21">
        <v>134</v>
      </c>
      <c r="CV37" s="21">
        <v>9</v>
      </c>
      <c r="CW37" s="21">
        <v>5</v>
      </c>
      <c r="CX37" s="21">
        <v>30</v>
      </c>
      <c r="CY37" s="21">
        <v>12</v>
      </c>
      <c r="CZ37" s="21">
        <v>23</v>
      </c>
      <c r="DA37" s="21">
        <v>21</v>
      </c>
      <c r="DB37" s="21">
        <v>57</v>
      </c>
      <c r="DC37" s="21">
        <v>0</v>
      </c>
      <c r="DD37" s="21">
        <v>23624</v>
      </c>
      <c r="DE37" s="18" t="s">
        <v>217</v>
      </c>
    </row>
    <row r="38" spans="1:109" s="19" customFormat="1" ht="18" x14ac:dyDescent="0.25">
      <c r="A38" s="20" t="s">
        <v>36</v>
      </c>
      <c r="B38" s="20" t="s">
        <v>249</v>
      </c>
      <c r="C38" s="21">
        <v>89</v>
      </c>
      <c r="D38" s="21">
        <v>0</v>
      </c>
      <c r="E38" s="21">
        <v>0</v>
      </c>
      <c r="F38" s="21">
        <v>7</v>
      </c>
      <c r="G38" s="21">
        <v>7</v>
      </c>
      <c r="H38" s="21">
        <v>216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1</v>
      </c>
      <c r="AB38" s="21">
        <v>4</v>
      </c>
      <c r="AC38" s="21">
        <v>0</v>
      </c>
      <c r="AD38" s="21">
        <v>1</v>
      </c>
      <c r="AE38" s="21">
        <v>3</v>
      </c>
      <c r="AF38" s="21">
        <v>0</v>
      </c>
      <c r="AG38" s="21">
        <v>0</v>
      </c>
      <c r="AH38" s="21">
        <v>0</v>
      </c>
      <c r="AI38" s="21">
        <v>936</v>
      </c>
      <c r="AJ38" s="21">
        <v>4</v>
      </c>
      <c r="AK38" s="21">
        <v>24</v>
      </c>
      <c r="AL38" s="21">
        <v>22</v>
      </c>
      <c r="AM38" s="21">
        <v>2</v>
      </c>
      <c r="AN38" s="21">
        <v>1</v>
      </c>
      <c r="AO38" s="21">
        <v>0</v>
      </c>
      <c r="AP38" s="21">
        <v>0</v>
      </c>
      <c r="AQ38" s="21">
        <v>2</v>
      </c>
      <c r="AR38" s="21">
        <v>2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8</v>
      </c>
      <c r="BB38" s="21">
        <v>0</v>
      </c>
      <c r="BC38" s="21">
        <v>12</v>
      </c>
      <c r="BD38" s="21">
        <v>22</v>
      </c>
      <c r="BE38" s="21">
        <v>33</v>
      </c>
      <c r="BF38" s="21">
        <v>2</v>
      </c>
      <c r="BG38" s="21">
        <v>6261</v>
      </c>
      <c r="BH38" s="21">
        <v>3</v>
      </c>
      <c r="BI38" s="21">
        <v>187</v>
      </c>
      <c r="BJ38" s="21">
        <v>31</v>
      </c>
      <c r="BK38" s="21">
        <v>52</v>
      </c>
      <c r="BL38" s="21">
        <v>3</v>
      </c>
      <c r="BM38" s="21">
        <v>0</v>
      </c>
      <c r="BN38" s="21">
        <v>1</v>
      </c>
      <c r="BO38" s="21">
        <v>11</v>
      </c>
      <c r="BP38" s="21">
        <v>5</v>
      </c>
      <c r="BQ38" s="21">
        <v>0</v>
      </c>
      <c r="BR38" s="21">
        <v>0</v>
      </c>
      <c r="BS38" s="21">
        <v>0</v>
      </c>
      <c r="BT38" s="21">
        <v>23</v>
      </c>
      <c r="BU38" s="21">
        <v>16</v>
      </c>
      <c r="BV38" s="21">
        <v>1</v>
      </c>
      <c r="BW38" s="21">
        <v>0</v>
      </c>
      <c r="BX38" s="21">
        <v>0</v>
      </c>
      <c r="BY38" s="21">
        <v>0</v>
      </c>
      <c r="BZ38" s="21">
        <v>0</v>
      </c>
      <c r="CA38" s="21">
        <v>15</v>
      </c>
      <c r="CB38" s="21">
        <v>0</v>
      </c>
      <c r="CC38" s="21">
        <v>0</v>
      </c>
      <c r="CD38" s="21">
        <v>0</v>
      </c>
      <c r="CE38" s="21">
        <v>0</v>
      </c>
      <c r="CF38" s="21">
        <v>0</v>
      </c>
      <c r="CG38" s="21">
        <v>0</v>
      </c>
      <c r="CH38" s="21">
        <v>0</v>
      </c>
      <c r="CI38" s="21">
        <v>1</v>
      </c>
      <c r="CJ38" s="21">
        <v>1</v>
      </c>
      <c r="CK38" s="21">
        <v>0</v>
      </c>
      <c r="CL38" s="21">
        <v>0</v>
      </c>
      <c r="CM38" s="21">
        <v>4</v>
      </c>
      <c r="CN38" s="21">
        <v>0</v>
      </c>
      <c r="CO38" s="21">
        <v>1</v>
      </c>
      <c r="CP38" s="21">
        <v>14</v>
      </c>
      <c r="CQ38" s="21">
        <v>3</v>
      </c>
      <c r="CR38" s="21">
        <v>171</v>
      </c>
      <c r="CS38" s="21">
        <v>250</v>
      </c>
      <c r="CT38" s="21">
        <v>40</v>
      </c>
      <c r="CU38" s="21">
        <v>7</v>
      </c>
      <c r="CV38" s="21">
        <v>5</v>
      </c>
      <c r="CW38" s="21">
        <v>18</v>
      </c>
      <c r="CX38" s="21">
        <v>3</v>
      </c>
      <c r="CY38" s="21">
        <v>71</v>
      </c>
      <c r="CZ38" s="21">
        <v>9</v>
      </c>
      <c r="DA38" s="21">
        <v>0</v>
      </c>
      <c r="DB38" s="21">
        <v>3</v>
      </c>
      <c r="DC38" s="21">
        <v>0</v>
      </c>
      <c r="DD38" s="21">
        <v>8608</v>
      </c>
      <c r="DE38" s="18" t="s">
        <v>217</v>
      </c>
    </row>
    <row r="39" spans="1:109" s="19" customFormat="1" ht="18" x14ac:dyDescent="0.25">
      <c r="A39" s="20" t="s">
        <v>37</v>
      </c>
      <c r="B39" s="20" t="s">
        <v>250</v>
      </c>
      <c r="C39" s="21">
        <v>64</v>
      </c>
      <c r="D39" s="21">
        <v>0</v>
      </c>
      <c r="E39" s="21">
        <v>0</v>
      </c>
      <c r="F39" s="21">
        <v>5</v>
      </c>
      <c r="G39" s="21">
        <v>2</v>
      </c>
      <c r="H39" s="21">
        <v>71</v>
      </c>
      <c r="I39" s="21">
        <v>0</v>
      </c>
      <c r="J39" s="21">
        <v>0</v>
      </c>
      <c r="K39" s="21">
        <v>44</v>
      </c>
      <c r="L39" s="21">
        <v>0</v>
      </c>
      <c r="M39" s="21">
        <v>27</v>
      </c>
      <c r="N39" s="21">
        <v>0</v>
      </c>
      <c r="O39" s="21">
        <v>0</v>
      </c>
      <c r="P39" s="21">
        <v>146</v>
      </c>
      <c r="Q39" s="21">
        <v>0</v>
      </c>
      <c r="R39" s="21">
        <v>438</v>
      </c>
      <c r="S39" s="21">
        <v>84</v>
      </c>
      <c r="T39" s="21">
        <v>0</v>
      </c>
      <c r="U39" s="21">
        <v>0</v>
      </c>
      <c r="V39" s="21">
        <v>0</v>
      </c>
      <c r="W39" s="21">
        <v>72</v>
      </c>
      <c r="X39" s="21">
        <v>4</v>
      </c>
      <c r="Y39" s="21">
        <v>0</v>
      </c>
      <c r="Z39" s="21">
        <v>0</v>
      </c>
      <c r="AA39" s="21">
        <v>9</v>
      </c>
      <c r="AB39" s="21">
        <v>59</v>
      </c>
      <c r="AC39" s="21">
        <v>27</v>
      </c>
      <c r="AD39" s="21">
        <v>7</v>
      </c>
      <c r="AE39" s="21">
        <v>67</v>
      </c>
      <c r="AF39" s="21">
        <v>0</v>
      </c>
      <c r="AG39" s="21">
        <v>18</v>
      </c>
      <c r="AH39" s="21">
        <v>228</v>
      </c>
      <c r="AI39" s="21">
        <v>180</v>
      </c>
      <c r="AJ39" s="21">
        <v>549</v>
      </c>
      <c r="AK39" s="21">
        <v>98</v>
      </c>
      <c r="AL39" s="21">
        <v>117</v>
      </c>
      <c r="AM39" s="21">
        <v>0</v>
      </c>
      <c r="AN39" s="21">
        <v>85</v>
      </c>
      <c r="AO39" s="21">
        <v>247</v>
      </c>
      <c r="AP39" s="21">
        <v>81</v>
      </c>
      <c r="AQ39" s="21">
        <v>13</v>
      </c>
      <c r="AR39" s="21">
        <v>380</v>
      </c>
      <c r="AS39" s="21">
        <v>24</v>
      </c>
      <c r="AT39" s="21">
        <v>6</v>
      </c>
      <c r="AU39" s="21">
        <v>0</v>
      </c>
      <c r="AV39" s="21">
        <v>1</v>
      </c>
      <c r="AW39" s="21">
        <v>13</v>
      </c>
      <c r="AX39" s="21">
        <v>3</v>
      </c>
      <c r="AY39" s="21">
        <v>0</v>
      </c>
      <c r="AZ39" s="21">
        <v>10</v>
      </c>
      <c r="BA39" s="21">
        <v>3</v>
      </c>
      <c r="BB39" s="21">
        <v>0</v>
      </c>
      <c r="BC39" s="21">
        <v>0</v>
      </c>
      <c r="BD39" s="21">
        <v>6</v>
      </c>
      <c r="BE39" s="21">
        <v>40</v>
      </c>
      <c r="BF39" s="21">
        <v>0</v>
      </c>
      <c r="BG39" s="21">
        <v>4857</v>
      </c>
      <c r="BH39" s="21">
        <v>211</v>
      </c>
      <c r="BI39" s="21">
        <v>350</v>
      </c>
      <c r="BJ39" s="21">
        <v>120</v>
      </c>
      <c r="BK39" s="21">
        <v>51</v>
      </c>
      <c r="BL39" s="21">
        <v>30</v>
      </c>
      <c r="BM39" s="21">
        <v>2</v>
      </c>
      <c r="BN39" s="21">
        <v>21</v>
      </c>
      <c r="BO39" s="21">
        <v>26</v>
      </c>
      <c r="BP39" s="21">
        <v>13</v>
      </c>
      <c r="BQ39" s="21">
        <v>13</v>
      </c>
      <c r="BR39" s="21">
        <v>36</v>
      </c>
      <c r="BS39" s="21">
        <v>0</v>
      </c>
      <c r="BT39" s="21">
        <v>15</v>
      </c>
      <c r="BU39" s="21">
        <v>45</v>
      </c>
      <c r="BV39" s="21">
        <v>7</v>
      </c>
      <c r="BW39" s="21">
        <v>2</v>
      </c>
      <c r="BX39" s="21"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0</v>
      </c>
      <c r="CG39" s="21">
        <v>0</v>
      </c>
      <c r="CH39" s="21">
        <v>0</v>
      </c>
      <c r="CI39" s="21">
        <v>1</v>
      </c>
      <c r="CJ39" s="21">
        <v>3</v>
      </c>
      <c r="CK39" s="21">
        <v>2</v>
      </c>
      <c r="CL39" s="21">
        <v>0</v>
      </c>
      <c r="CM39" s="21">
        <v>4</v>
      </c>
      <c r="CN39" s="21">
        <v>2</v>
      </c>
      <c r="CO39" s="21">
        <v>1</v>
      </c>
      <c r="CP39" s="21">
        <v>33</v>
      </c>
      <c r="CQ39" s="21">
        <v>3</v>
      </c>
      <c r="CR39" s="21">
        <v>99</v>
      </c>
      <c r="CS39" s="21">
        <v>154</v>
      </c>
      <c r="CT39" s="21">
        <v>34</v>
      </c>
      <c r="CU39" s="21">
        <v>39</v>
      </c>
      <c r="CV39" s="21">
        <v>4</v>
      </c>
      <c r="CW39" s="21">
        <v>8</v>
      </c>
      <c r="CX39" s="21">
        <v>14</v>
      </c>
      <c r="CY39" s="21">
        <v>7</v>
      </c>
      <c r="CZ39" s="21">
        <v>10</v>
      </c>
      <c r="DA39" s="21">
        <v>3</v>
      </c>
      <c r="DB39" s="21">
        <v>11</v>
      </c>
      <c r="DC39" s="21">
        <v>0</v>
      </c>
      <c r="DD39" s="21">
        <v>9459</v>
      </c>
      <c r="DE39" s="18" t="s">
        <v>217</v>
      </c>
    </row>
    <row r="40" spans="1:109" s="19" customFormat="1" ht="18" x14ac:dyDescent="0.25">
      <c r="A40" s="20" t="s">
        <v>38</v>
      </c>
      <c r="B40" s="20" t="s">
        <v>251</v>
      </c>
      <c r="C40" s="21">
        <v>4</v>
      </c>
      <c r="D40" s="21">
        <v>0</v>
      </c>
      <c r="E40" s="21">
        <v>0</v>
      </c>
      <c r="F40" s="21">
        <v>6</v>
      </c>
      <c r="G40" s="21">
        <v>144</v>
      </c>
      <c r="H40" s="21">
        <v>8</v>
      </c>
      <c r="I40" s="21">
        <v>15</v>
      </c>
      <c r="J40" s="21">
        <v>2</v>
      </c>
      <c r="K40" s="21">
        <v>4</v>
      </c>
      <c r="L40" s="21">
        <v>0</v>
      </c>
      <c r="M40" s="21">
        <v>2</v>
      </c>
      <c r="N40" s="21">
        <v>1</v>
      </c>
      <c r="O40" s="21">
        <v>0</v>
      </c>
      <c r="P40" s="21">
        <v>4</v>
      </c>
      <c r="Q40" s="21">
        <v>0</v>
      </c>
      <c r="R40" s="21">
        <v>0</v>
      </c>
      <c r="S40" s="21">
        <v>0</v>
      </c>
      <c r="T40" s="21">
        <v>7</v>
      </c>
      <c r="U40" s="21">
        <v>0</v>
      </c>
      <c r="V40" s="21">
        <v>0</v>
      </c>
      <c r="W40" s="21">
        <v>1</v>
      </c>
      <c r="X40" s="21">
        <v>0</v>
      </c>
      <c r="Y40" s="21">
        <v>1</v>
      </c>
      <c r="Z40" s="21">
        <v>26</v>
      </c>
      <c r="AA40" s="21">
        <v>3</v>
      </c>
      <c r="AB40" s="21">
        <v>1</v>
      </c>
      <c r="AC40" s="21">
        <v>1</v>
      </c>
      <c r="AD40" s="21">
        <v>1</v>
      </c>
      <c r="AE40" s="21">
        <v>0</v>
      </c>
      <c r="AF40" s="21">
        <v>1</v>
      </c>
      <c r="AG40" s="21">
        <v>3</v>
      </c>
      <c r="AH40" s="21">
        <v>54</v>
      </c>
      <c r="AI40" s="21">
        <v>49</v>
      </c>
      <c r="AJ40" s="21">
        <v>2</v>
      </c>
      <c r="AK40" s="21">
        <v>3377</v>
      </c>
      <c r="AL40" s="21">
        <v>63</v>
      </c>
      <c r="AM40" s="21">
        <v>7</v>
      </c>
      <c r="AN40" s="21">
        <v>3976</v>
      </c>
      <c r="AO40" s="21">
        <v>123</v>
      </c>
      <c r="AP40" s="21">
        <v>186</v>
      </c>
      <c r="AQ40" s="21">
        <v>1782</v>
      </c>
      <c r="AR40" s="21">
        <v>1657</v>
      </c>
      <c r="AS40" s="21">
        <v>66</v>
      </c>
      <c r="AT40" s="21">
        <v>91</v>
      </c>
      <c r="AU40" s="21">
        <v>114</v>
      </c>
      <c r="AV40" s="21">
        <v>400</v>
      </c>
      <c r="AW40" s="21">
        <v>79</v>
      </c>
      <c r="AX40" s="21">
        <v>24</v>
      </c>
      <c r="AY40" s="21">
        <v>9</v>
      </c>
      <c r="AZ40" s="21">
        <v>104</v>
      </c>
      <c r="BA40" s="21">
        <v>15</v>
      </c>
      <c r="BB40" s="21">
        <v>2</v>
      </c>
      <c r="BC40" s="21">
        <v>12</v>
      </c>
      <c r="BD40" s="21">
        <v>0</v>
      </c>
      <c r="BE40" s="21">
        <v>11</v>
      </c>
      <c r="BF40" s="21">
        <v>0</v>
      </c>
      <c r="BG40" s="21">
        <v>156</v>
      </c>
      <c r="BH40" s="21">
        <v>6</v>
      </c>
      <c r="BI40" s="21">
        <v>6</v>
      </c>
      <c r="BJ40" s="21">
        <v>1</v>
      </c>
      <c r="BK40" s="21">
        <v>13</v>
      </c>
      <c r="BL40" s="21">
        <v>37</v>
      </c>
      <c r="BM40" s="21">
        <v>0</v>
      </c>
      <c r="BN40" s="21">
        <v>0</v>
      </c>
      <c r="BO40" s="21">
        <v>1</v>
      </c>
      <c r="BP40" s="21">
        <v>6</v>
      </c>
      <c r="BQ40" s="21">
        <v>0</v>
      </c>
      <c r="BR40" s="21">
        <v>0</v>
      </c>
      <c r="BS40" s="21">
        <v>0</v>
      </c>
      <c r="BT40" s="21">
        <v>0</v>
      </c>
      <c r="BU40" s="21">
        <v>8</v>
      </c>
      <c r="BV40" s="21">
        <v>0</v>
      </c>
      <c r="BW40" s="21">
        <v>0</v>
      </c>
      <c r="BX40" s="21">
        <v>0</v>
      </c>
      <c r="BY40" s="21">
        <v>20</v>
      </c>
      <c r="BZ40" s="21">
        <v>1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2</v>
      </c>
      <c r="CT40" s="21">
        <v>0</v>
      </c>
      <c r="CU40" s="21">
        <v>0</v>
      </c>
      <c r="CV40" s="21">
        <v>0</v>
      </c>
      <c r="CW40" s="21">
        <v>0</v>
      </c>
      <c r="CX40" s="21">
        <v>1</v>
      </c>
      <c r="CY40" s="21">
        <v>0</v>
      </c>
      <c r="CZ40" s="21">
        <v>0</v>
      </c>
      <c r="DA40" s="21">
        <v>1</v>
      </c>
      <c r="DB40" s="21">
        <v>0</v>
      </c>
      <c r="DC40" s="21">
        <v>0</v>
      </c>
      <c r="DD40" s="21">
        <v>12697</v>
      </c>
      <c r="DE40" s="18" t="s">
        <v>217</v>
      </c>
    </row>
    <row r="41" spans="1:109" s="19" customFormat="1" ht="18" x14ac:dyDescent="0.25">
      <c r="A41" s="20" t="s">
        <v>39</v>
      </c>
      <c r="B41" s="20" t="s">
        <v>252</v>
      </c>
      <c r="C41" s="21">
        <v>186</v>
      </c>
      <c r="D41" s="21">
        <v>0</v>
      </c>
      <c r="E41" s="21">
        <v>0</v>
      </c>
      <c r="F41" s="21">
        <v>0</v>
      </c>
      <c r="G41" s="21">
        <v>12</v>
      </c>
      <c r="H41" s="21">
        <v>1</v>
      </c>
      <c r="I41" s="21">
        <v>2</v>
      </c>
      <c r="J41" s="21">
        <v>0</v>
      </c>
      <c r="K41" s="21">
        <v>15</v>
      </c>
      <c r="L41" s="21">
        <v>0</v>
      </c>
      <c r="M41" s="21">
        <v>0</v>
      </c>
      <c r="N41" s="21">
        <v>0</v>
      </c>
      <c r="O41" s="21">
        <v>0</v>
      </c>
      <c r="P41" s="21">
        <v>20</v>
      </c>
      <c r="Q41" s="21">
        <v>0</v>
      </c>
      <c r="R41" s="21">
        <v>2</v>
      </c>
      <c r="S41" s="21">
        <v>0</v>
      </c>
      <c r="T41" s="21">
        <v>3</v>
      </c>
      <c r="U41" s="21">
        <v>0</v>
      </c>
      <c r="V41" s="21">
        <v>0</v>
      </c>
      <c r="W41" s="21">
        <v>0</v>
      </c>
      <c r="X41" s="21">
        <v>0</v>
      </c>
      <c r="Y41" s="21">
        <v>3</v>
      </c>
      <c r="Z41" s="21">
        <v>2</v>
      </c>
      <c r="AA41" s="21">
        <v>0</v>
      </c>
      <c r="AB41" s="21">
        <v>0</v>
      </c>
      <c r="AC41" s="21">
        <v>87</v>
      </c>
      <c r="AD41" s="21">
        <v>6</v>
      </c>
      <c r="AE41" s="21">
        <v>65</v>
      </c>
      <c r="AF41" s="21">
        <v>0</v>
      </c>
      <c r="AG41" s="21">
        <v>19</v>
      </c>
      <c r="AH41" s="21">
        <v>71</v>
      </c>
      <c r="AI41" s="21">
        <v>41</v>
      </c>
      <c r="AJ41" s="21">
        <v>79</v>
      </c>
      <c r="AK41" s="21">
        <v>89</v>
      </c>
      <c r="AL41" s="21">
        <v>4147</v>
      </c>
      <c r="AM41" s="21">
        <v>27</v>
      </c>
      <c r="AN41" s="21">
        <v>1529</v>
      </c>
      <c r="AO41" s="21">
        <v>345</v>
      </c>
      <c r="AP41" s="21">
        <v>575</v>
      </c>
      <c r="AQ41" s="21">
        <v>1330</v>
      </c>
      <c r="AR41" s="21">
        <v>1352</v>
      </c>
      <c r="AS41" s="21">
        <v>42</v>
      </c>
      <c r="AT41" s="21">
        <v>579</v>
      </c>
      <c r="AU41" s="21">
        <v>24</v>
      </c>
      <c r="AV41" s="21">
        <v>64</v>
      </c>
      <c r="AW41" s="21">
        <v>217</v>
      </c>
      <c r="AX41" s="21">
        <v>5</v>
      </c>
      <c r="AY41" s="21">
        <v>70</v>
      </c>
      <c r="AZ41" s="21">
        <v>71</v>
      </c>
      <c r="BA41" s="21">
        <v>406</v>
      </c>
      <c r="BB41" s="21">
        <v>0</v>
      </c>
      <c r="BC41" s="21">
        <v>4</v>
      </c>
      <c r="BD41" s="21">
        <v>3</v>
      </c>
      <c r="BE41" s="21">
        <v>4</v>
      </c>
      <c r="BF41" s="21">
        <v>0</v>
      </c>
      <c r="BG41" s="21">
        <v>751</v>
      </c>
      <c r="BH41" s="21">
        <v>5</v>
      </c>
      <c r="BI41" s="21">
        <v>109</v>
      </c>
      <c r="BJ41" s="21">
        <v>121</v>
      </c>
      <c r="BK41" s="21">
        <v>5</v>
      </c>
      <c r="BL41" s="21">
        <v>8</v>
      </c>
      <c r="BM41" s="21">
        <v>2</v>
      </c>
      <c r="BN41" s="21">
        <v>1</v>
      </c>
      <c r="BO41" s="21">
        <v>4</v>
      </c>
      <c r="BP41" s="21">
        <v>23</v>
      </c>
      <c r="BQ41" s="21">
        <v>0</v>
      </c>
      <c r="BR41" s="21">
        <v>0</v>
      </c>
      <c r="BS41" s="21">
        <v>2</v>
      </c>
      <c r="BT41" s="21">
        <v>0</v>
      </c>
      <c r="BU41" s="21">
        <v>87</v>
      </c>
      <c r="BV41" s="21">
        <v>19</v>
      </c>
      <c r="BW41" s="21">
        <v>3</v>
      </c>
      <c r="BX41" s="21">
        <v>0</v>
      </c>
      <c r="BY41" s="21">
        <v>17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1</v>
      </c>
      <c r="CF41" s="21">
        <v>0</v>
      </c>
      <c r="CG41" s="21">
        <v>1</v>
      </c>
      <c r="CH41" s="21">
        <v>3</v>
      </c>
      <c r="CI41" s="21">
        <v>5</v>
      </c>
      <c r="CJ41" s="21">
        <v>0</v>
      </c>
      <c r="CK41" s="21">
        <v>0</v>
      </c>
      <c r="CL41" s="21">
        <v>7</v>
      </c>
      <c r="CM41" s="21">
        <v>3</v>
      </c>
      <c r="CN41" s="21">
        <v>0</v>
      </c>
      <c r="CO41" s="21">
        <v>0</v>
      </c>
      <c r="CP41" s="21">
        <v>20</v>
      </c>
      <c r="CQ41" s="21">
        <v>1</v>
      </c>
      <c r="CR41" s="21">
        <v>0</v>
      </c>
      <c r="CS41" s="21">
        <v>3</v>
      </c>
      <c r="CT41" s="21">
        <v>0</v>
      </c>
      <c r="CU41" s="21">
        <v>0</v>
      </c>
      <c r="CV41" s="21">
        <v>0</v>
      </c>
      <c r="CW41" s="21">
        <v>0</v>
      </c>
      <c r="CX41" s="21">
        <v>2</v>
      </c>
      <c r="CY41" s="21">
        <v>0</v>
      </c>
      <c r="CZ41" s="21">
        <v>0</v>
      </c>
      <c r="DA41" s="21">
        <v>3</v>
      </c>
      <c r="DB41" s="21">
        <v>3</v>
      </c>
      <c r="DC41" s="21">
        <v>0</v>
      </c>
      <c r="DD41" s="21">
        <v>12706</v>
      </c>
      <c r="DE41" s="18" t="s">
        <v>217</v>
      </c>
    </row>
    <row r="42" spans="1:109" s="19" customFormat="1" ht="18" x14ac:dyDescent="0.25">
      <c r="A42" s="20" t="s">
        <v>40</v>
      </c>
      <c r="B42" s="20" t="s">
        <v>253</v>
      </c>
      <c r="C42" s="21">
        <v>0</v>
      </c>
      <c r="D42" s="21">
        <v>0</v>
      </c>
      <c r="E42" s="21">
        <v>0</v>
      </c>
      <c r="F42" s="21">
        <v>0</v>
      </c>
      <c r="G42" s="21">
        <v>16</v>
      </c>
      <c r="H42" s="21">
        <v>2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21</v>
      </c>
      <c r="AI42" s="21">
        <v>0</v>
      </c>
      <c r="AJ42" s="21">
        <v>0</v>
      </c>
      <c r="AK42" s="21">
        <v>0</v>
      </c>
      <c r="AL42" s="21">
        <v>0</v>
      </c>
      <c r="AM42" s="21">
        <v>1468</v>
      </c>
      <c r="AN42" s="21">
        <v>25</v>
      </c>
      <c r="AO42" s="21">
        <v>0</v>
      </c>
      <c r="AP42" s="21">
        <v>0</v>
      </c>
      <c r="AQ42" s="21">
        <v>25</v>
      </c>
      <c r="AR42" s="21">
        <v>0</v>
      </c>
      <c r="AS42" s="21">
        <v>0</v>
      </c>
      <c r="AT42" s="21">
        <v>0</v>
      </c>
      <c r="AU42" s="21">
        <v>21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2713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4291</v>
      </c>
      <c r="DE42" s="18" t="s">
        <v>217</v>
      </c>
    </row>
    <row r="43" spans="1:109" s="19" customFormat="1" ht="18" x14ac:dyDescent="0.25">
      <c r="A43" s="20" t="s">
        <v>41</v>
      </c>
      <c r="B43" s="20" t="s">
        <v>254</v>
      </c>
      <c r="C43" s="21">
        <v>241</v>
      </c>
      <c r="D43" s="21">
        <v>2</v>
      </c>
      <c r="E43" s="21">
        <v>9</v>
      </c>
      <c r="F43" s="21">
        <v>50</v>
      </c>
      <c r="G43" s="21">
        <v>683</v>
      </c>
      <c r="H43" s="21">
        <v>40</v>
      </c>
      <c r="I43" s="21">
        <v>165</v>
      </c>
      <c r="J43" s="21">
        <v>87</v>
      </c>
      <c r="K43" s="21">
        <v>103</v>
      </c>
      <c r="L43" s="21">
        <v>0</v>
      </c>
      <c r="M43" s="21">
        <v>52</v>
      </c>
      <c r="N43" s="21">
        <v>5</v>
      </c>
      <c r="O43" s="21">
        <v>96</v>
      </c>
      <c r="P43" s="21">
        <v>238</v>
      </c>
      <c r="Q43" s="21">
        <v>173</v>
      </c>
      <c r="R43" s="21">
        <v>561</v>
      </c>
      <c r="S43" s="21">
        <v>386</v>
      </c>
      <c r="T43" s="21">
        <v>45</v>
      </c>
      <c r="U43" s="21">
        <v>17</v>
      </c>
      <c r="V43" s="21">
        <v>17</v>
      </c>
      <c r="W43" s="21">
        <v>196</v>
      </c>
      <c r="X43" s="21">
        <v>23</v>
      </c>
      <c r="Y43" s="21">
        <v>92</v>
      </c>
      <c r="Z43" s="21">
        <v>244</v>
      </c>
      <c r="AA43" s="21">
        <v>70</v>
      </c>
      <c r="AB43" s="21">
        <v>239</v>
      </c>
      <c r="AC43" s="21">
        <v>56</v>
      </c>
      <c r="AD43" s="21">
        <v>13</v>
      </c>
      <c r="AE43" s="21">
        <v>37</v>
      </c>
      <c r="AF43" s="21">
        <v>22</v>
      </c>
      <c r="AG43" s="21">
        <v>93</v>
      </c>
      <c r="AH43" s="21">
        <v>703</v>
      </c>
      <c r="AI43" s="21">
        <v>198</v>
      </c>
      <c r="AJ43" s="21">
        <v>156</v>
      </c>
      <c r="AK43" s="21">
        <v>170</v>
      </c>
      <c r="AL43" s="21">
        <v>274</v>
      </c>
      <c r="AM43" s="21">
        <v>72</v>
      </c>
      <c r="AN43" s="21">
        <v>3670</v>
      </c>
      <c r="AO43" s="21">
        <v>623</v>
      </c>
      <c r="AP43" s="21">
        <v>898</v>
      </c>
      <c r="AQ43" s="21">
        <v>3836</v>
      </c>
      <c r="AR43" s="21">
        <v>3646</v>
      </c>
      <c r="AS43" s="21">
        <v>315</v>
      </c>
      <c r="AT43" s="21">
        <v>2931</v>
      </c>
      <c r="AU43" s="21">
        <v>161</v>
      </c>
      <c r="AV43" s="21">
        <v>190</v>
      </c>
      <c r="AW43" s="21">
        <v>327</v>
      </c>
      <c r="AX43" s="21">
        <v>46</v>
      </c>
      <c r="AY43" s="21">
        <v>294</v>
      </c>
      <c r="AZ43" s="21">
        <v>162</v>
      </c>
      <c r="BA43" s="21">
        <v>449</v>
      </c>
      <c r="BB43" s="21">
        <v>41</v>
      </c>
      <c r="BC43" s="21">
        <v>19</v>
      </c>
      <c r="BD43" s="21">
        <v>11</v>
      </c>
      <c r="BE43" s="21">
        <v>93</v>
      </c>
      <c r="BF43" s="21">
        <v>0</v>
      </c>
      <c r="BG43" s="21">
        <v>6063</v>
      </c>
      <c r="BH43" s="21">
        <v>224</v>
      </c>
      <c r="BI43" s="21">
        <v>216</v>
      </c>
      <c r="BJ43" s="21">
        <v>254</v>
      </c>
      <c r="BK43" s="21">
        <v>75</v>
      </c>
      <c r="BL43" s="21">
        <v>28</v>
      </c>
      <c r="BM43" s="21">
        <v>39</v>
      </c>
      <c r="BN43" s="21">
        <v>6</v>
      </c>
      <c r="BO43" s="21">
        <v>34</v>
      </c>
      <c r="BP43" s="21">
        <v>16</v>
      </c>
      <c r="BQ43" s="21">
        <v>5</v>
      </c>
      <c r="BR43" s="21">
        <v>14</v>
      </c>
      <c r="BS43" s="21">
        <v>6</v>
      </c>
      <c r="BT43" s="21">
        <v>5</v>
      </c>
      <c r="BU43" s="21">
        <v>44</v>
      </c>
      <c r="BV43" s="21">
        <v>24</v>
      </c>
      <c r="BW43" s="21">
        <v>2</v>
      </c>
      <c r="BX43" s="21">
        <v>38</v>
      </c>
      <c r="BY43" s="21">
        <v>41</v>
      </c>
      <c r="BZ43" s="21">
        <v>33</v>
      </c>
      <c r="CA43" s="21">
        <v>65</v>
      </c>
      <c r="CB43" s="21">
        <v>0</v>
      </c>
      <c r="CC43" s="21">
        <v>1</v>
      </c>
      <c r="CD43" s="21">
        <v>1</v>
      </c>
      <c r="CE43" s="21">
        <v>0</v>
      </c>
      <c r="CF43" s="21">
        <v>1</v>
      </c>
      <c r="CG43" s="21">
        <v>6</v>
      </c>
      <c r="CH43" s="21">
        <v>2</v>
      </c>
      <c r="CI43" s="21">
        <v>14</v>
      </c>
      <c r="CJ43" s="21">
        <v>3</v>
      </c>
      <c r="CK43" s="21">
        <v>1</v>
      </c>
      <c r="CL43" s="21">
        <v>12</v>
      </c>
      <c r="CM43" s="21">
        <v>19</v>
      </c>
      <c r="CN43" s="21">
        <v>1</v>
      </c>
      <c r="CO43" s="21">
        <v>2</v>
      </c>
      <c r="CP43" s="21">
        <v>18</v>
      </c>
      <c r="CQ43" s="21">
        <v>10</v>
      </c>
      <c r="CR43" s="21">
        <v>29</v>
      </c>
      <c r="CS43" s="21">
        <v>175</v>
      </c>
      <c r="CT43" s="21">
        <v>85</v>
      </c>
      <c r="CU43" s="21">
        <v>143</v>
      </c>
      <c r="CV43" s="21">
        <v>2</v>
      </c>
      <c r="CW43" s="21">
        <v>0</v>
      </c>
      <c r="CX43" s="21">
        <v>9</v>
      </c>
      <c r="CY43" s="21">
        <v>18</v>
      </c>
      <c r="CZ43" s="21">
        <v>0</v>
      </c>
      <c r="DA43" s="21">
        <v>22</v>
      </c>
      <c r="DB43" s="21">
        <v>4</v>
      </c>
      <c r="DC43" s="21">
        <v>0</v>
      </c>
      <c r="DD43" s="21">
        <v>31150</v>
      </c>
      <c r="DE43" s="18" t="s">
        <v>217</v>
      </c>
    </row>
    <row r="44" spans="1:109" s="19" customFormat="1" ht="18" x14ac:dyDescent="0.25">
      <c r="A44" s="16" t="s">
        <v>42</v>
      </c>
      <c r="B44" s="16" t="s">
        <v>255</v>
      </c>
      <c r="C44" s="17">
        <v>31</v>
      </c>
      <c r="D44" s="17">
        <v>20</v>
      </c>
      <c r="E44" s="17">
        <v>22</v>
      </c>
      <c r="F44" s="17">
        <v>23</v>
      </c>
      <c r="G44" s="17">
        <v>14</v>
      </c>
      <c r="H44" s="17">
        <v>31</v>
      </c>
      <c r="I44" s="17">
        <v>3</v>
      </c>
      <c r="J44" s="17">
        <v>23</v>
      </c>
      <c r="K44" s="17">
        <v>4</v>
      </c>
      <c r="L44" s="17">
        <v>1</v>
      </c>
      <c r="M44" s="17">
        <v>9</v>
      </c>
      <c r="N44" s="17">
        <v>6</v>
      </c>
      <c r="O44" s="17">
        <v>15</v>
      </c>
      <c r="P44" s="17">
        <v>27</v>
      </c>
      <c r="Q44" s="17">
        <v>6</v>
      </c>
      <c r="R44" s="17">
        <v>16</v>
      </c>
      <c r="S44" s="17">
        <v>7</v>
      </c>
      <c r="T44" s="17">
        <v>17</v>
      </c>
      <c r="U44" s="17">
        <v>14</v>
      </c>
      <c r="V44" s="17">
        <v>2</v>
      </c>
      <c r="W44" s="17">
        <v>26</v>
      </c>
      <c r="X44" s="17">
        <v>36</v>
      </c>
      <c r="Y44" s="17">
        <v>21</v>
      </c>
      <c r="Z44" s="17">
        <v>1</v>
      </c>
      <c r="AA44" s="17">
        <v>6</v>
      </c>
      <c r="AB44" s="17">
        <v>15</v>
      </c>
      <c r="AC44" s="17">
        <v>94</v>
      </c>
      <c r="AD44" s="17">
        <v>24</v>
      </c>
      <c r="AE44" s="17">
        <v>121</v>
      </c>
      <c r="AF44" s="17">
        <v>24</v>
      </c>
      <c r="AG44" s="17">
        <v>26</v>
      </c>
      <c r="AH44" s="17">
        <v>44</v>
      </c>
      <c r="AI44" s="17">
        <v>25</v>
      </c>
      <c r="AJ44" s="17">
        <v>13</v>
      </c>
      <c r="AK44" s="17">
        <v>147</v>
      </c>
      <c r="AL44" s="17">
        <v>133</v>
      </c>
      <c r="AM44" s="17">
        <v>14</v>
      </c>
      <c r="AN44" s="17">
        <v>139</v>
      </c>
      <c r="AO44" s="17">
        <v>6345</v>
      </c>
      <c r="AP44" s="17">
        <v>871</v>
      </c>
      <c r="AQ44" s="17">
        <v>551</v>
      </c>
      <c r="AR44" s="17">
        <v>972</v>
      </c>
      <c r="AS44" s="17">
        <v>131</v>
      </c>
      <c r="AT44" s="17">
        <v>378</v>
      </c>
      <c r="AU44" s="17">
        <v>14</v>
      </c>
      <c r="AV44" s="17">
        <v>17</v>
      </c>
      <c r="AW44" s="17">
        <v>737</v>
      </c>
      <c r="AX44" s="17">
        <v>27</v>
      </c>
      <c r="AY44" s="17">
        <v>29</v>
      </c>
      <c r="AZ44" s="17">
        <v>443</v>
      </c>
      <c r="BA44" s="17">
        <v>225</v>
      </c>
      <c r="BB44" s="17">
        <v>72</v>
      </c>
      <c r="BC44" s="17">
        <v>21</v>
      </c>
      <c r="BD44" s="17">
        <v>20</v>
      </c>
      <c r="BE44" s="17">
        <v>128</v>
      </c>
      <c r="BF44" s="17">
        <v>1</v>
      </c>
      <c r="BG44" s="17">
        <v>651</v>
      </c>
      <c r="BH44" s="17">
        <v>159</v>
      </c>
      <c r="BI44" s="17">
        <v>219</v>
      </c>
      <c r="BJ44" s="17">
        <v>121</v>
      </c>
      <c r="BK44" s="17">
        <v>9</v>
      </c>
      <c r="BL44" s="17">
        <v>109</v>
      </c>
      <c r="BM44" s="17">
        <v>6</v>
      </c>
      <c r="BN44" s="17">
        <v>29</v>
      </c>
      <c r="BO44" s="17">
        <v>93</v>
      </c>
      <c r="BP44" s="17">
        <v>53</v>
      </c>
      <c r="BQ44" s="17">
        <v>33</v>
      </c>
      <c r="BR44" s="17">
        <v>94</v>
      </c>
      <c r="BS44" s="17">
        <v>41</v>
      </c>
      <c r="BT44" s="17">
        <v>162</v>
      </c>
      <c r="BU44" s="17">
        <v>5482</v>
      </c>
      <c r="BV44" s="17">
        <v>548</v>
      </c>
      <c r="BW44" s="17">
        <v>64</v>
      </c>
      <c r="BX44" s="17">
        <v>137</v>
      </c>
      <c r="BY44" s="17">
        <v>89</v>
      </c>
      <c r="BZ44" s="17">
        <v>69</v>
      </c>
      <c r="CA44" s="17">
        <v>83</v>
      </c>
      <c r="CB44" s="17">
        <v>22</v>
      </c>
      <c r="CC44" s="17">
        <v>2</v>
      </c>
      <c r="CD44" s="17">
        <v>12</v>
      </c>
      <c r="CE44" s="17">
        <v>0</v>
      </c>
      <c r="CF44" s="17">
        <v>10</v>
      </c>
      <c r="CG44" s="17">
        <v>95</v>
      </c>
      <c r="CH44" s="17">
        <v>31</v>
      </c>
      <c r="CI44" s="17">
        <v>16</v>
      </c>
      <c r="CJ44" s="17">
        <v>70</v>
      </c>
      <c r="CK44" s="17">
        <v>67</v>
      </c>
      <c r="CL44" s="17">
        <v>56</v>
      </c>
      <c r="CM44" s="17">
        <v>40</v>
      </c>
      <c r="CN44" s="17">
        <v>40</v>
      </c>
      <c r="CO44" s="17">
        <v>15</v>
      </c>
      <c r="CP44" s="17">
        <v>26</v>
      </c>
      <c r="CQ44" s="17">
        <v>19</v>
      </c>
      <c r="CR44" s="17">
        <v>8942</v>
      </c>
      <c r="CS44" s="17">
        <v>1031</v>
      </c>
      <c r="CT44" s="17">
        <v>7407</v>
      </c>
      <c r="CU44" s="17">
        <v>460</v>
      </c>
      <c r="CV44" s="17">
        <v>38</v>
      </c>
      <c r="CW44" s="17">
        <v>40</v>
      </c>
      <c r="CX44" s="17">
        <v>69</v>
      </c>
      <c r="CY44" s="17">
        <v>103</v>
      </c>
      <c r="CZ44" s="17">
        <v>24</v>
      </c>
      <c r="DA44" s="17">
        <v>88</v>
      </c>
      <c r="DB44" s="17">
        <v>30</v>
      </c>
      <c r="DC44" s="17">
        <v>0</v>
      </c>
      <c r="DD44" s="17">
        <v>39186</v>
      </c>
      <c r="DE44" s="18" t="s">
        <v>217</v>
      </c>
    </row>
    <row r="45" spans="1:109" s="19" customFormat="1" ht="18" x14ac:dyDescent="0.25">
      <c r="A45" s="20" t="s">
        <v>43</v>
      </c>
      <c r="B45" s="20" t="s">
        <v>256</v>
      </c>
      <c r="C45" s="21">
        <v>84</v>
      </c>
      <c r="D45" s="21">
        <v>0</v>
      </c>
      <c r="E45" s="21">
        <v>1</v>
      </c>
      <c r="F45" s="21">
        <v>1</v>
      </c>
      <c r="G45" s="21">
        <v>115</v>
      </c>
      <c r="H45" s="21">
        <v>2</v>
      </c>
      <c r="I45" s="21">
        <v>7</v>
      </c>
      <c r="J45" s="21">
        <v>1</v>
      </c>
      <c r="K45" s="21">
        <v>1</v>
      </c>
      <c r="L45" s="21">
        <v>0</v>
      </c>
      <c r="M45" s="21">
        <v>2</v>
      </c>
      <c r="N45" s="21">
        <v>0</v>
      </c>
      <c r="O45" s="21">
        <v>3</v>
      </c>
      <c r="P45" s="21">
        <v>1</v>
      </c>
      <c r="Q45" s="21">
        <v>1</v>
      </c>
      <c r="R45" s="21">
        <v>5</v>
      </c>
      <c r="S45" s="21">
        <v>3</v>
      </c>
      <c r="T45" s="21">
        <v>2</v>
      </c>
      <c r="U45" s="21">
        <v>0</v>
      </c>
      <c r="V45" s="21">
        <v>2</v>
      </c>
      <c r="W45" s="21">
        <v>5</v>
      </c>
      <c r="X45" s="21">
        <v>2</v>
      </c>
      <c r="Y45" s="21">
        <v>2</v>
      </c>
      <c r="Z45" s="21">
        <v>2</v>
      </c>
      <c r="AA45" s="21">
        <v>0</v>
      </c>
      <c r="AB45" s="21">
        <v>3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20</v>
      </c>
      <c r="AI45" s="21">
        <v>5</v>
      </c>
      <c r="AJ45" s="21">
        <v>8</v>
      </c>
      <c r="AK45" s="21">
        <v>18</v>
      </c>
      <c r="AL45" s="21">
        <v>7</v>
      </c>
      <c r="AM45" s="21">
        <v>20</v>
      </c>
      <c r="AN45" s="21">
        <v>39</v>
      </c>
      <c r="AO45" s="21">
        <v>814</v>
      </c>
      <c r="AP45" s="21">
        <v>1604</v>
      </c>
      <c r="AQ45" s="21">
        <v>798</v>
      </c>
      <c r="AR45" s="21">
        <v>1125</v>
      </c>
      <c r="AS45" s="21">
        <v>93</v>
      </c>
      <c r="AT45" s="21">
        <v>75</v>
      </c>
      <c r="AU45" s="21">
        <v>20</v>
      </c>
      <c r="AV45" s="21">
        <v>3</v>
      </c>
      <c r="AW45" s="21">
        <v>310</v>
      </c>
      <c r="AX45" s="21">
        <v>30</v>
      </c>
      <c r="AY45" s="21">
        <v>8</v>
      </c>
      <c r="AZ45" s="21">
        <v>463</v>
      </c>
      <c r="BA45" s="21">
        <v>1671</v>
      </c>
      <c r="BB45" s="21">
        <v>77</v>
      </c>
      <c r="BC45" s="21">
        <v>8</v>
      </c>
      <c r="BD45" s="21">
        <v>0</v>
      </c>
      <c r="BE45" s="21">
        <v>39</v>
      </c>
      <c r="BF45" s="21">
        <v>0</v>
      </c>
      <c r="BG45" s="21">
        <v>2543</v>
      </c>
      <c r="BH45" s="21">
        <v>111</v>
      </c>
      <c r="BI45" s="21">
        <v>251</v>
      </c>
      <c r="BJ45" s="21">
        <v>350</v>
      </c>
      <c r="BK45" s="21">
        <v>14</v>
      </c>
      <c r="BL45" s="21">
        <v>491</v>
      </c>
      <c r="BM45" s="21">
        <v>14</v>
      </c>
      <c r="BN45" s="21">
        <v>26</v>
      </c>
      <c r="BO45" s="21">
        <v>39</v>
      </c>
      <c r="BP45" s="21">
        <v>107</v>
      </c>
      <c r="BQ45" s="21">
        <v>1</v>
      </c>
      <c r="BR45" s="21">
        <v>2</v>
      </c>
      <c r="BS45" s="21">
        <v>2</v>
      </c>
      <c r="BT45" s="21">
        <v>87</v>
      </c>
      <c r="BU45" s="21">
        <v>738</v>
      </c>
      <c r="BV45" s="21">
        <v>237</v>
      </c>
      <c r="BW45" s="21">
        <v>27</v>
      </c>
      <c r="BX45" s="21">
        <v>98</v>
      </c>
      <c r="BY45" s="21">
        <v>37</v>
      </c>
      <c r="BZ45" s="21">
        <v>21</v>
      </c>
      <c r="CA45" s="21">
        <v>78</v>
      </c>
      <c r="CB45" s="21">
        <v>16</v>
      </c>
      <c r="CC45" s="21">
        <v>6</v>
      </c>
      <c r="CD45" s="21">
        <v>23</v>
      </c>
      <c r="CE45" s="21">
        <v>0</v>
      </c>
      <c r="CF45" s="21">
        <v>7</v>
      </c>
      <c r="CG45" s="21">
        <v>35</v>
      </c>
      <c r="CH45" s="21">
        <v>18</v>
      </c>
      <c r="CI45" s="21">
        <v>22</v>
      </c>
      <c r="CJ45" s="21">
        <v>19</v>
      </c>
      <c r="CK45" s="21">
        <v>0</v>
      </c>
      <c r="CL45" s="21">
        <v>304</v>
      </c>
      <c r="CM45" s="21">
        <v>23</v>
      </c>
      <c r="CN45" s="21">
        <v>5</v>
      </c>
      <c r="CO45" s="21">
        <v>32</v>
      </c>
      <c r="CP45" s="21">
        <v>18</v>
      </c>
      <c r="CQ45" s="21">
        <v>10</v>
      </c>
      <c r="CR45" s="21">
        <v>668</v>
      </c>
      <c r="CS45" s="21">
        <v>166</v>
      </c>
      <c r="CT45" s="21">
        <v>37</v>
      </c>
      <c r="CU45" s="21">
        <v>104</v>
      </c>
      <c r="CV45" s="21">
        <v>8</v>
      </c>
      <c r="CW45" s="21">
        <v>16</v>
      </c>
      <c r="CX45" s="21">
        <v>24</v>
      </c>
      <c r="CY45" s="21">
        <v>68</v>
      </c>
      <c r="CZ45" s="21">
        <v>11</v>
      </c>
      <c r="DA45" s="21">
        <v>132</v>
      </c>
      <c r="DB45" s="21">
        <v>38</v>
      </c>
      <c r="DC45" s="21">
        <v>0</v>
      </c>
      <c r="DD45" s="21">
        <v>14589</v>
      </c>
      <c r="DE45" s="18" t="s">
        <v>217</v>
      </c>
    </row>
    <row r="46" spans="1:109" s="19" customFormat="1" ht="18" x14ac:dyDescent="0.25">
      <c r="A46" s="20" t="s">
        <v>44</v>
      </c>
      <c r="B46" s="20" t="s">
        <v>257</v>
      </c>
      <c r="C46" s="21">
        <v>75</v>
      </c>
      <c r="D46" s="21">
        <v>3</v>
      </c>
      <c r="E46" s="21">
        <v>6</v>
      </c>
      <c r="F46" s="21">
        <v>71</v>
      </c>
      <c r="G46" s="21">
        <v>173</v>
      </c>
      <c r="H46" s="21">
        <v>87</v>
      </c>
      <c r="I46" s="21">
        <v>45</v>
      </c>
      <c r="J46" s="21">
        <v>221</v>
      </c>
      <c r="K46" s="21">
        <v>66</v>
      </c>
      <c r="L46" s="21">
        <v>3</v>
      </c>
      <c r="M46" s="21">
        <v>58</v>
      </c>
      <c r="N46" s="21">
        <v>44</v>
      </c>
      <c r="O46" s="21">
        <v>93</v>
      </c>
      <c r="P46" s="21">
        <v>180</v>
      </c>
      <c r="Q46" s="21">
        <v>30</v>
      </c>
      <c r="R46" s="21">
        <v>70</v>
      </c>
      <c r="S46" s="21">
        <v>42</v>
      </c>
      <c r="T46" s="21">
        <v>45</v>
      </c>
      <c r="U46" s="21">
        <v>16</v>
      </c>
      <c r="V46" s="21">
        <v>1</v>
      </c>
      <c r="W46" s="21">
        <v>93</v>
      </c>
      <c r="X46" s="21">
        <v>195</v>
      </c>
      <c r="Y46" s="21">
        <v>202</v>
      </c>
      <c r="Z46" s="21">
        <v>89</v>
      </c>
      <c r="AA46" s="21">
        <v>30</v>
      </c>
      <c r="AB46" s="21">
        <v>9</v>
      </c>
      <c r="AC46" s="21">
        <v>34</v>
      </c>
      <c r="AD46" s="21">
        <v>34</v>
      </c>
      <c r="AE46" s="21">
        <v>51</v>
      </c>
      <c r="AF46" s="21">
        <v>25</v>
      </c>
      <c r="AG46" s="21">
        <v>56</v>
      </c>
      <c r="AH46" s="21">
        <v>147</v>
      </c>
      <c r="AI46" s="21">
        <v>108</v>
      </c>
      <c r="AJ46" s="21">
        <v>99</v>
      </c>
      <c r="AK46" s="21">
        <v>503</v>
      </c>
      <c r="AL46" s="21">
        <v>203</v>
      </c>
      <c r="AM46" s="21">
        <v>41</v>
      </c>
      <c r="AN46" s="21">
        <v>125</v>
      </c>
      <c r="AO46" s="21">
        <v>359</v>
      </c>
      <c r="AP46" s="21">
        <v>450</v>
      </c>
      <c r="AQ46" s="21">
        <v>3428</v>
      </c>
      <c r="AR46" s="21">
        <v>1717</v>
      </c>
      <c r="AS46" s="21">
        <v>339</v>
      </c>
      <c r="AT46" s="21">
        <v>400</v>
      </c>
      <c r="AU46" s="21">
        <v>23</v>
      </c>
      <c r="AV46" s="21">
        <v>78</v>
      </c>
      <c r="AW46" s="21">
        <v>59</v>
      </c>
      <c r="AX46" s="21">
        <v>40</v>
      </c>
      <c r="AY46" s="21">
        <v>102</v>
      </c>
      <c r="AZ46" s="21">
        <v>248</v>
      </c>
      <c r="BA46" s="21">
        <v>351</v>
      </c>
      <c r="BB46" s="21">
        <v>61</v>
      </c>
      <c r="BC46" s="21">
        <v>192</v>
      </c>
      <c r="BD46" s="21">
        <v>10</v>
      </c>
      <c r="BE46" s="21">
        <v>161</v>
      </c>
      <c r="BF46" s="21">
        <v>0</v>
      </c>
      <c r="BG46" s="21">
        <v>1857</v>
      </c>
      <c r="BH46" s="21">
        <v>785</v>
      </c>
      <c r="BI46" s="21">
        <v>311</v>
      </c>
      <c r="BJ46" s="21">
        <v>161</v>
      </c>
      <c r="BK46" s="21">
        <v>42</v>
      </c>
      <c r="BL46" s="21">
        <v>172</v>
      </c>
      <c r="BM46" s="21">
        <v>4</v>
      </c>
      <c r="BN46" s="21">
        <v>6</v>
      </c>
      <c r="BO46" s="21">
        <v>28</v>
      </c>
      <c r="BP46" s="21">
        <v>33</v>
      </c>
      <c r="BQ46" s="21">
        <v>7</v>
      </c>
      <c r="BR46" s="21">
        <v>5</v>
      </c>
      <c r="BS46" s="21">
        <v>22</v>
      </c>
      <c r="BT46" s="21">
        <v>74</v>
      </c>
      <c r="BU46" s="21">
        <v>118</v>
      </c>
      <c r="BV46" s="21">
        <v>61</v>
      </c>
      <c r="BW46" s="21">
        <v>7</v>
      </c>
      <c r="BX46" s="21">
        <v>63</v>
      </c>
      <c r="BY46" s="21">
        <v>28</v>
      </c>
      <c r="BZ46" s="21">
        <v>14</v>
      </c>
      <c r="CA46" s="21">
        <v>116</v>
      </c>
      <c r="CB46" s="21">
        <v>1</v>
      </c>
      <c r="CC46" s="21">
        <v>2</v>
      </c>
      <c r="CD46" s="21">
        <v>16</v>
      </c>
      <c r="CE46" s="21">
        <v>5</v>
      </c>
      <c r="CF46" s="21">
        <v>5</v>
      </c>
      <c r="CG46" s="21">
        <v>14</v>
      </c>
      <c r="CH46" s="21">
        <v>5</v>
      </c>
      <c r="CI46" s="21">
        <v>30</v>
      </c>
      <c r="CJ46" s="21">
        <v>36</v>
      </c>
      <c r="CK46" s="21">
        <v>0</v>
      </c>
      <c r="CL46" s="21">
        <v>89</v>
      </c>
      <c r="CM46" s="21">
        <v>29</v>
      </c>
      <c r="CN46" s="21">
        <v>2</v>
      </c>
      <c r="CO46" s="21">
        <v>35</v>
      </c>
      <c r="CP46" s="21">
        <v>15</v>
      </c>
      <c r="CQ46" s="21">
        <v>11</v>
      </c>
      <c r="CR46" s="21">
        <v>259</v>
      </c>
      <c r="CS46" s="21">
        <v>18</v>
      </c>
      <c r="CT46" s="21">
        <v>8</v>
      </c>
      <c r="CU46" s="21">
        <v>51</v>
      </c>
      <c r="CV46" s="21">
        <v>0</v>
      </c>
      <c r="CW46" s="21">
        <v>0</v>
      </c>
      <c r="CX46" s="21">
        <v>6</v>
      </c>
      <c r="CY46" s="21">
        <v>44</v>
      </c>
      <c r="CZ46" s="21">
        <v>1</v>
      </c>
      <c r="DA46" s="21">
        <v>18</v>
      </c>
      <c r="DB46" s="21">
        <v>6</v>
      </c>
      <c r="DC46" s="21">
        <v>0</v>
      </c>
      <c r="DD46" s="21">
        <v>16011</v>
      </c>
      <c r="DE46" s="18" t="s">
        <v>217</v>
      </c>
    </row>
    <row r="47" spans="1:109" s="19" customFormat="1" ht="18" x14ac:dyDescent="0.25">
      <c r="A47" s="20" t="s">
        <v>45</v>
      </c>
      <c r="B47" s="20" t="s">
        <v>258</v>
      </c>
      <c r="C47" s="21">
        <v>62</v>
      </c>
      <c r="D47" s="21">
        <v>25</v>
      </c>
      <c r="E47" s="21">
        <v>0</v>
      </c>
      <c r="F47" s="21">
        <v>12</v>
      </c>
      <c r="G47" s="21">
        <v>0</v>
      </c>
      <c r="H47" s="21">
        <v>51</v>
      </c>
      <c r="I47" s="21">
        <v>2</v>
      </c>
      <c r="J47" s="21">
        <v>27</v>
      </c>
      <c r="K47" s="21">
        <v>5</v>
      </c>
      <c r="L47" s="21">
        <v>1</v>
      </c>
      <c r="M47" s="21">
        <v>33</v>
      </c>
      <c r="N47" s="21">
        <v>6</v>
      </c>
      <c r="O47" s="21">
        <v>28</v>
      </c>
      <c r="P47" s="21">
        <v>12</v>
      </c>
      <c r="Q47" s="21">
        <v>12</v>
      </c>
      <c r="R47" s="21">
        <v>49</v>
      </c>
      <c r="S47" s="21">
        <v>13</v>
      </c>
      <c r="T47" s="21">
        <v>22</v>
      </c>
      <c r="U47" s="21">
        <v>8</v>
      </c>
      <c r="V47" s="21">
        <v>1</v>
      </c>
      <c r="W47" s="21">
        <v>28</v>
      </c>
      <c r="X47" s="21">
        <v>20</v>
      </c>
      <c r="Y47" s="21">
        <v>12</v>
      </c>
      <c r="Z47" s="21">
        <v>2</v>
      </c>
      <c r="AA47" s="21">
        <v>3</v>
      </c>
      <c r="AB47" s="21">
        <v>0</v>
      </c>
      <c r="AC47" s="21">
        <v>3</v>
      </c>
      <c r="AD47" s="21">
        <v>8</v>
      </c>
      <c r="AE47" s="21">
        <v>35</v>
      </c>
      <c r="AF47" s="21">
        <v>14</v>
      </c>
      <c r="AG47" s="21">
        <v>6</v>
      </c>
      <c r="AH47" s="21">
        <v>74</v>
      </c>
      <c r="AI47" s="21">
        <v>56</v>
      </c>
      <c r="AJ47" s="21">
        <v>28</v>
      </c>
      <c r="AK47" s="21">
        <v>71</v>
      </c>
      <c r="AL47" s="21">
        <v>87</v>
      </c>
      <c r="AM47" s="21">
        <v>9</v>
      </c>
      <c r="AN47" s="21">
        <v>93</v>
      </c>
      <c r="AO47" s="21">
        <v>95</v>
      </c>
      <c r="AP47" s="21">
        <v>164</v>
      </c>
      <c r="AQ47" s="21">
        <v>662</v>
      </c>
      <c r="AR47" s="21">
        <v>14045</v>
      </c>
      <c r="AS47" s="21">
        <v>7</v>
      </c>
      <c r="AT47" s="21">
        <v>6</v>
      </c>
      <c r="AU47" s="21">
        <v>81</v>
      </c>
      <c r="AV47" s="21">
        <v>85</v>
      </c>
      <c r="AW47" s="21">
        <v>32</v>
      </c>
      <c r="AX47" s="21">
        <v>9</v>
      </c>
      <c r="AY47" s="21">
        <v>1</v>
      </c>
      <c r="AZ47" s="21">
        <v>165</v>
      </c>
      <c r="BA47" s="21">
        <v>69</v>
      </c>
      <c r="BB47" s="21">
        <v>6</v>
      </c>
      <c r="BC47" s="21">
        <v>16</v>
      </c>
      <c r="BD47" s="21">
        <v>17</v>
      </c>
      <c r="BE47" s="21">
        <v>56</v>
      </c>
      <c r="BF47" s="21">
        <v>0</v>
      </c>
      <c r="BG47" s="21">
        <v>207</v>
      </c>
      <c r="BH47" s="21">
        <v>4352</v>
      </c>
      <c r="BI47" s="21">
        <v>466</v>
      </c>
      <c r="BJ47" s="21">
        <v>508</v>
      </c>
      <c r="BK47" s="21">
        <v>6</v>
      </c>
      <c r="BL47" s="21">
        <v>1097</v>
      </c>
      <c r="BM47" s="21">
        <v>6</v>
      </c>
      <c r="BN47" s="21">
        <v>10</v>
      </c>
      <c r="BO47" s="21">
        <v>143</v>
      </c>
      <c r="BP47" s="21">
        <v>347</v>
      </c>
      <c r="BQ47" s="21">
        <v>15</v>
      </c>
      <c r="BR47" s="21">
        <v>53</v>
      </c>
      <c r="BS47" s="21">
        <v>17</v>
      </c>
      <c r="BT47" s="21">
        <v>62</v>
      </c>
      <c r="BU47" s="21">
        <v>125</v>
      </c>
      <c r="BV47" s="21">
        <v>155</v>
      </c>
      <c r="BW47" s="21">
        <v>22</v>
      </c>
      <c r="BX47" s="21">
        <v>181</v>
      </c>
      <c r="BY47" s="21">
        <v>138</v>
      </c>
      <c r="BZ47" s="21">
        <v>79</v>
      </c>
      <c r="CA47" s="21">
        <v>84</v>
      </c>
      <c r="CB47" s="21">
        <v>21</v>
      </c>
      <c r="CC47" s="21">
        <v>2</v>
      </c>
      <c r="CD47" s="21">
        <v>41</v>
      </c>
      <c r="CE47" s="21">
        <v>35</v>
      </c>
      <c r="CF47" s="21">
        <v>49</v>
      </c>
      <c r="CG47" s="21">
        <v>80</v>
      </c>
      <c r="CH47" s="21">
        <v>18</v>
      </c>
      <c r="CI47" s="21">
        <v>49</v>
      </c>
      <c r="CJ47" s="21">
        <v>45</v>
      </c>
      <c r="CK47" s="21">
        <v>3</v>
      </c>
      <c r="CL47" s="21">
        <v>1128</v>
      </c>
      <c r="CM47" s="21">
        <v>98</v>
      </c>
      <c r="CN47" s="21">
        <v>54</v>
      </c>
      <c r="CO47" s="21">
        <v>469</v>
      </c>
      <c r="CP47" s="21">
        <v>36</v>
      </c>
      <c r="CQ47" s="21">
        <v>62</v>
      </c>
      <c r="CR47" s="21">
        <v>463</v>
      </c>
      <c r="CS47" s="21">
        <v>186</v>
      </c>
      <c r="CT47" s="21">
        <v>193</v>
      </c>
      <c r="CU47" s="21">
        <v>419</v>
      </c>
      <c r="CV47" s="21">
        <v>3</v>
      </c>
      <c r="CW47" s="21">
        <v>14</v>
      </c>
      <c r="CX47" s="21">
        <v>20</v>
      </c>
      <c r="CY47" s="21">
        <v>68</v>
      </c>
      <c r="CZ47" s="21">
        <v>15</v>
      </c>
      <c r="DA47" s="21">
        <v>40</v>
      </c>
      <c r="DB47" s="21">
        <v>34</v>
      </c>
      <c r="DC47" s="21">
        <v>0</v>
      </c>
      <c r="DD47" s="21">
        <v>28152</v>
      </c>
      <c r="DE47" s="18" t="s">
        <v>217</v>
      </c>
    </row>
    <row r="48" spans="1:109" s="19" customFormat="1" ht="18" x14ac:dyDescent="0.25">
      <c r="A48" s="20" t="s">
        <v>46</v>
      </c>
      <c r="B48" s="20" t="s">
        <v>259</v>
      </c>
      <c r="C48" s="21">
        <v>0</v>
      </c>
      <c r="D48" s="21">
        <v>0</v>
      </c>
      <c r="E48" s="21">
        <v>13</v>
      </c>
      <c r="F48" s="21">
        <v>0</v>
      </c>
      <c r="G48" s="21">
        <v>0</v>
      </c>
      <c r="H48" s="21">
        <v>0</v>
      </c>
      <c r="I48" s="21">
        <v>8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225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3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2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5</v>
      </c>
      <c r="CQ48" s="21">
        <v>0</v>
      </c>
      <c r="CR48" s="21">
        <v>450</v>
      </c>
      <c r="CS48" s="21">
        <v>0</v>
      </c>
      <c r="CT48" s="21">
        <v>0</v>
      </c>
      <c r="CU48" s="21">
        <v>0</v>
      </c>
      <c r="CV48" s="21">
        <v>0</v>
      </c>
      <c r="CW48" s="21">
        <v>0</v>
      </c>
      <c r="CX48" s="21">
        <v>0</v>
      </c>
      <c r="CY48" s="21">
        <v>0</v>
      </c>
      <c r="CZ48" s="21">
        <v>0</v>
      </c>
      <c r="DA48" s="21">
        <v>0</v>
      </c>
      <c r="DB48" s="21">
        <v>0</v>
      </c>
      <c r="DC48" s="21">
        <v>0</v>
      </c>
      <c r="DD48" s="21">
        <v>706</v>
      </c>
      <c r="DE48" s="18" t="s">
        <v>217</v>
      </c>
    </row>
    <row r="49" spans="1:109" s="19" customFormat="1" ht="18" x14ac:dyDescent="0.25">
      <c r="A49" s="20" t="s">
        <v>47</v>
      </c>
      <c r="B49" s="20" t="s">
        <v>260</v>
      </c>
      <c r="C49" s="21">
        <v>4</v>
      </c>
      <c r="D49" s="21">
        <v>0</v>
      </c>
      <c r="E49" s="21">
        <v>0</v>
      </c>
      <c r="F49" s="21">
        <v>0</v>
      </c>
      <c r="G49" s="21">
        <v>87</v>
      </c>
      <c r="H49" s="21">
        <v>0</v>
      </c>
      <c r="I49" s="21">
        <v>17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2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1</v>
      </c>
      <c r="AQ49" s="21">
        <v>0</v>
      </c>
      <c r="AR49" s="21">
        <v>8</v>
      </c>
      <c r="AS49" s="21">
        <v>0</v>
      </c>
      <c r="AT49" s="21">
        <v>3911</v>
      </c>
      <c r="AU49" s="21">
        <v>0</v>
      </c>
      <c r="AV49" s="21">
        <v>12</v>
      </c>
      <c r="AW49" s="21">
        <v>0</v>
      </c>
      <c r="AX49" s="21">
        <v>0</v>
      </c>
      <c r="AY49" s="21">
        <v>33</v>
      </c>
      <c r="AZ49" s="21">
        <v>1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8</v>
      </c>
      <c r="BH49" s="21">
        <v>8</v>
      </c>
      <c r="BI49" s="21">
        <v>3</v>
      </c>
      <c r="BJ49" s="21">
        <v>5</v>
      </c>
      <c r="BK49" s="21">
        <v>0</v>
      </c>
      <c r="BL49" s="21">
        <v>4</v>
      </c>
      <c r="BM49" s="21">
        <v>0</v>
      </c>
      <c r="BN49" s="21">
        <v>451</v>
      </c>
      <c r="BO49" s="21">
        <v>14</v>
      </c>
      <c r="BP49" s="21">
        <v>3</v>
      </c>
      <c r="BQ49" s="21">
        <v>1</v>
      </c>
      <c r="BR49" s="21">
        <v>1</v>
      </c>
      <c r="BS49" s="21">
        <v>0</v>
      </c>
      <c r="BT49" s="21">
        <v>10</v>
      </c>
      <c r="BU49" s="21">
        <v>19</v>
      </c>
      <c r="BV49" s="21">
        <v>5</v>
      </c>
      <c r="BW49" s="21">
        <v>2</v>
      </c>
      <c r="BX49" s="21">
        <v>2</v>
      </c>
      <c r="BY49" s="21">
        <v>32</v>
      </c>
      <c r="BZ49" s="21">
        <v>1</v>
      </c>
      <c r="CA49" s="21">
        <v>0</v>
      </c>
      <c r="CB49" s="21">
        <v>0</v>
      </c>
      <c r="CC49" s="21">
        <v>0</v>
      </c>
      <c r="CD49" s="21">
        <v>1</v>
      </c>
      <c r="CE49" s="21">
        <v>0</v>
      </c>
      <c r="CF49" s="21">
        <v>1</v>
      </c>
      <c r="CG49" s="21">
        <v>1</v>
      </c>
      <c r="CH49" s="21">
        <v>0</v>
      </c>
      <c r="CI49" s="21">
        <v>2</v>
      </c>
      <c r="CJ49" s="21">
        <v>1</v>
      </c>
      <c r="CK49" s="21">
        <v>0</v>
      </c>
      <c r="CL49" s="21">
        <v>2</v>
      </c>
      <c r="CM49" s="21">
        <v>4</v>
      </c>
      <c r="CN49" s="21">
        <v>3</v>
      </c>
      <c r="CO49" s="21">
        <v>0</v>
      </c>
      <c r="CP49" s="21">
        <v>0</v>
      </c>
      <c r="CQ49" s="21">
        <v>1</v>
      </c>
      <c r="CR49" s="21">
        <v>896</v>
      </c>
      <c r="CS49" s="21">
        <v>10</v>
      </c>
      <c r="CT49" s="21">
        <v>0</v>
      </c>
      <c r="CU49" s="21">
        <v>4</v>
      </c>
      <c r="CV49" s="21">
        <v>1</v>
      </c>
      <c r="CW49" s="21">
        <v>0</v>
      </c>
      <c r="CX49" s="21">
        <v>6</v>
      </c>
      <c r="CY49" s="21">
        <v>6</v>
      </c>
      <c r="CZ49" s="21">
        <v>2</v>
      </c>
      <c r="DA49" s="21">
        <v>0</v>
      </c>
      <c r="DB49" s="21">
        <v>1</v>
      </c>
      <c r="DC49" s="21">
        <v>0</v>
      </c>
      <c r="DD49" s="21">
        <v>5587</v>
      </c>
      <c r="DE49" s="18" t="s">
        <v>217</v>
      </c>
    </row>
    <row r="50" spans="1:109" s="19" customFormat="1" ht="18" x14ac:dyDescent="0.25">
      <c r="A50" s="20" t="s">
        <v>48</v>
      </c>
      <c r="B50" s="20" t="s">
        <v>261</v>
      </c>
      <c r="C50" s="21">
        <v>1</v>
      </c>
      <c r="D50" s="21">
        <v>4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17</v>
      </c>
      <c r="AN50" s="21">
        <v>2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331</v>
      </c>
      <c r="AV50" s="21">
        <v>0</v>
      </c>
      <c r="AW50" s="21">
        <v>0</v>
      </c>
      <c r="AX50" s="21">
        <v>0</v>
      </c>
      <c r="AY50" s="21">
        <v>0</v>
      </c>
      <c r="AZ50" s="21">
        <v>45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9</v>
      </c>
      <c r="BH50" s="21">
        <v>6</v>
      </c>
      <c r="BI50" s="21">
        <v>8</v>
      </c>
      <c r="BJ50" s="21">
        <v>3</v>
      </c>
      <c r="BK50" s="21">
        <v>41</v>
      </c>
      <c r="BL50" s="21">
        <v>0</v>
      </c>
      <c r="BM50" s="21">
        <v>0</v>
      </c>
      <c r="BN50" s="21">
        <v>2</v>
      </c>
      <c r="BO50" s="21">
        <v>15</v>
      </c>
      <c r="BP50" s="21">
        <v>13</v>
      </c>
      <c r="BQ50" s="21">
        <v>2</v>
      </c>
      <c r="BR50" s="21">
        <v>3</v>
      </c>
      <c r="BS50" s="21">
        <v>0</v>
      </c>
      <c r="BT50" s="21">
        <v>2</v>
      </c>
      <c r="BU50" s="21">
        <v>0</v>
      </c>
      <c r="BV50" s="21">
        <v>3</v>
      </c>
      <c r="BW50" s="21">
        <v>1</v>
      </c>
      <c r="BX50" s="21">
        <v>3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3</v>
      </c>
      <c r="CH50" s="21">
        <v>5</v>
      </c>
      <c r="CI50" s="21">
        <v>6</v>
      </c>
      <c r="CJ50" s="21">
        <v>0</v>
      </c>
      <c r="CK50" s="21">
        <v>2</v>
      </c>
      <c r="CL50" s="21">
        <v>5</v>
      </c>
      <c r="CM50" s="21">
        <v>2</v>
      </c>
      <c r="CN50" s="21">
        <v>6</v>
      </c>
      <c r="CO50" s="21">
        <v>0</v>
      </c>
      <c r="CP50" s="21">
        <v>4</v>
      </c>
      <c r="CQ50" s="21">
        <v>4</v>
      </c>
      <c r="CR50" s="21">
        <v>9</v>
      </c>
      <c r="CS50" s="21">
        <v>0</v>
      </c>
      <c r="CT50" s="21">
        <v>259</v>
      </c>
      <c r="CU50" s="21">
        <v>0</v>
      </c>
      <c r="CV50" s="21">
        <v>2</v>
      </c>
      <c r="CW50" s="21">
        <v>0</v>
      </c>
      <c r="CX50" s="21">
        <v>7</v>
      </c>
      <c r="CY50" s="21">
        <v>0</v>
      </c>
      <c r="CZ50" s="21">
        <v>2</v>
      </c>
      <c r="DA50" s="21">
        <v>0</v>
      </c>
      <c r="DB50" s="21">
        <v>2</v>
      </c>
      <c r="DC50" s="21">
        <v>0</v>
      </c>
      <c r="DD50" s="21">
        <v>829</v>
      </c>
      <c r="DE50" s="18" t="s">
        <v>217</v>
      </c>
    </row>
    <row r="51" spans="1:109" s="19" customFormat="1" ht="18" x14ac:dyDescent="0.25">
      <c r="A51" s="20" t="s">
        <v>49</v>
      </c>
      <c r="B51" s="20" t="s">
        <v>262</v>
      </c>
      <c r="C51" s="21">
        <v>0</v>
      </c>
      <c r="D51" s="21">
        <v>15</v>
      </c>
      <c r="E51" s="21">
        <v>1</v>
      </c>
      <c r="F51" s="21">
        <v>0</v>
      </c>
      <c r="G51" s="21">
        <v>0</v>
      </c>
      <c r="H51" s="21">
        <v>0</v>
      </c>
      <c r="I51" s="21">
        <v>0</v>
      </c>
      <c r="J51" s="21">
        <v>3</v>
      </c>
      <c r="K51" s="21">
        <v>2</v>
      </c>
      <c r="L51" s="21">
        <v>0</v>
      </c>
      <c r="M51" s="21">
        <v>1</v>
      </c>
      <c r="N51" s="21">
        <v>1</v>
      </c>
      <c r="O51" s="21">
        <v>3</v>
      </c>
      <c r="P51" s="21">
        <v>6</v>
      </c>
      <c r="Q51" s="21">
        <v>0</v>
      </c>
      <c r="R51" s="21">
        <v>2</v>
      </c>
      <c r="S51" s="21">
        <v>1</v>
      </c>
      <c r="T51" s="21">
        <v>3</v>
      </c>
      <c r="U51" s="21">
        <v>1</v>
      </c>
      <c r="V51" s="21">
        <v>0</v>
      </c>
      <c r="W51" s="21">
        <v>1</v>
      </c>
      <c r="X51" s="21">
        <v>2</v>
      </c>
      <c r="Y51" s="21">
        <v>1</v>
      </c>
      <c r="Z51" s="21">
        <v>0</v>
      </c>
      <c r="AA51" s="21">
        <v>3</v>
      </c>
      <c r="AB51" s="21">
        <v>1</v>
      </c>
      <c r="AC51" s="21">
        <v>4</v>
      </c>
      <c r="AD51" s="21">
        <v>4</v>
      </c>
      <c r="AE51" s="21">
        <v>2</v>
      </c>
      <c r="AF51" s="21">
        <v>2</v>
      </c>
      <c r="AG51" s="21">
        <v>4</v>
      </c>
      <c r="AH51" s="21">
        <v>4</v>
      </c>
      <c r="AI51" s="21">
        <v>9</v>
      </c>
      <c r="AJ51" s="21">
        <v>7</v>
      </c>
      <c r="AK51" s="21">
        <v>0</v>
      </c>
      <c r="AL51" s="21">
        <v>0</v>
      </c>
      <c r="AM51" s="21">
        <v>1</v>
      </c>
      <c r="AN51" s="21">
        <v>1</v>
      </c>
      <c r="AO51" s="21">
        <v>13</v>
      </c>
      <c r="AP51" s="21">
        <v>3</v>
      </c>
      <c r="AQ51" s="21">
        <v>7</v>
      </c>
      <c r="AR51" s="21">
        <v>109</v>
      </c>
      <c r="AS51" s="21">
        <v>2</v>
      </c>
      <c r="AT51" s="21">
        <v>6</v>
      </c>
      <c r="AU51" s="21">
        <v>2</v>
      </c>
      <c r="AV51" s="21">
        <v>407</v>
      </c>
      <c r="AW51" s="21">
        <v>4</v>
      </c>
      <c r="AX51" s="21">
        <v>1</v>
      </c>
      <c r="AY51" s="21">
        <v>1</v>
      </c>
      <c r="AZ51" s="21">
        <v>5</v>
      </c>
      <c r="BA51" s="21">
        <v>27</v>
      </c>
      <c r="BB51" s="21">
        <v>4</v>
      </c>
      <c r="BC51" s="21">
        <v>2</v>
      </c>
      <c r="BD51" s="21">
        <v>0</v>
      </c>
      <c r="BE51" s="21">
        <v>1</v>
      </c>
      <c r="BF51" s="21">
        <v>0</v>
      </c>
      <c r="BG51" s="21">
        <v>99</v>
      </c>
      <c r="BH51" s="21">
        <v>10</v>
      </c>
      <c r="BI51" s="21">
        <v>13</v>
      </c>
      <c r="BJ51" s="21">
        <v>45</v>
      </c>
      <c r="BK51" s="21">
        <v>2</v>
      </c>
      <c r="BL51" s="21">
        <v>6</v>
      </c>
      <c r="BM51" s="21">
        <v>2</v>
      </c>
      <c r="BN51" s="21">
        <v>1</v>
      </c>
      <c r="BO51" s="21">
        <v>9</v>
      </c>
      <c r="BP51" s="21">
        <v>8</v>
      </c>
      <c r="BQ51" s="21">
        <v>9</v>
      </c>
      <c r="BR51" s="21">
        <v>33</v>
      </c>
      <c r="BS51" s="21">
        <v>2</v>
      </c>
      <c r="BT51" s="21">
        <v>11</v>
      </c>
      <c r="BU51" s="21">
        <v>17</v>
      </c>
      <c r="BV51" s="21">
        <v>8</v>
      </c>
      <c r="BW51" s="21">
        <v>4</v>
      </c>
      <c r="BX51" s="21">
        <v>31</v>
      </c>
      <c r="BY51" s="21">
        <v>12</v>
      </c>
      <c r="BZ51" s="21">
        <v>6</v>
      </c>
      <c r="CA51" s="21">
        <v>18</v>
      </c>
      <c r="CB51" s="21">
        <v>3</v>
      </c>
      <c r="CC51" s="21">
        <v>1</v>
      </c>
      <c r="CD51" s="21">
        <v>29</v>
      </c>
      <c r="CE51" s="21">
        <v>9</v>
      </c>
      <c r="CF51" s="21">
        <v>4</v>
      </c>
      <c r="CG51" s="21">
        <v>16</v>
      </c>
      <c r="CH51" s="21">
        <v>6</v>
      </c>
      <c r="CI51" s="21">
        <v>2</v>
      </c>
      <c r="CJ51" s="21">
        <v>9</v>
      </c>
      <c r="CK51" s="21">
        <v>2</v>
      </c>
      <c r="CL51" s="21">
        <v>13</v>
      </c>
      <c r="CM51" s="21">
        <v>43</v>
      </c>
      <c r="CN51" s="21">
        <v>1</v>
      </c>
      <c r="CO51" s="21">
        <v>2</v>
      </c>
      <c r="CP51" s="21">
        <v>14</v>
      </c>
      <c r="CQ51" s="21">
        <v>25</v>
      </c>
      <c r="CR51" s="21">
        <v>684</v>
      </c>
      <c r="CS51" s="21">
        <v>405</v>
      </c>
      <c r="CT51" s="21">
        <v>157</v>
      </c>
      <c r="CU51" s="21">
        <v>179</v>
      </c>
      <c r="CV51" s="21">
        <v>7</v>
      </c>
      <c r="CW51" s="21">
        <v>7</v>
      </c>
      <c r="CX51" s="21">
        <v>9</v>
      </c>
      <c r="CY51" s="21">
        <v>49</v>
      </c>
      <c r="CZ51" s="21">
        <v>2</v>
      </c>
      <c r="DA51" s="21">
        <v>2</v>
      </c>
      <c r="DB51" s="21">
        <v>4</v>
      </c>
      <c r="DC51" s="21">
        <v>0</v>
      </c>
      <c r="DD51" s="21">
        <v>2709</v>
      </c>
      <c r="DE51" s="18" t="s">
        <v>217</v>
      </c>
    </row>
    <row r="52" spans="1:109" s="19" customFormat="1" ht="18" x14ac:dyDescent="0.25">
      <c r="A52" s="20" t="s">
        <v>50</v>
      </c>
      <c r="B52" s="20" t="s">
        <v>263</v>
      </c>
      <c r="C52" s="21">
        <v>121</v>
      </c>
      <c r="D52" s="21">
        <v>16</v>
      </c>
      <c r="E52" s="21">
        <v>8</v>
      </c>
      <c r="F52" s="21">
        <v>15</v>
      </c>
      <c r="G52" s="21">
        <v>7</v>
      </c>
      <c r="H52" s="21">
        <v>13</v>
      </c>
      <c r="I52" s="21">
        <v>0</v>
      </c>
      <c r="J52" s="21">
        <v>3</v>
      </c>
      <c r="K52" s="21">
        <v>16</v>
      </c>
      <c r="L52" s="21">
        <v>2</v>
      </c>
      <c r="M52" s="21">
        <v>15</v>
      </c>
      <c r="N52" s="21">
        <v>33</v>
      </c>
      <c r="O52" s="21">
        <v>26</v>
      </c>
      <c r="P52" s="21">
        <v>67</v>
      </c>
      <c r="Q52" s="21">
        <v>15</v>
      </c>
      <c r="R52" s="21">
        <v>43</v>
      </c>
      <c r="S52" s="21">
        <v>15</v>
      </c>
      <c r="T52" s="21">
        <v>15</v>
      </c>
      <c r="U52" s="21">
        <v>67</v>
      </c>
      <c r="V52" s="21">
        <v>10</v>
      </c>
      <c r="W52" s="21">
        <v>44</v>
      </c>
      <c r="X52" s="21">
        <v>32</v>
      </c>
      <c r="Y52" s="21">
        <v>1193</v>
      </c>
      <c r="Z52" s="21">
        <v>20</v>
      </c>
      <c r="AA52" s="21">
        <v>19</v>
      </c>
      <c r="AB52" s="21">
        <v>14</v>
      </c>
      <c r="AC52" s="21">
        <v>111</v>
      </c>
      <c r="AD52" s="21">
        <v>21</v>
      </c>
      <c r="AE52" s="21">
        <v>146</v>
      </c>
      <c r="AF52" s="21">
        <v>16</v>
      </c>
      <c r="AG52" s="21">
        <v>15</v>
      </c>
      <c r="AH52" s="21">
        <v>84</v>
      </c>
      <c r="AI52" s="21">
        <v>15</v>
      </c>
      <c r="AJ52" s="21">
        <v>72</v>
      </c>
      <c r="AK52" s="21">
        <v>0</v>
      </c>
      <c r="AL52" s="21">
        <v>0</v>
      </c>
      <c r="AM52" s="21">
        <v>3</v>
      </c>
      <c r="AN52" s="21">
        <v>20</v>
      </c>
      <c r="AO52" s="21">
        <v>19</v>
      </c>
      <c r="AP52" s="21">
        <v>89</v>
      </c>
      <c r="AQ52" s="21">
        <v>1388</v>
      </c>
      <c r="AR52" s="21">
        <v>531</v>
      </c>
      <c r="AS52" s="21">
        <v>77</v>
      </c>
      <c r="AT52" s="21">
        <v>136</v>
      </c>
      <c r="AU52" s="21">
        <v>12</v>
      </c>
      <c r="AV52" s="21">
        <v>36</v>
      </c>
      <c r="AW52" s="21">
        <v>418</v>
      </c>
      <c r="AX52" s="21">
        <v>21</v>
      </c>
      <c r="AY52" s="21">
        <v>15</v>
      </c>
      <c r="AZ52" s="21">
        <v>358</v>
      </c>
      <c r="BA52" s="21">
        <v>146</v>
      </c>
      <c r="BB52" s="21">
        <v>35</v>
      </c>
      <c r="BC52" s="21">
        <v>29</v>
      </c>
      <c r="BD52" s="21">
        <v>104</v>
      </c>
      <c r="BE52" s="21">
        <v>0</v>
      </c>
      <c r="BF52" s="21">
        <v>3</v>
      </c>
      <c r="BG52" s="21">
        <v>800</v>
      </c>
      <c r="BH52" s="21">
        <v>236</v>
      </c>
      <c r="BI52" s="21">
        <v>437</v>
      </c>
      <c r="BJ52" s="21">
        <v>185</v>
      </c>
      <c r="BK52" s="21">
        <v>26</v>
      </c>
      <c r="BL52" s="21">
        <v>101</v>
      </c>
      <c r="BM52" s="21">
        <v>14</v>
      </c>
      <c r="BN52" s="21">
        <v>25</v>
      </c>
      <c r="BO52" s="21">
        <v>121</v>
      </c>
      <c r="BP52" s="21">
        <v>57</v>
      </c>
      <c r="BQ52" s="21">
        <v>41</v>
      </c>
      <c r="BR52" s="21">
        <v>107</v>
      </c>
      <c r="BS52" s="21">
        <v>142</v>
      </c>
      <c r="BT52" s="21">
        <v>30</v>
      </c>
      <c r="BU52" s="21">
        <v>360</v>
      </c>
      <c r="BV52" s="21">
        <v>151</v>
      </c>
      <c r="BW52" s="21">
        <v>14</v>
      </c>
      <c r="BX52" s="21">
        <v>258</v>
      </c>
      <c r="BY52" s="21">
        <v>134</v>
      </c>
      <c r="BZ52" s="21">
        <v>175</v>
      </c>
      <c r="CA52" s="21">
        <v>25</v>
      </c>
      <c r="CB52" s="21">
        <v>6</v>
      </c>
      <c r="CC52" s="21">
        <v>10</v>
      </c>
      <c r="CD52" s="21">
        <v>107</v>
      </c>
      <c r="CE52" s="21">
        <v>29</v>
      </c>
      <c r="CF52" s="21">
        <v>56</v>
      </c>
      <c r="CG52" s="21">
        <v>145</v>
      </c>
      <c r="CH52" s="21">
        <v>11</v>
      </c>
      <c r="CI52" s="21">
        <v>98</v>
      </c>
      <c r="CJ52" s="21">
        <v>23</v>
      </c>
      <c r="CK52" s="21">
        <v>132</v>
      </c>
      <c r="CL52" s="21">
        <v>20</v>
      </c>
      <c r="CM52" s="21">
        <v>16</v>
      </c>
      <c r="CN52" s="21">
        <v>10</v>
      </c>
      <c r="CO52" s="21">
        <v>11</v>
      </c>
      <c r="CP52" s="21">
        <v>49</v>
      </c>
      <c r="CQ52" s="21">
        <v>1</v>
      </c>
      <c r="CR52" s="21">
        <v>72</v>
      </c>
      <c r="CS52" s="21">
        <v>434</v>
      </c>
      <c r="CT52" s="21">
        <v>14</v>
      </c>
      <c r="CU52" s="21">
        <v>299</v>
      </c>
      <c r="CV52" s="21">
        <v>7</v>
      </c>
      <c r="CW52" s="21">
        <v>8</v>
      </c>
      <c r="CX52" s="21">
        <v>55</v>
      </c>
      <c r="CY52" s="21">
        <v>17</v>
      </c>
      <c r="CZ52" s="21">
        <v>9</v>
      </c>
      <c r="DA52" s="21">
        <v>2</v>
      </c>
      <c r="DB52" s="21">
        <v>47</v>
      </c>
      <c r="DC52" s="21">
        <v>0</v>
      </c>
      <c r="DD52" s="21">
        <v>10876</v>
      </c>
      <c r="DE52" s="18" t="s">
        <v>217</v>
      </c>
    </row>
    <row r="53" spans="1:109" s="19" customFormat="1" ht="18" x14ac:dyDescent="0.25">
      <c r="A53" s="20" t="s">
        <v>51</v>
      </c>
      <c r="B53" s="20" t="s">
        <v>264</v>
      </c>
      <c r="C53" s="21">
        <v>0</v>
      </c>
      <c r="D53" s="21">
        <v>0</v>
      </c>
      <c r="E53" s="21">
        <v>53</v>
      </c>
      <c r="F53" s="21">
        <v>0</v>
      </c>
      <c r="G53" s="21">
        <v>211</v>
      </c>
      <c r="H53" s="21">
        <v>0</v>
      </c>
      <c r="I53" s="21">
        <v>59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1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3</v>
      </c>
      <c r="AR53" s="21">
        <v>0</v>
      </c>
      <c r="AS53" s="21">
        <v>94</v>
      </c>
      <c r="AT53" s="21">
        <v>0</v>
      </c>
      <c r="AU53" s="21">
        <v>0</v>
      </c>
      <c r="AV53" s="21">
        <v>0</v>
      </c>
      <c r="AW53" s="21">
        <v>0</v>
      </c>
      <c r="AX53" s="21">
        <v>33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2</v>
      </c>
      <c r="BE53" s="21">
        <v>8</v>
      </c>
      <c r="BF53" s="21">
        <v>0</v>
      </c>
      <c r="BG53" s="21">
        <v>2</v>
      </c>
      <c r="BH53" s="21">
        <v>5</v>
      </c>
      <c r="BI53" s="21">
        <v>0</v>
      </c>
      <c r="BJ53" s="21">
        <v>0</v>
      </c>
      <c r="BK53" s="21">
        <v>0</v>
      </c>
      <c r="BL53" s="21">
        <v>0</v>
      </c>
      <c r="BM53" s="21">
        <v>508</v>
      </c>
      <c r="BN53" s="21">
        <v>0</v>
      </c>
      <c r="BO53" s="21">
        <v>45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0</v>
      </c>
      <c r="BZ53" s="21">
        <v>15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11</v>
      </c>
      <c r="CO53" s="21">
        <v>0</v>
      </c>
      <c r="CP53" s="21">
        <v>13</v>
      </c>
      <c r="CQ53" s="21">
        <v>0</v>
      </c>
      <c r="CR53" s="21">
        <v>0</v>
      </c>
      <c r="CS53" s="21">
        <v>0</v>
      </c>
      <c r="CT53" s="21">
        <v>0</v>
      </c>
      <c r="CU53" s="21">
        <v>0</v>
      </c>
      <c r="CV53" s="21">
        <v>0</v>
      </c>
      <c r="CW53" s="21">
        <v>0</v>
      </c>
      <c r="CX53" s="21">
        <v>0</v>
      </c>
      <c r="CY53" s="21">
        <v>0</v>
      </c>
      <c r="CZ53" s="21">
        <v>0</v>
      </c>
      <c r="DA53" s="21">
        <v>0</v>
      </c>
      <c r="DB53" s="21">
        <v>0</v>
      </c>
      <c r="DC53" s="21">
        <v>0</v>
      </c>
      <c r="DD53" s="21">
        <v>1063</v>
      </c>
      <c r="DE53" s="18" t="s">
        <v>217</v>
      </c>
    </row>
    <row r="54" spans="1:109" s="19" customFormat="1" ht="18" x14ac:dyDescent="0.25">
      <c r="A54" s="16" t="s">
        <v>52</v>
      </c>
      <c r="B54" s="16" t="s">
        <v>265</v>
      </c>
      <c r="C54" s="17">
        <v>3</v>
      </c>
      <c r="D54" s="17">
        <v>0</v>
      </c>
      <c r="E54" s="17">
        <v>0</v>
      </c>
      <c r="F54" s="17">
        <v>0</v>
      </c>
      <c r="G54" s="17">
        <v>91</v>
      </c>
      <c r="H54" s="17">
        <v>0</v>
      </c>
      <c r="I54" s="17">
        <v>14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2065</v>
      </c>
      <c r="AU54" s="17">
        <v>0</v>
      </c>
      <c r="AV54" s="17">
        <v>0</v>
      </c>
      <c r="AW54" s="17">
        <v>0</v>
      </c>
      <c r="AX54" s="17">
        <v>0</v>
      </c>
      <c r="AY54" s="17">
        <v>1738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4</v>
      </c>
      <c r="BH54" s="17">
        <v>4</v>
      </c>
      <c r="BI54" s="17">
        <v>0</v>
      </c>
      <c r="BJ54" s="17">
        <v>0</v>
      </c>
      <c r="BK54" s="17">
        <v>0</v>
      </c>
      <c r="BL54" s="17">
        <v>3</v>
      </c>
      <c r="BM54" s="17">
        <v>0</v>
      </c>
      <c r="BN54" s="17">
        <v>303</v>
      </c>
      <c r="BO54" s="17">
        <v>51</v>
      </c>
      <c r="BP54" s="17">
        <v>0</v>
      </c>
      <c r="BQ54" s="17">
        <v>0</v>
      </c>
      <c r="BR54" s="17">
        <v>0</v>
      </c>
      <c r="BS54" s="17">
        <v>0</v>
      </c>
      <c r="BT54" s="17">
        <v>2</v>
      </c>
      <c r="BU54" s="17">
        <v>15</v>
      </c>
      <c r="BV54" s="17">
        <v>2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2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4</v>
      </c>
      <c r="CY54" s="17">
        <v>3</v>
      </c>
      <c r="CZ54" s="17">
        <v>5</v>
      </c>
      <c r="DA54" s="17">
        <v>0</v>
      </c>
      <c r="DB54" s="17">
        <v>0</v>
      </c>
      <c r="DC54" s="17">
        <v>0</v>
      </c>
      <c r="DD54" s="17">
        <v>4309</v>
      </c>
      <c r="DE54" s="18" t="s">
        <v>217</v>
      </c>
    </row>
    <row r="55" spans="1:109" s="19" customFormat="1" ht="18" x14ac:dyDescent="0.25">
      <c r="A55" s="20" t="s">
        <v>53</v>
      </c>
      <c r="B55" s="20" t="s">
        <v>266</v>
      </c>
      <c r="C55" s="21">
        <v>45</v>
      </c>
      <c r="D55" s="21">
        <v>11</v>
      </c>
      <c r="E55" s="21">
        <v>7</v>
      </c>
      <c r="F55" s="21">
        <v>31</v>
      </c>
      <c r="G55" s="21">
        <v>218</v>
      </c>
      <c r="H55" s="21">
        <v>35</v>
      </c>
      <c r="I55" s="21">
        <v>38</v>
      </c>
      <c r="J55" s="21">
        <v>61</v>
      </c>
      <c r="K55" s="21">
        <v>29</v>
      </c>
      <c r="L55" s="21">
        <v>2</v>
      </c>
      <c r="M55" s="21">
        <v>34</v>
      </c>
      <c r="N55" s="21">
        <v>9</v>
      </c>
      <c r="O55" s="21">
        <v>40</v>
      </c>
      <c r="P55" s="21">
        <v>71</v>
      </c>
      <c r="Q55" s="21">
        <v>8</v>
      </c>
      <c r="R55" s="21">
        <v>50</v>
      </c>
      <c r="S55" s="21">
        <v>38</v>
      </c>
      <c r="T55" s="21">
        <v>15</v>
      </c>
      <c r="U55" s="21">
        <v>12</v>
      </c>
      <c r="V55" s="21">
        <v>1</v>
      </c>
      <c r="W55" s="21">
        <v>91</v>
      </c>
      <c r="X55" s="21">
        <v>23</v>
      </c>
      <c r="Y55" s="21">
        <v>10</v>
      </c>
      <c r="Z55" s="21">
        <v>45</v>
      </c>
      <c r="AA55" s="21">
        <v>14</v>
      </c>
      <c r="AB55" s="21">
        <v>10</v>
      </c>
      <c r="AC55" s="21">
        <v>2</v>
      </c>
      <c r="AD55" s="21">
        <v>15</v>
      </c>
      <c r="AE55" s="21">
        <v>67</v>
      </c>
      <c r="AF55" s="21">
        <v>24</v>
      </c>
      <c r="AG55" s="21">
        <v>11</v>
      </c>
      <c r="AH55" s="21">
        <v>236</v>
      </c>
      <c r="AI55" s="21">
        <v>61</v>
      </c>
      <c r="AJ55" s="21">
        <v>41</v>
      </c>
      <c r="AK55" s="21">
        <v>106</v>
      </c>
      <c r="AL55" s="21">
        <v>87</v>
      </c>
      <c r="AM55" s="21">
        <v>34</v>
      </c>
      <c r="AN55" s="21">
        <v>228</v>
      </c>
      <c r="AO55" s="21">
        <v>295</v>
      </c>
      <c r="AP55" s="21">
        <v>472</v>
      </c>
      <c r="AQ55" s="21">
        <v>1268</v>
      </c>
      <c r="AR55" s="21">
        <v>1139</v>
      </c>
      <c r="AS55" s="21">
        <v>156</v>
      </c>
      <c r="AT55" s="21">
        <v>446</v>
      </c>
      <c r="AU55" s="21">
        <v>642</v>
      </c>
      <c r="AV55" s="21">
        <v>59</v>
      </c>
      <c r="AW55" s="21">
        <v>137</v>
      </c>
      <c r="AX55" s="21">
        <v>31</v>
      </c>
      <c r="AY55" s="21">
        <v>15</v>
      </c>
      <c r="AZ55" s="21">
        <v>126</v>
      </c>
      <c r="BA55" s="21">
        <v>328</v>
      </c>
      <c r="BB55" s="21">
        <v>82</v>
      </c>
      <c r="BC55" s="21">
        <v>54</v>
      </c>
      <c r="BD55" s="21">
        <v>8</v>
      </c>
      <c r="BE55" s="21">
        <v>26</v>
      </c>
      <c r="BF55" s="21">
        <v>0</v>
      </c>
      <c r="BG55" s="21">
        <v>3100</v>
      </c>
      <c r="BH55" s="21">
        <v>217</v>
      </c>
      <c r="BI55" s="21">
        <v>125</v>
      </c>
      <c r="BJ55" s="21">
        <v>109</v>
      </c>
      <c r="BK55" s="21">
        <v>122</v>
      </c>
      <c r="BL55" s="21">
        <v>101</v>
      </c>
      <c r="BM55" s="21">
        <v>34</v>
      </c>
      <c r="BN55" s="21">
        <v>12</v>
      </c>
      <c r="BO55" s="21">
        <v>131</v>
      </c>
      <c r="BP55" s="21">
        <v>26</v>
      </c>
      <c r="BQ55" s="21">
        <v>5</v>
      </c>
      <c r="BR55" s="21">
        <v>16</v>
      </c>
      <c r="BS55" s="21">
        <v>20</v>
      </c>
      <c r="BT55" s="21">
        <v>27</v>
      </c>
      <c r="BU55" s="21">
        <v>470</v>
      </c>
      <c r="BV55" s="21">
        <v>85</v>
      </c>
      <c r="BW55" s="21">
        <v>14</v>
      </c>
      <c r="BX55" s="21">
        <v>24</v>
      </c>
      <c r="BY55" s="21">
        <v>24</v>
      </c>
      <c r="BZ55" s="21">
        <v>14</v>
      </c>
      <c r="CA55" s="21">
        <v>25</v>
      </c>
      <c r="CB55" s="21">
        <v>0</v>
      </c>
      <c r="CC55" s="21">
        <v>0</v>
      </c>
      <c r="CD55" s="21">
        <v>8</v>
      </c>
      <c r="CE55" s="21">
        <v>6</v>
      </c>
      <c r="CF55" s="21">
        <v>4</v>
      </c>
      <c r="CG55" s="21">
        <v>30</v>
      </c>
      <c r="CH55" s="21">
        <v>7</v>
      </c>
      <c r="CI55" s="21">
        <v>12</v>
      </c>
      <c r="CJ55" s="21">
        <v>4</v>
      </c>
      <c r="CK55" s="21">
        <v>28</v>
      </c>
      <c r="CL55" s="21">
        <v>34</v>
      </c>
      <c r="CM55" s="21">
        <v>19</v>
      </c>
      <c r="CN55" s="21">
        <v>8</v>
      </c>
      <c r="CO55" s="21">
        <v>1</v>
      </c>
      <c r="CP55" s="21">
        <v>29</v>
      </c>
      <c r="CQ55" s="21">
        <v>8</v>
      </c>
      <c r="CR55" s="21">
        <v>0</v>
      </c>
      <c r="CS55" s="21">
        <v>29</v>
      </c>
      <c r="CT55" s="21">
        <v>7</v>
      </c>
      <c r="CU55" s="21">
        <v>44</v>
      </c>
      <c r="CV55" s="21">
        <v>4</v>
      </c>
      <c r="CW55" s="21">
        <v>37</v>
      </c>
      <c r="CX55" s="21">
        <v>9</v>
      </c>
      <c r="CY55" s="21">
        <v>42</v>
      </c>
      <c r="CZ55" s="21">
        <v>2</v>
      </c>
      <c r="DA55" s="21">
        <v>23</v>
      </c>
      <c r="DB55" s="21">
        <v>11</v>
      </c>
      <c r="DC55" s="21">
        <v>0</v>
      </c>
      <c r="DD55" s="21">
        <v>12251</v>
      </c>
      <c r="DE55" s="18" t="s">
        <v>217</v>
      </c>
    </row>
    <row r="56" spans="1:109" s="19" customFormat="1" ht="18" x14ac:dyDescent="0.25">
      <c r="A56" s="20" t="s">
        <v>54</v>
      </c>
      <c r="B56" s="20" t="s">
        <v>267</v>
      </c>
      <c r="C56" s="21">
        <v>441</v>
      </c>
      <c r="D56" s="21">
        <v>13</v>
      </c>
      <c r="E56" s="21">
        <v>78</v>
      </c>
      <c r="F56" s="21">
        <v>30</v>
      </c>
      <c r="G56" s="21">
        <v>111</v>
      </c>
      <c r="H56" s="21">
        <v>150</v>
      </c>
      <c r="I56" s="21">
        <v>17</v>
      </c>
      <c r="J56" s="21">
        <v>251</v>
      </c>
      <c r="K56" s="21">
        <v>105</v>
      </c>
      <c r="L56" s="21">
        <v>8</v>
      </c>
      <c r="M56" s="21">
        <v>120</v>
      </c>
      <c r="N56" s="21">
        <v>113</v>
      </c>
      <c r="O56" s="21">
        <v>136</v>
      </c>
      <c r="P56" s="21">
        <v>185</v>
      </c>
      <c r="Q56" s="21">
        <v>63</v>
      </c>
      <c r="R56" s="21">
        <v>208</v>
      </c>
      <c r="S56" s="21">
        <v>31</v>
      </c>
      <c r="T56" s="21">
        <v>70</v>
      </c>
      <c r="U56" s="21">
        <v>32</v>
      </c>
      <c r="V56" s="21">
        <v>4</v>
      </c>
      <c r="W56" s="21">
        <v>79</v>
      </c>
      <c r="X56" s="21">
        <v>628</v>
      </c>
      <c r="Y56" s="21">
        <v>133</v>
      </c>
      <c r="Z56" s="21">
        <v>620</v>
      </c>
      <c r="AA56" s="21">
        <v>23</v>
      </c>
      <c r="AB56" s="21">
        <v>53</v>
      </c>
      <c r="AC56" s="21">
        <v>60</v>
      </c>
      <c r="AD56" s="21">
        <v>157</v>
      </c>
      <c r="AE56" s="21">
        <v>226</v>
      </c>
      <c r="AF56" s="21">
        <v>202</v>
      </c>
      <c r="AG56" s="21">
        <v>198</v>
      </c>
      <c r="AH56" s="21">
        <v>392</v>
      </c>
      <c r="AI56" s="21">
        <v>334</v>
      </c>
      <c r="AJ56" s="21">
        <v>249</v>
      </c>
      <c r="AK56" s="21">
        <v>309</v>
      </c>
      <c r="AL56" s="21">
        <v>398</v>
      </c>
      <c r="AM56" s="21">
        <v>27</v>
      </c>
      <c r="AN56" s="21">
        <v>374</v>
      </c>
      <c r="AO56" s="21">
        <v>158</v>
      </c>
      <c r="AP56" s="21">
        <v>94</v>
      </c>
      <c r="AQ56" s="21">
        <v>569</v>
      </c>
      <c r="AR56" s="21">
        <v>444</v>
      </c>
      <c r="AS56" s="21">
        <v>186</v>
      </c>
      <c r="AT56" s="21">
        <v>215</v>
      </c>
      <c r="AU56" s="21">
        <v>41</v>
      </c>
      <c r="AV56" s="21">
        <v>79</v>
      </c>
      <c r="AW56" s="21">
        <v>79</v>
      </c>
      <c r="AX56" s="21">
        <v>30</v>
      </c>
      <c r="AY56" s="21">
        <v>12</v>
      </c>
      <c r="AZ56" s="21">
        <v>71</v>
      </c>
      <c r="BA56" s="21">
        <v>34842</v>
      </c>
      <c r="BB56" s="21">
        <v>3097</v>
      </c>
      <c r="BC56" s="21">
        <v>473</v>
      </c>
      <c r="BD56" s="21">
        <v>32</v>
      </c>
      <c r="BE56" s="21">
        <v>81</v>
      </c>
      <c r="BF56" s="21">
        <v>2</v>
      </c>
      <c r="BG56" s="21">
        <v>746</v>
      </c>
      <c r="BH56" s="21">
        <v>254</v>
      </c>
      <c r="BI56" s="21">
        <v>683</v>
      </c>
      <c r="BJ56" s="21">
        <v>1729</v>
      </c>
      <c r="BK56" s="21">
        <v>252</v>
      </c>
      <c r="BL56" s="21">
        <v>255</v>
      </c>
      <c r="BM56" s="21">
        <v>8</v>
      </c>
      <c r="BN56" s="21">
        <v>89</v>
      </c>
      <c r="BO56" s="21">
        <v>140</v>
      </c>
      <c r="BP56" s="21">
        <v>267</v>
      </c>
      <c r="BQ56" s="21">
        <v>153</v>
      </c>
      <c r="BR56" s="21">
        <v>409</v>
      </c>
      <c r="BS56" s="21">
        <v>94</v>
      </c>
      <c r="BT56" s="21">
        <v>75</v>
      </c>
      <c r="BU56" s="21">
        <v>381</v>
      </c>
      <c r="BV56" s="21">
        <v>255</v>
      </c>
      <c r="BW56" s="21">
        <v>40</v>
      </c>
      <c r="BX56" s="21">
        <v>573</v>
      </c>
      <c r="BY56" s="21">
        <v>104</v>
      </c>
      <c r="BZ56" s="21">
        <v>319</v>
      </c>
      <c r="CA56" s="21">
        <v>75</v>
      </c>
      <c r="CB56" s="21">
        <v>995</v>
      </c>
      <c r="CC56" s="21">
        <v>6</v>
      </c>
      <c r="CD56" s="21">
        <v>51</v>
      </c>
      <c r="CE56" s="21">
        <v>67</v>
      </c>
      <c r="CF56" s="21">
        <v>62</v>
      </c>
      <c r="CG56" s="21">
        <v>157</v>
      </c>
      <c r="CH56" s="21">
        <v>81</v>
      </c>
      <c r="CI56" s="21">
        <v>61</v>
      </c>
      <c r="CJ56" s="21">
        <v>44</v>
      </c>
      <c r="CK56" s="21">
        <v>29</v>
      </c>
      <c r="CL56" s="21">
        <v>177</v>
      </c>
      <c r="CM56" s="21">
        <v>118</v>
      </c>
      <c r="CN56" s="21">
        <v>30</v>
      </c>
      <c r="CO56" s="21">
        <v>9</v>
      </c>
      <c r="CP56" s="21">
        <v>114</v>
      </c>
      <c r="CQ56" s="21">
        <v>94</v>
      </c>
      <c r="CR56" s="21">
        <v>728</v>
      </c>
      <c r="CS56" s="21">
        <v>655</v>
      </c>
      <c r="CT56" s="21">
        <v>912</v>
      </c>
      <c r="CU56" s="21">
        <v>287</v>
      </c>
      <c r="CV56" s="21">
        <v>121</v>
      </c>
      <c r="CW56" s="21">
        <v>65</v>
      </c>
      <c r="CX56" s="21">
        <v>42</v>
      </c>
      <c r="CY56" s="21">
        <v>123</v>
      </c>
      <c r="CZ56" s="21">
        <v>63</v>
      </c>
      <c r="DA56" s="21">
        <v>20</v>
      </c>
      <c r="DB56" s="21">
        <v>38</v>
      </c>
      <c r="DC56" s="21">
        <v>0</v>
      </c>
      <c r="DD56" s="21">
        <v>59183</v>
      </c>
      <c r="DE56" s="18" t="s">
        <v>217</v>
      </c>
    </row>
    <row r="57" spans="1:109" s="19" customFormat="1" ht="18" x14ac:dyDescent="0.25">
      <c r="A57" s="20" t="s">
        <v>55</v>
      </c>
      <c r="B57" s="20" t="s">
        <v>268</v>
      </c>
      <c r="C57" s="21">
        <v>51</v>
      </c>
      <c r="D57" s="21">
        <v>7</v>
      </c>
      <c r="E57" s="21">
        <v>54</v>
      </c>
      <c r="F57" s="21">
        <v>26</v>
      </c>
      <c r="G57" s="21">
        <v>274</v>
      </c>
      <c r="H57" s="21">
        <v>48</v>
      </c>
      <c r="I57" s="21">
        <v>160</v>
      </c>
      <c r="J57" s="21">
        <v>191</v>
      </c>
      <c r="K57" s="21">
        <v>274</v>
      </c>
      <c r="L57" s="21">
        <v>22</v>
      </c>
      <c r="M57" s="21">
        <v>137</v>
      </c>
      <c r="N57" s="21">
        <v>132</v>
      </c>
      <c r="O57" s="21">
        <v>185</v>
      </c>
      <c r="P57" s="21">
        <v>509</v>
      </c>
      <c r="Q57" s="21">
        <v>33</v>
      </c>
      <c r="R57" s="21">
        <v>243</v>
      </c>
      <c r="S57" s="21">
        <v>22</v>
      </c>
      <c r="T57" s="21">
        <v>92</v>
      </c>
      <c r="U57" s="21">
        <v>30</v>
      </c>
      <c r="V57" s="21">
        <v>13</v>
      </c>
      <c r="W57" s="21">
        <v>55</v>
      </c>
      <c r="X57" s="21">
        <v>430</v>
      </c>
      <c r="Y57" s="21">
        <v>39</v>
      </c>
      <c r="Z57" s="21">
        <v>242</v>
      </c>
      <c r="AA57" s="21">
        <v>38</v>
      </c>
      <c r="AB57" s="21">
        <v>23</v>
      </c>
      <c r="AC57" s="21">
        <v>33</v>
      </c>
      <c r="AD57" s="21">
        <v>161</v>
      </c>
      <c r="AE57" s="21">
        <v>259</v>
      </c>
      <c r="AF57" s="21">
        <v>235</v>
      </c>
      <c r="AG57" s="21">
        <v>65</v>
      </c>
      <c r="AH57" s="21">
        <v>359</v>
      </c>
      <c r="AI57" s="21">
        <v>503</v>
      </c>
      <c r="AJ57" s="21">
        <v>663</v>
      </c>
      <c r="AK57" s="21">
        <v>311</v>
      </c>
      <c r="AL57" s="21">
        <v>164</v>
      </c>
      <c r="AM57" s="21">
        <v>10</v>
      </c>
      <c r="AN57" s="21">
        <v>515</v>
      </c>
      <c r="AO57" s="21">
        <v>109</v>
      </c>
      <c r="AP57" s="21">
        <v>133</v>
      </c>
      <c r="AQ57" s="21">
        <v>442</v>
      </c>
      <c r="AR57" s="21">
        <v>275</v>
      </c>
      <c r="AS57" s="21">
        <v>15</v>
      </c>
      <c r="AT57" s="21">
        <v>36</v>
      </c>
      <c r="AU57" s="21">
        <v>3</v>
      </c>
      <c r="AV57" s="21">
        <v>23</v>
      </c>
      <c r="AW57" s="21">
        <v>29</v>
      </c>
      <c r="AX57" s="21">
        <v>21</v>
      </c>
      <c r="AY57" s="21">
        <v>5</v>
      </c>
      <c r="AZ57" s="21">
        <v>28</v>
      </c>
      <c r="BA57" s="21">
        <v>9172</v>
      </c>
      <c r="BB57" s="21">
        <v>3146</v>
      </c>
      <c r="BC57" s="21">
        <v>11</v>
      </c>
      <c r="BD57" s="21">
        <v>11</v>
      </c>
      <c r="BE57" s="21">
        <v>20</v>
      </c>
      <c r="BF57" s="21">
        <v>0</v>
      </c>
      <c r="BG57" s="21">
        <v>106</v>
      </c>
      <c r="BH57" s="21">
        <v>38</v>
      </c>
      <c r="BI57" s="21">
        <v>71</v>
      </c>
      <c r="BJ57" s="21">
        <v>237</v>
      </c>
      <c r="BK57" s="21">
        <v>32</v>
      </c>
      <c r="BL57" s="21">
        <v>61</v>
      </c>
      <c r="BM57" s="21">
        <v>8</v>
      </c>
      <c r="BN57" s="21">
        <v>32</v>
      </c>
      <c r="BO57" s="21">
        <v>39</v>
      </c>
      <c r="BP57" s="21">
        <v>42</v>
      </c>
      <c r="BQ57" s="21">
        <v>47</v>
      </c>
      <c r="BR57" s="21">
        <v>122</v>
      </c>
      <c r="BS57" s="21">
        <v>51</v>
      </c>
      <c r="BT57" s="21">
        <v>9</v>
      </c>
      <c r="BU57" s="21">
        <v>46</v>
      </c>
      <c r="BV57" s="21">
        <v>24</v>
      </c>
      <c r="BW57" s="21">
        <v>3</v>
      </c>
      <c r="BX57" s="21">
        <v>66</v>
      </c>
      <c r="BY57" s="21">
        <v>25</v>
      </c>
      <c r="BZ57" s="21">
        <v>27</v>
      </c>
      <c r="CA57" s="21">
        <v>2</v>
      </c>
      <c r="CB57" s="21">
        <v>0</v>
      </c>
      <c r="CC57" s="21">
        <v>0</v>
      </c>
      <c r="CD57" s="21">
        <v>21</v>
      </c>
      <c r="CE57" s="21">
        <v>10</v>
      </c>
      <c r="CF57" s="21">
        <v>13</v>
      </c>
      <c r="CG57" s="21">
        <v>49</v>
      </c>
      <c r="CH57" s="21">
        <v>23</v>
      </c>
      <c r="CI57" s="21">
        <v>17</v>
      </c>
      <c r="CJ57" s="21">
        <v>11</v>
      </c>
      <c r="CK57" s="21">
        <v>12</v>
      </c>
      <c r="CL57" s="21">
        <v>27</v>
      </c>
      <c r="CM57" s="21">
        <v>21</v>
      </c>
      <c r="CN57" s="21">
        <v>2</v>
      </c>
      <c r="CO57" s="21">
        <v>2</v>
      </c>
      <c r="CP57" s="21">
        <v>12</v>
      </c>
      <c r="CQ57" s="21">
        <v>19</v>
      </c>
      <c r="CR57" s="21">
        <v>441</v>
      </c>
      <c r="CS57" s="21">
        <v>435</v>
      </c>
      <c r="CT57" s="21">
        <v>591</v>
      </c>
      <c r="CU57" s="21">
        <v>272</v>
      </c>
      <c r="CV57" s="21">
        <v>5</v>
      </c>
      <c r="CW57" s="21">
        <v>39</v>
      </c>
      <c r="CX57" s="21">
        <v>18</v>
      </c>
      <c r="CY57" s="21">
        <v>63</v>
      </c>
      <c r="CZ57" s="21">
        <v>10</v>
      </c>
      <c r="DA57" s="21">
        <v>5</v>
      </c>
      <c r="DB57" s="21">
        <v>11</v>
      </c>
      <c r="DC57" s="21">
        <v>0</v>
      </c>
      <c r="DD57" s="21">
        <v>23304</v>
      </c>
      <c r="DE57" s="18" t="s">
        <v>217</v>
      </c>
    </row>
    <row r="58" spans="1:109" s="19" customFormat="1" ht="18" x14ac:dyDescent="0.25">
      <c r="A58" s="20" t="s">
        <v>56</v>
      </c>
      <c r="B58" s="20" t="s">
        <v>269</v>
      </c>
      <c r="C58" s="21">
        <v>72</v>
      </c>
      <c r="D58" s="21">
        <v>1</v>
      </c>
      <c r="E58" s="21">
        <v>1</v>
      </c>
      <c r="F58" s="21">
        <v>1</v>
      </c>
      <c r="G58" s="21">
        <v>6</v>
      </c>
      <c r="H58" s="21">
        <v>9</v>
      </c>
      <c r="I58" s="21">
        <v>3</v>
      </c>
      <c r="J58" s="21">
        <v>8</v>
      </c>
      <c r="K58" s="21">
        <v>39</v>
      </c>
      <c r="L58" s="21">
        <v>22</v>
      </c>
      <c r="M58" s="21">
        <v>26</v>
      </c>
      <c r="N58" s="21">
        <v>9</v>
      </c>
      <c r="O58" s="21">
        <v>26</v>
      </c>
      <c r="P58" s="21">
        <v>54</v>
      </c>
      <c r="Q58" s="21">
        <v>4</v>
      </c>
      <c r="R58" s="21">
        <v>49</v>
      </c>
      <c r="S58" s="21">
        <v>8</v>
      </c>
      <c r="T58" s="21">
        <v>14</v>
      </c>
      <c r="U58" s="21">
        <v>2</v>
      </c>
      <c r="V58" s="21">
        <v>1</v>
      </c>
      <c r="W58" s="21">
        <v>6</v>
      </c>
      <c r="X58" s="21">
        <v>27</v>
      </c>
      <c r="Y58" s="21">
        <v>9</v>
      </c>
      <c r="Z58" s="21">
        <v>28</v>
      </c>
      <c r="AA58" s="21">
        <v>7</v>
      </c>
      <c r="AB58" s="21">
        <v>9</v>
      </c>
      <c r="AC58" s="21">
        <v>7</v>
      </c>
      <c r="AD58" s="21">
        <v>12</v>
      </c>
      <c r="AE58" s="21">
        <v>34</v>
      </c>
      <c r="AF58" s="21">
        <v>22</v>
      </c>
      <c r="AG58" s="21">
        <v>19</v>
      </c>
      <c r="AH58" s="21">
        <v>29</v>
      </c>
      <c r="AI58" s="21">
        <v>15</v>
      </c>
      <c r="AJ58" s="21">
        <v>21</v>
      </c>
      <c r="AK58" s="21">
        <v>20</v>
      </c>
      <c r="AL58" s="21">
        <v>37</v>
      </c>
      <c r="AM58" s="21">
        <v>1</v>
      </c>
      <c r="AN58" s="21">
        <v>17</v>
      </c>
      <c r="AO58" s="21">
        <v>13</v>
      </c>
      <c r="AP58" s="21">
        <v>7</v>
      </c>
      <c r="AQ58" s="21">
        <v>17</v>
      </c>
      <c r="AR58" s="21">
        <v>23</v>
      </c>
      <c r="AS58" s="21">
        <v>3</v>
      </c>
      <c r="AT58" s="21">
        <v>6</v>
      </c>
      <c r="AU58" s="21">
        <v>1</v>
      </c>
      <c r="AV58" s="21">
        <v>20</v>
      </c>
      <c r="AW58" s="21">
        <v>10</v>
      </c>
      <c r="AX58" s="21">
        <v>1</v>
      </c>
      <c r="AY58" s="21">
        <v>1</v>
      </c>
      <c r="AZ58" s="21">
        <v>0</v>
      </c>
      <c r="BA58" s="21">
        <v>42</v>
      </c>
      <c r="BB58" s="21">
        <v>14</v>
      </c>
      <c r="BC58" s="21">
        <v>29</v>
      </c>
      <c r="BD58" s="21">
        <v>3</v>
      </c>
      <c r="BE58" s="21">
        <v>66</v>
      </c>
      <c r="BF58" s="21">
        <v>0</v>
      </c>
      <c r="BG58" s="21">
        <v>0</v>
      </c>
      <c r="BH58" s="21">
        <v>0</v>
      </c>
      <c r="BI58" s="21">
        <v>0</v>
      </c>
      <c r="BJ58" s="21">
        <v>43</v>
      </c>
      <c r="BK58" s="21">
        <v>0</v>
      </c>
      <c r="BL58" s="21">
        <v>8</v>
      </c>
      <c r="BM58" s="21">
        <v>0</v>
      </c>
      <c r="BN58" s="21">
        <v>2</v>
      </c>
      <c r="BO58" s="21">
        <v>0</v>
      </c>
      <c r="BP58" s="21">
        <v>8</v>
      </c>
      <c r="BQ58" s="21">
        <v>4</v>
      </c>
      <c r="BR58" s="21">
        <v>0</v>
      </c>
      <c r="BS58" s="21">
        <v>0</v>
      </c>
      <c r="BT58" s="21">
        <v>4</v>
      </c>
      <c r="BU58" s="21">
        <v>5</v>
      </c>
      <c r="BV58" s="21">
        <v>4</v>
      </c>
      <c r="BW58" s="21">
        <v>0</v>
      </c>
      <c r="BX58" s="21">
        <v>7</v>
      </c>
      <c r="BY58" s="21">
        <v>296</v>
      </c>
      <c r="BZ58" s="21">
        <v>0</v>
      </c>
      <c r="CA58" s="21">
        <v>0</v>
      </c>
      <c r="CB58" s="21">
        <v>0</v>
      </c>
      <c r="CC58" s="21">
        <v>0</v>
      </c>
      <c r="CD58" s="21">
        <v>4</v>
      </c>
      <c r="CE58" s="21">
        <v>1</v>
      </c>
      <c r="CF58" s="21">
        <v>1</v>
      </c>
      <c r="CG58" s="21">
        <v>0</v>
      </c>
      <c r="CH58" s="21">
        <v>9</v>
      </c>
      <c r="CI58" s="21">
        <v>8</v>
      </c>
      <c r="CJ58" s="21">
        <v>4</v>
      </c>
      <c r="CK58" s="21">
        <v>2</v>
      </c>
      <c r="CL58" s="21">
        <v>10</v>
      </c>
      <c r="CM58" s="21">
        <v>12</v>
      </c>
      <c r="CN58" s="21">
        <v>1</v>
      </c>
      <c r="CO58" s="21">
        <v>2</v>
      </c>
      <c r="CP58" s="21">
        <v>33</v>
      </c>
      <c r="CQ58" s="21">
        <v>0</v>
      </c>
      <c r="CR58" s="21">
        <v>320</v>
      </c>
      <c r="CS58" s="21">
        <v>164</v>
      </c>
      <c r="CT58" s="21">
        <v>94</v>
      </c>
      <c r="CU58" s="21">
        <v>74</v>
      </c>
      <c r="CV58" s="21">
        <v>0</v>
      </c>
      <c r="CW58" s="21">
        <v>23</v>
      </c>
      <c r="CX58" s="21">
        <v>7</v>
      </c>
      <c r="CY58" s="21">
        <v>36</v>
      </c>
      <c r="CZ58" s="21">
        <v>3</v>
      </c>
      <c r="DA58" s="21">
        <v>2</v>
      </c>
      <c r="DB58" s="21">
        <v>4</v>
      </c>
      <c r="DC58" s="21">
        <v>0</v>
      </c>
      <c r="DD58" s="21">
        <v>2126</v>
      </c>
      <c r="DE58" s="18" t="s">
        <v>217</v>
      </c>
    </row>
    <row r="59" spans="1:109" s="19" customFormat="1" ht="18" x14ac:dyDescent="0.25">
      <c r="A59" s="20" t="s">
        <v>57</v>
      </c>
      <c r="B59" s="20" t="s">
        <v>270</v>
      </c>
      <c r="C59" s="21">
        <v>2</v>
      </c>
      <c r="D59" s="21">
        <v>0</v>
      </c>
      <c r="E59" s="21">
        <v>3</v>
      </c>
      <c r="F59" s="21">
        <v>0</v>
      </c>
      <c r="G59" s="21">
        <v>4</v>
      </c>
      <c r="H59" s="21">
        <v>2</v>
      </c>
      <c r="I59" s="21">
        <v>0</v>
      </c>
      <c r="J59" s="21">
        <v>18</v>
      </c>
      <c r="K59" s="21">
        <v>5</v>
      </c>
      <c r="L59" s="21">
        <v>2</v>
      </c>
      <c r="M59" s="21">
        <v>6</v>
      </c>
      <c r="N59" s="21">
        <v>1</v>
      </c>
      <c r="O59" s="21">
        <v>5</v>
      </c>
      <c r="P59" s="21">
        <v>4</v>
      </c>
      <c r="Q59" s="21">
        <v>2</v>
      </c>
      <c r="R59" s="21">
        <v>3</v>
      </c>
      <c r="S59" s="21">
        <v>1</v>
      </c>
      <c r="T59" s="21">
        <v>2</v>
      </c>
      <c r="U59" s="21">
        <v>2</v>
      </c>
      <c r="V59" s="21">
        <v>0</v>
      </c>
      <c r="W59" s="21">
        <v>2</v>
      </c>
      <c r="X59" s="21">
        <v>10</v>
      </c>
      <c r="Y59" s="21">
        <v>2</v>
      </c>
      <c r="Z59" s="21">
        <v>2</v>
      </c>
      <c r="AA59" s="21">
        <v>1</v>
      </c>
      <c r="AB59" s="21">
        <v>1</v>
      </c>
      <c r="AC59" s="21">
        <v>3</v>
      </c>
      <c r="AD59" s="21">
        <v>4</v>
      </c>
      <c r="AE59" s="21">
        <v>19</v>
      </c>
      <c r="AF59" s="21">
        <v>11</v>
      </c>
      <c r="AG59" s="21">
        <v>3</v>
      </c>
      <c r="AH59" s="21">
        <v>5</v>
      </c>
      <c r="AI59" s="21">
        <v>2</v>
      </c>
      <c r="AJ59" s="21">
        <v>2</v>
      </c>
      <c r="AK59" s="21">
        <v>3</v>
      </c>
      <c r="AL59" s="21">
        <v>2</v>
      </c>
      <c r="AM59" s="21">
        <v>0</v>
      </c>
      <c r="AN59" s="21">
        <v>4</v>
      </c>
      <c r="AO59" s="21">
        <v>3</v>
      </c>
      <c r="AP59" s="21">
        <v>1</v>
      </c>
      <c r="AQ59" s="21">
        <v>2</v>
      </c>
      <c r="AR59" s="21">
        <v>3</v>
      </c>
      <c r="AS59" s="21">
        <v>1</v>
      </c>
      <c r="AT59" s="21">
        <v>4</v>
      </c>
      <c r="AU59" s="21">
        <v>0</v>
      </c>
      <c r="AV59" s="21">
        <v>2</v>
      </c>
      <c r="AW59" s="21">
        <v>1</v>
      </c>
      <c r="AX59" s="21">
        <v>0</v>
      </c>
      <c r="AY59" s="21">
        <v>0</v>
      </c>
      <c r="AZ59" s="21">
        <v>4</v>
      </c>
      <c r="BA59" s="21">
        <v>2</v>
      </c>
      <c r="BB59" s="21">
        <v>0</v>
      </c>
      <c r="BC59" s="21">
        <v>4</v>
      </c>
      <c r="BD59" s="21">
        <v>890</v>
      </c>
      <c r="BE59" s="21">
        <v>245</v>
      </c>
      <c r="BF59" s="21">
        <v>11</v>
      </c>
      <c r="BG59" s="21">
        <v>36</v>
      </c>
      <c r="BH59" s="21">
        <v>13</v>
      </c>
      <c r="BI59" s="21">
        <v>12</v>
      </c>
      <c r="BJ59" s="21">
        <v>28</v>
      </c>
      <c r="BK59" s="21">
        <v>4</v>
      </c>
      <c r="BL59" s="21">
        <v>12</v>
      </c>
      <c r="BM59" s="21">
        <v>2</v>
      </c>
      <c r="BN59" s="21">
        <v>10</v>
      </c>
      <c r="BO59" s="21">
        <v>9</v>
      </c>
      <c r="BP59" s="21">
        <v>21</v>
      </c>
      <c r="BQ59" s="21">
        <v>11</v>
      </c>
      <c r="BR59" s="21">
        <v>28</v>
      </c>
      <c r="BS59" s="21">
        <v>4</v>
      </c>
      <c r="BT59" s="21">
        <v>21</v>
      </c>
      <c r="BU59" s="21">
        <v>10</v>
      </c>
      <c r="BV59" s="21">
        <v>12</v>
      </c>
      <c r="BW59" s="21">
        <v>2</v>
      </c>
      <c r="BX59" s="21">
        <v>11</v>
      </c>
      <c r="BY59" s="21">
        <v>7</v>
      </c>
      <c r="BZ59" s="21">
        <v>12</v>
      </c>
      <c r="CA59" s="21">
        <v>3</v>
      </c>
      <c r="CB59" s="21">
        <v>3</v>
      </c>
      <c r="CC59" s="21">
        <v>3</v>
      </c>
      <c r="CD59" s="21">
        <v>6</v>
      </c>
      <c r="CE59" s="21">
        <v>7</v>
      </c>
      <c r="CF59" s="21">
        <v>2</v>
      </c>
      <c r="CG59" s="21">
        <v>6</v>
      </c>
      <c r="CH59" s="21">
        <v>5</v>
      </c>
      <c r="CI59" s="21">
        <v>20</v>
      </c>
      <c r="CJ59" s="21">
        <v>3</v>
      </c>
      <c r="CK59" s="21">
        <v>4</v>
      </c>
      <c r="CL59" s="21">
        <v>12</v>
      </c>
      <c r="CM59" s="21">
        <v>15</v>
      </c>
      <c r="CN59" s="21">
        <v>2</v>
      </c>
      <c r="CO59" s="21">
        <v>0</v>
      </c>
      <c r="CP59" s="21">
        <v>4</v>
      </c>
      <c r="CQ59" s="21">
        <v>5</v>
      </c>
      <c r="CR59" s="21">
        <v>20</v>
      </c>
      <c r="CS59" s="21">
        <v>77</v>
      </c>
      <c r="CT59" s="21">
        <v>527</v>
      </c>
      <c r="CU59" s="21">
        <v>47</v>
      </c>
      <c r="CV59" s="21">
        <v>2</v>
      </c>
      <c r="CW59" s="21">
        <v>2</v>
      </c>
      <c r="CX59" s="21">
        <v>12</v>
      </c>
      <c r="CY59" s="21">
        <v>12</v>
      </c>
      <c r="CZ59" s="21">
        <v>4</v>
      </c>
      <c r="DA59" s="21">
        <v>1</v>
      </c>
      <c r="DB59" s="21">
        <v>20</v>
      </c>
      <c r="DC59" s="21">
        <v>0</v>
      </c>
      <c r="DD59" s="21">
        <v>2400</v>
      </c>
      <c r="DE59" s="18" t="s">
        <v>217</v>
      </c>
    </row>
    <row r="60" spans="1:109" s="19" customFormat="1" ht="18" x14ac:dyDescent="0.25">
      <c r="A60" s="20" t="s">
        <v>58</v>
      </c>
      <c r="B60" s="20" t="s">
        <v>271</v>
      </c>
      <c r="C60" s="21">
        <v>17</v>
      </c>
      <c r="D60" s="21">
        <v>0</v>
      </c>
      <c r="E60" s="21">
        <v>18</v>
      </c>
      <c r="F60" s="21">
        <v>0</v>
      </c>
      <c r="G60" s="21">
        <v>17</v>
      </c>
      <c r="H60" s="21">
        <v>10</v>
      </c>
      <c r="I60" s="21">
        <v>0</v>
      </c>
      <c r="J60" s="21">
        <v>72</v>
      </c>
      <c r="K60" s="21">
        <v>34</v>
      </c>
      <c r="L60" s="21">
        <v>2</v>
      </c>
      <c r="M60" s="21">
        <v>19</v>
      </c>
      <c r="N60" s="21">
        <v>3</v>
      </c>
      <c r="O60" s="21">
        <v>21</v>
      </c>
      <c r="P60" s="21">
        <v>31</v>
      </c>
      <c r="Q60" s="21">
        <v>6</v>
      </c>
      <c r="R60" s="21">
        <v>11</v>
      </c>
      <c r="S60" s="21">
        <v>4</v>
      </c>
      <c r="T60" s="21">
        <v>11</v>
      </c>
      <c r="U60" s="21">
        <v>66</v>
      </c>
      <c r="V60" s="21">
        <v>3</v>
      </c>
      <c r="W60" s="21">
        <v>11</v>
      </c>
      <c r="X60" s="21">
        <v>35</v>
      </c>
      <c r="Y60" s="21">
        <v>15</v>
      </c>
      <c r="Z60" s="21">
        <v>8</v>
      </c>
      <c r="AA60" s="21">
        <v>9</v>
      </c>
      <c r="AB60" s="21">
        <v>7</v>
      </c>
      <c r="AC60" s="21">
        <v>19</v>
      </c>
      <c r="AD60" s="21">
        <v>11</v>
      </c>
      <c r="AE60" s="21">
        <v>49</v>
      </c>
      <c r="AF60" s="21">
        <v>40</v>
      </c>
      <c r="AG60" s="21">
        <v>18</v>
      </c>
      <c r="AH60" s="21">
        <v>45</v>
      </c>
      <c r="AI60" s="21">
        <v>11</v>
      </c>
      <c r="AJ60" s="21">
        <v>34</v>
      </c>
      <c r="AK60" s="21">
        <v>423</v>
      </c>
      <c r="AL60" s="21">
        <v>372</v>
      </c>
      <c r="AM60" s="21">
        <v>0</v>
      </c>
      <c r="AN60" s="21">
        <v>34</v>
      </c>
      <c r="AO60" s="21">
        <v>7</v>
      </c>
      <c r="AP60" s="21">
        <v>8</v>
      </c>
      <c r="AQ60" s="21">
        <v>10</v>
      </c>
      <c r="AR60" s="21">
        <v>27</v>
      </c>
      <c r="AS60" s="21">
        <v>6</v>
      </c>
      <c r="AT60" s="21">
        <v>6</v>
      </c>
      <c r="AU60" s="21">
        <v>2</v>
      </c>
      <c r="AV60" s="21">
        <v>12</v>
      </c>
      <c r="AW60" s="21">
        <v>9</v>
      </c>
      <c r="AX60" s="21">
        <v>0</v>
      </c>
      <c r="AY60" s="21">
        <v>2</v>
      </c>
      <c r="AZ60" s="21">
        <v>3</v>
      </c>
      <c r="BA60" s="21">
        <v>10</v>
      </c>
      <c r="BB60" s="21">
        <v>3</v>
      </c>
      <c r="BC60" s="21">
        <v>13</v>
      </c>
      <c r="BD60" s="21">
        <v>518</v>
      </c>
      <c r="BE60" s="21">
        <v>4466</v>
      </c>
      <c r="BF60" s="21">
        <v>0</v>
      </c>
      <c r="BG60" s="21">
        <v>273</v>
      </c>
      <c r="BH60" s="21">
        <v>94</v>
      </c>
      <c r="BI60" s="21">
        <v>182</v>
      </c>
      <c r="BJ60" s="21">
        <v>177</v>
      </c>
      <c r="BK60" s="21">
        <v>16</v>
      </c>
      <c r="BL60" s="21">
        <v>81</v>
      </c>
      <c r="BM60" s="21">
        <v>26</v>
      </c>
      <c r="BN60" s="21">
        <v>63</v>
      </c>
      <c r="BO60" s="21">
        <v>19</v>
      </c>
      <c r="BP60" s="21">
        <v>82</v>
      </c>
      <c r="BQ60" s="21">
        <v>53</v>
      </c>
      <c r="BR60" s="21">
        <v>153</v>
      </c>
      <c r="BS60" s="21">
        <v>8</v>
      </c>
      <c r="BT60" s="21">
        <v>78</v>
      </c>
      <c r="BU60" s="21">
        <v>55</v>
      </c>
      <c r="BV60" s="21">
        <v>78</v>
      </c>
      <c r="BW60" s="21">
        <v>4</v>
      </c>
      <c r="BX60" s="21">
        <v>109</v>
      </c>
      <c r="BY60" s="21">
        <v>42</v>
      </c>
      <c r="BZ60" s="21">
        <v>70</v>
      </c>
      <c r="CA60" s="21">
        <v>24</v>
      </c>
      <c r="CB60" s="21">
        <v>19</v>
      </c>
      <c r="CC60" s="21">
        <v>21</v>
      </c>
      <c r="CD60" s="21">
        <v>32</v>
      </c>
      <c r="CE60" s="21">
        <v>37</v>
      </c>
      <c r="CF60" s="21">
        <v>12</v>
      </c>
      <c r="CG60" s="21">
        <v>35</v>
      </c>
      <c r="CH60" s="21">
        <v>39</v>
      </c>
      <c r="CI60" s="21">
        <v>85</v>
      </c>
      <c r="CJ60" s="21">
        <v>23</v>
      </c>
      <c r="CK60" s="21">
        <v>24</v>
      </c>
      <c r="CL60" s="21">
        <v>81</v>
      </c>
      <c r="CM60" s="21">
        <v>48</v>
      </c>
      <c r="CN60" s="21">
        <v>13</v>
      </c>
      <c r="CO60" s="21">
        <v>6</v>
      </c>
      <c r="CP60" s="21">
        <v>191</v>
      </c>
      <c r="CQ60" s="21">
        <v>36</v>
      </c>
      <c r="CR60" s="21">
        <v>2163</v>
      </c>
      <c r="CS60" s="21">
        <v>103</v>
      </c>
      <c r="CT60" s="21">
        <v>1247</v>
      </c>
      <c r="CU60" s="21">
        <v>99</v>
      </c>
      <c r="CV60" s="21">
        <v>38</v>
      </c>
      <c r="CW60" s="21">
        <v>5</v>
      </c>
      <c r="CX60" s="21">
        <v>29</v>
      </c>
      <c r="CY60" s="21">
        <v>106</v>
      </c>
      <c r="CZ60" s="21">
        <v>20</v>
      </c>
      <c r="DA60" s="21">
        <v>4</v>
      </c>
      <c r="DB60" s="21">
        <v>131</v>
      </c>
      <c r="DC60" s="21">
        <v>0</v>
      </c>
      <c r="DD60" s="21">
        <v>12922</v>
      </c>
      <c r="DE60" s="18" t="s">
        <v>217</v>
      </c>
    </row>
    <row r="61" spans="1:109" s="19" customFormat="1" ht="18" x14ac:dyDescent="0.25">
      <c r="A61" s="20" t="s">
        <v>59</v>
      </c>
      <c r="B61" s="20" t="s">
        <v>272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1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21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50</v>
      </c>
      <c r="BG61" s="21">
        <v>0</v>
      </c>
      <c r="BH61" s="21">
        <v>0</v>
      </c>
      <c r="BI61" s="21">
        <v>0</v>
      </c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0</v>
      </c>
      <c r="BT61" s="21">
        <v>1</v>
      </c>
      <c r="BU61" s="21">
        <v>0</v>
      </c>
      <c r="BV61" s="21">
        <v>0</v>
      </c>
      <c r="BW61" s="21">
        <v>0</v>
      </c>
      <c r="BX61" s="21">
        <v>0</v>
      </c>
      <c r="BY61" s="21">
        <v>0</v>
      </c>
      <c r="BZ61" s="21">
        <v>0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1">
        <v>0</v>
      </c>
      <c r="CJ61" s="21">
        <v>0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20</v>
      </c>
      <c r="CS61" s="21">
        <v>44</v>
      </c>
      <c r="CT61" s="21">
        <v>338</v>
      </c>
      <c r="CU61" s="21">
        <v>25</v>
      </c>
      <c r="CV61" s="21">
        <v>0</v>
      </c>
      <c r="CW61" s="21">
        <v>0</v>
      </c>
      <c r="CX61" s="21">
        <v>0</v>
      </c>
      <c r="CY61" s="21">
        <v>4</v>
      </c>
      <c r="CZ61" s="21">
        <v>0</v>
      </c>
      <c r="DA61" s="21">
        <v>0</v>
      </c>
      <c r="DB61" s="21">
        <v>0</v>
      </c>
      <c r="DC61" s="21">
        <v>0</v>
      </c>
      <c r="DD61" s="21">
        <v>483</v>
      </c>
      <c r="DE61" s="18" t="s">
        <v>217</v>
      </c>
    </row>
    <row r="62" spans="1:109" s="19" customFormat="1" ht="18" x14ac:dyDescent="0.25">
      <c r="A62" s="20" t="s">
        <v>273</v>
      </c>
      <c r="B62" s="20" t="s">
        <v>166</v>
      </c>
      <c r="C62" s="21">
        <v>584</v>
      </c>
      <c r="D62" s="21">
        <v>16</v>
      </c>
      <c r="E62" s="21">
        <v>64</v>
      </c>
      <c r="F62" s="21">
        <v>25</v>
      </c>
      <c r="G62" s="21">
        <v>997</v>
      </c>
      <c r="H62" s="21">
        <v>29</v>
      </c>
      <c r="I62" s="21">
        <v>201</v>
      </c>
      <c r="J62" s="21">
        <v>0</v>
      </c>
      <c r="K62" s="21">
        <v>0</v>
      </c>
      <c r="L62" s="21">
        <v>2</v>
      </c>
      <c r="M62" s="21">
        <v>10</v>
      </c>
      <c r="N62" s="21">
        <v>20</v>
      </c>
      <c r="O62" s="21">
        <v>79</v>
      </c>
      <c r="P62" s="21">
        <v>126</v>
      </c>
      <c r="Q62" s="21">
        <v>13</v>
      </c>
      <c r="R62" s="21">
        <v>66</v>
      </c>
      <c r="S62" s="21">
        <v>23</v>
      </c>
      <c r="T62" s="21">
        <v>36</v>
      </c>
      <c r="U62" s="21">
        <v>24</v>
      </c>
      <c r="V62" s="21">
        <v>20</v>
      </c>
      <c r="W62" s="21">
        <v>69</v>
      </c>
      <c r="X62" s="21">
        <v>70</v>
      </c>
      <c r="Y62" s="21">
        <v>129</v>
      </c>
      <c r="Z62" s="21">
        <v>257</v>
      </c>
      <c r="AA62" s="21">
        <v>26</v>
      </c>
      <c r="AB62" s="21">
        <v>14</v>
      </c>
      <c r="AC62" s="21">
        <v>9</v>
      </c>
      <c r="AD62" s="21">
        <v>20</v>
      </c>
      <c r="AE62" s="21">
        <v>192</v>
      </c>
      <c r="AF62" s="21">
        <v>10</v>
      </c>
      <c r="AG62" s="21">
        <v>55</v>
      </c>
      <c r="AH62" s="21">
        <v>114</v>
      </c>
      <c r="AI62" s="21">
        <v>84</v>
      </c>
      <c r="AJ62" s="21">
        <v>58</v>
      </c>
      <c r="AK62" s="21">
        <v>44</v>
      </c>
      <c r="AL62" s="21">
        <v>43</v>
      </c>
      <c r="AM62" s="21">
        <v>7</v>
      </c>
      <c r="AN62" s="21">
        <v>138</v>
      </c>
      <c r="AO62" s="21">
        <v>0</v>
      </c>
      <c r="AP62" s="21">
        <v>38</v>
      </c>
      <c r="AQ62" s="21">
        <v>170</v>
      </c>
      <c r="AR62" s="21">
        <v>138</v>
      </c>
      <c r="AS62" s="21">
        <v>81</v>
      </c>
      <c r="AT62" s="21">
        <v>275</v>
      </c>
      <c r="AU62" s="21">
        <v>20</v>
      </c>
      <c r="AV62" s="21">
        <v>93</v>
      </c>
      <c r="AW62" s="21">
        <v>95</v>
      </c>
      <c r="AX62" s="21">
        <v>19</v>
      </c>
      <c r="AY62" s="21">
        <v>32</v>
      </c>
      <c r="AZ62" s="21">
        <v>41</v>
      </c>
      <c r="BA62" s="21">
        <v>615</v>
      </c>
      <c r="BB62" s="21">
        <v>326</v>
      </c>
      <c r="BC62" s="21">
        <v>356</v>
      </c>
      <c r="BD62" s="21">
        <v>56</v>
      </c>
      <c r="BE62" s="21">
        <v>554</v>
      </c>
      <c r="BF62" s="21">
        <v>2</v>
      </c>
      <c r="BG62" s="21">
        <v>60454</v>
      </c>
      <c r="BH62" s="21">
        <v>495</v>
      </c>
      <c r="BI62" s="21">
        <v>3251</v>
      </c>
      <c r="BJ62" s="21">
        <v>12748</v>
      </c>
      <c r="BK62" s="21">
        <v>60</v>
      </c>
      <c r="BL62" s="21">
        <v>524</v>
      </c>
      <c r="BM62" s="21">
        <v>504</v>
      </c>
      <c r="BN62" s="21">
        <v>327</v>
      </c>
      <c r="BO62" s="21">
        <v>1112</v>
      </c>
      <c r="BP62" s="21">
        <v>425</v>
      </c>
      <c r="BQ62" s="21">
        <v>290</v>
      </c>
      <c r="BR62" s="21">
        <v>792</v>
      </c>
      <c r="BS62" s="21">
        <v>133</v>
      </c>
      <c r="BT62" s="21">
        <v>105</v>
      </c>
      <c r="BU62" s="21">
        <v>1188</v>
      </c>
      <c r="BV62" s="21">
        <v>313</v>
      </c>
      <c r="BW62" s="21">
        <v>34</v>
      </c>
      <c r="BX62" s="21">
        <v>1758</v>
      </c>
      <c r="BY62" s="21">
        <v>3147</v>
      </c>
      <c r="BZ62" s="21">
        <v>94</v>
      </c>
      <c r="CA62" s="21">
        <v>13631</v>
      </c>
      <c r="CB62" s="21">
        <v>7645</v>
      </c>
      <c r="CC62" s="21">
        <v>48</v>
      </c>
      <c r="CD62" s="21">
        <v>368</v>
      </c>
      <c r="CE62" s="21">
        <v>123</v>
      </c>
      <c r="CF62" s="21">
        <v>264</v>
      </c>
      <c r="CG62" s="21">
        <v>321</v>
      </c>
      <c r="CH62" s="21">
        <v>22</v>
      </c>
      <c r="CI62" s="21">
        <v>129</v>
      </c>
      <c r="CJ62" s="21">
        <v>86</v>
      </c>
      <c r="CK62" s="21">
        <v>29</v>
      </c>
      <c r="CL62" s="21">
        <v>184</v>
      </c>
      <c r="CM62" s="21">
        <v>184</v>
      </c>
      <c r="CN62" s="21">
        <v>197</v>
      </c>
      <c r="CO62" s="21">
        <v>25</v>
      </c>
      <c r="CP62" s="21">
        <v>74</v>
      </c>
      <c r="CQ62" s="21">
        <v>91</v>
      </c>
      <c r="CR62" s="21">
        <v>5581</v>
      </c>
      <c r="CS62" s="21">
        <v>689</v>
      </c>
      <c r="CT62" s="21">
        <v>784</v>
      </c>
      <c r="CU62" s="21">
        <v>348</v>
      </c>
      <c r="CV62" s="21">
        <v>133</v>
      </c>
      <c r="CW62" s="21">
        <v>123</v>
      </c>
      <c r="CX62" s="21">
        <v>65</v>
      </c>
      <c r="CY62" s="21">
        <v>172</v>
      </c>
      <c r="CZ62" s="21">
        <v>179</v>
      </c>
      <c r="DA62" s="21">
        <v>28</v>
      </c>
      <c r="DB62" s="21">
        <v>165</v>
      </c>
      <c r="DC62" s="21">
        <v>0</v>
      </c>
      <c r="DD62" s="21">
        <v>126027</v>
      </c>
      <c r="DE62" s="18" t="s">
        <v>217</v>
      </c>
    </row>
    <row r="63" spans="1:109" s="19" customFormat="1" ht="18" x14ac:dyDescent="0.25">
      <c r="A63" s="20" t="s">
        <v>61</v>
      </c>
      <c r="B63" s="20" t="s">
        <v>274</v>
      </c>
      <c r="C63" s="21">
        <v>734</v>
      </c>
      <c r="D63" s="21">
        <v>37</v>
      </c>
      <c r="E63" s="21">
        <v>1</v>
      </c>
      <c r="F63" s="21">
        <v>0</v>
      </c>
      <c r="G63" s="21">
        <v>51</v>
      </c>
      <c r="H63" s="21">
        <v>1</v>
      </c>
      <c r="I63" s="21">
        <v>6</v>
      </c>
      <c r="J63" s="21">
        <v>18</v>
      </c>
      <c r="K63" s="21">
        <v>8</v>
      </c>
      <c r="L63" s="21">
        <v>1</v>
      </c>
      <c r="M63" s="21">
        <v>4</v>
      </c>
      <c r="N63" s="21">
        <v>3</v>
      </c>
      <c r="O63" s="21">
        <v>12</v>
      </c>
      <c r="P63" s="21">
        <v>20</v>
      </c>
      <c r="Q63" s="21">
        <v>6</v>
      </c>
      <c r="R63" s="21">
        <v>9</v>
      </c>
      <c r="S63" s="21">
        <v>4</v>
      </c>
      <c r="T63" s="21">
        <v>2</v>
      </c>
      <c r="U63" s="21">
        <v>2</v>
      </c>
      <c r="V63" s="21">
        <v>0</v>
      </c>
      <c r="W63" s="21">
        <v>2</v>
      </c>
      <c r="X63" s="21">
        <v>3</v>
      </c>
      <c r="Y63" s="21">
        <v>5</v>
      </c>
      <c r="Z63" s="21">
        <v>45</v>
      </c>
      <c r="AA63" s="21">
        <v>2</v>
      </c>
      <c r="AB63" s="21">
        <v>11</v>
      </c>
      <c r="AC63" s="21">
        <v>2</v>
      </c>
      <c r="AD63" s="21">
        <v>2</v>
      </c>
      <c r="AE63" s="21">
        <v>6</v>
      </c>
      <c r="AF63" s="21">
        <v>4</v>
      </c>
      <c r="AG63" s="21">
        <v>33</v>
      </c>
      <c r="AH63" s="21">
        <v>16</v>
      </c>
      <c r="AI63" s="21">
        <v>6</v>
      </c>
      <c r="AJ63" s="21">
        <v>9</v>
      </c>
      <c r="AK63" s="21">
        <v>35</v>
      </c>
      <c r="AL63" s="21">
        <v>11</v>
      </c>
      <c r="AM63" s="21">
        <v>1</v>
      </c>
      <c r="AN63" s="21">
        <v>19</v>
      </c>
      <c r="AO63" s="21">
        <v>20</v>
      </c>
      <c r="AP63" s="21">
        <v>12</v>
      </c>
      <c r="AQ63" s="21">
        <v>22</v>
      </c>
      <c r="AR63" s="21">
        <v>53</v>
      </c>
      <c r="AS63" s="21">
        <v>0</v>
      </c>
      <c r="AT63" s="21">
        <v>9</v>
      </c>
      <c r="AU63" s="21">
        <v>3</v>
      </c>
      <c r="AV63" s="21">
        <v>6</v>
      </c>
      <c r="AW63" s="21">
        <v>11</v>
      </c>
      <c r="AX63" s="21">
        <v>2</v>
      </c>
      <c r="AY63" s="21">
        <v>1</v>
      </c>
      <c r="AZ63" s="21">
        <v>7</v>
      </c>
      <c r="BA63" s="21">
        <v>60</v>
      </c>
      <c r="BB63" s="21">
        <v>50</v>
      </c>
      <c r="BC63" s="21">
        <v>18</v>
      </c>
      <c r="BD63" s="21">
        <v>20</v>
      </c>
      <c r="BE63" s="21">
        <v>132</v>
      </c>
      <c r="BF63" s="21">
        <v>0</v>
      </c>
      <c r="BG63" s="21">
        <v>1765</v>
      </c>
      <c r="BH63" s="21">
        <v>1354</v>
      </c>
      <c r="BI63" s="21">
        <v>1520</v>
      </c>
      <c r="BJ63" s="21">
        <v>943</v>
      </c>
      <c r="BK63" s="21">
        <v>265</v>
      </c>
      <c r="BL63" s="21">
        <v>1387</v>
      </c>
      <c r="BM63" s="21">
        <v>153</v>
      </c>
      <c r="BN63" s="21">
        <v>166</v>
      </c>
      <c r="BO63" s="21">
        <v>249</v>
      </c>
      <c r="BP63" s="21">
        <v>322</v>
      </c>
      <c r="BQ63" s="21">
        <v>92</v>
      </c>
      <c r="BR63" s="21">
        <v>230</v>
      </c>
      <c r="BS63" s="21">
        <v>147</v>
      </c>
      <c r="BT63" s="21">
        <v>55</v>
      </c>
      <c r="BU63" s="21">
        <v>183</v>
      </c>
      <c r="BV63" s="21">
        <v>477</v>
      </c>
      <c r="BW63" s="21">
        <v>95</v>
      </c>
      <c r="BX63" s="21">
        <v>535</v>
      </c>
      <c r="BY63" s="21">
        <v>649</v>
      </c>
      <c r="BZ63" s="21">
        <v>43</v>
      </c>
      <c r="CA63" s="21">
        <v>149</v>
      </c>
      <c r="CB63" s="21">
        <v>0</v>
      </c>
      <c r="CC63" s="21">
        <v>6</v>
      </c>
      <c r="CD63" s="21">
        <v>164</v>
      </c>
      <c r="CE63" s="21">
        <v>101</v>
      </c>
      <c r="CF63" s="21">
        <v>2</v>
      </c>
      <c r="CG63" s="21">
        <v>4</v>
      </c>
      <c r="CH63" s="21">
        <v>56</v>
      </c>
      <c r="CI63" s="21">
        <v>39</v>
      </c>
      <c r="CJ63" s="21">
        <v>19</v>
      </c>
      <c r="CK63" s="21">
        <v>5</v>
      </c>
      <c r="CL63" s="21">
        <v>827</v>
      </c>
      <c r="CM63" s="21">
        <v>122</v>
      </c>
      <c r="CN63" s="21">
        <v>81</v>
      </c>
      <c r="CO63" s="21">
        <v>11</v>
      </c>
      <c r="CP63" s="21">
        <v>30</v>
      </c>
      <c r="CQ63" s="21">
        <v>61</v>
      </c>
      <c r="CR63" s="21">
        <v>253</v>
      </c>
      <c r="CS63" s="21">
        <v>271</v>
      </c>
      <c r="CT63" s="21">
        <v>174</v>
      </c>
      <c r="CU63" s="21">
        <v>144</v>
      </c>
      <c r="CV63" s="21">
        <v>7</v>
      </c>
      <c r="CW63" s="21">
        <v>5</v>
      </c>
      <c r="CX63" s="21">
        <v>21</v>
      </c>
      <c r="CY63" s="21">
        <v>22</v>
      </c>
      <c r="CZ63" s="21">
        <v>31</v>
      </c>
      <c r="DA63" s="21">
        <v>31</v>
      </c>
      <c r="DB63" s="21">
        <v>117</v>
      </c>
      <c r="DC63" s="21">
        <v>0</v>
      </c>
      <c r="DD63" s="21">
        <v>14940</v>
      </c>
      <c r="DE63" s="18" t="s">
        <v>217</v>
      </c>
    </row>
    <row r="64" spans="1:109" s="19" customFormat="1" ht="18" x14ac:dyDescent="0.25">
      <c r="A64" s="20" t="s">
        <v>62</v>
      </c>
      <c r="B64" s="20" t="s">
        <v>275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21">
        <v>0</v>
      </c>
      <c r="BU64" s="21">
        <v>0</v>
      </c>
      <c r="BV64" s="21">
        <v>0</v>
      </c>
      <c r="BW64" s="21">
        <v>0</v>
      </c>
      <c r="BX64" s="21"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1">
        <v>0</v>
      </c>
      <c r="CE64" s="21">
        <v>0</v>
      </c>
      <c r="CF64" s="21">
        <v>0</v>
      </c>
      <c r="CG64" s="21">
        <v>0</v>
      </c>
      <c r="CH64" s="21">
        <v>0</v>
      </c>
      <c r="CI64" s="21">
        <v>0</v>
      </c>
      <c r="CJ64" s="21">
        <v>0</v>
      </c>
      <c r="CK64" s="21">
        <v>0</v>
      </c>
      <c r="CL64" s="21">
        <v>0</v>
      </c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0</v>
      </c>
      <c r="CT64" s="21">
        <v>0</v>
      </c>
      <c r="CU64" s="21">
        <v>0</v>
      </c>
      <c r="CV64" s="21">
        <v>0</v>
      </c>
      <c r="CW64" s="21">
        <v>0</v>
      </c>
      <c r="CX64" s="21">
        <v>0</v>
      </c>
      <c r="CY64" s="21">
        <v>0</v>
      </c>
      <c r="CZ64" s="21">
        <v>0</v>
      </c>
      <c r="DA64" s="21">
        <v>0</v>
      </c>
      <c r="DB64" s="21">
        <v>0</v>
      </c>
      <c r="DC64" s="21">
        <v>0</v>
      </c>
      <c r="DD64" s="21">
        <v>0</v>
      </c>
      <c r="DE64" s="18" t="s">
        <v>217</v>
      </c>
    </row>
    <row r="65" spans="1:109" s="19" customFormat="1" ht="18" x14ac:dyDescent="0.25">
      <c r="A65" s="20" t="s">
        <v>63</v>
      </c>
      <c r="B65" s="20" t="s">
        <v>276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BY65" s="21">
        <v>0</v>
      </c>
      <c r="BZ65" s="21">
        <v>0</v>
      </c>
      <c r="CA65" s="21">
        <v>0</v>
      </c>
      <c r="CB65" s="21">
        <v>0</v>
      </c>
      <c r="CC65" s="21">
        <v>0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1">
        <v>0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0</v>
      </c>
      <c r="CQ65" s="21">
        <v>0</v>
      </c>
      <c r="CR65" s="21">
        <v>0</v>
      </c>
      <c r="CS65" s="21">
        <v>0</v>
      </c>
      <c r="CT65" s="21">
        <v>0</v>
      </c>
      <c r="CU65" s="21">
        <v>0</v>
      </c>
      <c r="CV65" s="21">
        <v>0</v>
      </c>
      <c r="CW65" s="21">
        <v>0</v>
      </c>
      <c r="CX65" s="21">
        <v>0</v>
      </c>
      <c r="CY65" s="21">
        <v>0</v>
      </c>
      <c r="CZ65" s="21">
        <v>0</v>
      </c>
      <c r="DA65" s="21">
        <v>0</v>
      </c>
      <c r="DB65" s="21">
        <v>0</v>
      </c>
      <c r="DC65" s="21">
        <v>0</v>
      </c>
      <c r="DD65" s="21">
        <v>0</v>
      </c>
      <c r="DE65" s="18" t="s">
        <v>217</v>
      </c>
    </row>
    <row r="66" spans="1:109" s="19" customFormat="1" ht="18" x14ac:dyDescent="0.25">
      <c r="A66" s="20" t="s">
        <v>64</v>
      </c>
      <c r="B66" s="20" t="s">
        <v>277</v>
      </c>
      <c r="C66" s="21">
        <v>2</v>
      </c>
      <c r="D66" s="21">
        <v>2</v>
      </c>
      <c r="E66" s="21">
        <v>12</v>
      </c>
      <c r="F66" s="21">
        <v>5</v>
      </c>
      <c r="G66" s="21">
        <v>104</v>
      </c>
      <c r="H66" s="21">
        <v>6</v>
      </c>
      <c r="I66" s="21">
        <v>9</v>
      </c>
      <c r="J66" s="21">
        <v>3</v>
      </c>
      <c r="K66" s="21">
        <v>0</v>
      </c>
      <c r="L66" s="21">
        <v>2</v>
      </c>
      <c r="M66" s="21">
        <v>2</v>
      </c>
      <c r="N66" s="21">
        <v>5</v>
      </c>
      <c r="O66" s="21">
        <v>4</v>
      </c>
      <c r="P66" s="21">
        <v>3</v>
      </c>
      <c r="Q66" s="21">
        <v>0</v>
      </c>
      <c r="R66" s="21">
        <v>5</v>
      </c>
      <c r="S66" s="21">
        <v>0</v>
      </c>
      <c r="T66" s="21">
        <v>2</v>
      </c>
      <c r="U66" s="21">
        <v>2</v>
      </c>
      <c r="V66" s="21">
        <v>0</v>
      </c>
      <c r="W66" s="21">
        <v>0</v>
      </c>
      <c r="X66" s="21">
        <v>2</v>
      </c>
      <c r="Y66" s="21">
        <v>2</v>
      </c>
      <c r="Z66" s="21">
        <v>3</v>
      </c>
      <c r="AA66" s="21">
        <v>3</v>
      </c>
      <c r="AB66" s="21">
        <v>2</v>
      </c>
      <c r="AC66" s="21">
        <v>2</v>
      </c>
      <c r="AD66" s="21">
        <v>2</v>
      </c>
      <c r="AE66" s="21">
        <v>6</v>
      </c>
      <c r="AF66" s="21">
        <v>2</v>
      </c>
      <c r="AG66" s="21">
        <v>2</v>
      </c>
      <c r="AH66" s="21">
        <v>6</v>
      </c>
      <c r="AI66" s="21">
        <v>17</v>
      </c>
      <c r="AJ66" s="21">
        <v>5</v>
      </c>
      <c r="AK66" s="21">
        <v>0</v>
      </c>
      <c r="AL66" s="21">
        <v>0</v>
      </c>
      <c r="AM66" s="21">
        <v>2</v>
      </c>
      <c r="AN66" s="21">
        <v>10</v>
      </c>
      <c r="AO66" s="21">
        <v>0</v>
      </c>
      <c r="AP66" s="21">
        <v>12</v>
      </c>
      <c r="AQ66" s="21">
        <v>7</v>
      </c>
      <c r="AR66" s="21">
        <v>21</v>
      </c>
      <c r="AS66" s="21">
        <v>3</v>
      </c>
      <c r="AT66" s="21">
        <v>8</v>
      </c>
      <c r="AU66" s="21">
        <v>7</v>
      </c>
      <c r="AV66" s="21">
        <v>6</v>
      </c>
      <c r="AW66" s="21">
        <v>2</v>
      </c>
      <c r="AX66" s="21">
        <v>4</v>
      </c>
      <c r="AY66" s="21">
        <v>2</v>
      </c>
      <c r="AZ66" s="21">
        <v>1</v>
      </c>
      <c r="BA66" s="21">
        <v>4</v>
      </c>
      <c r="BB66" s="21">
        <v>2</v>
      </c>
      <c r="BC66" s="21">
        <v>0</v>
      </c>
      <c r="BD66" s="21">
        <v>1</v>
      </c>
      <c r="BE66" s="21">
        <v>27</v>
      </c>
      <c r="BF66" s="21">
        <v>0</v>
      </c>
      <c r="BG66" s="21">
        <v>5</v>
      </c>
      <c r="BH66" s="21">
        <v>9</v>
      </c>
      <c r="BI66" s="21">
        <v>42</v>
      </c>
      <c r="BJ66" s="21">
        <v>12</v>
      </c>
      <c r="BK66" s="21">
        <v>18</v>
      </c>
      <c r="BL66" s="21">
        <v>2</v>
      </c>
      <c r="BM66" s="21">
        <v>1</v>
      </c>
      <c r="BN66" s="21">
        <v>5</v>
      </c>
      <c r="BO66" s="21">
        <v>59</v>
      </c>
      <c r="BP66" s="21">
        <v>91</v>
      </c>
      <c r="BQ66" s="21">
        <v>2</v>
      </c>
      <c r="BR66" s="21">
        <v>2</v>
      </c>
      <c r="BS66" s="21">
        <v>6</v>
      </c>
      <c r="BT66" s="21">
        <v>15</v>
      </c>
      <c r="BU66" s="21">
        <v>4</v>
      </c>
      <c r="BV66" s="21">
        <v>4</v>
      </c>
      <c r="BW66" s="21">
        <v>2</v>
      </c>
      <c r="BX66" s="21">
        <v>25</v>
      </c>
      <c r="BY66" s="21">
        <v>42</v>
      </c>
      <c r="BZ66" s="21">
        <v>7</v>
      </c>
      <c r="CA66" s="21">
        <v>2</v>
      </c>
      <c r="CB66" s="21">
        <v>0</v>
      </c>
      <c r="CC66" s="21">
        <v>3</v>
      </c>
      <c r="CD66" s="21">
        <v>2</v>
      </c>
      <c r="CE66" s="21">
        <v>7</v>
      </c>
      <c r="CF66" s="21">
        <v>4</v>
      </c>
      <c r="CG66" s="21">
        <v>4</v>
      </c>
      <c r="CH66" s="21">
        <v>9</v>
      </c>
      <c r="CI66" s="21">
        <v>7</v>
      </c>
      <c r="CJ66" s="21">
        <v>6</v>
      </c>
      <c r="CK66" s="21">
        <v>3</v>
      </c>
      <c r="CL66" s="21">
        <v>10</v>
      </c>
      <c r="CM66" s="21">
        <v>2</v>
      </c>
      <c r="CN66" s="21">
        <v>17</v>
      </c>
      <c r="CO66" s="21">
        <v>7</v>
      </c>
      <c r="CP66" s="21">
        <v>2</v>
      </c>
      <c r="CQ66" s="21">
        <v>5</v>
      </c>
      <c r="CR66" s="21">
        <v>701</v>
      </c>
      <c r="CS66" s="21">
        <v>150</v>
      </c>
      <c r="CT66" s="21">
        <v>265</v>
      </c>
      <c r="CU66" s="21">
        <v>18</v>
      </c>
      <c r="CV66" s="21">
        <v>7</v>
      </c>
      <c r="CW66" s="21">
        <v>12</v>
      </c>
      <c r="CX66" s="21">
        <v>3</v>
      </c>
      <c r="CY66" s="21">
        <v>38</v>
      </c>
      <c r="CZ66" s="21">
        <v>4</v>
      </c>
      <c r="DA66" s="21">
        <v>4</v>
      </c>
      <c r="DB66" s="21">
        <v>2</v>
      </c>
      <c r="DC66" s="21">
        <v>0</v>
      </c>
      <c r="DD66" s="21">
        <v>1988</v>
      </c>
      <c r="DE66" s="18" t="s">
        <v>217</v>
      </c>
    </row>
    <row r="67" spans="1:109" s="19" customFormat="1" ht="18" x14ac:dyDescent="0.25">
      <c r="A67" s="20" t="s">
        <v>65</v>
      </c>
      <c r="B67" s="20" t="s">
        <v>278</v>
      </c>
      <c r="C67" s="21">
        <v>141</v>
      </c>
      <c r="D67" s="21">
        <v>22</v>
      </c>
      <c r="E67" s="21">
        <v>0</v>
      </c>
      <c r="F67" s="21">
        <v>19</v>
      </c>
      <c r="G67" s="21">
        <v>17</v>
      </c>
      <c r="H67" s="21">
        <v>461</v>
      </c>
      <c r="I67" s="21">
        <v>6</v>
      </c>
      <c r="J67" s="21">
        <v>419</v>
      </c>
      <c r="K67" s="21">
        <v>226</v>
      </c>
      <c r="L67" s="21">
        <v>19</v>
      </c>
      <c r="M67" s="21">
        <v>307</v>
      </c>
      <c r="N67" s="21">
        <v>254</v>
      </c>
      <c r="O67" s="21">
        <v>244</v>
      </c>
      <c r="P67" s="21">
        <v>211</v>
      </c>
      <c r="Q67" s="21">
        <v>152</v>
      </c>
      <c r="R67" s="21">
        <v>295</v>
      </c>
      <c r="S67" s="21">
        <v>175</v>
      </c>
      <c r="T67" s="21">
        <v>107</v>
      </c>
      <c r="U67" s="21">
        <v>111</v>
      </c>
      <c r="V67" s="21">
        <v>19</v>
      </c>
      <c r="W67" s="21">
        <v>223</v>
      </c>
      <c r="X67" s="21">
        <v>319</v>
      </c>
      <c r="Y67" s="21">
        <v>237</v>
      </c>
      <c r="Z67" s="21">
        <v>238</v>
      </c>
      <c r="AA67" s="21">
        <v>95</v>
      </c>
      <c r="AB67" s="21">
        <v>135</v>
      </c>
      <c r="AC67" s="21">
        <v>111</v>
      </c>
      <c r="AD67" s="21">
        <v>85</v>
      </c>
      <c r="AE67" s="21">
        <v>304</v>
      </c>
      <c r="AF67" s="21">
        <v>44</v>
      </c>
      <c r="AG67" s="21">
        <v>72</v>
      </c>
      <c r="AH67" s="21">
        <v>182</v>
      </c>
      <c r="AI67" s="21">
        <v>511</v>
      </c>
      <c r="AJ67" s="21">
        <v>290</v>
      </c>
      <c r="AK67" s="21">
        <v>141</v>
      </c>
      <c r="AL67" s="21">
        <v>115</v>
      </c>
      <c r="AM67" s="21">
        <v>5</v>
      </c>
      <c r="AN67" s="21">
        <v>355</v>
      </c>
      <c r="AO67" s="21">
        <v>150</v>
      </c>
      <c r="AP67" s="21">
        <v>191</v>
      </c>
      <c r="AQ67" s="21">
        <v>103</v>
      </c>
      <c r="AR67" s="21">
        <v>252</v>
      </c>
      <c r="AS67" s="21">
        <v>10</v>
      </c>
      <c r="AT67" s="21">
        <v>84</v>
      </c>
      <c r="AU67" s="21">
        <v>15</v>
      </c>
      <c r="AV67" s="21">
        <v>98</v>
      </c>
      <c r="AW67" s="21">
        <v>54</v>
      </c>
      <c r="AX67" s="21">
        <v>2</v>
      </c>
      <c r="AY67" s="21">
        <v>7</v>
      </c>
      <c r="AZ67" s="21">
        <v>66</v>
      </c>
      <c r="BA67" s="21">
        <v>29</v>
      </c>
      <c r="BB67" s="21">
        <v>9</v>
      </c>
      <c r="BC67" s="21">
        <v>10</v>
      </c>
      <c r="BD67" s="21">
        <v>36</v>
      </c>
      <c r="BE67" s="21">
        <v>1258</v>
      </c>
      <c r="BF67" s="21">
        <v>4</v>
      </c>
      <c r="BG67" s="21">
        <v>1412</v>
      </c>
      <c r="BH67" s="21">
        <v>1303</v>
      </c>
      <c r="BI67" s="21">
        <v>9937</v>
      </c>
      <c r="BJ67" s="21">
        <v>2295</v>
      </c>
      <c r="BK67" s="21">
        <v>92</v>
      </c>
      <c r="BL67" s="21">
        <v>1887</v>
      </c>
      <c r="BM67" s="21">
        <v>23</v>
      </c>
      <c r="BN67" s="21">
        <v>36</v>
      </c>
      <c r="BO67" s="21">
        <v>701</v>
      </c>
      <c r="BP67" s="21">
        <v>569</v>
      </c>
      <c r="BQ67" s="21">
        <v>162</v>
      </c>
      <c r="BR67" s="21">
        <v>430</v>
      </c>
      <c r="BS67" s="21">
        <v>319</v>
      </c>
      <c r="BT67" s="21">
        <v>49</v>
      </c>
      <c r="BU67" s="21">
        <v>231</v>
      </c>
      <c r="BV67" s="21">
        <v>210</v>
      </c>
      <c r="BW67" s="21">
        <v>23</v>
      </c>
      <c r="BX67" s="21">
        <v>780</v>
      </c>
      <c r="BY67" s="21">
        <v>489</v>
      </c>
      <c r="BZ67" s="21">
        <v>105</v>
      </c>
      <c r="CA67" s="21">
        <v>54</v>
      </c>
      <c r="CB67" s="21">
        <v>0</v>
      </c>
      <c r="CC67" s="21">
        <v>17</v>
      </c>
      <c r="CD67" s="21">
        <v>153</v>
      </c>
      <c r="CE67" s="21">
        <v>177</v>
      </c>
      <c r="CF67" s="21">
        <v>59</v>
      </c>
      <c r="CG67" s="21">
        <v>206</v>
      </c>
      <c r="CH67" s="21">
        <v>45</v>
      </c>
      <c r="CI67" s="21">
        <v>126</v>
      </c>
      <c r="CJ67" s="21">
        <v>39</v>
      </c>
      <c r="CK67" s="21">
        <v>85</v>
      </c>
      <c r="CL67" s="21">
        <v>449</v>
      </c>
      <c r="CM67" s="21">
        <v>160</v>
      </c>
      <c r="CN67" s="21">
        <v>228</v>
      </c>
      <c r="CO67" s="21">
        <v>10</v>
      </c>
      <c r="CP67" s="21">
        <v>55</v>
      </c>
      <c r="CQ67" s="21">
        <v>86</v>
      </c>
      <c r="CR67" s="21">
        <v>728</v>
      </c>
      <c r="CS67" s="21">
        <v>1230</v>
      </c>
      <c r="CT67" s="21">
        <v>1607</v>
      </c>
      <c r="CU67" s="21">
        <v>716</v>
      </c>
      <c r="CV67" s="21">
        <v>8</v>
      </c>
      <c r="CW67" s="21">
        <v>3</v>
      </c>
      <c r="CX67" s="21">
        <v>24</v>
      </c>
      <c r="CY67" s="21">
        <v>47</v>
      </c>
      <c r="CZ67" s="21">
        <v>15</v>
      </c>
      <c r="DA67" s="21">
        <v>26</v>
      </c>
      <c r="DB67" s="21">
        <v>79</v>
      </c>
      <c r="DC67" s="21">
        <v>0</v>
      </c>
      <c r="DD67" s="21">
        <v>36530</v>
      </c>
      <c r="DE67" s="18" t="s">
        <v>217</v>
      </c>
    </row>
    <row r="68" spans="1:109" s="19" customFormat="1" ht="18" x14ac:dyDescent="0.25">
      <c r="A68" s="20" t="s">
        <v>66</v>
      </c>
      <c r="B68" s="20" t="s">
        <v>279</v>
      </c>
      <c r="C68" s="21">
        <v>2</v>
      </c>
      <c r="D68" s="21">
        <v>0</v>
      </c>
      <c r="E68" s="21">
        <v>18</v>
      </c>
      <c r="F68" s="21">
        <v>1</v>
      </c>
      <c r="G68" s="21">
        <v>243</v>
      </c>
      <c r="H68" s="21">
        <v>8</v>
      </c>
      <c r="I68" s="21">
        <v>45</v>
      </c>
      <c r="J68" s="21">
        <v>2</v>
      </c>
      <c r="K68" s="21">
        <v>0</v>
      </c>
      <c r="L68" s="21">
        <v>0</v>
      </c>
      <c r="M68" s="21">
        <v>5</v>
      </c>
      <c r="N68" s="21">
        <v>9</v>
      </c>
      <c r="O68" s="21">
        <v>2</v>
      </c>
      <c r="P68" s="21">
        <v>12</v>
      </c>
      <c r="Q68" s="21">
        <v>0</v>
      </c>
      <c r="R68" s="21">
        <v>27</v>
      </c>
      <c r="S68" s="21">
        <v>0</v>
      </c>
      <c r="T68" s="21">
        <v>3</v>
      </c>
      <c r="U68" s="21">
        <v>1</v>
      </c>
      <c r="V68" s="21">
        <v>0</v>
      </c>
      <c r="W68" s="21">
        <v>0</v>
      </c>
      <c r="X68" s="21">
        <v>3</v>
      </c>
      <c r="Y68" s="21">
        <v>49</v>
      </c>
      <c r="Z68" s="21">
        <v>16</v>
      </c>
      <c r="AA68" s="21">
        <v>1</v>
      </c>
      <c r="AB68" s="21">
        <v>1</v>
      </c>
      <c r="AC68" s="21">
        <v>11</v>
      </c>
      <c r="AD68" s="21">
        <v>4</v>
      </c>
      <c r="AE68" s="21">
        <v>10</v>
      </c>
      <c r="AF68" s="21">
        <v>2</v>
      </c>
      <c r="AG68" s="21">
        <v>5</v>
      </c>
      <c r="AH68" s="21">
        <v>7</v>
      </c>
      <c r="AI68" s="21">
        <v>14</v>
      </c>
      <c r="AJ68" s="21">
        <v>8</v>
      </c>
      <c r="AK68" s="21">
        <v>17</v>
      </c>
      <c r="AL68" s="21">
        <v>5</v>
      </c>
      <c r="AM68" s="21">
        <v>1</v>
      </c>
      <c r="AN68" s="21">
        <v>19</v>
      </c>
      <c r="AO68" s="21">
        <v>12</v>
      </c>
      <c r="AP68" s="21">
        <v>8</v>
      </c>
      <c r="AQ68" s="21">
        <v>14</v>
      </c>
      <c r="AR68" s="21">
        <v>37</v>
      </c>
      <c r="AS68" s="21">
        <v>1</v>
      </c>
      <c r="AT68" s="21">
        <v>6</v>
      </c>
      <c r="AU68" s="21">
        <v>16</v>
      </c>
      <c r="AV68" s="21">
        <v>2</v>
      </c>
      <c r="AW68" s="21">
        <v>11</v>
      </c>
      <c r="AX68" s="21">
        <v>0</v>
      </c>
      <c r="AY68" s="21">
        <v>1</v>
      </c>
      <c r="AZ68" s="21">
        <v>7</v>
      </c>
      <c r="BA68" s="21">
        <v>4</v>
      </c>
      <c r="BB68" s="21">
        <v>2</v>
      </c>
      <c r="BC68" s="21">
        <v>0</v>
      </c>
      <c r="BD68" s="21">
        <v>5</v>
      </c>
      <c r="BE68" s="21">
        <v>45</v>
      </c>
      <c r="BF68" s="21">
        <v>0</v>
      </c>
      <c r="BG68" s="21">
        <v>27</v>
      </c>
      <c r="BH68" s="21">
        <v>62</v>
      </c>
      <c r="BI68" s="21">
        <v>215</v>
      </c>
      <c r="BJ68" s="21">
        <v>23</v>
      </c>
      <c r="BK68" s="21">
        <v>15</v>
      </c>
      <c r="BL68" s="21">
        <v>16</v>
      </c>
      <c r="BM68" s="21">
        <v>3333</v>
      </c>
      <c r="BN68" s="21">
        <v>29</v>
      </c>
      <c r="BO68" s="21">
        <v>325</v>
      </c>
      <c r="BP68" s="21">
        <v>109</v>
      </c>
      <c r="BQ68" s="21">
        <v>9</v>
      </c>
      <c r="BR68" s="21">
        <v>29</v>
      </c>
      <c r="BS68" s="21">
        <v>69</v>
      </c>
      <c r="BT68" s="21">
        <v>13</v>
      </c>
      <c r="BU68" s="21">
        <v>26</v>
      </c>
      <c r="BV68" s="21">
        <v>0</v>
      </c>
      <c r="BW68" s="21">
        <v>0</v>
      </c>
      <c r="BX68" s="21">
        <v>132</v>
      </c>
      <c r="BY68" s="21">
        <v>51</v>
      </c>
      <c r="BZ68" s="21">
        <v>32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7</v>
      </c>
      <c r="CG68" s="21">
        <v>0</v>
      </c>
      <c r="CH68" s="21">
        <v>0</v>
      </c>
      <c r="CI68" s="21">
        <v>6</v>
      </c>
      <c r="CJ68" s="21">
        <v>6</v>
      </c>
      <c r="CK68" s="21">
        <v>0</v>
      </c>
      <c r="CL68" s="21">
        <v>17</v>
      </c>
      <c r="CM68" s="21">
        <v>21</v>
      </c>
      <c r="CN68" s="21">
        <v>82</v>
      </c>
      <c r="CO68" s="21">
        <v>1</v>
      </c>
      <c r="CP68" s="21">
        <v>13</v>
      </c>
      <c r="CQ68" s="21">
        <v>19</v>
      </c>
      <c r="CR68" s="21">
        <v>28</v>
      </c>
      <c r="CS68" s="21">
        <v>42</v>
      </c>
      <c r="CT68" s="21">
        <v>16</v>
      </c>
      <c r="CU68" s="21">
        <v>59</v>
      </c>
      <c r="CV68" s="21">
        <v>4</v>
      </c>
      <c r="CW68" s="21">
        <v>0</v>
      </c>
      <c r="CX68" s="21">
        <v>9</v>
      </c>
      <c r="CY68" s="21">
        <v>3</v>
      </c>
      <c r="CZ68" s="21">
        <v>4</v>
      </c>
      <c r="DA68" s="21">
        <v>0</v>
      </c>
      <c r="DB68" s="21">
        <v>3</v>
      </c>
      <c r="DC68" s="21">
        <v>0</v>
      </c>
      <c r="DD68" s="21">
        <v>5577</v>
      </c>
      <c r="DE68" s="18" t="s">
        <v>217</v>
      </c>
    </row>
    <row r="69" spans="1:109" s="19" customFormat="1" ht="18" x14ac:dyDescent="0.25">
      <c r="A69" s="20" t="s">
        <v>67</v>
      </c>
      <c r="B69" s="20" t="s">
        <v>280</v>
      </c>
      <c r="C69" s="21">
        <v>10</v>
      </c>
      <c r="D69" s="21">
        <v>0</v>
      </c>
      <c r="E69" s="21">
        <v>0</v>
      </c>
      <c r="F69" s="21">
        <v>2</v>
      </c>
      <c r="G69" s="21">
        <v>112</v>
      </c>
      <c r="H69" s="21">
        <v>14</v>
      </c>
      <c r="I69" s="21">
        <v>25</v>
      </c>
      <c r="J69" s="21">
        <v>4</v>
      </c>
      <c r="K69" s="21">
        <v>1</v>
      </c>
      <c r="L69" s="21">
        <v>1</v>
      </c>
      <c r="M69" s="21">
        <v>6</v>
      </c>
      <c r="N69" s="21">
        <v>8</v>
      </c>
      <c r="O69" s="21">
        <v>5</v>
      </c>
      <c r="P69" s="21">
        <v>41</v>
      </c>
      <c r="Q69" s="21">
        <v>0</v>
      </c>
      <c r="R69" s="21">
        <v>24</v>
      </c>
      <c r="S69" s="21">
        <v>0</v>
      </c>
      <c r="T69" s="21">
        <v>5</v>
      </c>
      <c r="U69" s="21">
        <v>2</v>
      </c>
      <c r="V69" s="21">
        <v>0</v>
      </c>
      <c r="W69" s="21">
        <v>0</v>
      </c>
      <c r="X69" s="21">
        <v>8</v>
      </c>
      <c r="Y69" s="21">
        <v>8</v>
      </c>
      <c r="Z69" s="21">
        <v>31</v>
      </c>
      <c r="AA69" s="21">
        <v>3</v>
      </c>
      <c r="AB69" s="21">
        <v>2</v>
      </c>
      <c r="AC69" s="21">
        <v>24</v>
      </c>
      <c r="AD69" s="21">
        <v>7</v>
      </c>
      <c r="AE69" s="21">
        <v>21</v>
      </c>
      <c r="AF69" s="21">
        <v>9</v>
      </c>
      <c r="AG69" s="21">
        <v>10</v>
      </c>
      <c r="AH69" s="21">
        <v>14</v>
      </c>
      <c r="AI69" s="21">
        <v>34</v>
      </c>
      <c r="AJ69" s="21">
        <v>13</v>
      </c>
      <c r="AK69" s="21">
        <v>48</v>
      </c>
      <c r="AL69" s="21">
        <v>5</v>
      </c>
      <c r="AM69" s="21">
        <v>2</v>
      </c>
      <c r="AN69" s="21">
        <v>27</v>
      </c>
      <c r="AO69" s="21">
        <v>24</v>
      </c>
      <c r="AP69" s="21">
        <v>14</v>
      </c>
      <c r="AQ69" s="21">
        <v>25</v>
      </c>
      <c r="AR69" s="21">
        <v>66</v>
      </c>
      <c r="AS69" s="21">
        <v>3</v>
      </c>
      <c r="AT69" s="21">
        <v>109</v>
      </c>
      <c r="AU69" s="21">
        <v>44</v>
      </c>
      <c r="AV69" s="21">
        <v>3</v>
      </c>
      <c r="AW69" s="21">
        <v>18</v>
      </c>
      <c r="AX69" s="21">
        <v>1</v>
      </c>
      <c r="AY69" s="21">
        <v>1</v>
      </c>
      <c r="AZ69" s="21">
        <v>10</v>
      </c>
      <c r="BA69" s="21">
        <v>4</v>
      </c>
      <c r="BB69" s="21">
        <v>2</v>
      </c>
      <c r="BC69" s="21">
        <v>0</v>
      </c>
      <c r="BD69" s="21">
        <v>1</v>
      </c>
      <c r="BE69" s="21">
        <v>112</v>
      </c>
      <c r="BF69" s="21">
        <v>0</v>
      </c>
      <c r="BG69" s="21">
        <v>105</v>
      </c>
      <c r="BH69" s="21">
        <v>181</v>
      </c>
      <c r="BI69" s="21">
        <v>441</v>
      </c>
      <c r="BJ69" s="21">
        <v>159</v>
      </c>
      <c r="BK69" s="21">
        <v>29</v>
      </c>
      <c r="BL69" s="21">
        <v>92</v>
      </c>
      <c r="BM69" s="21">
        <v>73</v>
      </c>
      <c r="BN69" s="21">
        <v>750</v>
      </c>
      <c r="BO69" s="21">
        <v>583</v>
      </c>
      <c r="BP69" s="21">
        <v>892</v>
      </c>
      <c r="BQ69" s="21">
        <v>45</v>
      </c>
      <c r="BR69" s="21">
        <v>127</v>
      </c>
      <c r="BS69" s="21">
        <v>88</v>
      </c>
      <c r="BT69" s="21">
        <v>158</v>
      </c>
      <c r="BU69" s="21">
        <v>97</v>
      </c>
      <c r="BV69" s="21">
        <v>121</v>
      </c>
      <c r="BW69" s="21">
        <v>14</v>
      </c>
      <c r="BX69" s="21">
        <v>1696</v>
      </c>
      <c r="BY69" s="21">
        <v>615</v>
      </c>
      <c r="BZ69" s="21">
        <v>81</v>
      </c>
      <c r="CA69" s="21">
        <v>54</v>
      </c>
      <c r="CB69" s="21">
        <v>0</v>
      </c>
      <c r="CC69" s="21">
        <v>6</v>
      </c>
      <c r="CD69" s="21">
        <v>85</v>
      </c>
      <c r="CE69" s="21">
        <v>98</v>
      </c>
      <c r="CF69" s="21">
        <v>159</v>
      </c>
      <c r="CG69" s="21">
        <v>62</v>
      </c>
      <c r="CH69" s="21">
        <v>29</v>
      </c>
      <c r="CI69" s="21">
        <v>94</v>
      </c>
      <c r="CJ69" s="21">
        <v>46</v>
      </c>
      <c r="CK69" s="21">
        <v>0</v>
      </c>
      <c r="CL69" s="21">
        <v>80</v>
      </c>
      <c r="CM69" s="21">
        <v>189</v>
      </c>
      <c r="CN69" s="21">
        <v>140</v>
      </c>
      <c r="CO69" s="21">
        <v>33</v>
      </c>
      <c r="CP69" s="21">
        <v>33</v>
      </c>
      <c r="CQ69" s="21">
        <v>150</v>
      </c>
      <c r="CR69" s="21">
        <v>235</v>
      </c>
      <c r="CS69" s="21">
        <v>24</v>
      </c>
      <c r="CT69" s="21">
        <v>39</v>
      </c>
      <c r="CU69" s="21">
        <v>84</v>
      </c>
      <c r="CV69" s="21">
        <v>40</v>
      </c>
      <c r="CW69" s="21">
        <v>8</v>
      </c>
      <c r="CX69" s="21">
        <v>40</v>
      </c>
      <c r="CY69" s="21">
        <v>33</v>
      </c>
      <c r="CZ69" s="21">
        <v>70</v>
      </c>
      <c r="DA69" s="21">
        <v>7</v>
      </c>
      <c r="DB69" s="21">
        <v>33</v>
      </c>
      <c r="DC69" s="21">
        <v>0</v>
      </c>
      <c r="DD69" s="21">
        <v>9181</v>
      </c>
      <c r="DE69" s="18" t="s">
        <v>217</v>
      </c>
    </row>
    <row r="70" spans="1:109" s="19" customFormat="1" ht="18" x14ac:dyDescent="0.25">
      <c r="A70" s="20" t="s">
        <v>68</v>
      </c>
      <c r="B70" s="20" t="s">
        <v>281</v>
      </c>
      <c r="C70" s="21">
        <v>15</v>
      </c>
      <c r="D70" s="21">
        <v>2</v>
      </c>
      <c r="E70" s="21">
        <v>18</v>
      </c>
      <c r="F70" s="21">
        <v>1</v>
      </c>
      <c r="G70" s="21">
        <v>16</v>
      </c>
      <c r="H70" s="21">
        <v>7</v>
      </c>
      <c r="I70" s="21">
        <v>7</v>
      </c>
      <c r="J70" s="21">
        <v>11</v>
      </c>
      <c r="K70" s="21">
        <v>6</v>
      </c>
      <c r="L70" s="21">
        <v>6</v>
      </c>
      <c r="M70" s="21">
        <v>14</v>
      </c>
      <c r="N70" s="21">
        <v>9</v>
      </c>
      <c r="O70" s="21">
        <v>25</v>
      </c>
      <c r="P70" s="21">
        <v>30</v>
      </c>
      <c r="Q70" s="21">
        <v>6</v>
      </c>
      <c r="R70" s="21">
        <v>28</v>
      </c>
      <c r="S70" s="21">
        <v>7</v>
      </c>
      <c r="T70" s="21">
        <v>4</v>
      </c>
      <c r="U70" s="21">
        <v>8</v>
      </c>
      <c r="V70" s="21">
        <v>5</v>
      </c>
      <c r="W70" s="21">
        <v>7</v>
      </c>
      <c r="X70" s="21">
        <v>6</v>
      </c>
      <c r="Y70" s="21">
        <v>6</v>
      </c>
      <c r="Z70" s="21">
        <v>12</v>
      </c>
      <c r="AA70" s="21">
        <v>11</v>
      </c>
      <c r="AB70" s="21">
        <v>17</v>
      </c>
      <c r="AC70" s="21">
        <v>44</v>
      </c>
      <c r="AD70" s="21">
        <v>5</v>
      </c>
      <c r="AE70" s="21">
        <v>12</v>
      </c>
      <c r="AF70" s="21">
        <v>5</v>
      </c>
      <c r="AG70" s="21">
        <v>62</v>
      </c>
      <c r="AH70" s="21">
        <v>67</v>
      </c>
      <c r="AI70" s="21">
        <v>16</v>
      </c>
      <c r="AJ70" s="21">
        <v>19</v>
      </c>
      <c r="AK70" s="21">
        <v>4</v>
      </c>
      <c r="AL70" s="21">
        <v>14</v>
      </c>
      <c r="AM70" s="21">
        <v>3</v>
      </c>
      <c r="AN70" s="21">
        <v>39</v>
      </c>
      <c r="AO70" s="21">
        <v>33</v>
      </c>
      <c r="AP70" s="21">
        <v>33</v>
      </c>
      <c r="AQ70" s="21">
        <v>59</v>
      </c>
      <c r="AR70" s="21">
        <v>98</v>
      </c>
      <c r="AS70" s="21">
        <v>9</v>
      </c>
      <c r="AT70" s="21">
        <v>94</v>
      </c>
      <c r="AU70" s="21">
        <v>4</v>
      </c>
      <c r="AV70" s="21">
        <v>15</v>
      </c>
      <c r="AW70" s="21">
        <v>15</v>
      </c>
      <c r="AX70" s="21">
        <v>1</v>
      </c>
      <c r="AY70" s="21">
        <v>5</v>
      </c>
      <c r="AZ70" s="21">
        <v>12</v>
      </c>
      <c r="BA70" s="21">
        <v>98</v>
      </c>
      <c r="BB70" s="21">
        <v>73</v>
      </c>
      <c r="BC70" s="21">
        <v>22</v>
      </c>
      <c r="BD70" s="21">
        <v>16</v>
      </c>
      <c r="BE70" s="21">
        <v>72</v>
      </c>
      <c r="BF70" s="21">
        <v>2</v>
      </c>
      <c r="BG70" s="21">
        <v>140</v>
      </c>
      <c r="BH70" s="21">
        <v>509</v>
      </c>
      <c r="BI70" s="21">
        <v>8095</v>
      </c>
      <c r="BJ70" s="21">
        <v>956</v>
      </c>
      <c r="BK70" s="21">
        <v>2787</v>
      </c>
      <c r="BL70" s="21">
        <v>1421</v>
      </c>
      <c r="BM70" s="21">
        <v>1923</v>
      </c>
      <c r="BN70" s="21">
        <v>859</v>
      </c>
      <c r="BO70" s="21">
        <v>9974</v>
      </c>
      <c r="BP70" s="21">
        <v>384</v>
      </c>
      <c r="BQ70" s="21">
        <v>37</v>
      </c>
      <c r="BR70" s="21">
        <v>242</v>
      </c>
      <c r="BS70" s="21">
        <v>10</v>
      </c>
      <c r="BT70" s="21">
        <v>106</v>
      </c>
      <c r="BU70" s="21">
        <v>389</v>
      </c>
      <c r="BV70" s="21">
        <v>305</v>
      </c>
      <c r="BW70" s="21">
        <v>12</v>
      </c>
      <c r="BX70" s="21">
        <v>1625</v>
      </c>
      <c r="BY70" s="21">
        <v>646</v>
      </c>
      <c r="BZ70" s="21">
        <v>192</v>
      </c>
      <c r="CA70" s="21">
        <v>135</v>
      </c>
      <c r="CB70" s="21">
        <v>0</v>
      </c>
      <c r="CC70" s="21">
        <v>50</v>
      </c>
      <c r="CD70" s="21">
        <v>44</v>
      </c>
      <c r="CE70" s="21">
        <v>53</v>
      </c>
      <c r="CF70" s="21">
        <v>69</v>
      </c>
      <c r="CG70" s="21">
        <v>210</v>
      </c>
      <c r="CH70" s="21">
        <v>42</v>
      </c>
      <c r="CI70" s="21">
        <v>16</v>
      </c>
      <c r="CJ70" s="21">
        <v>52</v>
      </c>
      <c r="CK70" s="21">
        <v>1</v>
      </c>
      <c r="CL70" s="21">
        <v>140</v>
      </c>
      <c r="CM70" s="21">
        <v>376</v>
      </c>
      <c r="CN70" s="21">
        <v>1</v>
      </c>
      <c r="CO70" s="21">
        <v>20</v>
      </c>
      <c r="CP70" s="21">
        <v>182</v>
      </c>
      <c r="CQ70" s="21">
        <v>265</v>
      </c>
      <c r="CR70" s="21">
        <v>205</v>
      </c>
      <c r="CS70" s="21">
        <v>365</v>
      </c>
      <c r="CT70" s="21">
        <v>48</v>
      </c>
      <c r="CU70" s="21">
        <v>94</v>
      </c>
      <c r="CV70" s="21">
        <v>30</v>
      </c>
      <c r="CW70" s="21">
        <v>7</v>
      </c>
      <c r="CX70" s="21">
        <v>45</v>
      </c>
      <c r="CY70" s="21">
        <v>20</v>
      </c>
      <c r="CZ70" s="21">
        <v>41</v>
      </c>
      <c r="DA70" s="21">
        <v>16</v>
      </c>
      <c r="DB70" s="21">
        <v>59</v>
      </c>
      <c r="DC70" s="21">
        <v>0</v>
      </c>
      <c r="DD70" s="21">
        <v>34433</v>
      </c>
      <c r="DE70" s="18" t="s">
        <v>217</v>
      </c>
    </row>
    <row r="71" spans="1:109" s="19" customFormat="1" ht="18" x14ac:dyDescent="0.25">
      <c r="A71" s="20" t="s">
        <v>69</v>
      </c>
      <c r="B71" s="20" t="s">
        <v>282</v>
      </c>
      <c r="C71" s="21">
        <v>30</v>
      </c>
      <c r="D71" s="21">
        <v>4</v>
      </c>
      <c r="E71" s="21">
        <v>0</v>
      </c>
      <c r="F71" s="21">
        <v>2</v>
      </c>
      <c r="G71" s="21">
        <v>82</v>
      </c>
      <c r="H71" s="21">
        <v>3</v>
      </c>
      <c r="I71" s="21">
        <v>15</v>
      </c>
      <c r="J71" s="21">
        <v>9</v>
      </c>
      <c r="K71" s="21">
        <v>11</v>
      </c>
      <c r="L71" s="21">
        <v>2</v>
      </c>
      <c r="M71" s="21">
        <v>15</v>
      </c>
      <c r="N71" s="21">
        <v>23</v>
      </c>
      <c r="O71" s="21">
        <v>10</v>
      </c>
      <c r="P71" s="21">
        <v>256</v>
      </c>
      <c r="Q71" s="21">
        <v>10</v>
      </c>
      <c r="R71" s="21">
        <v>66</v>
      </c>
      <c r="S71" s="21">
        <v>77</v>
      </c>
      <c r="T71" s="21">
        <v>5</v>
      </c>
      <c r="U71" s="21">
        <v>2</v>
      </c>
      <c r="V71" s="21">
        <v>3</v>
      </c>
      <c r="W71" s="21">
        <v>11</v>
      </c>
      <c r="X71" s="21">
        <v>43</v>
      </c>
      <c r="Y71" s="21">
        <v>6</v>
      </c>
      <c r="Z71" s="21">
        <v>51</v>
      </c>
      <c r="AA71" s="21">
        <v>11</v>
      </c>
      <c r="AB71" s="21">
        <v>55</v>
      </c>
      <c r="AC71" s="21">
        <v>12</v>
      </c>
      <c r="AD71" s="21">
        <v>7</v>
      </c>
      <c r="AE71" s="21">
        <v>97</v>
      </c>
      <c r="AF71" s="21">
        <v>3</v>
      </c>
      <c r="AG71" s="21">
        <v>218</v>
      </c>
      <c r="AH71" s="21">
        <v>30</v>
      </c>
      <c r="AI71" s="21">
        <v>64</v>
      </c>
      <c r="AJ71" s="21">
        <v>13</v>
      </c>
      <c r="AK71" s="21">
        <v>18</v>
      </c>
      <c r="AL71" s="21">
        <v>37</v>
      </c>
      <c r="AM71" s="21">
        <v>1</v>
      </c>
      <c r="AN71" s="21">
        <v>52</v>
      </c>
      <c r="AO71" s="21">
        <v>2</v>
      </c>
      <c r="AP71" s="21">
        <v>16</v>
      </c>
      <c r="AQ71" s="21">
        <v>26</v>
      </c>
      <c r="AR71" s="21">
        <v>59</v>
      </c>
      <c r="AS71" s="21">
        <v>2</v>
      </c>
      <c r="AT71" s="21">
        <v>30</v>
      </c>
      <c r="AU71" s="21">
        <v>3</v>
      </c>
      <c r="AV71" s="21">
        <v>10</v>
      </c>
      <c r="AW71" s="21">
        <v>4</v>
      </c>
      <c r="AX71" s="21">
        <v>0</v>
      </c>
      <c r="AY71" s="21">
        <v>2</v>
      </c>
      <c r="AZ71" s="21">
        <v>2</v>
      </c>
      <c r="BA71" s="21">
        <v>36</v>
      </c>
      <c r="BB71" s="21">
        <v>8</v>
      </c>
      <c r="BC71" s="21">
        <v>3</v>
      </c>
      <c r="BD71" s="21">
        <v>17</v>
      </c>
      <c r="BE71" s="21">
        <v>67</v>
      </c>
      <c r="BF71" s="21">
        <v>1</v>
      </c>
      <c r="BG71" s="21">
        <v>178</v>
      </c>
      <c r="BH71" s="21">
        <v>215</v>
      </c>
      <c r="BI71" s="21">
        <v>1482</v>
      </c>
      <c r="BJ71" s="21">
        <v>626</v>
      </c>
      <c r="BK71" s="21">
        <v>17</v>
      </c>
      <c r="BL71" s="21">
        <v>172</v>
      </c>
      <c r="BM71" s="21">
        <v>61</v>
      </c>
      <c r="BN71" s="21">
        <v>59</v>
      </c>
      <c r="BO71" s="21">
        <v>146</v>
      </c>
      <c r="BP71" s="21">
        <v>960</v>
      </c>
      <c r="BQ71" s="21">
        <v>98</v>
      </c>
      <c r="BR71" s="21">
        <v>305</v>
      </c>
      <c r="BS71" s="21">
        <v>18</v>
      </c>
      <c r="BT71" s="21">
        <v>98</v>
      </c>
      <c r="BU71" s="21">
        <v>349</v>
      </c>
      <c r="BV71" s="21">
        <v>254</v>
      </c>
      <c r="BW71" s="21">
        <v>15</v>
      </c>
      <c r="BX71" s="21">
        <v>4986</v>
      </c>
      <c r="BY71" s="21">
        <v>3052</v>
      </c>
      <c r="BZ71" s="21">
        <v>1701</v>
      </c>
      <c r="CA71" s="21">
        <v>46</v>
      </c>
      <c r="CB71" s="21">
        <v>0</v>
      </c>
      <c r="CC71" s="21">
        <v>25</v>
      </c>
      <c r="CD71" s="21">
        <v>401</v>
      </c>
      <c r="CE71" s="21">
        <v>231</v>
      </c>
      <c r="CF71" s="21">
        <v>119</v>
      </c>
      <c r="CG71" s="21">
        <v>247</v>
      </c>
      <c r="CH71" s="21">
        <v>49</v>
      </c>
      <c r="CI71" s="21">
        <v>109</v>
      </c>
      <c r="CJ71" s="21">
        <v>34</v>
      </c>
      <c r="CK71" s="21">
        <v>6</v>
      </c>
      <c r="CL71" s="21">
        <v>79</v>
      </c>
      <c r="CM71" s="21">
        <v>149</v>
      </c>
      <c r="CN71" s="21">
        <v>12</v>
      </c>
      <c r="CO71" s="21">
        <v>12</v>
      </c>
      <c r="CP71" s="21">
        <v>98</v>
      </c>
      <c r="CQ71" s="21">
        <v>74</v>
      </c>
      <c r="CR71" s="21">
        <v>1505</v>
      </c>
      <c r="CS71" s="21">
        <v>269</v>
      </c>
      <c r="CT71" s="21">
        <v>248</v>
      </c>
      <c r="CU71" s="21">
        <v>325</v>
      </c>
      <c r="CV71" s="21">
        <v>20</v>
      </c>
      <c r="CW71" s="21">
        <v>6</v>
      </c>
      <c r="CX71" s="21">
        <v>51</v>
      </c>
      <c r="CY71" s="21">
        <v>33</v>
      </c>
      <c r="CZ71" s="21">
        <v>75</v>
      </c>
      <c r="DA71" s="21">
        <v>7</v>
      </c>
      <c r="DB71" s="21">
        <v>73</v>
      </c>
      <c r="DC71" s="21">
        <v>0</v>
      </c>
      <c r="DD71" s="21">
        <v>20737</v>
      </c>
      <c r="DE71" s="18" t="s">
        <v>217</v>
      </c>
    </row>
    <row r="72" spans="1:109" s="19" customFormat="1" ht="18" x14ac:dyDescent="0.25">
      <c r="A72" s="16" t="s">
        <v>70</v>
      </c>
      <c r="B72" s="16" t="s">
        <v>283</v>
      </c>
      <c r="C72" s="17">
        <v>21</v>
      </c>
      <c r="D72" s="17">
        <v>0</v>
      </c>
      <c r="E72" s="17">
        <v>0</v>
      </c>
      <c r="F72" s="17">
        <v>0</v>
      </c>
      <c r="G72" s="17">
        <v>0</v>
      </c>
      <c r="H72" s="17">
        <v>2</v>
      </c>
      <c r="I72" s="17">
        <v>7</v>
      </c>
      <c r="J72" s="17">
        <v>6</v>
      </c>
      <c r="K72" s="17">
        <v>19</v>
      </c>
      <c r="L72" s="17">
        <v>0</v>
      </c>
      <c r="M72" s="17">
        <v>4</v>
      </c>
      <c r="N72" s="17">
        <v>0</v>
      </c>
      <c r="O72" s="17">
        <v>0</v>
      </c>
      <c r="P72" s="17">
        <v>0</v>
      </c>
      <c r="Q72" s="17">
        <v>5</v>
      </c>
      <c r="R72" s="17">
        <v>6</v>
      </c>
      <c r="S72" s="17">
        <v>3</v>
      </c>
      <c r="T72" s="17">
        <v>3</v>
      </c>
      <c r="U72" s="17">
        <v>2</v>
      </c>
      <c r="V72" s="17">
        <v>0</v>
      </c>
      <c r="W72" s="17">
        <v>6</v>
      </c>
      <c r="X72" s="17">
        <v>4</v>
      </c>
      <c r="Y72" s="17">
        <v>2</v>
      </c>
      <c r="Z72" s="17">
        <v>40</v>
      </c>
      <c r="AA72" s="17">
        <v>3</v>
      </c>
      <c r="AB72" s="17">
        <v>3</v>
      </c>
      <c r="AC72" s="17">
        <v>3</v>
      </c>
      <c r="AD72" s="17">
        <v>2</v>
      </c>
      <c r="AE72" s="17">
        <v>25</v>
      </c>
      <c r="AF72" s="17">
        <v>3</v>
      </c>
      <c r="AG72" s="17">
        <v>4</v>
      </c>
      <c r="AH72" s="17">
        <v>17</v>
      </c>
      <c r="AI72" s="17">
        <v>7</v>
      </c>
      <c r="AJ72" s="17">
        <v>5</v>
      </c>
      <c r="AK72" s="17">
        <v>16</v>
      </c>
      <c r="AL72" s="17">
        <v>14</v>
      </c>
      <c r="AM72" s="17">
        <v>1</v>
      </c>
      <c r="AN72" s="17">
        <v>0</v>
      </c>
      <c r="AO72" s="17">
        <v>12</v>
      </c>
      <c r="AP72" s="17">
        <v>6</v>
      </c>
      <c r="AQ72" s="17">
        <v>23</v>
      </c>
      <c r="AR72" s="17">
        <v>38</v>
      </c>
      <c r="AS72" s="17">
        <v>0</v>
      </c>
      <c r="AT72" s="17">
        <v>22</v>
      </c>
      <c r="AU72" s="17">
        <v>0</v>
      </c>
      <c r="AV72" s="17">
        <v>2</v>
      </c>
      <c r="AW72" s="17">
        <v>3</v>
      </c>
      <c r="AX72" s="17">
        <v>0</v>
      </c>
      <c r="AY72" s="17">
        <v>0</v>
      </c>
      <c r="AZ72" s="17">
        <v>2</v>
      </c>
      <c r="BA72" s="17">
        <v>46</v>
      </c>
      <c r="BB72" s="17">
        <v>17</v>
      </c>
      <c r="BC72" s="17">
        <v>4</v>
      </c>
      <c r="BD72" s="17">
        <v>0</v>
      </c>
      <c r="BE72" s="17">
        <v>7</v>
      </c>
      <c r="BF72" s="17">
        <v>0</v>
      </c>
      <c r="BG72" s="17">
        <v>236</v>
      </c>
      <c r="BH72" s="17">
        <v>39</v>
      </c>
      <c r="BI72" s="17">
        <v>151</v>
      </c>
      <c r="BJ72" s="17">
        <v>1144</v>
      </c>
      <c r="BK72" s="17">
        <v>0</v>
      </c>
      <c r="BL72" s="17">
        <v>127</v>
      </c>
      <c r="BM72" s="17">
        <v>33</v>
      </c>
      <c r="BN72" s="17">
        <v>105</v>
      </c>
      <c r="BO72" s="17">
        <v>93</v>
      </c>
      <c r="BP72" s="17">
        <v>0</v>
      </c>
      <c r="BQ72" s="17">
        <v>207</v>
      </c>
      <c r="BR72" s="17">
        <v>124</v>
      </c>
      <c r="BS72" s="17">
        <v>11</v>
      </c>
      <c r="BT72" s="17">
        <v>71</v>
      </c>
      <c r="BU72" s="17">
        <v>64</v>
      </c>
      <c r="BV72" s="17">
        <v>101</v>
      </c>
      <c r="BW72" s="17">
        <v>11</v>
      </c>
      <c r="BX72" s="17">
        <v>955</v>
      </c>
      <c r="BY72" s="17">
        <v>1956</v>
      </c>
      <c r="BZ72" s="17">
        <v>201</v>
      </c>
      <c r="CA72" s="17">
        <v>30</v>
      </c>
      <c r="CB72" s="17">
        <v>0</v>
      </c>
      <c r="CC72" s="17">
        <v>0</v>
      </c>
      <c r="CD72" s="17">
        <v>97</v>
      </c>
      <c r="CE72" s="17">
        <v>54</v>
      </c>
      <c r="CF72" s="17">
        <v>105</v>
      </c>
      <c r="CG72" s="17">
        <v>201</v>
      </c>
      <c r="CH72" s="17">
        <v>11</v>
      </c>
      <c r="CI72" s="17">
        <v>92</v>
      </c>
      <c r="CJ72" s="17">
        <v>74</v>
      </c>
      <c r="CK72" s="17">
        <v>8</v>
      </c>
      <c r="CL72" s="17">
        <v>9</v>
      </c>
      <c r="CM72" s="17">
        <v>124</v>
      </c>
      <c r="CN72" s="17">
        <v>150</v>
      </c>
      <c r="CO72" s="17">
        <v>8</v>
      </c>
      <c r="CP72" s="17">
        <v>97</v>
      </c>
      <c r="CQ72" s="17">
        <v>63</v>
      </c>
      <c r="CR72" s="17">
        <v>775</v>
      </c>
      <c r="CS72" s="17">
        <v>220</v>
      </c>
      <c r="CT72" s="17">
        <v>185</v>
      </c>
      <c r="CU72" s="17">
        <v>2196</v>
      </c>
      <c r="CV72" s="17">
        <v>0</v>
      </c>
      <c r="CW72" s="17">
        <v>3</v>
      </c>
      <c r="CX72" s="17">
        <v>30</v>
      </c>
      <c r="CY72" s="17">
        <v>30</v>
      </c>
      <c r="CZ72" s="17">
        <v>48</v>
      </c>
      <c r="DA72" s="17">
        <v>0</v>
      </c>
      <c r="DB72" s="17">
        <v>6</v>
      </c>
      <c r="DC72" s="17">
        <v>0</v>
      </c>
      <c r="DD72" s="17">
        <v>10660</v>
      </c>
      <c r="DE72" s="18" t="s">
        <v>217</v>
      </c>
    </row>
    <row r="73" spans="1:109" s="19" customFormat="1" ht="18" x14ac:dyDescent="0.25">
      <c r="A73" s="20" t="s">
        <v>71</v>
      </c>
      <c r="B73" s="20" t="s">
        <v>284</v>
      </c>
      <c r="C73" s="21">
        <v>27</v>
      </c>
      <c r="D73" s="21">
        <v>0</v>
      </c>
      <c r="E73" s="21">
        <v>6</v>
      </c>
      <c r="F73" s="21">
        <v>2</v>
      </c>
      <c r="G73" s="21">
        <v>83</v>
      </c>
      <c r="H73" s="21">
        <v>1</v>
      </c>
      <c r="I73" s="21">
        <v>4</v>
      </c>
      <c r="J73" s="21">
        <v>170</v>
      </c>
      <c r="K73" s="21">
        <v>4</v>
      </c>
      <c r="L73" s="21">
        <v>6</v>
      </c>
      <c r="M73" s="21">
        <v>13</v>
      </c>
      <c r="N73" s="21">
        <v>22</v>
      </c>
      <c r="O73" s="21">
        <v>21</v>
      </c>
      <c r="P73" s="21">
        <v>88</v>
      </c>
      <c r="Q73" s="21">
        <v>9</v>
      </c>
      <c r="R73" s="21">
        <v>11</v>
      </c>
      <c r="S73" s="21">
        <v>5</v>
      </c>
      <c r="T73" s="21">
        <v>4</v>
      </c>
      <c r="U73" s="21">
        <v>5</v>
      </c>
      <c r="V73" s="21">
        <v>2</v>
      </c>
      <c r="W73" s="21">
        <v>6</v>
      </c>
      <c r="X73" s="21">
        <v>10</v>
      </c>
      <c r="Y73" s="21">
        <v>4</v>
      </c>
      <c r="Z73" s="21">
        <v>42</v>
      </c>
      <c r="AA73" s="21">
        <v>4</v>
      </c>
      <c r="AB73" s="21">
        <v>7</v>
      </c>
      <c r="AC73" s="21">
        <v>6</v>
      </c>
      <c r="AD73" s="21">
        <v>6</v>
      </c>
      <c r="AE73" s="21">
        <v>24</v>
      </c>
      <c r="AF73" s="21">
        <v>2</v>
      </c>
      <c r="AG73" s="21">
        <v>9</v>
      </c>
      <c r="AH73" s="21">
        <v>25</v>
      </c>
      <c r="AI73" s="21">
        <v>7</v>
      </c>
      <c r="AJ73" s="21">
        <v>5</v>
      </c>
      <c r="AK73" s="21">
        <v>28</v>
      </c>
      <c r="AL73" s="21">
        <v>11</v>
      </c>
      <c r="AM73" s="21">
        <v>1</v>
      </c>
      <c r="AN73" s="21">
        <v>0</v>
      </c>
      <c r="AO73" s="21">
        <v>421</v>
      </c>
      <c r="AP73" s="21">
        <v>15</v>
      </c>
      <c r="AQ73" s="21">
        <v>44</v>
      </c>
      <c r="AR73" s="21">
        <v>45</v>
      </c>
      <c r="AS73" s="21">
        <v>8</v>
      </c>
      <c r="AT73" s="21">
        <v>22</v>
      </c>
      <c r="AU73" s="21">
        <v>3</v>
      </c>
      <c r="AV73" s="21">
        <v>9</v>
      </c>
      <c r="AW73" s="21">
        <v>5</v>
      </c>
      <c r="AX73" s="21">
        <v>2</v>
      </c>
      <c r="AY73" s="21">
        <v>2</v>
      </c>
      <c r="AZ73" s="21">
        <v>5</v>
      </c>
      <c r="BA73" s="21">
        <v>97</v>
      </c>
      <c r="BB73" s="21">
        <v>21</v>
      </c>
      <c r="BC73" s="21">
        <v>8</v>
      </c>
      <c r="BD73" s="21">
        <v>0</v>
      </c>
      <c r="BE73" s="21">
        <v>45</v>
      </c>
      <c r="BF73" s="21">
        <v>0</v>
      </c>
      <c r="BG73" s="21">
        <v>192</v>
      </c>
      <c r="BH73" s="21">
        <v>47</v>
      </c>
      <c r="BI73" s="21">
        <v>130</v>
      </c>
      <c r="BJ73" s="21">
        <v>2267</v>
      </c>
      <c r="BK73" s="21">
        <v>45</v>
      </c>
      <c r="BL73" s="21">
        <v>24</v>
      </c>
      <c r="BM73" s="21">
        <v>23</v>
      </c>
      <c r="BN73" s="21">
        <v>136</v>
      </c>
      <c r="BO73" s="21">
        <v>120</v>
      </c>
      <c r="BP73" s="21">
        <v>119</v>
      </c>
      <c r="BQ73" s="21">
        <v>39</v>
      </c>
      <c r="BR73" s="21">
        <v>172</v>
      </c>
      <c r="BS73" s="21">
        <v>25</v>
      </c>
      <c r="BT73" s="21">
        <v>53</v>
      </c>
      <c r="BU73" s="21">
        <v>129</v>
      </c>
      <c r="BV73" s="21">
        <v>63</v>
      </c>
      <c r="BW73" s="21">
        <v>16</v>
      </c>
      <c r="BX73" s="21">
        <v>663</v>
      </c>
      <c r="BY73" s="21">
        <v>509</v>
      </c>
      <c r="BZ73" s="21">
        <v>48</v>
      </c>
      <c r="CA73" s="21">
        <v>69</v>
      </c>
      <c r="CB73" s="21">
        <v>0</v>
      </c>
      <c r="CC73" s="21">
        <v>1</v>
      </c>
      <c r="CD73" s="21">
        <v>37</v>
      </c>
      <c r="CE73" s="21">
        <v>53</v>
      </c>
      <c r="CF73" s="21">
        <v>26</v>
      </c>
      <c r="CG73" s="21">
        <v>46</v>
      </c>
      <c r="CH73" s="21">
        <v>5</v>
      </c>
      <c r="CI73" s="21">
        <v>18</v>
      </c>
      <c r="CJ73" s="21">
        <v>11</v>
      </c>
      <c r="CK73" s="21">
        <v>7</v>
      </c>
      <c r="CL73" s="21">
        <v>1</v>
      </c>
      <c r="CM73" s="21">
        <v>0</v>
      </c>
      <c r="CN73" s="21">
        <v>10</v>
      </c>
      <c r="CO73" s="21">
        <v>2</v>
      </c>
      <c r="CP73" s="21">
        <v>25</v>
      </c>
      <c r="CQ73" s="21">
        <v>70</v>
      </c>
      <c r="CR73" s="21">
        <v>813</v>
      </c>
      <c r="CS73" s="21">
        <v>568</v>
      </c>
      <c r="CT73" s="21">
        <v>797</v>
      </c>
      <c r="CU73" s="21">
        <v>1909</v>
      </c>
      <c r="CV73" s="21">
        <v>46</v>
      </c>
      <c r="CW73" s="21">
        <v>3</v>
      </c>
      <c r="CX73" s="21">
        <v>33</v>
      </c>
      <c r="CY73" s="21">
        <v>15</v>
      </c>
      <c r="CZ73" s="21">
        <v>132</v>
      </c>
      <c r="DA73" s="21">
        <v>32</v>
      </c>
      <c r="DB73" s="21">
        <v>56</v>
      </c>
      <c r="DC73" s="21">
        <v>0</v>
      </c>
      <c r="DD73" s="21">
        <v>11037</v>
      </c>
      <c r="DE73" s="18" t="s">
        <v>217</v>
      </c>
    </row>
    <row r="74" spans="1:109" s="19" customFormat="1" ht="18" x14ac:dyDescent="0.25">
      <c r="A74" s="20" t="s">
        <v>72</v>
      </c>
      <c r="B74" s="20" t="s">
        <v>285</v>
      </c>
      <c r="C74" s="21">
        <v>0</v>
      </c>
      <c r="D74" s="21">
        <v>9</v>
      </c>
      <c r="E74" s="21">
        <v>0</v>
      </c>
      <c r="F74" s="21">
        <v>1</v>
      </c>
      <c r="G74" s="21">
        <v>0</v>
      </c>
      <c r="H74" s="21">
        <v>1</v>
      </c>
      <c r="I74" s="21">
        <v>0</v>
      </c>
      <c r="J74" s="21">
        <v>6</v>
      </c>
      <c r="K74" s="21">
        <v>5</v>
      </c>
      <c r="L74" s="21">
        <v>3</v>
      </c>
      <c r="M74" s="21">
        <v>9</v>
      </c>
      <c r="N74" s="21">
        <v>3</v>
      </c>
      <c r="O74" s="21">
        <v>23</v>
      </c>
      <c r="P74" s="21">
        <v>35</v>
      </c>
      <c r="Q74" s="21">
        <v>3</v>
      </c>
      <c r="R74" s="21">
        <v>21</v>
      </c>
      <c r="S74" s="21">
        <v>1</v>
      </c>
      <c r="T74" s="21">
        <v>5</v>
      </c>
      <c r="U74" s="21">
        <v>8</v>
      </c>
      <c r="V74" s="21">
        <v>4</v>
      </c>
      <c r="W74" s="21">
        <v>6</v>
      </c>
      <c r="X74" s="21">
        <v>8</v>
      </c>
      <c r="Y74" s="21">
        <v>193</v>
      </c>
      <c r="Z74" s="21">
        <v>11</v>
      </c>
      <c r="AA74" s="21">
        <v>7</v>
      </c>
      <c r="AB74" s="21">
        <v>15</v>
      </c>
      <c r="AC74" s="21">
        <v>31</v>
      </c>
      <c r="AD74" s="21">
        <v>4</v>
      </c>
      <c r="AE74" s="21">
        <v>12</v>
      </c>
      <c r="AF74" s="21">
        <v>3</v>
      </c>
      <c r="AG74" s="21">
        <v>100</v>
      </c>
      <c r="AH74" s="21">
        <v>44</v>
      </c>
      <c r="AI74" s="21">
        <v>13</v>
      </c>
      <c r="AJ74" s="21">
        <v>21</v>
      </c>
      <c r="AK74" s="21">
        <v>6</v>
      </c>
      <c r="AL74" s="21">
        <v>11</v>
      </c>
      <c r="AM74" s="21">
        <v>1</v>
      </c>
      <c r="AN74" s="21">
        <v>51</v>
      </c>
      <c r="AO74" s="21">
        <v>0</v>
      </c>
      <c r="AP74" s="21">
        <v>15</v>
      </c>
      <c r="AQ74" s="21">
        <v>46</v>
      </c>
      <c r="AR74" s="21">
        <v>72</v>
      </c>
      <c r="AS74" s="21">
        <v>1</v>
      </c>
      <c r="AT74" s="21">
        <v>48</v>
      </c>
      <c r="AU74" s="21">
        <v>8</v>
      </c>
      <c r="AV74" s="21">
        <v>16</v>
      </c>
      <c r="AW74" s="21">
        <v>16</v>
      </c>
      <c r="AX74" s="21">
        <v>2</v>
      </c>
      <c r="AY74" s="21">
        <v>4</v>
      </c>
      <c r="AZ74" s="21">
        <v>10</v>
      </c>
      <c r="BA74" s="21">
        <v>152</v>
      </c>
      <c r="BB74" s="21">
        <v>27</v>
      </c>
      <c r="BC74" s="21">
        <v>20</v>
      </c>
      <c r="BD74" s="21">
        <v>0</v>
      </c>
      <c r="BE74" s="21">
        <v>52</v>
      </c>
      <c r="BF74" s="21">
        <v>0</v>
      </c>
      <c r="BG74" s="21">
        <v>35</v>
      </c>
      <c r="BH74" s="21">
        <v>63</v>
      </c>
      <c r="BI74" s="21">
        <v>85</v>
      </c>
      <c r="BJ74" s="21">
        <v>109</v>
      </c>
      <c r="BK74" s="21">
        <v>7</v>
      </c>
      <c r="BL74" s="21">
        <v>16</v>
      </c>
      <c r="BM74" s="21">
        <v>6</v>
      </c>
      <c r="BN74" s="21">
        <v>16</v>
      </c>
      <c r="BO74" s="21">
        <v>95</v>
      </c>
      <c r="BP74" s="21">
        <v>26</v>
      </c>
      <c r="BQ74" s="21">
        <v>11</v>
      </c>
      <c r="BR74" s="21">
        <v>36</v>
      </c>
      <c r="BS74" s="21">
        <v>2704</v>
      </c>
      <c r="BT74" s="21">
        <v>13</v>
      </c>
      <c r="BU74" s="21">
        <v>33</v>
      </c>
      <c r="BV74" s="21">
        <v>50</v>
      </c>
      <c r="BW74" s="21">
        <v>6</v>
      </c>
      <c r="BX74" s="21">
        <v>141</v>
      </c>
      <c r="BY74" s="21">
        <v>155</v>
      </c>
      <c r="BZ74" s="21">
        <v>26</v>
      </c>
      <c r="CA74" s="21">
        <v>20</v>
      </c>
      <c r="CB74" s="21">
        <v>0</v>
      </c>
      <c r="CC74" s="21">
        <v>3</v>
      </c>
      <c r="CD74" s="21">
        <v>64</v>
      </c>
      <c r="CE74" s="21">
        <v>16</v>
      </c>
      <c r="CF74" s="21">
        <v>48</v>
      </c>
      <c r="CG74" s="21">
        <v>61</v>
      </c>
      <c r="CH74" s="21">
        <v>6</v>
      </c>
      <c r="CI74" s="21">
        <v>40</v>
      </c>
      <c r="CJ74" s="21">
        <v>18</v>
      </c>
      <c r="CK74" s="21">
        <v>2</v>
      </c>
      <c r="CL74" s="21">
        <v>6</v>
      </c>
      <c r="CM74" s="21">
        <v>10</v>
      </c>
      <c r="CN74" s="21">
        <v>1</v>
      </c>
      <c r="CO74" s="21">
        <v>6</v>
      </c>
      <c r="CP74" s="21">
        <v>2</v>
      </c>
      <c r="CQ74" s="21">
        <v>45</v>
      </c>
      <c r="CR74" s="21">
        <v>355</v>
      </c>
      <c r="CS74" s="21">
        <v>809</v>
      </c>
      <c r="CT74" s="21">
        <v>6</v>
      </c>
      <c r="CU74" s="21">
        <v>253</v>
      </c>
      <c r="CV74" s="21">
        <v>20</v>
      </c>
      <c r="CW74" s="21">
        <v>28</v>
      </c>
      <c r="CX74" s="21">
        <v>11</v>
      </c>
      <c r="CY74" s="21">
        <v>88</v>
      </c>
      <c r="CZ74" s="21">
        <v>70</v>
      </c>
      <c r="DA74" s="21">
        <v>1</v>
      </c>
      <c r="DB74" s="21">
        <v>1</v>
      </c>
      <c r="DC74" s="21">
        <v>0</v>
      </c>
      <c r="DD74" s="21">
        <v>6786</v>
      </c>
      <c r="DE74" s="18" t="s">
        <v>217</v>
      </c>
    </row>
    <row r="75" spans="1:109" s="19" customFormat="1" ht="18" x14ac:dyDescent="0.25">
      <c r="A75" s="20" t="s">
        <v>73</v>
      </c>
      <c r="B75" s="20" t="s">
        <v>179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22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  <c r="BE75" s="21">
        <v>32</v>
      </c>
      <c r="BF75" s="21">
        <v>0</v>
      </c>
      <c r="BG75" s="21">
        <v>0</v>
      </c>
      <c r="BH75" s="21">
        <v>0</v>
      </c>
      <c r="BI75" s="21">
        <v>0</v>
      </c>
      <c r="BJ75" s="21"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167</v>
      </c>
      <c r="BR75" s="21">
        <v>53</v>
      </c>
      <c r="BS75" s="21">
        <v>0</v>
      </c>
      <c r="BT75" s="21">
        <v>3225</v>
      </c>
      <c r="BU75" s="21">
        <v>0</v>
      </c>
      <c r="BV75" s="21">
        <v>0</v>
      </c>
      <c r="BW75" s="21">
        <v>13</v>
      </c>
      <c r="BX75" s="21">
        <v>0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10</v>
      </c>
      <c r="CG75" s="21">
        <v>0</v>
      </c>
      <c r="CH75" s="21">
        <v>0</v>
      </c>
      <c r="CI75" s="21">
        <v>185</v>
      </c>
      <c r="CJ75" s="21">
        <v>0</v>
      </c>
      <c r="CK75" s="21">
        <v>0</v>
      </c>
      <c r="CL75" s="21">
        <v>0</v>
      </c>
      <c r="CM75" s="21">
        <v>0</v>
      </c>
      <c r="CN75" s="21">
        <v>0</v>
      </c>
      <c r="CO75" s="21">
        <v>0</v>
      </c>
      <c r="CP75" s="21">
        <v>0</v>
      </c>
      <c r="CQ75" s="21">
        <v>0</v>
      </c>
      <c r="CR75" s="21">
        <v>270</v>
      </c>
      <c r="CS75" s="21">
        <v>257</v>
      </c>
      <c r="CT75" s="21">
        <v>50</v>
      </c>
      <c r="CU75" s="21">
        <v>80</v>
      </c>
      <c r="CV75" s="21">
        <v>173</v>
      </c>
      <c r="CW75" s="21">
        <v>68</v>
      </c>
      <c r="CX75" s="21">
        <v>33</v>
      </c>
      <c r="CY75" s="21">
        <v>291</v>
      </c>
      <c r="CZ75" s="21">
        <v>240</v>
      </c>
      <c r="DA75" s="21">
        <v>0</v>
      </c>
      <c r="DB75" s="21">
        <v>9</v>
      </c>
      <c r="DC75" s="21">
        <v>0</v>
      </c>
      <c r="DD75" s="21">
        <v>5178</v>
      </c>
      <c r="DE75" s="18" t="s">
        <v>217</v>
      </c>
    </row>
    <row r="76" spans="1:109" s="19" customFormat="1" ht="18" x14ac:dyDescent="0.25">
      <c r="A76" s="20" t="s">
        <v>74</v>
      </c>
      <c r="B76" s="20" t="s">
        <v>286</v>
      </c>
      <c r="C76" s="21">
        <v>235</v>
      </c>
      <c r="D76" s="21">
        <v>4</v>
      </c>
      <c r="E76" s="21">
        <v>17</v>
      </c>
      <c r="F76" s="21">
        <v>2</v>
      </c>
      <c r="G76" s="21">
        <v>22</v>
      </c>
      <c r="H76" s="21">
        <v>6</v>
      </c>
      <c r="I76" s="21">
        <v>7</v>
      </c>
      <c r="J76" s="21">
        <v>12</v>
      </c>
      <c r="K76" s="21">
        <v>10</v>
      </c>
      <c r="L76" s="21">
        <v>1</v>
      </c>
      <c r="M76" s="21">
        <v>4</v>
      </c>
      <c r="N76" s="21">
        <v>4</v>
      </c>
      <c r="O76" s="21">
        <v>9</v>
      </c>
      <c r="P76" s="21">
        <v>26</v>
      </c>
      <c r="Q76" s="21">
        <v>3</v>
      </c>
      <c r="R76" s="21">
        <v>17</v>
      </c>
      <c r="S76" s="21">
        <v>7</v>
      </c>
      <c r="T76" s="21">
        <v>15</v>
      </c>
      <c r="U76" s="21">
        <v>11</v>
      </c>
      <c r="V76" s="21">
        <v>5</v>
      </c>
      <c r="W76" s="21">
        <v>16</v>
      </c>
      <c r="X76" s="21">
        <v>12</v>
      </c>
      <c r="Y76" s="21">
        <v>19</v>
      </c>
      <c r="Z76" s="21">
        <v>14</v>
      </c>
      <c r="AA76" s="21">
        <v>8</v>
      </c>
      <c r="AB76" s="21">
        <v>10</v>
      </c>
      <c r="AC76" s="21">
        <v>20</v>
      </c>
      <c r="AD76" s="21">
        <v>7</v>
      </c>
      <c r="AE76" s="21">
        <v>8</v>
      </c>
      <c r="AF76" s="21">
        <v>10</v>
      </c>
      <c r="AG76" s="21">
        <v>70</v>
      </c>
      <c r="AH76" s="21">
        <v>33</v>
      </c>
      <c r="AI76" s="21">
        <v>16</v>
      </c>
      <c r="AJ76" s="21">
        <v>13</v>
      </c>
      <c r="AK76" s="21">
        <v>15</v>
      </c>
      <c r="AL76" s="21">
        <v>11</v>
      </c>
      <c r="AM76" s="21">
        <v>3</v>
      </c>
      <c r="AN76" s="21">
        <v>79</v>
      </c>
      <c r="AO76" s="21">
        <v>70</v>
      </c>
      <c r="AP76" s="21">
        <v>27</v>
      </c>
      <c r="AQ76" s="21">
        <v>69</v>
      </c>
      <c r="AR76" s="21">
        <v>38</v>
      </c>
      <c r="AS76" s="21">
        <v>7</v>
      </c>
      <c r="AT76" s="21">
        <v>19</v>
      </c>
      <c r="AU76" s="21">
        <v>4</v>
      </c>
      <c r="AV76" s="21">
        <v>23</v>
      </c>
      <c r="AW76" s="21">
        <v>19</v>
      </c>
      <c r="AX76" s="21">
        <v>1</v>
      </c>
      <c r="AY76" s="21">
        <v>2</v>
      </c>
      <c r="AZ76" s="21">
        <v>13</v>
      </c>
      <c r="BA76" s="21">
        <v>147</v>
      </c>
      <c r="BB76" s="21">
        <v>33</v>
      </c>
      <c r="BC76" s="21">
        <v>30</v>
      </c>
      <c r="BD76" s="21">
        <v>55</v>
      </c>
      <c r="BE76" s="21">
        <v>78</v>
      </c>
      <c r="BF76" s="21">
        <v>2</v>
      </c>
      <c r="BG76" s="21">
        <v>394</v>
      </c>
      <c r="BH76" s="21">
        <v>281</v>
      </c>
      <c r="BI76" s="21">
        <v>1919</v>
      </c>
      <c r="BJ76" s="21">
        <v>908</v>
      </c>
      <c r="BK76" s="21">
        <v>47</v>
      </c>
      <c r="BL76" s="21">
        <v>257</v>
      </c>
      <c r="BM76" s="21">
        <v>92</v>
      </c>
      <c r="BN76" s="21">
        <v>119</v>
      </c>
      <c r="BO76" s="21">
        <v>489</v>
      </c>
      <c r="BP76" s="21">
        <v>420</v>
      </c>
      <c r="BQ76" s="21">
        <v>153</v>
      </c>
      <c r="BR76" s="21">
        <v>605</v>
      </c>
      <c r="BS76" s="21">
        <v>83</v>
      </c>
      <c r="BT76" s="21">
        <v>1433</v>
      </c>
      <c r="BU76" s="21">
        <v>5693</v>
      </c>
      <c r="BV76" s="21">
        <v>307</v>
      </c>
      <c r="BW76" s="21">
        <v>49</v>
      </c>
      <c r="BX76" s="21">
        <v>3679</v>
      </c>
      <c r="BY76" s="21">
        <v>2087</v>
      </c>
      <c r="BZ76" s="21">
        <v>2238</v>
      </c>
      <c r="CA76" s="21">
        <v>181</v>
      </c>
      <c r="CB76" s="21">
        <v>429</v>
      </c>
      <c r="CC76" s="21">
        <v>67</v>
      </c>
      <c r="CD76" s="21">
        <v>419</v>
      </c>
      <c r="CE76" s="21">
        <v>210</v>
      </c>
      <c r="CF76" s="21">
        <v>554</v>
      </c>
      <c r="CG76" s="21">
        <v>247</v>
      </c>
      <c r="CH76" s="21">
        <v>51</v>
      </c>
      <c r="CI76" s="21">
        <v>650</v>
      </c>
      <c r="CJ76" s="21">
        <v>99</v>
      </c>
      <c r="CK76" s="21">
        <v>33</v>
      </c>
      <c r="CL76" s="21">
        <v>166</v>
      </c>
      <c r="CM76" s="21">
        <v>309</v>
      </c>
      <c r="CN76" s="21">
        <v>87</v>
      </c>
      <c r="CO76" s="21">
        <v>32</v>
      </c>
      <c r="CP76" s="21">
        <v>186</v>
      </c>
      <c r="CQ76" s="21">
        <v>170</v>
      </c>
      <c r="CR76" s="21">
        <v>2097</v>
      </c>
      <c r="CS76" s="21">
        <v>191</v>
      </c>
      <c r="CT76" s="21">
        <v>884</v>
      </c>
      <c r="CU76" s="21">
        <v>305</v>
      </c>
      <c r="CV76" s="21">
        <v>32</v>
      </c>
      <c r="CW76" s="21">
        <v>21</v>
      </c>
      <c r="CX76" s="21">
        <v>93</v>
      </c>
      <c r="CY76" s="21">
        <v>95</v>
      </c>
      <c r="CZ76" s="21">
        <v>67</v>
      </c>
      <c r="DA76" s="21">
        <v>19</v>
      </c>
      <c r="DB76" s="21">
        <v>114</v>
      </c>
      <c r="DC76" s="21">
        <v>0</v>
      </c>
      <c r="DD76" s="21">
        <v>30479</v>
      </c>
      <c r="DE76" s="18" t="s">
        <v>217</v>
      </c>
    </row>
    <row r="77" spans="1:109" s="19" customFormat="1" ht="18" x14ac:dyDescent="0.25">
      <c r="A77" s="20" t="s">
        <v>75</v>
      </c>
      <c r="B77" s="20" t="s">
        <v>287</v>
      </c>
      <c r="C77" s="21">
        <v>0</v>
      </c>
      <c r="D77" s="21">
        <v>10</v>
      </c>
      <c r="E77" s="21">
        <v>4</v>
      </c>
      <c r="F77" s="21">
        <v>4</v>
      </c>
      <c r="G77" s="21">
        <v>332</v>
      </c>
      <c r="H77" s="21">
        <v>8</v>
      </c>
      <c r="I77" s="21">
        <v>21</v>
      </c>
      <c r="J77" s="21">
        <v>63</v>
      </c>
      <c r="K77" s="21">
        <v>22</v>
      </c>
      <c r="L77" s="21">
        <v>1</v>
      </c>
      <c r="M77" s="21">
        <v>25</v>
      </c>
      <c r="N77" s="21">
        <v>20</v>
      </c>
      <c r="O77" s="21">
        <v>44</v>
      </c>
      <c r="P77" s="21">
        <v>90</v>
      </c>
      <c r="Q77" s="21">
        <v>24</v>
      </c>
      <c r="R77" s="21">
        <v>107</v>
      </c>
      <c r="S77" s="21">
        <v>36</v>
      </c>
      <c r="T77" s="21">
        <v>24</v>
      </c>
      <c r="U77" s="21">
        <v>43</v>
      </c>
      <c r="V77" s="21">
        <v>16</v>
      </c>
      <c r="W77" s="21">
        <v>38</v>
      </c>
      <c r="X77" s="21">
        <v>51</v>
      </c>
      <c r="Y77" s="21">
        <v>89</v>
      </c>
      <c r="Z77" s="21">
        <v>163</v>
      </c>
      <c r="AA77" s="21">
        <v>38</v>
      </c>
      <c r="AB77" s="21">
        <v>19</v>
      </c>
      <c r="AC77" s="21">
        <v>65</v>
      </c>
      <c r="AD77" s="21">
        <v>22</v>
      </c>
      <c r="AE77" s="21">
        <v>156</v>
      </c>
      <c r="AF77" s="21">
        <v>20</v>
      </c>
      <c r="AG77" s="21">
        <v>430</v>
      </c>
      <c r="AH77" s="21">
        <v>103</v>
      </c>
      <c r="AI77" s="21">
        <v>18</v>
      </c>
      <c r="AJ77" s="21">
        <v>27</v>
      </c>
      <c r="AK77" s="21">
        <v>110</v>
      </c>
      <c r="AL77" s="21">
        <v>93</v>
      </c>
      <c r="AM77" s="21">
        <v>29</v>
      </c>
      <c r="AN77" s="21">
        <v>151</v>
      </c>
      <c r="AO77" s="21">
        <v>109</v>
      </c>
      <c r="AP77" s="21">
        <v>58</v>
      </c>
      <c r="AQ77" s="21">
        <v>272</v>
      </c>
      <c r="AR77" s="21">
        <v>353</v>
      </c>
      <c r="AS77" s="21">
        <v>37</v>
      </c>
      <c r="AT77" s="21">
        <v>818</v>
      </c>
      <c r="AU77" s="21">
        <v>67</v>
      </c>
      <c r="AV77" s="21">
        <v>44</v>
      </c>
      <c r="AW77" s="21">
        <v>113</v>
      </c>
      <c r="AX77" s="21">
        <v>11</v>
      </c>
      <c r="AY77" s="21">
        <v>33</v>
      </c>
      <c r="AZ77" s="21">
        <v>61</v>
      </c>
      <c r="BA77" s="21">
        <v>468</v>
      </c>
      <c r="BB77" s="21">
        <v>325</v>
      </c>
      <c r="BC77" s="21">
        <v>122</v>
      </c>
      <c r="BD77" s="21">
        <v>0</v>
      </c>
      <c r="BE77" s="21">
        <v>239</v>
      </c>
      <c r="BF77" s="21">
        <v>4</v>
      </c>
      <c r="BG77" s="21">
        <v>1933</v>
      </c>
      <c r="BH77" s="21">
        <v>1216</v>
      </c>
      <c r="BI77" s="21">
        <v>2463</v>
      </c>
      <c r="BJ77" s="21">
        <v>1283</v>
      </c>
      <c r="BK77" s="21">
        <v>369</v>
      </c>
      <c r="BL77" s="21">
        <v>677</v>
      </c>
      <c r="BM77" s="21">
        <v>775</v>
      </c>
      <c r="BN77" s="21">
        <v>937</v>
      </c>
      <c r="BO77" s="21">
        <v>243</v>
      </c>
      <c r="BP77" s="21">
        <v>958</v>
      </c>
      <c r="BQ77" s="21">
        <v>544</v>
      </c>
      <c r="BR77" s="21">
        <v>702</v>
      </c>
      <c r="BS77" s="21">
        <v>181</v>
      </c>
      <c r="BT77" s="21">
        <v>443</v>
      </c>
      <c r="BU77" s="21">
        <v>1884</v>
      </c>
      <c r="BV77" s="21">
        <v>2579</v>
      </c>
      <c r="BW77" s="21">
        <v>552</v>
      </c>
      <c r="BX77" s="21">
        <v>4012</v>
      </c>
      <c r="BY77" s="21">
        <v>3764</v>
      </c>
      <c r="BZ77" s="21">
        <v>2535</v>
      </c>
      <c r="CA77" s="21">
        <v>680</v>
      </c>
      <c r="CB77" s="21">
        <v>0</v>
      </c>
      <c r="CC77" s="21">
        <v>96</v>
      </c>
      <c r="CD77" s="21">
        <v>560</v>
      </c>
      <c r="CE77" s="21">
        <v>581</v>
      </c>
      <c r="CF77" s="21">
        <v>827</v>
      </c>
      <c r="CG77" s="21">
        <v>1197</v>
      </c>
      <c r="CH77" s="21">
        <v>157</v>
      </c>
      <c r="CI77" s="21">
        <v>630</v>
      </c>
      <c r="CJ77" s="21">
        <v>429</v>
      </c>
      <c r="CK77" s="21">
        <v>56</v>
      </c>
      <c r="CL77" s="21">
        <v>405</v>
      </c>
      <c r="CM77" s="21">
        <v>519</v>
      </c>
      <c r="CN77" s="21">
        <v>320</v>
      </c>
      <c r="CO77" s="21">
        <v>126</v>
      </c>
      <c r="CP77" s="21">
        <v>282</v>
      </c>
      <c r="CQ77" s="21">
        <v>400</v>
      </c>
      <c r="CR77" s="21">
        <v>2152</v>
      </c>
      <c r="CS77" s="21">
        <v>1058</v>
      </c>
      <c r="CT77" s="21">
        <v>1332</v>
      </c>
      <c r="CU77" s="21">
        <v>509</v>
      </c>
      <c r="CV77" s="21">
        <v>220</v>
      </c>
      <c r="CW77" s="21">
        <v>50</v>
      </c>
      <c r="CX77" s="21">
        <v>183</v>
      </c>
      <c r="CY77" s="21">
        <v>162</v>
      </c>
      <c r="CZ77" s="21">
        <v>250</v>
      </c>
      <c r="DA77" s="21">
        <v>155</v>
      </c>
      <c r="DB77" s="21">
        <v>664</v>
      </c>
      <c r="DC77" s="21">
        <v>0</v>
      </c>
      <c r="DD77" s="21">
        <v>47700</v>
      </c>
      <c r="DE77" s="18" t="s">
        <v>217</v>
      </c>
    </row>
    <row r="78" spans="1:109" s="19" customFormat="1" ht="18" x14ac:dyDescent="0.25">
      <c r="A78" s="20" t="s">
        <v>76</v>
      </c>
      <c r="B78" s="20" t="s">
        <v>288</v>
      </c>
      <c r="C78" s="21">
        <v>0</v>
      </c>
      <c r="D78" s="21">
        <v>1</v>
      </c>
      <c r="E78" s="21">
        <v>0</v>
      </c>
      <c r="F78" s="21">
        <v>0</v>
      </c>
      <c r="G78" s="21">
        <v>0</v>
      </c>
      <c r="H78" s="21">
        <v>1</v>
      </c>
      <c r="I78" s="21">
        <v>2</v>
      </c>
      <c r="J78" s="21">
        <v>11</v>
      </c>
      <c r="K78" s="21">
        <v>5</v>
      </c>
      <c r="L78" s="21">
        <v>0</v>
      </c>
      <c r="M78" s="21">
        <v>4</v>
      </c>
      <c r="N78" s="21">
        <v>1</v>
      </c>
      <c r="O78" s="21">
        <v>5</v>
      </c>
      <c r="P78" s="21">
        <v>14</v>
      </c>
      <c r="Q78" s="21">
        <v>6</v>
      </c>
      <c r="R78" s="21">
        <v>48</v>
      </c>
      <c r="S78" s="21">
        <v>8</v>
      </c>
      <c r="T78" s="21">
        <v>4</v>
      </c>
      <c r="U78" s="21">
        <v>2</v>
      </c>
      <c r="V78" s="21">
        <v>0</v>
      </c>
      <c r="W78" s="21">
        <v>6</v>
      </c>
      <c r="X78" s="21">
        <v>7</v>
      </c>
      <c r="Y78" s="21">
        <v>25</v>
      </c>
      <c r="Z78" s="21">
        <v>0</v>
      </c>
      <c r="AA78" s="21">
        <v>4</v>
      </c>
      <c r="AB78" s="21">
        <v>0</v>
      </c>
      <c r="AC78" s="21">
        <v>9</v>
      </c>
      <c r="AD78" s="21">
        <v>5</v>
      </c>
      <c r="AE78" s="21">
        <v>19</v>
      </c>
      <c r="AF78" s="21">
        <v>1</v>
      </c>
      <c r="AG78" s="21">
        <v>57</v>
      </c>
      <c r="AH78" s="21">
        <v>11</v>
      </c>
      <c r="AI78" s="21">
        <v>4</v>
      </c>
      <c r="AJ78" s="21">
        <v>4</v>
      </c>
      <c r="AK78" s="21">
        <v>12</v>
      </c>
      <c r="AL78" s="21">
        <v>10</v>
      </c>
      <c r="AM78" s="21">
        <v>2</v>
      </c>
      <c r="AN78" s="21">
        <v>0</v>
      </c>
      <c r="AO78" s="21">
        <v>19</v>
      </c>
      <c r="AP78" s="21">
        <v>10</v>
      </c>
      <c r="AQ78" s="21">
        <v>26</v>
      </c>
      <c r="AR78" s="21">
        <v>45</v>
      </c>
      <c r="AS78" s="21">
        <v>4</v>
      </c>
      <c r="AT78" s="21">
        <v>46</v>
      </c>
      <c r="AU78" s="21">
        <v>4</v>
      </c>
      <c r="AV78" s="21">
        <v>7</v>
      </c>
      <c r="AW78" s="21">
        <v>9</v>
      </c>
      <c r="AX78" s="21">
        <v>2</v>
      </c>
      <c r="AY78" s="21">
        <v>2</v>
      </c>
      <c r="AZ78" s="21">
        <v>9</v>
      </c>
      <c r="BA78" s="21">
        <v>36</v>
      </c>
      <c r="BB78" s="21">
        <v>10</v>
      </c>
      <c r="BC78" s="21">
        <v>0</v>
      </c>
      <c r="BD78" s="21">
        <v>0</v>
      </c>
      <c r="BE78" s="21">
        <v>0</v>
      </c>
      <c r="BF78" s="21">
        <v>0</v>
      </c>
      <c r="BG78" s="21">
        <v>129</v>
      </c>
      <c r="BH78" s="21">
        <v>171</v>
      </c>
      <c r="BI78" s="21">
        <v>510</v>
      </c>
      <c r="BJ78" s="21">
        <v>573</v>
      </c>
      <c r="BK78" s="21">
        <v>39</v>
      </c>
      <c r="BL78" s="21">
        <v>185</v>
      </c>
      <c r="BM78" s="21">
        <v>44</v>
      </c>
      <c r="BN78" s="21">
        <v>140</v>
      </c>
      <c r="BO78" s="21">
        <v>315</v>
      </c>
      <c r="BP78" s="21">
        <v>191</v>
      </c>
      <c r="BQ78" s="21">
        <v>66</v>
      </c>
      <c r="BR78" s="21">
        <v>177</v>
      </c>
      <c r="BS78" s="21">
        <v>47</v>
      </c>
      <c r="BT78" s="21">
        <v>214</v>
      </c>
      <c r="BU78" s="21">
        <v>347</v>
      </c>
      <c r="BV78" s="21">
        <v>375</v>
      </c>
      <c r="BW78" s="21">
        <v>82</v>
      </c>
      <c r="BX78" s="21">
        <v>721</v>
      </c>
      <c r="BY78" s="21">
        <v>706</v>
      </c>
      <c r="BZ78" s="21">
        <v>223</v>
      </c>
      <c r="CA78" s="21">
        <v>60</v>
      </c>
      <c r="CB78" s="21">
        <v>0</v>
      </c>
      <c r="CC78" s="21">
        <v>6</v>
      </c>
      <c r="CD78" s="21">
        <v>64</v>
      </c>
      <c r="CE78" s="21">
        <v>47</v>
      </c>
      <c r="CF78" s="21">
        <v>201</v>
      </c>
      <c r="CG78" s="21">
        <v>181</v>
      </c>
      <c r="CH78" s="21">
        <v>62</v>
      </c>
      <c r="CI78" s="21">
        <v>169</v>
      </c>
      <c r="CJ78" s="21">
        <v>89</v>
      </c>
      <c r="CK78" s="21">
        <v>5</v>
      </c>
      <c r="CL78" s="21">
        <v>40</v>
      </c>
      <c r="CM78" s="21">
        <v>38</v>
      </c>
      <c r="CN78" s="21">
        <v>16</v>
      </c>
      <c r="CO78" s="21">
        <v>36</v>
      </c>
      <c r="CP78" s="21">
        <v>70</v>
      </c>
      <c r="CQ78" s="21">
        <v>218</v>
      </c>
      <c r="CR78" s="21">
        <v>0</v>
      </c>
      <c r="CS78" s="21">
        <v>63</v>
      </c>
      <c r="CT78" s="21">
        <v>42</v>
      </c>
      <c r="CU78" s="21">
        <v>22</v>
      </c>
      <c r="CV78" s="21">
        <v>880</v>
      </c>
      <c r="CW78" s="21">
        <v>13</v>
      </c>
      <c r="CX78" s="21">
        <v>36</v>
      </c>
      <c r="CY78" s="21">
        <v>41</v>
      </c>
      <c r="CZ78" s="21">
        <v>43</v>
      </c>
      <c r="DA78" s="21">
        <v>22</v>
      </c>
      <c r="DB78" s="21">
        <v>51</v>
      </c>
      <c r="DC78" s="21">
        <v>0</v>
      </c>
      <c r="DD78" s="21">
        <v>8287</v>
      </c>
      <c r="DE78" s="18" t="s">
        <v>217</v>
      </c>
    </row>
    <row r="79" spans="1:109" s="19" customFormat="1" ht="18" x14ac:dyDescent="0.25">
      <c r="A79" s="20" t="s">
        <v>77</v>
      </c>
      <c r="B79" s="20" t="s">
        <v>289</v>
      </c>
      <c r="C79" s="21">
        <v>1062</v>
      </c>
      <c r="D79" s="21">
        <v>23</v>
      </c>
      <c r="E79" s="21">
        <v>24</v>
      </c>
      <c r="F79" s="21">
        <v>28</v>
      </c>
      <c r="G79" s="21">
        <v>1385</v>
      </c>
      <c r="H79" s="21">
        <v>307</v>
      </c>
      <c r="I79" s="21">
        <v>241</v>
      </c>
      <c r="J79" s="21">
        <v>126</v>
      </c>
      <c r="K79" s="21">
        <v>227</v>
      </c>
      <c r="L79" s="21">
        <v>25</v>
      </c>
      <c r="M79" s="21">
        <v>134</v>
      </c>
      <c r="N79" s="21">
        <v>114</v>
      </c>
      <c r="O79" s="21">
        <v>293</v>
      </c>
      <c r="P79" s="21">
        <v>775</v>
      </c>
      <c r="Q79" s="21">
        <v>96</v>
      </c>
      <c r="R79" s="21">
        <v>456</v>
      </c>
      <c r="S79" s="21">
        <v>84</v>
      </c>
      <c r="T79" s="21">
        <v>131</v>
      </c>
      <c r="U79" s="21">
        <v>176</v>
      </c>
      <c r="V79" s="21">
        <v>16</v>
      </c>
      <c r="W79" s="21">
        <v>197</v>
      </c>
      <c r="X79" s="21">
        <v>253</v>
      </c>
      <c r="Y79" s="21">
        <v>117</v>
      </c>
      <c r="Z79" s="21">
        <v>685</v>
      </c>
      <c r="AA79" s="21">
        <v>115</v>
      </c>
      <c r="AB79" s="21">
        <v>88</v>
      </c>
      <c r="AC79" s="21">
        <v>288</v>
      </c>
      <c r="AD79" s="21">
        <v>131</v>
      </c>
      <c r="AE79" s="21">
        <v>386</v>
      </c>
      <c r="AF79" s="21">
        <v>74</v>
      </c>
      <c r="AG79" s="21">
        <v>819</v>
      </c>
      <c r="AH79" s="21">
        <v>513</v>
      </c>
      <c r="AI79" s="21">
        <v>342</v>
      </c>
      <c r="AJ79" s="21">
        <v>240</v>
      </c>
      <c r="AK79" s="21">
        <v>111</v>
      </c>
      <c r="AL79" s="21">
        <v>155</v>
      </c>
      <c r="AM79" s="21">
        <v>21</v>
      </c>
      <c r="AN79" s="21">
        <v>870</v>
      </c>
      <c r="AO79" s="21">
        <v>130</v>
      </c>
      <c r="AP79" s="21">
        <v>365</v>
      </c>
      <c r="AQ79" s="21">
        <v>480</v>
      </c>
      <c r="AR79" s="21">
        <v>1517</v>
      </c>
      <c r="AS79" s="21">
        <v>65</v>
      </c>
      <c r="AT79" s="21">
        <v>1042</v>
      </c>
      <c r="AU79" s="21">
        <v>197</v>
      </c>
      <c r="AV79" s="21">
        <v>147</v>
      </c>
      <c r="AW79" s="21">
        <v>285</v>
      </c>
      <c r="AX79" s="21">
        <v>23</v>
      </c>
      <c r="AY79" s="21">
        <v>81</v>
      </c>
      <c r="AZ79" s="21">
        <v>196</v>
      </c>
      <c r="BA79" s="21">
        <v>1389</v>
      </c>
      <c r="BB79" s="21">
        <v>311</v>
      </c>
      <c r="BC79" s="21">
        <v>174</v>
      </c>
      <c r="BD79" s="21">
        <v>50</v>
      </c>
      <c r="BE79" s="21">
        <v>892</v>
      </c>
      <c r="BF79" s="21">
        <v>3</v>
      </c>
      <c r="BG79" s="21">
        <v>3097</v>
      </c>
      <c r="BH79" s="21">
        <v>809</v>
      </c>
      <c r="BI79" s="21">
        <v>1714</v>
      </c>
      <c r="BJ79" s="21">
        <v>2594</v>
      </c>
      <c r="BK79" s="21">
        <v>72</v>
      </c>
      <c r="BL79" s="21">
        <v>730</v>
      </c>
      <c r="BM79" s="21">
        <v>210</v>
      </c>
      <c r="BN79" s="21">
        <v>293</v>
      </c>
      <c r="BO79" s="21">
        <v>1076</v>
      </c>
      <c r="BP79" s="21">
        <v>533</v>
      </c>
      <c r="BQ79" s="21">
        <v>445</v>
      </c>
      <c r="BR79" s="21">
        <v>1189</v>
      </c>
      <c r="BS79" s="21">
        <v>140</v>
      </c>
      <c r="BT79" s="21">
        <v>303</v>
      </c>
      <c r="BU79" s="21">
        <v>794</v>
      </c>
      <c r="BV79" s="21">
        <v>820</v>
      </c>
      <c r="BW79" s="21">
        <v>87</v>
      </c>
      <c r="BX79" s="21">
        <v>6976</v>
      </c>
      <c r="BY79" s="21">
        <v>1729</v>
      </c>
      <c r="BZ79" s="21">
        <v>625</v>
      </c>
      <c r="CA79" s="21">
        <v>6459</v>
      </c>
      <c r="CB79" s="21">
        <v>17423</v>
      </c>
      <c r="CC79" s="21">
        <v>883</v>
      </c>
      <c r="CD79" s="21">
        <v>514</v>
      </c>
      <c r="CE79" s="21">
        <v>491</v>
      </c>
      <c r="CF79" s="21">
        <v>821</v>
      </c>
      <c r="CG79" s="21">
        <v>1029</v>
      </c>
      <c r="CH79" s="21">
        <v>233</v>
      </c>
      <c r="CI79" s="21">
        <v>508</v>
      </c>
      <c r="CJ79" s="21">
        <v>445</v>
      </c>
      <c r="CK79" s="21">
        <v>33</v>
      </c>
      <c r="CL79" s="21">
        <v>583</v>
      </c>
      <c r="CM79" s="21">
        <v>1050</v>
      </c>
      <c r="CN79" s="21">
        <v>378</v>
      </c>
      <c r="CO79" s="21">
        <v>57</v>
      </c>
      <c r="CP79" s="21">
        <v>326</v>
      </c>
      <c r="CQ79" s="21">
        <v>497</v>
      </c>
      <c r="CR79" s="21">
        <v>3387</v>
      </c>
      <c r="CS79" s="21">
        <v>7</v>
      </c>
      <c r="CT79" s="21">
        <v>628</v>
      </c>
      <c r="CU79" s="21">
        <v>174</v>
      </c>
      <c r="CV79" s="21">
        <v>183</v>
      </c>
      <c r="CW79" s="21">
        <v>8</v>
      </c>
      <c r="CX79" s="21">
        <v>152</v>
      </c>
      <c r="CY79" s="21">
        <v>110</v>
      </c>
      <c r="CZ79" s="21">
        <v>93</v>
      </c>
      <c r="DA79" s="21">
        <v>50</v>
      </c>
      <c r="DB79" s="21">
        <v>501</v>
      </c>
      <c r="DC79" s="21">
        <v>0</v>
      </c>
      <c r="DD79" s="21">
        <v>79734</v>
      </c>
      <c r="DE79" s="18" t="s">
        <v>217</v>
      </c>
    </row>
    <row r="80" spans="1:109" s="19" customFormat="1" ht="18" x14ac:dyDescent="0.25">
      <c r="A80" s="20" t="s">
        <v>78</v>
      </c>
      <c r="B80" s="22" t="s">
        <v>184</v>
      </c>
      <c r="C80" s="21">
        <v>267</v>
      </c>
      <c r="D80" s="21">
        <v>56</v>
      </c>
      <c r="E80" s="21">
        <v>45</v>
      </c>
      <c r="F80" s="21">
        <v>5</v>
      </c>
      <c r="G80" s="21">
        <v>74</v>
      </c>
      <c r="H80" s="21">
        <v>13</v>
      </c>
      <c r="I80" s="21">
        <v>14</v>
      </c>
      <c r="J80" s="21">
        <v>35</v>
      </c>
      <c r="K80" s="21">
        <v>31</v>
      </c>
      <c r="L80" s="21">
        <v>5</v>
      </c>
      <c r="M80" s="21">
        <v>15</v>
      </c>
      <c r="N80" s="21">
        <v>4</v>
      </c>
      <c r="O80" s="21">
        <v>43</v>
      </c>
      <c r="P80" s="21">
        <v>42</v>
      </c>
      <c r="Q80" s="21">
        <v>8</v>
      </c>
      <c r="R80" s="21">
        <v>29</v>
      </c>
      <c r="S80" s="21">
        <v>4</v>
      </c>
      <c r="T80" s="21">
        <v>24</v>
      </c>
      <c r="U80" s="21">
        <v>24</v>
      </c>
      <c r="V80" s="21">
        <v>2</v>
      </c>
      <c r="W80" s="21">
        <v>29</v>
      </c>
      <c r="X80" s="21">
        <v>28</v>
      </c>
      <c r="Y80" s="21">
        <v>42</v>
      </c>
      <c r="Z80" s="21">
        <v>15</v>
      </c>
      <c r="AA80" s="21">
        <v>11</v>
      </c>
      <c r="AB80" s="21">
        <v>25</v>
      </c>
      <c r="AC80" s="21">
        <v>24</v>
      </c>
      <c r="AD80" s="21">
        <v>14</v>
      </c>
      <c r="AE80" s="21">
        <v>43</v>
      </c>
      <c r="AF80" s="21">
        <v>24</v>
      </c>
      <c r="AG80" s="21">
        <v>23</v>
      </c>
      <c r="AH80" s="21">
        <v>113</v>
      </c>
      <c r="AI80" s="21">
        <v>24</v>
      </c>
      <c r="AJ80" s="21">
        <v>37</v>
      </c>
      <c r="AK80" s="21">
        <v>59</v>
      </c>
      <c r="AL80" s="21">
        <v>22</v>
      </c>
      <c r="AM80" s="21">
        <v>2</v>
      </c>
      <c r="AN80" s="21">
        <v>137</v>
      </c>
      <c r="AO80" s="21">
        <v>43</v>
      </c>
      <c r="AP80" s="21">
        <v>58</v>
      </c>
      <c r="AQ80" s="21">
        <v>104</v>
      </c>
      <c r="AR80" s="21">
        <v>100</v>
      </c>
      <c r="AS80" s="21">
        <v>40</v>
      </c>
      <c r="AT80" s="21">
        <v>59</v>
      </c>
      <c r="AU80" s="21">
        <v>7</v>
      </c>
      <c r="AV80" s="21">
        <v>25</v>
      </c>
      <c r="AW80" s="21">
        <v>18</v>
      </c>
      <c r="AX80" s="21">
        <v>6</v>
      </c>
      <c r="AY80" s="21">
        <v>7</v>
      </c>
      <c r="AZ80" s="21">
        <v>109</v>
      </c>
      <c r="BA80" s="21">
        <v>136</v>
      </c>
      <c r="BB80" s="21">
        <v>38</v>
      </c>
      <c r="BC80" s="21">
        <v>42</v>
      </c>
      <c r="BD80" s="21">
        <v>113</v>
      </c>
      <c r="BE80" s="21">
        <v>193</v>
      </c>
      <c r="BF80" s="21">
        <v>0</v>
      </c>
      <c r="BG80" s="21">
        <v>851</v>
      </c>
      <c r="BH80" s="21">
        <v>232</v>
      </c>
      <c r="BI80" s="21">
        <v>638</v>
      </c>
      <c r="BJ80" s="21">
        <v>568</v>
      </c>
      <c r="BK80" s="21">
        <v>17</v>
      </c>
      <c r="BL80" s="21">
        <v>172</v>
      </c>
      <c r="BM80" s="21">
        <v>81</v>
      </c>
      <c r="BN80" s="21">
        <v>281</v>
      </c>
      <c r="BO80" s="21">
        <v>199</v>
      </c>
      <c r="BP80" s="21">
        <v>165</v>
      </c>
      <c r="BQ80" s="21">
        <v>113</v>
      </c>
      <c r="BR80" s="21">
        <v>310</v>
      </c>
      <c r="BS80" s="21">
        <v>55</v>
      </c>
      <c r="BT80" s="21">
        <v>97</v>
      </c>
      <c r="BU80" s="21">
        <v>79</v>
      </c>
      <c r="BV80" s="21">
        <v>311</v>
      </c>
      <c r="BW80" s="21">
        <v>42</v>
      </c>
      <c r="BX80" s="21">
        <v>751</v>
      </c>
      <c r="BY80" s="21">
        <v>9818</v>
      </c>
      <c r="BZ80" s="21">
        <v>67</v>
      </c>
      <c r="CA80" s="21">
        <v>1088</v>
      </c>
      <c r="CB80" s="21">
        <v>1400</v>
      </c>
      <c r="CC80" s="21">
        <v>37</v>
      </c>
      <c r="CD80" s="21">
        <v>110</v>
      </c>
      <c r="CE80" s="21">
        <v>84</v>
      </c>
      <c r="CF80" s="21">
        <v>60</v>
      </c>
      <c r="CG80" s="21">
        <v>77</v>
      </c>
      <c r="CH80" s="21">
        <v>35</v>
      </c>
      <c r="CI80" s="21">
        <v>71</v>
      </c>
      <c r="CJ80" s="21">
        <v>41</v>
      </c>
      <c r="CK80" s="21">
        <v>22</v>
      </c>
      <c r="CL80" s="21">
        <v>200</v>
      </c>
      <c r="CM80" s="21">
        <v>110</v>
      </c>
      <c r="CN80" s="21">
        <v>56</v>
      </c>
      <c r="CO80" s="21">
        <v>10</v>
      </c>
      <c r="CP80" s="21">
        <v>51</v>
      </c>
      <c r="CQ80" s="21">
        <v>52</v>
      </c>
      <c r="CR80" s="21">
        <v>508</v>
      </c>
      <c r="CS80" s="21">
        <v>171</v>
      </c>
      <c r="CT80" s="21">
        <v>799</v>
      </c>
      <c r="CU80" s="21">
        <v>246</v>
      </c>
      <c r="CV80" s="21">
        <v>14</v>
      </c>
      <c r="CW80" s="21">
        <v>6</v>
      </c>
      <c r="CX80" s="21">
        <v>38</v>
      </c>
      <c r="CY80" s="21">
        <v>58</v>
      </c>
      <c r="CZ80" s="21">
        <v>7</v>
      </c>
      <c r="DA80" s="21">
        <v>31</v>
      </c>
      <c r="DB80" s="21">
        <v>65</v>
      </c>
      <c r="DC80" s="21">
        <v>0</v>
      </c>
      <c r="DD80" s="21">
        <v>22804</v>
      </c>
      <c r="DE80" s="18" t="s">
        <v>217</v>
      </c>
    </row>
    <row r="81" spans="1:109" s="19" customFormat="1" ht="18" x14ac:dyDescent="0.25">
      <c r="A81" s="16" t="s">
        <v>79</v>
      </c>
      <c r="B81" s="16" t="s">
        <v>290</v>
      </c>
      <c r="C81" s="17">
        <v>0</v>
      </c>
      <c r="D81" s="17">
        <v>0</v>
      </c>
      <c r="E81" s="17">
        <v>0</v>
      </c>
      <c r="F81" s="17">
        <v>5</v>
      </c>
      <c r="G81" s="17">
        <v>0</v>
      </c>
      <c r="H81" s="17">
        <v>5</v>
      </c>
      <c r="I81" s="17">
        <v>17</v>
      </c>
      <c r="J81" s="17">
        <v>8</v>
      </c>
      <c r="K81" s="17">
        <v>0</v>
      </c>
      <c r="L81" s="17">
        <v>0</v>
      </c>
      <c r="M81" s="17">
        <v>10</v>
      </c>
      <c r="N81" s="17">
        <v>8</v>
      </c>
      <c r="O81" s="17">
        <v>8</v>
      </c>
      <c r="P81" s="17">
        <v>6</v>
      </c>
      <c r="Q81" s="17">
        <v>0</v>
      </c>
      <c r="R81" s="17">
        <v>25</v>
      </c>
      <c r="S81" s="17">
        <v>0</v>
      </c>
      <c r="T81" s="17">
        <v>5</v>
      </c>
      <c r="U81" s="17">
        <v>5</v>
      </c>
      <c r="V81" s="17">
        <v>0</v>
      </c>
      <c r="W81" s="17">
        <v>0</v>
      </c>
      <c r="X81" s="17">
        <v>6</v>
      </c>
      <c r="Y81" s="17">
        <v>11</v>
      </c>
      <c r="Z81" s="17">
        <v>56</v>
      </c>
      <c r="AA81" s="17">
        <v>5</v>
      </c>
      <c r="AB81" s="17">
        <v>22</v>
      </c>
      <c r="AC81" s="17">
        <v>29</v>
      </c>
      <c r="AD81" s="17">
        <v>17</v>
      </c>
      <c r="AE81" s="17">
        <v>67</v>
      </c>
      <c r="AF81" s="17">
        <v>0</v>
      </c>
      <c r="AG81" s="17">
        <v>8</v>
      </c>
      <c r="AH81" s="17">
        <v>21</v>
      </c>
      <c r="AI81" s="17">
        <v>70</v>
      </c>
      <c r="AJ81" s="17">
        <v>13</v>
      </c>
      <c r="AK81" s="17">
        <v>31</v>
      </c>
      <c r="AL81" s="17">
        <v>4</v>
      </c>
      <c r="AM81" s="17">
        <v>5</v>
      </c>
      <c r="AN81" s="17">
        <v>34</v>
      </c>
      <c r="AO81" s="17">
        <v>19</v>
      </c>
      <c r="AP81" s="17">
        <v>34</v>
      </c>
      <c r="AQ81" s="17">
        <v>24</v>
      </c>
      <c r="AR81" s="17">
        <v>63</v>
      </c>
      <c r="AS81" s="17">
        <v>5</v>
      </c>
      <c r="AT81" s="17">
        <v>32</v>
      </c>
      <c r="AU81" s="17">
        <v>24</v>
      </c>
      <c r="AV81" s="17">
        <v>5</v>
      </c>
      <c r="AW81" s="17">
        <v>10</v>
      </c>
      <c r="AX81" s="17">
        <v>0</v>
      </c>
      <c r="AY81" s="17">
        <v>3</v>
      </c>
      <c r="AZ81" s="17">
        <v>26</v>
      </c>
      <c r="BA81" s="17">
        <v>6</v>
      </c>
      <c r="BB81" s="17">
        <v>10</v>
      </c>
      <c r="BC81" s="17">
        <v>8</v>
      </c>
      <c r="BD81" s="17">
        <v>8</v>
      </c>
      <c r="BE81" s="17">
        <v>202</v>
      </c>
      <c r="BF81" s="17">
        <v>0</v>
      </c>
      <c r="BG81" s="17">
        <v>426</v>
      </c>
      <c r="BH81" s="17">
        <v>61</v>
      </c>
      <c r="BI81" s="17">
        <v>706</v>
      </c>
      <c r="BJ81" s="17">
        <v>386</v>
      </c>
      <c r="BK81" s="17">
        <v>22</v>
      </c>
      <c r="BL81" s="17">
        <v>73</v>
      </c>
      <c r="BM81" s="17">
        <v>260</v>
      </c>
      <c r="BN81" s="17">
        <v>171</v>
      </c>
      <c r="BO81" s="17">
        <v>65</v>
      </c>
      <c r="BP81" s="17">
        <v>55</v>
      </c>
      <c r="BQ81" s="17">
        <v>24</v>
      </c>
      <c r="BR81" s="17">
        <v>72</v>
      </c>
      <c r="BS81" s="17">
        <v>47</v>
      </c>
      <c r="BT81" s="17">
        <v>23</v>
      </c>
      <c r="BU81" s="17">
        <v>193</v>
      </c>
      <c r="BV81" s="17">
        <v>679</v>
      </c>
      <c r="BW81" s="17">
        <v>53</v>
      </c>
      <c r="BX81" s="17">
        <v>2830</v>
      </c>
      <c r="BY81" s="17">
        <v>2583</v>
      </c>
      <c r="BZ81" s="17">
        <v>2911</v>
      </c>
      <c r="CA81" s="17">
        <v>58</v>
      </c>
      <c r="CB81" s="17">
        <v>0</v>
      </c>
      <c r="CC81" s="17">
        <v>26</v>
      </c>
      <c r="CD81" s="17">
        <v>169</v>
      </c>
      <c r="CE81" s="17">
        <v>76</v>
      </c>
      <c r="CF81" s="17">
        <v>165</v>
      </c>
      <c r="CG81" s="17">
        <v>857</v>
      </c>
      <c r="CH81" s="17">
        <v>63</v>
      </c>
      <c r="CI81" s="17">
        <v>50</v>
      </c>
      <c r="CJ81" s="17">
        <v>124</v>
      </c>
      <c r="CK81" s="17">
        <v>0</v>
      </c>
      <c r="CL81" s="17">
        <v>132</v>
      </c>
      <c r="CM81" s="17">
        <v>251</v>
      </c>
      <c r="CN81" s="17">
        <v>8</v>
      </c>
      <c r="CO81" s="17">
        <v>26</v>
      </c>
      <c r="CP81" s="17">
        <v>138</v>
      </c>
      <c r="CQ81" s="17">
        <v>285</v>
      </c>
      <c r="CR81" s="17">
        <v>26</v>
      </c>
      <c r="CS81" s="17">
        <v>48</v>
      </c>
      <c r="CT81" s="17">
        <v>7</v>
      </c>
      <c r="CU81" s="17">
        <v>0</v>
      </c>
      <c r="CV81" s="17">
        <v>13</v>
      </c>
      <c r="CW81" s="17">
        <v>0</v>
      </c>
      <c r="CX81" s="17">
        <v>17</v>
      </c>
      <c r="CY81" s="17">
        <v>14</v>
      </c>
      <c r="CZ81" s="17">
        <v>0</v>
      </c>
      <c r="DA81" s="17">
        <v>24</v>
      </c>
      <c r="DB81" s="17">
        <v>47</v>
      </c>
      <c r="DC81" s="17">
        <v>0</v>
      </c>
      <c r="DD81" s="17">
        <v>15244</v>
      </c>
      <c r="DE81" s="18" t="s">
        <v>217</v>
      </c>
    </row>
    <row r="82" spans="1:109" s="19" customFormat="1" ht="18" x14ac:dyDescent="0.25">
      <c r="A82" s="20" t="s">
        <v>80</v>
      </c>
      <c r="B82" s="20" t="s">
        <v>291</v>
      </c>
      <c r="C82" s="21">
        <v>74</v>
      </c>
      <c r="D82" s="21">
        <v>0</v>
      </c>
      <c r="E82" s="21">
        <v>0</v>
      </c>
      <c r="F82" s="21">
        <v>0</v>
      </c>
      <c r="G82" s="21">
        <v>16</v>
      </c>
      <c r="H82" s="21">
        <v>2</v>
      </c>
      <c r="I82" s="21">
        <v>5</v>
      </c>
      <c r="J82" s="21">
        <v>16</v>
      </c>
      <c r="K82" s="21">
        <v>5</v>
      </c>
      <c r="L82" s="21">
        <v>0</v>
      </c>
      <c r="M82" s="21">
        <v>6</v>
      </c>
      <c r="N82" s="21">
        <v>6</v>
      </c>
      <c r="O82" s="21">
        <v>35</v>
      </c>
      <c r="P82" s="21">
        <v>56</v>
      </c>
      <c r="Q82" s="21">
        <v>5</v>
      </c>
      <c r="R82" s="21">
        <v>12</v>
      </c>
      <c r="S82" s="21">
        <v>9</v>
      </c>
      <c r="T82" s="21">
        <v>10</v>
      </c>
      <c r="U82" s="21">
        <v>10</v>
      </c>
      <c r="V82" s="21">
        <v>28</v>
      </c>
      <c r="W82" s="21">
        <v>35</v>
      </c>
      <c r="X82" s="21">
        <v>16</v>
      </c>
      <c r="Y82" s="21">
        <v>47</v>
      </c>
      <c r="Z82" s="21">
        <v>10</v>
      </c>
      <c r="AA82" s="21">
        <v>17</v>
      </c>
      <c r="AB82" s="21">
        <v>1</v>
      </c>
      <c r="AC82" s="21">
        <v>17</v>
      </c>
      <c r="AD82" s="21">
        <v>4</v>
      </c>
      <c r="AE82" s="21">
        <v>0</v>
      </c>
      <c r="AF82" s="21">
        <v>2</v>
      </c>
      <c r="AG82" s="21">
        <v>26</v>
      </c>
      <c r="AH82" s="21">
        <v>77</v>
      </c>
      <c r="AI82" s="21">
        <v>16</v>
      </c>
      <c r="AJ82" s="21">
        <v>11</v>
      </c>
      <c r="AK82" s="21">
        <v>5</v>
      </c>
      <c r="AL82" s="21">
        <v>9</v>
      </c>
      <c r="AM82" s="21">
        <v>0</v>
      </c>
      <c r="AN82" s="21">
        <v>122</v>
      </c>
      <c r="AO82" s="21">
        <v>31</v>
      </c>
      <c r="AP82" s="21">
        <v>62</v>
      </c>
      <c r="AQ82" s="21">
        <v>48</v>
      </c>
      <c r="AR82" s="21">
        <v>40</v>
      </c>
      <c r="AS82" s="21">
        <v>4</v>
      </c>
      <c r="AT82" s="21">
        <v>72</v>
      </c>
      <c r="AU82" s="21">
        <v>9</v>
      </c>
      <c r="AV82" s="21">
        <v>40</v>
      </c>
      <c r="AW82" s="21">
        <v>0</v>
      </c>
      <c r="AX82" s="21">
        <v>5</v>
      </c>
      <c r="AY82" s="21">
        <v>6</v>
      </c>
      <c r="AZ82" s="21">
        <v>13</v>
      </c>
      <c r="BA82" s="21">
        <v>159</v>
      </c>
      <c r="BB82" s="21">
        <v>128</v>
      </c>
      <c r="BC82" s="21">
        <v>48</v>
      </c>
      <c r="BD82" s="21">
        <v>5</v>
      </c>
      <c r="BE82" s="21">
        <v>314</v>
      </c>
      <c r="BF82" s="21">
        <v>2</v>
      </c>
      <c r="BG82" s="21">
        <v>1624</v>
      </c>
      <c r="BH82" s="21">
        <v>238</v>
      </c>
      <c r="BI82" s="21">
        <v>3483</v>
      </c>
      <c r="BJ82" s="21">
        <v>7461</v>
      </c>
      <c r="BK82" s="21">
        <v>15</v>
      </c>
      <c r="BL82" s="21">
        <v>434</v>
      </c>
      <c r="BM82" s="21">
        <v>214</v>
      </c>
      <c r="BN82" s="21">
        <v>365</v>
      </c>
      <c r="BO82" s="21">
        <v>392</v>
      </c>
      <c r="BP82" s="21">
        <v>307</v>
      </c>
      <c r="BQ82" s="21">
        <v>122</v>
      </c>
      <c r="BR82" s="21">
        <v>464</v>
      </c>
      <c r="BS82" s="21">
        <v>62</v>
      </c>
      <c r="BT82" s="21">
        <v>87</v>
      </c>
      <c r="BU82" s="21">
        <v>417</v>
      </c>
      <c r="BV82" s="21">
        <v>371</v>
      </c>
      <c r="BW82" s="21">
        <v>20</v>
      </c>
      <c r="BX82" s="21">
        <v>2445</v>
      </c>
      <c r="BY82" s="21">
        <v>1623</v>
      </c>
      <c r="BZ82" s="21">
        <v>68</v>
      </c>
      <c r="CA82" s="21">
        <v>663</v>
      </c>
      <c r="CB82" s="21">
        <v>140</v>
      </c>
      <c r="CC82" s="21">
        <v>20</v>
      </c>
      <c r="CD82" s="21">
        <v>167</v>
      </c>
      <c r="CE82" s="21">
        <v>87</v>
      </c>
      <c r="CF82" s="21">
        <v>34</v>
      </c>
      <c r="CG82" s="21">
        <v>84</v>
      </c>
      <c r="CH82" s="21">
        <v>155</v>
      </c>
      <c r="CI82" s="21">
        <v>63</v>
      </c>
      <c r="CJ82" s="21">
        <v>23</v>
      </c>
      <c r="CK82" s="21">
        <v>9</v>
      </c>
      <c r="CL82" s="21">
        <v>56</v>
      </c>
      <c r="CM82" s="21">
        <v>102</v>
      </c>
      <c r="CN82" s="21">
        <v>175</v>
      </c>
      <c r="CO82" s="21">
        <v>5</v>
      </c>
      <c r="CP82" s="21">
        <v>103</v>
      </c>
      <c r="CQ82" s="21">
        <v>50</v>
      </c>
      <c r="CR82" s="21">
        <v>3136</v>
      </c>
      <c r="CS82" s="21">
        <v>396</v>
      </c>
      <c r="CT82" s="21">
        <v>1444</v>
      </c>
      <c r="CU82" s="21">
        <v>232</v>
      </c>
      <c r="CV82" s="21">
        <v>47</v>
      </c>
      <c r="CW82" s="21">
        <v>29</v>
      </c>
      <c r="CX82" s="21">
        <v>29</v>
      </c>
      <c r="CY82" s="21">
        <v>92</v>
      </c>
      <c r="CZ82" s="21">
        <v>7</v>
      </c>
      <c r="DA82" s="21">
        <v>34</v>
      </c>
      <c r="DB82" s="21">
        <v>241</v>
      </c>
      <c r="DC82" s="21">
        <v>0</v>
      </c>
      <c r="DD82" s="21">
        <v>29531</v>
      </c>
      <c r="DE82" s="18" t="s">
        <v>217</v>
      </c>
    </row>
    <row r="83" spans="1:109" s="19" customFormat="1" ht="18" x14ac:dyDescent="0.25">
      <c r="A83" s="20" t="s">
        <v>81</v>
      </c>
      <c r="B83" s="20" t="s">
        <v>292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0</v>
      </c>
      <c r="AZ83" s="21">
        <v>0</v>
      </c>
      <c r="BA83" s="21">
        <v>0</v>
      </c>
      <c r="BB83" s="21">
        <v>0</v>
      </c>
      <c r="BC83" s="21">
        <v>0</v>
      </c>
      <c r="BD83" s="21">
        <v>0</v>
      </c>
      <c r="BE83" s="21">
        <v>0</v>
      </c>
      <c r="BF83" s="21">
        <v>0</v>
      </c>
      <c r="BG83" s="21">
        <v>0</v>
      </c>
      <c r="BH83" s="21">
        <v>0</v>
      </c>
      <c r="BI83" s="21">
        <v>0</v>
      </c>
      <c r="BJ83" s="21"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21">
        <v>0</v>
      </c>
      <c r="BW83" s="21">
        <v>0</v>
      </c>
      <c r="BX83" s="21">
        <v>0</v>
      </c>
      <c r="BY83" s="21">
        <v>0</v>
      </c>
      <c r="BZ83" s="21">
        <v>0</v>
      </c>
      <c r="CA83" s="21">
        <v>0</v>
      </c>
      <c r="CB83" s="21">
        <v>0</v>
      </c>
      <c r="CC83" s="21">
        <v>0</v>
      </c>
      <c r="CD83" s="21">
        <v>0</v>
      </c>
      <c r="CE83" s="21">
        <v>0</v>
      </c>
      <c r="CF83" s="21">
        <v>0</v>
      </c>
      <c r="CG83" s="21">
        <v>0</v>
      </c>
      <c r="CH83" s="21">
        <v>0</v>
      </c>
      <c r="CI83" s="21">
        <v>0</v>
      </c>
      <c r="CJ83" s="21">
        <v>0</v>
      </c>
      <c r="CK83" s="21">
        <v>0</v>
      </c>
      <c r="CL83" s="21">
        <v>0</v>
      </c>
      <c r="CM83" s="21">
        <v>0</v>
      </c>
      <c r="CN83" s="21">
        <v>0</v>
      </c>
      <c r="CO83" s="21">
        <v>0</v>
      </c>
      <c r="CP83" s="21">
        <v>0</v>
      </c>
      <c r="CQ83" s="21">
        <v>0</v>
      </c>
      <c r="CR83" s="21">
        <v>0</v>
      </c>
      <c r="CS83" s="21">
        <v>0</v>
      </c>
      <c r="CT83" s="21">
        <v>0</v>
      </c>
      <c r="CU83" s="21">
        <v>0</v>
      </c>
      <c r="CV83" s="21">
        <v>0</v>
      </c>
      <c r="CW83" s="21">
        <v>0</v>
      </c>
      <c r="CX83" s="21">
        <v>0</v>
      </c>
      <c r="CY83" s="21">
        <v>0</v>
      </c>
      <c r="CZ83" s="21">
        <v>0</v>
      </c>
      <c r="DA83" s="21">
        <v>0</v>
      </c>
      <c r="DB83" s="21">
        <v>0</v>
      </c>
      <c r="DC83" s="21">
        <v>0</v>
      </c>
      <c r="DD83" s="21">
        <v>0</v>
      </c>
      <c r="DE83" s="18" t="s">
        <v>217</v>
      </c>
    </row>
    <row r="84" spans="1:109" s="19" customFormat="1" ht="18" x14ac:dyDescent="0.25">
      <c r="A84" s="20" t="s">
        <v>82</v>
      </c>
      <c r="B84" s="20" t="s">
        <v>293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21">
        <v>0</v>
      </c>
      <c r="AZ84" s="21">
        <v>0</v>
      </c>
      <c r="BA84" s="21">
        <v>0</v>
      </c>
      <c r="BB84" s="21">
        <v>0</v>
      </c>
      <c r="BC84" s="21">
        <v>0</v>
      </c>
      <c r="BD84" s="21">
        <v>0</v>
      </c>
      <c r="BE84" s="21">
        <v>0</v>
      </c>
      <c r="BF84" s="21">
        <v>0</v>
      </c>
      <c r="BG84" s="21">
        <v>8</v>
      </c>
      <c r="BH84" s="21">
        <v>0</v>
      </c>
      <c r="BI84" s="21">
        <v>0</v>
      </c>
      <c r="BJ84" s="21">
        <v>3</v>
      </c>
      <c r="BK84" s="21">
        <v>2</v>
      </c>
      <c r="BL84" s="21">
        <v>0</v>
      </c>
      <c r="BM84" s="21">
        <v>0</v>
      </c>
      <c r="BN84" s="21">
        <v>0</v>
      </c>
      <c r="BO84" s="21">
        <v>0</v>
      </c>
      <c r="BP84" s="21">
        <v>0</v>
      </c>
      <c r="BQ84" s="21">
        <v>0</v>
      </c>
      <c r="BR84" s="21">
        <v>0</v>
      </c>
      <c r="BS84" s="21">
        <v>0</v>
      </c>
      <c r="BT84" s="21">
        <v>3</v>
      </c>
      <c r="BU84" s="21">
        <v>0</v>
      </c>
      <c r="BV84" s="21">
        <v>0</v>
      </c>
      <c r="BW84" s="21">
        <v>0</v>
      </c>
      <c r="BX84" s="21">
        <v>80</v>
      </c>
      <c r="BY84" s="21">
        <v>292</v>
      </c>
      <c r="BZ84" s="21">
        <v>1</v>
      </c>
      <c r="CA84" s="21">
        <v>4</v>
      </c>
      <c r="CB84" s="21">
        <v>30</v>
      </c>
      <c r="CC84" s="21">
        <v>9</v>
      </c>
      <c r="CD84" s="21">
        <v>2</v>
      </c>
      <c r="CE84" s="21">
        <v>0</v>
      </c>
      <c r="CF84" s="21">
        <v>1</v>
      </c>
      <c r="CG84" s="21">
        <v>0</v>
      </c>
      <c r="CH84" s="21">
        <v>0</v>
      </c>
      <c r="CI84" s="21">
        <v>0</v>
      </c>
      <c r="CJ84" s="21">
        <v>0</v>
      </c>
      <c r="CK84" s="21">
        <v>0</v>
      </c>
      <c r="CL84" s="21">
        <v>0</v>
      </c>
      <c r="CM84" s="21">
        <v>0</v>
      </c>
      <c r="CN84" s="21">
        <v>0</v>
      </c>
      <c r="CO84" s="21">
        <v>0</v>
      </c>
      <c r="CP84" s="21">
        <v>4</v>
      </c>
      <c r="CQ84" s="21">
        <v>0</v>
      </c>
      <c r="CR84" s="21">
        <v>4</v>
      </c>
      <c r="CS84" s="21">
        <v>12</v>
      </c>
      <c r="CT84" s="21">
        <v>0</v>
      </c>
      <c r="CU84" s="21">
        <v>0</v>
      </c>
      <c r="CV84" s="21">
        <v>0</v>
      </c>
      <c r="CW84" s="21">
        <v>0</v>
      </c>
      <c r="CX84" s="21">
        <v>0</v>
      </c>
      <c r="CY84" s="21">
        <v>0</v>
      </c>
      <c r="CZ84" s="21">
        <v>0</v>
      </c>
      <c r="DA84" s="21">
        <v>0</v>
      </c>
      <c r="DB84" s="21">
        <v>10</v>
      </c>
      <c r="DC84" s="21">
        <v>0</v>
      </c>
      <c r="DD84" s="21">
        <v>465</v>
      </c>
      <c r="DE84" s="18" t="s">
        <v>217</v>
      </c>
    </row>
    <row r="85" spans="1:109" s="19" customFormat="1" ht="18" x14ac:dyDescent="0.25">
      <c r="A85" s="20" t="s">
        <v>83</v>
      </c>
      <c r="B85" s="20" t="s">
        <v>294</v>
      </c>
      <c r="C85" s="21">
        <v>0</v>
      </c>
      <c r="D85" s="21">
        <v>0</v>
      </c>
      <c r="E85" s="21">
        <v>4</v>
      </c>
      <c r="F85" s="21">
        <v>0</v>
      </c>
      <c r="G85" s="21">
        <v>866</v>
      </c>
      <c r="H85" s="21">
        <v>0</v>
      </c>
      <c r="I85" s="21">
        <v>145</v>
      </c>
      <c r="J85" s="21">
        <v>0</v>
      </c>
      <c r="K85" s="21">
        <v>0</v>
      </c>
      <c r="L85" s="21">
        <v>0</v>
      </c>
      <c r="M85" s="21">
        <v>7</v>
      </c>
      <c r="N85" s="21">
        <v>3</v>
      </c>
      <c r="O85" s="21">
        <v>14</v>
      </c>
      <c r="P85" s="21">
        <v>30</v>
      </c>
      <c r="Q85" s="21">
        <v>8</v>
      </c>
      <c r="R85" s="21">
        <v>26</v>
      </c>
      <c r="S85" s="21">
        <v>4</v>
      </c>
      <c r="T85" s="21">
        <v>9</v>
      </c>
      <c r="U85" s="21">
        <v>3</v>
      </c>
      <c r="V85" s="21">
        <v>2</v>
      </c>
      <c r="W85" s="21">
        <v>3</v>
      </c>
      <c r="X85" s="21">
        <v>14</v>
      </c>
      <c r="Y85" s="21">
        <v>13</v>
      </c>
      <c r="Z85" s="21">
        <v>25</v>
      </c>
      <c r="AA85" s="21">
        <v>15</v>
      </c>
      <c r="AB85" s="21">
        <v>13</v>
      </c>
      <c r="AC85" s="21">
        <v>25</v>
      </c>
      <c r="AD85" s="21">
        <v>7</v>
      </c>
      <c r="AE85" s="21">
        <v>54</v>
      </c>
      <c r="AF85" s="21">
        <v>7</v>
      </c>
      <c r="AG85" s="21">
        <v>81</v>
      </c>
      <c r="AH85" s="21">
        <v>39</v>
      </c>
      <c r="AI85" s="21">
        <v>9</v>
      </c>
      <c r="AJ85" s="21">
        <v>7</v>
      </c>
      <c r="AK85" s="21">
        <v>1</v>
      </c>
      <c r="AL85" s="21">
        <v>10</v>
      </c>
      <c r="AM85" s="21">
        <v>2</v>
      </c>
      <c r="AN85" s="21">
        <v>48</v>
      </c>
      <c r="AO85" s="21">
        <v>31</v>
      </c>
      <c r="AP85" s="21">
        <v>23</v>
      </c>
      <c r="AQ85" s="21">
        <v>54</v>
      </c>
      <c r="AR85" s="21">
        <v>36</v>
      </c>
      <c r="AS85" s="21">
        <v>3</v>
      </c>
      <c r="AT85" s="21">
        <v>37</v>
      </c>
      <c r="AU85" s="21">
        <v>2</v>
      </c>
      <c r="AV85" s="21">
        <v>12</v>
      </c>
      <c r="AW85" s="21">
        <v>15</v>
      </c>
      <c r="AX85" s="21">
        <v>1</v>
      </c>
      <c r="AY85" s="21">
        <v>2</v>
      </c>
      <c r="AZ85" s="21">
        <v>11</v>
      </c>
      <c r="BA85" s="21">
        <v>105</v>
      </c>
      <c r="BB85" s="21">
        <v>24</v>
      </c>
      <c r="BC85" s="21">
        <v>17</v>
      </c>
      <c r="BD85" s="21">
        <v>23</v>
      </c>
      <c r="BE85" s="21">
        <v>96</v>
      </c>
      <c r="BF85" s="21">
        <v>2</v>
      </c>
      <c r="BG85" s="21">
        <v>1204</v>
      </c>
      <c r="BH85" s="21">
        <v>199</v>
      </c>
      <c r="BI85" s="21">
        <v>890</v>
      </c>
      <c r="BJ85" s="21">
        <v>394</v>
      </c>
      <c r="BK85" s="21">
        <v>68</v>
      </c>
      <c r="BL85" s="21">
        <v>224</v>
      </c>
      <c r="BM85" s="21">
        <v>232</v>
      </c>
      <c r="BN85" s="21">
        <v>110</v>
      </c>
      <c r="BO85" s="21">
        <v>318</v>
      </c>
      <c r="BP85" s="21">
        <v>119</v>
      </c>
      <c r="BQ85" s="21">
        <v>96</v>
      </c>
      <c r="BR85" s="21">
        <v>262</v>
      </c>
      <c r="BS85" s="21">
        <v>45</v>
      </c>
      <c r="BT85" s="21">
        <v>104</v>
      </c>
      <c r="BU85" s="21">
        <v>169</v>
      </c>
      <c r="BV85" s="21">
        <v>924</v>
      </c>
      <c r="BW85" s="21">
        <v>225</v>
      </c>
      <c r="BX85" s="21">
        <v>2579</v>
      </c>
      <c r="BY85" s="21">
        <v>1552</v>
      </c>
      <c r="BZ85" s="21">
        <v>316</v>
      </c>
      <c r="CA85" s="21">
        <v>240</v>
      </c>
      <c r="CB85" s="21">
        <v>516</v>
      </c>
      <c r="CC85" s="21">
        <v>85</v>
      </c>
      <c r="CD85" s="21">
        <v>1600</v>
      </c>
      <c r="CE85" s="21">
        <v>583</v>
      </c>
      <c r="CF85" s="21">
        <v>471</v>
      </c>
      <c r="CG85" s="21">
        <v>1078</v>
      </c>
      <c r="CH85" s="21">
        <v>56</v>
      </c>
      <c r="CI85" s="21">
        <v>541</v>
      </c>
      <c r="CJ85" s="21">
        <v>257</v>
      </c>
      <c r="CK85" s="21">
        <v>25</v>
      </c>
      <c r="CL85" s="21">
        <v>730</v>
      </c>
      <c r="CM85" s="21">
        <v>439</v>
      </c>
      <c r="CN85" s="21">
        <v>24</v>
      </c>
      <c r="CO85" s="21">
        <v>62</v>
      </c>
      <c r="CP85" s="21">
        <v>235</v>
      </c>
      <c r="CQ85" s="21">
        <v>580</v>
      </c>
      <c r="CR85" s="21">
        <v>3094</v>
      </c>
      <c r="CS85" s="21">
        <v>165</v>
      </c>
      <c r="CT85" s="21">
        <v>1589</v>
      </c>
      <c r="CU85" s="21">
        <v>235</v>
      </c>
      <c r="CV85" s="21">
        <v>34</v>
      </c>
      <c r="CW85" s="21">
        <v>6</v>
      </c>
      <c r="CX85" s="21">
        <v>55</v>
      </c>
      <c r="CY85" s="21">
        <v>35</v>
      </c>
      <c r="CZ85" s="21">
        <v>72</v>
      </c>
      <c r="DA85" s="21">
        <v>44</v>
      </c>
      <c r="DB85" s="21">
        <v>641</v>
      </c>
      <c r="DC85" s="21">
        <v>0</v>
      </c>
      <c r="DD85" s="21">
        <v>25510</v>
      </c>
      <c r="DE85" s="18" t="s">
        <v>217</v>
      </c>
    </row>
    <row r="86" spans="1:109" s="19" customFormat="1" ht="18" x14ac:dyDescent="0.25">
      <c r="A86" s="20" t="s">
        <v>84</v>
      </c>
      <c r="B86" s="20" t="s">
        <v>295</v>
      </c>
      <c r="C86" s="21">
        <v>23</v>
      </c>
      <c r="D86" s="21">
        <v>0</v>
      </c>
      <c r="E86" s="21">
        <v>6</v>
      </c>
      <c r="F86" s="21">
        <v>1</v>
      </c>
      <c r="G86" s="21">
        <v>108</v>
      </c>
      <c r="H86" s="21">
        <v>1</v>
      </c>
      <c r="I86" s="21">
        <v>40</v>
      </c>
      <c r="J86" s="21">
        <v>20</v>
      </c>
      <c r="K86" s="21">
        <v>9</v>
      </c>
      <c r="L86" s="21">
        <v>2</v>
      </c>
      <c r="M86" s="21">
        <v>11</v>
      </c>
      <c r="N86" s="21">
        <v>13</v>
      </c>
      <c r="O86" s="21">
        <v>30</v>
      </c>
      <c r="P86" s="21">
        <v>30</v>
      </c>
      <c r="Q86" s="21">
        <v>7</v>
      </c>
      <c r="R86" s="21">
        <v>18</v>
      </c>
      <c r="S86" s="21">
        <v>5</v>
      </c>
      <c r="T86" s="21">
        <v>17</v>
      </c>
      <c r="U86" s="21">
        <v>25</v>
      </c>
      <c r="V86" s="21">
        <v>4</v>
      </c>
      <c r="W86" s="21">
        <v>8</v>
      </c>
      <c r="X86" s="21">
        <v>11</v>
      </c>
      <c r="Y86" s="21">
        <v>14</v>
      </c>
      <c r="Z86" s="21">
        <v>43</v>
      </c>
      <c r="AA86" s="21">
        <v>25</v>
      </c>
      <c r="AB86" s="21">
        <v>16</v>
      </c>
      <c r="AC86" s="21">
        <v>36</v>
      </c>
      <c r="AD86" s="21">
        <v>8</v>
      </c>
      <c r="AE86" s="21">
        <v>24</v>
      </c>
      <c r="AF86" s="21">
        <v>9</v>
      </c>
      <c r="AG86" s="21">
        <v>124</v>
      </c>
      <c r="AH86" s="21">
        <v>44</v>
      </c>
      <c r="AI86" s="21">
        <v>7</v>
      </c>
      <c r="AJ86" s="21">
        <v>9</v>
      </c>
      <c r="AK86" s="21">
        <v>3</v>
      </c>
      <c r="AL86" s="21">
        <v>12</v>
      </c>
      <c r="AM86" s="21">
        <v>4</v>
      </c>
      <c r="AN86" s="21">
        <v>44</v>
      </c>
      <c r="AO86" s="21">
        <v>0</v>
      </c>
      <c r="AP86" s="21">
        <v>27</v>
      </c>
      <c r="AQ86" s="21">
        <v>89</v>
      </c>
      <c r="AR86" s="21">
        <v>68</v>
      </c>
      <c r="AS86" s="21">
        <v>15</v>
      </c>
      <c r="AT86" s="21">
        <v>119</v>
      </c>
      <c r="AU86" s="21">
        <v>3</v>
      </c>
      <c r="AV86" s="21">
        <v>23</v>
      </c>
      <c r="AW86" s="21">
        <v>29</v>
      </c>
      <c r="AX86" s="21">
        <v>1</v>
      </c>
      <c r="AY86" s="21">
        <v>3</v>
      </c>
      <c r="AZ86" s="21">
        <v>25</v>
      </c>
      <c r="BA86" s="21">
        <v>143</v>
      </c>
      <c r="BB86" s="21">
        <v>41</v>
      </c>
      <c r="BC86" s="21">
        <v>12</v>
      </c>
      <c r="BD86" s="21">
        <v>12</v>
      </c>
      <c r="BE86" s="21">
        <v>67</v>
      </c>
      <c r="BF86" s="21">
        <v>0</v>
      </c>
      <c r="BG86" s="21">
        <v>644</v>
      </c>
      <c r="BH86" s="21">
        <v>208</v>
      </c>
      <c r="BI86" s="21">
        <v>706</v>
      </c>
      <c r="BJ86" s="21">
        <v>812</v>
      </c>
      <c r="BK86" s="21">
        <v>37</v>
      </c>
      <c r="BL86" s="21">
        <v>235</v>
      </c>
      <c r="BM86" s="21">
        <v>89</v>
      </c>
      <c r="BN86" s="21">
        <v>73</v>
      </c>
      <c r="BO86" s="21">
        <v>333</v>
      </c>
      <c r="BP86" s="21">
        <v>69</v>
      </c>
      <c r="BQ86" s="21">
        <v>123</v>
      </c>
      <c r="BR86" s="21">
        <v>333</v>
      </c>
      <c r="BS86" s="21">
        <v>20</v>
      </c>
      <c r="BT86" s="21">
        <v>105</v>
      </c>
      <c r="BU86" s="21">
        <v>129</v>
      </c>
      <c r="BV86" s="21">
        <v>552</v>
      </c>
      <c r="BW86" s="21">
        <v>65</v>
      </c>
      <c r="BX86" s="21">
        <v>2534</v>
      </c>
      <c r="BY86" s="21">
        <v>1216</v>
      </c>
      <c r="BZ86" s="21">
        <v>115</v>
      </c>
      <c r="CA86" s="21">
        <v>207</v>
      </c>
      <c r="CB86" s="21">
        <v>0</v>
      </c>
      <c r="CC86" s="21">
        <v>42</v>
      </c>
      <c r="CD86" s="21">
        <v>667</v>
      </c>
      <c r="CE86" s="21">
        <v>288</v>
      </c>
      <c r="CF86" s="21">
        <v>319</v>
      </c>
      <c r="CG86" s="21">
        <v>1604</v>
      </c>
      <c r="CH86" s="21">
        <v>58</v>
      </c>
      <c r="CI86" s="21">
        <v>52</v>
      </c>
      <c r="CJ86" s="21">
        <v>242</v>
      </c>
      <c r="CK86" s="21">
        <v>9</v>
      </c>
      <c r="CL86" s="21">
        <v>226</v>
      </c>
      <c r="CM86" s="21">
        <v>341</v>
      </c>
      <c r="CN86" s="21">
        <v>68</v>
      </c>
      <c r="CO86" s="21">
        <v>56</v>
      </c>
      <c r="CP86" s="21">
        <v>133</v>
      </c>
      <c r="CQ86" s="21">
        <v>381</v>
      </c>
      <c r="CR86" s="21">
        <v>394</v>
      </c>
      <c r="CS86" s="21">
        <v>125</v>
      </c>
      <c r="CT86" s="21">
        <v>234</v>
      </c>
      <c r="CU86" s="21">
        <v>118</v>
      </c>
      <c r="CV86" s="21">
        <v>30</v>
      </c>
      <c r="CW86" s="21">
        <v>7</v>
      </c>
      <c r="CX86" s="21">
        <v>37</v>
      </c>
      <c r="CY86" s="21">
        <v>45</v>
      </c>
      <c r="CZ86" s="21">
        <v>80</v>
      </c>
      <c r="DA86" s="21">
        <v>18</v>
      </c>
      <c r="DB86" s="21">
        <v>365</v>
      </c>
      <c r="DC86" s="21">
        <v>0</v>
      </c>
      <c r="DD86" s="21">
        <v>16032</v>
      </c>
      <c r="DE86" s="18" t="s">
        <v>217</v>
      </c>
    </row>
    <row r="87" spans="1:109" s="19" customFormat="1" ht="18" x14ac:dyDescent="0.25">
      <c r="A87" s="20" t="s">
        <v>85</v>
      </c>
      <c r="B87" s="20" t="s">
        <v>296</v>
      </c>
      <c r="C87" s="21">
        <v>7</v>
      </c>
      <c r="D87" s="21">
        <v>0</v>
      </c>
      <c r="E87" s="21">
        <v>0</v>
      </c>
      <c r="F87" s="21">
        <v>2</v>
      </c>
      <c r="G87" s="21">
        <v>3</v>
      </c>
      <c r="H87" s="21">
        <v>2</v>
      </c>
      <c r="I87" s="21">
        <v>0</v>
      </c>
      <c r="J87" s="21">
        <v>23</v>
      </c>
      <c r="K87" s="21">
        <v>7</v>
      </c>
      <c r="L87" s="21">
        <v>2</v>
      </c>
      <c r="M87" s="21">
        <v>3</v>
      </c>
      <c r="N87" s="21">
        <v>7</v>
      </c>
      <c r="O87" s="21">
        <v>8</v>
      </c>
      <c r="P87" s="21">
        <v>26</v>
      </c>
      <c r="Q87" s="21">
        <v>3</v>
      </c>
      <c r="R87" s="21">
        <v>487</v>
      </c>
      <c r="S87" s="21">
        <v>63</v>
      </c>
      <c r="T87" s="21">
        <v>33</v>
      </c>
      <c r="U87" s="21">
        <v>12</v>
      </c>
      <c r="V87" s="21">
        <v>24</v>
      </c>
      <c r="W87" s="21">
        <v>14</v>
      </c>
      <c r="X87" s="21">
        <v>16</v>
      </c>
      <c r="Y87" s="21">
        <v>46</v>
      </c>
      <c r="Z87" s="21">
        <v>7</v>
      </c>
      <c r="AA87" s="21">
        <v>21</v>
      </c>
      <c r="AB87" s="21">
        <v>253</v>
      </c>
      <c r="AC87" s="21">
        <v>23</v>
      </c>
      <c r="AD87" s="21">
        <v>4</v>
      </c>
      <c r="AE87" s="21">
        <v>44</v>
      </c>
      <c r="AF87" s="21">
        <v>1</v>
      </c>
      <c r="AG87" s="21">
        <v>94</v>
      </c>
      <c r="AH87" s="21">
        <v>47</v>
      </c>
      <c r="AI87" s="21">
        <v>10</v>
      </c>
      <c r="AJ87" s="21">
        <v>16</v>
      </c>
      <c r="AK87" s="21">
        <v>10</v>
      </c>
      <c r="AL87" s="21">
        <v>12</v>
      </c>
      <c r="AM87" s="21">
        <v>1</v>
      </c>
      <c r="AN87" s="21">
        <v>31</v>
      </c>
      <c r="AO87" s="21">
        <v>33</v>
      </c>
      <c r="AP87" s="21">
        <v>30</v>
      </c>
      <c r="AQ87" s="21">
        <v>43</v>
      </c>
      <c r="AR87" s="21">
        <v>433</v>
      </c>
      <c r="AS87" s="21">
        <v>3</v>
      </c>
      <c r="AT87" s="21">
        <v>31</v>
      </c>
      <c r="AU87" s="21">
        <v>4</v>
      </c>
      <c r="AV87" s="21">
        <v>22</v>
      </c>
      <c r="AW87" s="21">
        <v>34</v>
      </c>
      <c r="AX87" s="21">
        <v>3</v>
      </c>
      <c r="AY87" s="21">
        <v>2</v>
      </c>
      <c r="AZ87" s="21">
        <v>12</v>
      </c>
      <c r="BA87" s="21">
        <v>92</v>
      </c>
      <c r="BB87" s="21">
        <v>25</v>
      </c>
      <c r="BC87" s="21">
        <v>4</v>
      </c>
      <c r="BD87" s="21">
        <v>17</v>
      </c>
      <c r="BE87" s="21">
        <v>48</v>
      </c>
      <c r="BF87" s="21">
        <v>0</v>
      </c>
      <c r="BG87" s="21">
        <v>1148</v>
      </c>
      <c r="BH87" s="21">
        <v>447</v>
      </c>
      <c r="BI87" s="21">
        <v>558</v>
      </c>
      <c r="BJ87" s="21">
        <v>5135</v>
      </c>
      <c r="BK87" s="21">
        <v>59</v>
      </c>
      <c r="BL87" s="21">
        <v>157</v>
      </c>
      <c r="BM87" s="21">
        <v>72</v>
      </c>
      <c r="BN87" s="21">
        <v>128</v>
      </c>
      <c r="BO87" s="21">
        <v>461</v>
      </c>
      <c r="BP87" s="21">
        <v>189</v>
      </c>
      <c r="BQ87" s="21">
        <v>134</v>
      </c>
      <c r="BR87" s="21">
        <v>349</v>
      </c>
      <c r="BS87" s="21">
        <v>150</v>
      </c>
      <c r="BT87" s="21">
        <v>547</v>
      </c>
      <c r="BU87" s="21">
        <v>273</v>
      </c>
      <c r="BV87" s="21">
        <v>1229</v>
      </c>
      <c r="BW87" s="21">
        <v>148</v>
      </c>
      <c r="BX87" s="21">
        <v>9561</v>
      </c>
      <c r="BY87" s="21">
        <v>2007</v>
      </c>
      <c r="BZ87" s="21">
        <v>120</v>
      </c>
      <c r="CA87" s="21">
        <v>390</v>
      </c>
      <c r="CB87" s="21">
        <v>0</v>
      </c>
      <c r="CC87" s="21">
        <v>15</v>
      </c>
      <c r="CD87" s="21">
        <v>180</v>
      </c>
      <c r="CE87" s="21">
        <v>103</v>
      </c>
      <c r="CF87" s="21">
        <v>3905</v>
      </c>
      <c r="CG87" s="21">
        <v>709</v>
      </c>
      <c r="CH87" s="21">
        <v>48</v>
      </c>
      <c r="CI87" s="21">
        <v>1643</v>
      </c>
      <c r="CJ87" s="21">
        <v>328</v>
      </c>
      <c r="CK87" s="21">
        <v>2</v>
      </c>
      <c r="CL87" s="21">
        <v>99</v>
      </c>
      <c r="CM87" s="21">
        <v>1636</v>
      </c>
      <c r="CN87" s="21">
        <v>69</v>
      </c>
      <c r="CO87" s="21">
        <v>111</v>
      </c>
      <c r="CP87" s="21">
        <v>280</v>
      </c>
      <c r="CQ87" s="21">
        <v>1289</v>
      </c>
      <c r="CR87" s="21">
        <v>1502</v>
      </c>
      <c r="CS87" s="21">
        <v>191</v>
      </c>
      <c r="CT87" s="21">
        <v>58</v>
      </c>
      <c r="CU87" s="21">
        <v>35</v>
      </c>
      <c r="CV87" s="21">
        <v>126</v>
      </c>
      <c r="CW87" s="21">
        <v>78</v>
      </c>
      <c r="CX87" s="21">
        <v>155</v>
      </c>
      <c r="CY87" s="21">
        <v>235</v>
      </c>
      <c r="CZ87" s="21">
        <v>28</v>
      </c>
      <c r="DA87" s="21">
        <v>45</v>
      </c>
      <c r="DB87" s="21">
        <v>122</v>
      </c>
      <c r="DC87" s="21">
        <v>0</v>
      </c>
      <c r="DD87" s="21">
        <v>38452</v>
      </c>
      <c r="DE87" s="18" t="s">
        <v>217</v>
      </c>
    </row>
    <row r="88" spans="1:109" s="19" customFormat="1" ht="18" x14ac:dyDescent="0.25">
      <c r="A88" s="20" t="s">
        <v>86</v>
      </c>
      <c r="B88" s="20" t="s">
        <v>297</v>
      </c>
      <c r="C88" s="21">
        <v>29</v>
      </c>
      <c r="D88" s="21">
        <v>0</v>
      </c>
      <c r="E88" s="21">
        <v>0</v>
      </c>
      <c r="F88" s="21">
        <v>3</v>
      </c>
      <c r="G88" s="21">
        <v>332</v>
      </c>
      <c r="H88" s="21">
        <v>6</v>
      </c>
      <c r="I88" s="21">
        <v>70</v>
      </c>
      <c r="J88" s="21">
        <v>15</v>
      </c>
      <c r="K88" s="21">
        <v>201</v>
      </c>
      <c r="L88" s="21">
        <v>1</v>
      </c>
      <c r="M88" s="21">
        <v>23</v>
      </c>
      <c r="N88" s="21">
        <v>26</v>
      </c>
      <c r="O88" s="21">
        <v>44</v>
      </c>
      <c r="P88" s="21">
        <v>73</v>
      </c>
      <c r="Q88" s="21">
        <v>9</v>
      </c>
      <c r="R88" s="21">
        <v>78</v>
      </c>
      <c r="S88" s="21">
        <v>14</v>
      </c>
      <c r="T88" s="21">
        <v>34</v>
      </c>
      <c r="U88" s="21">
        <v>51</v>
      </c>
      <c r="V88" s="21">
        <v>7</v>
      </c>
      <c r="W88" s="21">
        <v>19</v>
      </c>
      <c r="X88" s="21">
        <v>37</v>
      </c>
      <c r="Y88" s="21">
        <v>98</v>
      </c>
      <c r="Z88" s="21">
        <v>23</v>
      </c>
      <c r="AA88" s="21">
        <v>38</v>
      </c>
      <c r="AB88" s="21">
        <v>0</v>
      </c>
      <c r="AC88" s="21">
        <v>39</v>
      </c>
      <c r="AD88" s="21">
        <v>14</v>
      </c>
      <c r="AE88" s="21">
        <v>74</v>
      </c>
      <c r="AF88" s="21">
        <v>10</v>
      </c>
      <c r="AG88" s="21">
        <v>153</v>
      </c>
      <c r="AH88" s="21">
        <v>122</v>
      </c>
      <c r="AI88" s="21">
        <v>29</v>
      </c>
      <c r="AJ88" s="21">
        <v>22</v>
      </c>
      <c r="AK88" s="21">
        <v>46</v>
      </c>
      <c r="AL88" s="21">
        <v>22</v>
      </c>
      <c r="AM88" s="21">
        <v>6</v>
      </c>
      <c r="AN88" s="21">
        <v>94</v>
      </c>
      <c r="AO88" s="21">
        <v>260</v>
      </c>
      <c r="AP88" s="21">
        <v>62</v>
      </c>
      <c r="AQ88" s="21">
        <v>226</v>
      </c>
      <c r="AR88" s="21">
        <v>89</v>
      </c>
      <c r="AS88" s="21">
        <v>17</v>
      </c>
      <c r="AT88" s="21">
        <v>909</v>
      </c>
      <c r="AU88" s="21">
        <v>14</v>
      </c>
      <c r="AV88" s="21">
        <v>40</v>
      </c>
      <c r="AW88" s="21">
        <v>45</v>
      </c>
      <c r="AX88" s="21">
        <v>8</v>
      </c>
      <c r="AY88" s="21">
        <v>75</v>
      </c>
      <c r="AZ88" s="21">
        <v>50</v>
      </c>
      <c r="BA88" s="21">
        <v>407</v>
      </c>
      <c r="BB88" s="21">
        <v>57</v>
      </c>
      <c r="BC88" s="21">
        <v>54</v>
      </c>
      <c r="BD88" s="21">
        <v>0</v>
      </c>
      <c r="BE88" s="21">
        <v>221</v>
      </c>
      <c r="BF88" s="21">
        <v>5</v>
      </c>
      <c r="BG88" s="21">
        <v>4466</v>
      </c>
      <c r="BH88" s="21">
        <v>649</v>
      </c>
      <c r="BI88" s="21">
        <v>799</v>
      </c>
      <c r="BJ88" s="21">
        <v>1015</v>
      </c>
      <c r="BK88" s="21">
        <v>51</v>
      </c>
      <c r="BL88" s="21">
        <v>273</v>
      </c>
      <c r="BM88" s="21">
        <v>129</v>
      </c>
      <c r="BN88" s="21">
        <v>59</v>
      </c>
      <c r="BO88" s="21">
        <v>644</v>
      </c>
      <c r="BP88" s="21">
        <v>278</v>
      </c>
      <c r="BQ88" s="21">
        <v>144</v>
      </c>
      <c r="BR88" s="21">
        <v>361</v>
      </c>
      <c r="BS88" s="21">
        <v>142</v>
      </c>
      <c r="BT88" s="21">
        <v>306</v>
      </c>
      <c r="BU88" s="21">
        <v>310</v>
      </c>
      <c r="BV88" s="21">
        <v>1532</v>
      </c>
      <c r="BW88" s="21">
        <v>277</v>
      </c>
      <c r="BX88" s="21">
        <v>1906</v>
      </c>
      <c r="BY88" s="21">
        <v>1223</v>
      </c>
      <c r="BZ88" s="21">
        <v>112</v>
      </c>
      <c r="CA88" s="21">
        <v>728</v>
      </c>
      <c r="CB88" s="21">
        <v>784</v>
      </c>
      <c r="CC88" s="21">
        <v>197</v>
      </c>
      <c r="CD88" s="21">
        <v>314</v>
      </c>
      <c r="CE88" s="21">
        <v>361</v>
      </c>
      <c r="CF88" s="21">
        <v>609</v>
      </c>
      <c r="CG88" s="21">
        <v>4617</v>
      </c>
      <c r="CH88" s="21">
        <v>134</v>
      </c>
      <c r="CI88" s="21">
        <v>503</v>
      </c>
      <c r="CJ88" s="21">
        <v>553</v>
      </c>
      <c r="CK88" s="21">
        <v>34</v>
      </c>
      <c r="CL88" s="21">
        <v>613</v>
      </c>
      <c r="CM88" s="21">
        <v>899</v>
      </c>
      <c r="CN88" s="21">
        <v>127</v>
      </c>
      <c r="CO88" s="21">
        <v>74</v>
      </c>
      <c r="CP88" s="21">
        <v>563</v>
      </c>
      <c r="CQ88" s="21">
        <v>912</v>
      </c>
      <c r="CR88" s="21">
        <v>1094</v>
      </c>
      <c r="CS88" s="21">
        <v>291</v>
      </c>
      <c r="CT88" s="21">
        <v>1720</v>
      </c>
      <c r="CU88" s="21">
        <v>127</v>
      </c>
      <c r="CV88" s="21">
        <v>50</v>
      </c>
      <c r="CW88" s="21">
        <v>28</v>
      </c>
      <c r="CX88" s="21">
        <v>147</v>
      </c>
      <c r="CY88" s="21">
        <v>126</v>
      </c>
      <c r="CZ88" s="21">
        <v>155</v>
      </c>
      <c r="DA88" s="21">
        <v>72</v>
      </c>
      <c r="DB88" s="21">
        <v>143</v>
      </c>
      <c r="DC88" s="21">
        <v>0</v>
      </c>
      <c r="DD88" s="21">
        <v>35052</v>
      </c>
      <c r="DE88" s="18" t="s">
        <v>217</v>
      </c>
    </row>
    <row r="89" spans="1:109" s="19" customFormat="1" ht="18" x14ac:dyDescent="0.25">
      <c r="A89" s="20" t="s">
        <v>87</v>
      </c>
      <c r="B89" s="20" t="s">
        <v>298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21">
        <v>0</v>
      </c>
      <c r="AZ89" s="21">
        <v>0</v>
      </c>
      <c r="BA89" s="21">
        <v>0</v>
      </c>
      <c r="BB89" s="21">
        <v>0</v>
      </c>
      <c r="BC89" s="21">
        <v>0</v>
      </c>
      <c r="BD89" s="21">
        <v>0</v>
      </c>
      <c r="BE89" s="21">
        <v>0</v>
      </c>
      <c r="BF89" s="21">
        <v>0</v>
      </c>
      <c r="BG89" s="21">
        <v>4</v>
      </c>
      <c r="BH89" s="21">
        <v>0</v>
      </c>
      <c r="BI89" s="21">
        <v>0</v>
      </c>
      <c r="BJ89" s="21">
        <v>0</v>
      </c>
      <c r="BK89" s="21">
        <v>0</v>
      </c>
      <c r="BL89" s="21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8</v>
      </c>
      <c r="BU89" s="21">
        <v>0</v>
      </c>
      <c r="BV89" s="21">
        <v>0</v>
      </c>
      <c r="BW89" s="21">
        <v>0</v>
      </c>
      <c r="BX89" s="21">
        <v>0</v>
      </c>
      <c r="BY89" s="21">
        <v>0</v>
      </c>
      <c r="BZ89" s="21">
        <v>0</v>
      </c>
      <c r="CA89" s="21">
        <v>0</v>
      </c>
      <c r="CB89" s="21">
        <v>0</v>
      </c>
      <c r="CC89" s="21">
        <v>0</v>
      </c>
      <c r="CD89" s="21">
        <v>0</v>
      </c>
      <c r="CE89" s="21">
        <v>0</v>
      </c>
      <c r="CF89" s="21">
        <v>0</v>
      </c>
      <c r="CG89" s="21">
        <v>0</v>
      </c>
      <c r="CH89" s="21">
        <v>3232</v>
      </c>
      <c r="CI89" s="21">
        <v>0</v>
      </c>
      <c r="CJ89" s="21">
        <v>0</v>
      </c>
      <c r="CK89" s="21">
        <v>0</v>
      </c>
      <c r="CL89" s="21">
        <v>0</v>
      </c>
      <c r="CM89" s="21">
        <v>0</v>
      </c>
      <c r="CN89" s="21">
        <v>0</v>
      </c>
      <c r="CO89" s="21">
        <v>0</v>
      </c>
      <c r="CP89" s="21">
        <v>0</v>
      </c>
      <c r="CQ89" s="21">
        <v>0</v>
      </c>
      <c r="CR89" s="21">
        <v>153</v>
      </c>
      <c r="CS89" s="21">
        <v>74</v>
      </c>
      <c r="CT89" s="21">
        <v>2045</v>
      </c>
      <c r="CU89" s="21">
        <v>0</v>
      </c>
      <c r="CV89" s="21">
        <v>0</v>
      </c>
      <c r="CW89" s="21">
        <v>0</v>
      </c>
      <c r="CX89" s="21">
        <v>0</v>
      </c>
      <c r="CY89" s="21">
        <v>0</v>
      </c>
      <c r="CZ89" s="21">
        <v>0</v>
      </c>
      <c r="DA89" s="21">
        <v>0</v>
      </c>
      <c r="DB89" s="21">
        <v>0</v>
      </c>
      <c r="DC89" s="21">
        <v>0</v>
      </c>
      <c r="DD89" s="21">
        <v>5516</v>
      </c>
      <c r="DE89" s="18" t="s">
        <v>217</v>
      </c>
    </row>
    <row r="90" spans="1:109" s="19" customFormat="1" ht="18" x14ac:dyDescent="0.25">
      <c r="A90" s="20" t="s">
        <v>88</v>
      </c>
      <c r="B90" s="20" t="s">
        <v>299</v>
      </c>
      <c r="C90" s="21">
        <v>59</v>
      </c>
      <c r="D90" s="21">
        <v>1</v>
      </c>
      <c r="E90" s="21">
        <v>6</v>
      </c>
      <c r="F90" s="21">
        <v>2</v>
      </c>
      <c r="G90" s="21">
        <v>27</v>
      </c>
      <c r="H90" s="21">
        <v>4</v>
      </c>
      <c r="I90" s="21">
        <v>9</v>
      </c>
      <c r="J90" s="21">
        <v>57</v>
      </c>
      <c r="K90" s="21">
        <v>121</v>
      </c>
      <c r="L90" s="21">
        <v>4</v>
      </c>
      <c r="M90" s="21">
        <v>43</v>
      </c>
      <c r="N90" s="21">
        <v>189</v>
      </c>
      <c r="O90" s="21">
        <v>99</v>
      </c>
      <c r="P90" s="21">
        <v>426</v>
      </c>
      <c r="Q90" s="21">
        <v>19</v>
      </c>
      <c r="R90" s="21">
        <v>293</v>
      </c>
      <c r="S90" s="21">
        <v>149</v>
      </c>
      <c r="T90" s="21">
        <v>79</v>
      </c>
      <c r="U90" s="21">
        <v>59</v>
      </c>
      <c r="V90" s="21">
        <v>28</v>
      </c>
      <c r="W90" s="21">
        <v>40</v>
      </c>
      <c r="X90" s="21">
        <v>46</v>
      </c>
      <c r="Y90" s="21">
        <v>53</v>
      </c>
      <c r="Z90" s="21">
        <v>38</v>
      </c>
      <c r="AA90" s="21">
        <v>61</v>
      </c>
      <c r="AB90" s="21">
        <v>201</v>
      </c>
      <c r="AC90" s="21">
        <v>46</v>
      </c>
      <c r="AD90" s="21">
        <v>6</v>
      </c>
      <c r="AE90" s="21">
        <v>11</v>
      </c>
      <c r="AF90" s="21">
        <v>4</v>
      </c>
      <c r="AG90" s="21">
        <v>264</v>
      </c>
      <c r="AH90" s="21">
        <v>82</v>
      </c>
      <c r="AI90" s="21">
        <v>37</v>
      </c>
      <c r="AJ90" s="21">
        <v>38</v>
      </c>
      <c r="AK90" s="21">
        <v>27</v>
      </c>
      <c r="AL90" s="21">
        <v>19</v>
      </c>
      <c r="AM90" s="21">
        <v>6</v>
      </c>
      <c r="AN90" s="21">
        <v>101</v>
      </c>
      <c r="AO90" s="21">
        <v>134</v>
      </c>
      <c r="AP90" s="21">
        <v>90</v>
      </c>
      <c r="AQ90" s="21">
        <v>104</v>
      </c>
      <c r="AR90" s="21">
        <v>181</v>
      </c>
      <c r="AS90" s="21">
        <v>16</v>
      </c>
      <c r="AT90" s="21">
        <v>59</v>
      </c>
      <c r="AU90" s="21">
        <v>16</v>
      </c>
      <c r="AV90" s="21">
        <v>50</v>
      </c>
      <c r="AW90" s="21">
        <v>82</v>
      </c>
      <c r="AX90" s="21">
        <v>3</v>
      </c>
      <c r="AY90" s="21">
        <v>3</v>
      </c>
      <c r="AZ90" s="21">
        <v>31</v>
      </c>
      <c r="BA90" s="21">
        <v>283</v>
      </c>
      <c r="BB90" s="21">
        <v>64</v>
      </c>
      <c r="BC90" s="21">
        <v>8</v>
      </c>
      <c r="BD90" s="21">
        <v>4</v>
      </c>
      <c r="BE90" s="21">
        <v>153</v>
      </c>
      <c r="BF90" s="21">
        <v>3</v>
      </c>
      <c r="BG90" s="21">
        <v>567</v>
      </c>
      <c r="BH90" s="21">
        <v>557</v>
      </c>
      <c r="BI90" s="21">
        <v>1120</v>
      </c>
      <c r="BJ90" s="21">
        <v>1881</v>
      </c>
      <c r="BK90" s="21">
        <v>114</v>
      </c>
      <c r="BL90" s="21">
        <v>515</v>
      </c>
      <c r="BM90" s="21">
        <v>246</v>
      </c>
      <c r="BN90" s="21">
        <v>262</v>
      </c>
      <c r="BO90" s="21">
        <v>505</v>
      </c>
      <c r="BP90" s="21">
        <v>454</v>
      </c>
      <c r="BQ90" s="21">
        <v>226</v>
      </c>
      <c r="BR90" s="21">
        <v>596</v>
      </c>
      <c r="BS90" s="21">
        <v>722</v>
      </c>
      <c r="BT90" s="21">
        <v>324</v>
      </c>
      <c r="BU90" s="21">
        <v>723</v>
      </c>
      <c r="BV90" s="21">
        <v>1279</v>
      </c>
      <c r="BW90" s="21">
        <v>158</v>
      </c>
      <c r="BX90" s="21">
        <v>2857</v>
      </c>
      <c r="BY90" s="21">
        <v>2097</v>
      </c>
      <c r="BZ90" s="21">
        <v>189</v>
      </c>
      <c r="CA90" s="21">
        <v>317</v>
      </c>
      <c r="CB90" s="21">
        <v>287</v>
      </c>
      <c r="CC90" s="21">
        <v>60</v>
      </c>
      <c r="CD90" s="21">
        <v>243</v>
      </c>
      <c r="CE90" s="21">
        <v>104</v>
      </c>
      <c r="CF90" s="21">
        <v>760</v>
      </c>
      <c r="CG90" s="21">
        <v>790</v>
      </c>
      <c r="CH90" s="21">
        <v>29</v>
      </c>
      <c r="CI90" s="21">
        <v>207</v>
      </c>
      <c r="CJ90" s="21">
        <v>193</v>
      </c>
      <c r="CK90" s="21">
        <v>7</v>
      </c>
      <c r="CL90" s="21">
        <v>495</v>
      </c>
      <c r="CM90" s="21">
        <v>256</v>
      </c>
      <c r="CN90" s="21">
        <v>44</v>
      </c>
      <c r="CO90" s="21">
        <v>60</v>
      </c>
      <c r="CP90" s="21">
        <v>148</v>
      </c>
      <c r="CQ90" s="21">
        <v>420</v>
      </c>
      <c r="CR90" s="21">
        <v>1419</v>
      </c>
      <c r="CS90" s="21">
        <v>187</v>
      </c>
      <c r="CT90" s="21">
        <v>144</v>
      </c>
      <c r="CU90" s="21">
        <v>251</v>
      </c>
      <c r="CV90" s="21">
        <v>78</v>
      </c>
      <c r="CW90" s="21">
        <v>37</v>
      </c>
      <c r="CX90" s="21">
        <v>165</v>
      </c>
      <c r="CY90" s="21">
        <v>146</v>
      </c>
      <c r="CZ90" s="21">
        <v>424</v>
      </c>
      <c r="DA90" s="21">
        <v>69</v>
      </c>
      <c r="DB90" s="21">
        <v>188</v>
      </c>
      <c r="DC90" s="21">
        <v>0</v>
      </c>
      <c r="DD90" s="21">
        <v>26958</v>
      </c>
      <c r="DE90" s="18" t="s">
        <v>217</v>
      </c>
    </row>
    <row r="91" spans="1:109" s="19" customFormat="1" ht="18" x14ac:dyDescent="0.25">
      <c r="A91" s="16" t="s">
        <v>89</v>
      </c>
      <c r="B91" s="16" t="s">
        <v>300</v>
      </c>
      <c r="C91" s="17">
        <v>6</v>
      </c>
      <c r="D91" s="17">
        <v>0</v>
      </c>
      <c r="E91" s="17">
        <v>3</v>
      </c>
      <c r="F91" s="17">
        <v>0</v>
      </c>
      <c r="G91" s="17">
        <v>41</v>
      </c>
      <c r="H91" s="17">
        <v>2</v>
      </c>
      <c r="I91" s="17">
        <v>7</v>
      </c>
      <c r="J91" s="17">
        <v>29</v>
      </c>
      <c r="K91" s="17">
        <v>12</v>
      </c>
      <c r="L91" s="17">
        <v>1</v>
      </c>
      <c r="M91" s="17">
        <v>7</v>
      </c>
      <c r="N91" s="17">
        <v>6</v>
      </c>
      <c r="O91" s="17">
        <v>0</v>
      </c>
      <c r="P91" s="17">
        <v>27</v>
      </c>
      <c r="Q91" s="17">
        <v>2</v>
      </c>
      <c r="R91" s="17">
        <v>12</v>
      </c>
      <c r="S91" s="17">
        <v>6</v>
      </c>
      <c r="T91" s="17">
        <v>4</v>
      </c>
      <c r="U91" s="17">
        <v>2</v>
      </c>
      <c r="V91" s="17">
        <v>0</v>
      </c>
      <c r="W91" s="17">
        <v>6</v>
      </c>
      <c r="X91" s="17">
        <v>7</v>
      </c>
      <c r="Y91" s="17">
        <v>8</v>
      </c>
      <c r="Z91" s="17">
        <v>38</v>
      </c>
      <c r="AA91" s="17">
        <v>4</v>
      </c>
      <c r="AB91" s="17">
        <v>9</v>
      </c>
      <c r="AC91" s="17">
        <v>181</v>
      </c>
      <c r="AD91" s="17">
        <v>4</v>
      </c>
      <c r="AE91" s="17">
        <v>13</v>
      </c>
      <c r="AF91" s="17">
        <v>3</v>
      </c>
      <c r="AG91" s="17">
        <v>52</v>
      </c>
      <c r="AH91" s="17">
        <v>27</v>
      </c>
      <c r="AI91" s="17">
        <v>8</v>
      </c>
      <c r="AJ91" s="17">
        <v>6</v>
      </c>
      <c r="AK91" s="17">
        <v>8</v>
      </c>
      <c r="AL91" s="17">
        <v>5</v>
      </c>
      <c r="AM91" s="17">
        <v>3</v>
      </c>
      <c r="AN91" s="17">
        <v>113</v>
      </c>
      <c r="AO91" s="17">
        <v>225</v>
      </c>
      <c r="AP91" s="17">
        <v>19</v>
      </c>
      <c r="AQ91" s="17">
        <v>38</v>
      </c>
      <c r="AR91" s="17">
        <v>43</v>
      </c>
      <c r="AS91" s="17">
        <v>5</v>
      </c>
      <c r="AT91" s="17">
        <v>47</v>
      </c>
      <c r="AU91" s="17">
        <v>6</v>
      </c>
      <c r="AV91" s="17">
        <v>3</v>
      </c>
      <c r="AW91" s="17">
        <v>10</v>
      </c>
      <c r="AX91" s="17">
        <v>5</v>
      </c>
      <c r="AY91" s="17">
        <v>4</v>
      </c>
      <c r="AZ91" s="17">
        <v>17</v>
      </c>
      <c r="BA91" s="17">
        <v>47</v>
      </c>
      <c r="BB91" s="17">
        <v>7</v>
      </c>
      <c r="BC91" s="17">
        <v>3</v>
      </c>
      <c r="BD91" s="17">
        <v>4</v>
      </c>
      <c r="BE91" s="17">
        <v>151</v>
      </c>
      <c r="BF91" s="17">
        <v>3</v>
      </c>
      <c r="BG91" s="17">
        <v>560</v>
      </c>
      <c r="BH91" s="17">
        <v>206</v>
      </c>
      <c r="BI91" s="17">
        <v>478</v>
      </c>
      <c r="BJ91" s="17">
        <v>253</v>
      </c>
      <c r="BK91" s="17">
        <v>31</v>
      </c>
      <c r="BL91" s="17">
        <v>150</v>
      </c>
      <c r="BM91" s="17">
        <v>34</v>
      </c>
      <c r="BN91" s="17">
        <v>46</v>
      </c>
      <c r="BO91" s="17">
        <v>204</v>
      </c>
      <c r="BP91" s="17">
        <v>152</v>
      </c>
      <c r="BQ91" s="17">
        <v>67</v>
      </c>
      <c r="BR91" s="17">
        <v>191</v>
      </c>
      <c r="BS91" s="17">
        <v>22</v>
      </c>
      <c r="BT91" s="17">
        <v>147</v>
      </c>
      <c r="BU91" s="17">
        <v>98</v>
      </c>
      <c r="BV91" s="17">
        <v>1137</v>
      </c>
      <c r="BW91" s="17">
        <v>130</v>
      </c>
      <c r="BX91" s="17">
        <v>865</v>
      </c>
      <c r="BY91" s="17">
        <v>661</v>
      </c>
      <c r="BZ91" s="17">
        <v>94</v>
      </c>
      <c r="CA91" s="17">
        <v>107</v>
      </c>
      <c r="CB91" s="17">
        <v>0</v>
      </c>
      <c r="CC91" s="17">
        <v>13</v>
      </c>
      <c r="CD91" s="17">
        <v>145</v>
      </c>
      <c r="CE91" s="17">
        <v>47</v>
      </c>
      <c r="CF91" s="17">
        <v>822</v>
      </c>
      <c r="CG91" s="17">
        <v>472</v>
      </c>
      <c r="CH91" s="17">
        <v>470</v>
      </c>
      <c r="CI91" s="17">
        <v>80</v>
      </c>
      <c r="CJ91" s="17">
        <v>1655</v>
      </c>
      <c r="CK91" s="17">
        <v>9</v>
      </c>
      <c r="CL91" s="17">
        <v>119</v>
      </c>
      <c r="CM91" s="17">
        <v>109</v>
      </c>
      <c r="CN91" s="17">
        <v>17</v>
      </c>
      <c r="CO91" s="17">
        <v>21</v>
      </c>
      <c r="CP91" s="17">
        <v>109</v>
      </c>
      <c r="CQ91" s="17">
        <v>1523</v>
      </c>
      <c r="CR91" s="17">
        <v>628</v>
      </c>
      <c r="CS91" s="17">
        <v>1025</v>
      </c>
      <c r="CT91" s="17">
        <v>495</v>
      </c>
      <c r="CU91" s="17">
        <v>127</v>
      </c>
      <c r="CV91" s="17">
        <v>69</v>
      </c>
      <c r="CW91" s="17">
        <v>29</v>
      </c>
      <c r="CX91" s="17">
        <v>84</v>
      </c>
      <c r="CY91" s="17">
        <v>136</v>
      </c>
      <c r="CZ91" s="17">
        <v>182</v>
      </c>
      <c r="DA91" s="17">
        <v>57</v>
      </c>
      <c r="DB91" s="17">
        <v>165</v>
      </c>
      <c r="DC91" s="17">
        <v>0</v>
      </c>
      <c r="DD91" s="17">
        <v>15540</v>
      </c>
      <c r="DE91" s="18" t="s">
        <v>217</v>
      </c>
    </row>
    <row r="92" spans="1:109" s="19" customFormat="1" ht="18" x14ac:dyDescent="0.25">
      <c r="A92" s="20" t="s">
        <v>90</v>
      </c>
      <c r="B92" s="20" t="s">
        <v>301</v>
      </c>
      <c r="C92" s="21">
        <v>195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1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1">
        <v>0</v>
      </c>
      <c r="AZ92" s="21">
        <v>0</v>
      </c>
      <c r="BA92" s="21">
        <v>3</v>
      </c>
      <c r="BB92" s="21">
        <v>0</v>
      </c>
      <c r="BC92" s="21">
        <v>0</v>
      </c>
      <c r="BD92" s="21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1">
        <v>1</v>
      </c>
      <c r="BK92" s="21">
        <v>0</v>
      </c>
      <c r="BL92" s="21">
        <v>0</v>
      </c>
      <c r="BM92" s="21">
        <v>0</v>
      </c>
      <c r="BN92" s="21">
        <v>0</v>
      </c>
      <c r="BO92" s="21">
        <v>0</v>
      </c>
      <c r="BP92" s="21">
        <v>0</v>
      </c>
      <c r="BQ92" s="21">
        <v>1</v>
      </c>
      <c r="BR92" s="21">
        <v>0</v>
      </c>
      <c r="BS92" s="21">
        <v>0</v>
      </c>
      <c r="BT92" s="21">
        <v>1</v>
      </c>
      <c r="BU92" s="21">
        <v>0</v>
      </c>
      <c r="BV92" s="21">
        <v>0</v>
      </c>
      <c r="BW92" s="21">
        <v>0</v>
      </c>
      <c r="BX92" s="21">
        <v>0</v>
      </c>
      <c r="BY92" s="21">
        <v>0</v>
      </c>
      <c r="BZ92" s="21">
        <v>0</v>
      </c>
      <c r="CA92" s="21">
        <v>0</v>
      </c>
      <c r="CB92" s="21">
        <v>0</v>
      </c>
      <c r="CC92" s="21">
        <v>0</v>
      </c>
      <c r="CD92" s="21">
        <v>0</v>
      </c>
      <c r="CE92" s="21">
        <v>0</v>
      </c>
      <c r="CF92" s="21">
        <v>0</v>
      </c>
      <c r="CG92" s="21">
        <v>0</v>
      </c>
      <c r="CH92" s="21">
        <v>0</v>
      </c>
      <c r="CI92" s="21">
        <v>0</v>
      </c>
      <c r="CJ92" s="21">
        <v>0</v>
      </c>
      <c r="CK92" s="21">
        <v>108</v>
      </c>
      <c r="CL92" s="21">
        <v>0</v>
      </c>
      <c r="CM92" s="21">
        <v>0</v>
      </c>
      <c r="CN92" s="21">
        <v>0</v>
      </c>
      <c r="CO92" s="21">
        <v>0</v>
      </c>
      <c r="CP92" s="21">
        <v>0</v>
      </c>
      <c r="CQ92" s="21">
        <v>0</v>
      </c>
      <c r="CR92" s="21">
        <v>4</v>
      </c>
      <c r="CS92" s="21">
        <v>5</v>
      </c>
      <c r="CT92" s="21">
        <v>8</v>
      </c>
      <c r="CU92" s="21">
        <v>4</v>
      </c>
      <c r="CV92" s="21">
        <v>0</v>
      </c>
      <c r="CW92" s="21">
        <v>0</v>
      </c>
      <c r="CX92" s="21">
        <v>0</v>
      </c>
      <c r="CY92" s="21">
        <v>61</v>
      </c>
      <c r="CZ92" s="21">
        <v>0</v>
      </c>
      <c r="DA92" s="21">
        <v>0</v>
      </c>
      <c r="DB92" s="21">
        <v>0</v>
      </c>
      <c r="DC92" s="21">
        <v>0</v>
      </c>
      <c r="DD92" s="21">
        <v>392</v>
      </c>
      <c r="DE92" s="18" t="s">
        <v>217</v>
      </c>
    </row>
    <row r="93" spans="1:109" s="19" customFormat="1" ht="18" x14ac:dyDescent="0.25">
      <c r="A93" s="20" t="s">
        <v>91</v>
      </c>
      <c r="B93" s="20" t="s">
        <v>302</v>
      </c>
      <c r="C93" s="21">
        <v>77</v>
      </c>
      <c r="D93" s="21">
        <v>27</v>
      </c>
      <c r="E93" s="21">
        <v>88</v>
      </c>
      <c r="F93" s="21">
        <v>51</v>
      </c>
      <c r="G93" s="21">
        <v>402</v>
      </c>
      <c r="H93" s="21">
        <v>93</v>
      </c>
      <c r="I93" s="21">
        <v>121</v>
      </c>
      <c r="J93" s="21">
        <v>86</v>
      </c>
      <c r="K93" s="21">
        <v>36</v>
      </c>
      <c r="L93" s="21">
        <v>2</v>
      </c>
      <c r="M93" s="21">
        <v>45</v>
      </c>
      <c r="N93" s="21">
        <v>15</v>
      </c>
      <c r="O93" s="21">
        <v>36</v>
      </c>
      <c r="P93" s="21">
        <v>93</v>
      </c>
      <c r="Q93" s="21">
        <v>20</v>
      </c>
      <c r="R93" s="21">
        <v>62</v>
      </c>
      <c r="S93" s="21">
        <v>44</v>
      </c>
      <c r="T93" s="21">
        <v>42</v>
      </c>
      <c r="U93" s="21">
        <v>27</v>
      </c>
      <c r="V93" s="21">
        <v>2</v>
      </c>
      <c r="W93" s="21">
        <v>37</v>
      </c>
      <c r="X93" s="21">
        <v>43</v>
      </c>
      <c r="Y93" s="21">
        <v>134</v>
      </c>
      <c r="Z93" s="21">
        <v>59</v>
      </c>
      <c r="AA93" s="21">
        <v>33</v>
      </c>
      <c r="AB93" s="21">
        <v>33</v>
      </c>
      <c r="AC93" s="21">
        <v>36</v>
      </c>
      <c r="AD93" s="21">
        <v>15</v>
      </c>
      <c r="AE93" s="21">
        <v>49</v>
      </c>
      <c r="AF93" s="21">
        <v>24</v>
      </c>
      <c r="AG93" s="21">
        <v>35</v>
      </c>
      <c r="AH93" s="21">
        <v>127</v>
      </c>
      <c r="AI93" s="21">
        <v>130</v>
      </c>
      <c r="AJ93" s="21">
        <v>53</v>
      </c>
      <c r="AK93" s="21">
        <v>48</v>
      </c>
      <c r="AL93" s="21">
        <v>30</v>
      </c>
      <c r="AM93" s="21">
        <v>3</v>
      </c>
      <c r="AN93" s="21">
        <v>239</v>
      </c>
      <c r="AO93" s="21">
        <v>113</v>
      </c>
      <c r="AP93" s="21">
        <v>72</v>
      </c>
      <c r="AQ93" s="21">
        <v>160</v>
      </c>
      <c r="AR93" s="21">
        <v>112</v>
      </c>
      <c r="AS93" s="21">
        <v>23</v>
      </c>
      <c r="AT93" s="21">
        <v>25</v>
      </c>
      <c r="AU93" s="21">
        <v>52</v>
      </c>
      <c r="AV93" s="21">
        <v>47</v>
      </c>
      <c r="AW93" s="21">
        <v>49</v>
      </c>
      <c r="AX93" s="21">
        <v>24</v>
      </c>
      <c r="AY93" s="21">
        <v>3</v>
      </c>
      <c r="AZ93" s="21">
        <v>51</v>
      </c>
      <c r="BA93" s="21">
        <v>178</v>
      </c>
      <c r="BB93" s="21">
        <v>48</v>
      </c>
      <c r="BC93" s="21">
        <v>46</v>
      </c>
      <c r="BD93" s="21">
        <v>0</v>
      </c>
      <c r="BE93" s="21">
        <v>1192</v>
      </c>
      <c r="BF93" s="21">
        <v>6</v>
      </c>
      <c r="BG93" s="21">
        <v>8949</v>
      </c>
      <c r="BH93" s="21">
        <v>755</v>
      </c>
      <c r="BI93" s="21">
        <v>406</v>
      </c>
      <c r="BJ93" s="21">
        <v>284</v>
      </c>
      <c r="BK93" s="21">
        <v>1563</v>
      </c>
      <c r="BL93" s="21">
        <v>1249</v>
      </c>
      <c r="BM93" s="21">
        <v>10</v>
      </c>
      <c r="BN93" s="21">
        <v>46</v>
      </c>
      <c r="BO93" s="21">
        <v>1048</v>
      </c>
      <c r="BP93" s="21">
        <v>293</v>
      </c>
      <c r="BQ93" s="21">
        <v>20</v>
      </c>
      <c r="BR93" s="21">
        <v>49</v>
      </c>
      <c r="BS93" s="21">
        <v>114</v>
      </c>
      <c r="BT93" s="21">
        <v>64</v>
      </c>
      <c r="BU93" s="21">
        <v>78</v>
      </c>
      <c r="BV93" s="21">
        <v>285</v>
      </c>
      <c r="BW93" s="21">
        <v>29</v>
      </c>
      <c r="BX93" s="21">
        <v>155</v>
      </c>
      <c r="BY93" s="21">
        <v>434</v>
      </c>
      <c r="BZ93" s="21">
        <v>101</v>
      </c>
      <c r="CA93" s="21">
        <v>47</v>
      </c>
      <c r="CB93" s="21">
        <v>48</v>
      </c>
      <c r="CC93" s="21">
        <v>13</v>
      </c>
      <c r="CD93" s="21">
        <v>79</v>
      </c>
      <c r="CE93" s="21">
        <v>48</v>
      </c>
      <c r="CF93" s="21">
        <v>61</v>
      </c>
      <c r="CG93" s="21">
        <v>85</v>
      </c>
      <c r="CH93" s="21">
        <v>40</v>
      </c>
      <c r="CI93" s="21">
        <v>48</v>
      </c>
      <c r="CJ93" s="21">
        <v>38</v>
      </c>
      <c r="CK93" s="21">
        <v>14</v>
      </c>
      <c r="CL93" s="21">
        <v>995</v>
      </c>
      <c r="CM93" s="21">
        <v>153</v>
      </c>
      <c r="CN93" s="21">
        <v>166</v>
      </c>
      <c r="CO93" s="21">
        <v>10</v>
      </c>
      <c r="CP93" s="21">
        <v>58</v>
      </c>
      <c r="CQ93" s="21">
        <v>81</v>
      </c>
      <c r="CR93" s="21">
        <v>196</v>
      </c>
      <c r="CS93" s="21">
        <v>1267</v>
      </c>
      <c r="CT93" s="21">
        <v>884</v>
      </c>
      <c r="CU93" s="21">
        <v>159</v>
      </c>
      <c r="CV93" s="21">
        <v>29</v>
      </c>
      <c r="CW93" s="21">
        <v>12</v>
      </c>
      <c r="CX93" s="21">
        <v>21</v>
      </c>
      <c r="CY93" s="21">
        <v>48</v>
      </c>
      <c r="CZ93" s="21">
        <v>62</v>
      </c>
      <c r="DA93" s="21">
        <v>17</v>
      </c>
      <c r="DB93" s="21">
        <v>229</v>
      </c>
      <c r="DC93" s="21">
        <v>0</v>
      </c>
      <c r="DD93" s="21">
        <v>25538</v>
      </c>
      <c r="DE93" s="18" t="s">
        <v>217</v>
      </c>
    </row>
    <row r="94" spans="1:109" s="19" customFormat="1" ht="18" x14ac:dyDescent="0.25">
      <c r="A94" s="20" t="s">
        <v>92</v>
      </c>
      <c r="B94" s="20" t="s">
        <v>303</v>
      </c>
      <c r="C94" s="21">
        <v>15</v>
      </c>
      <c r="D94" s="21">
        <v>1</v>
      </c>
      <c r="E94" s="21">
        <v>6</v>
      </c>
      <c r="F94" s="21">
        <v>0</v>
      </c>
      <c r="G94" s="21">
        <v>349</v>
      </c>
      <c r="H94" s="21">
        <v>5</v>
      </c>
      <c r="I94" s="21">
        <v>11</v>
      </c>
      <c r="J94" s="21">
        <v>419</v>
      </c>
      <c r="K94" s="21">
        <v>171</v>
      </c>
      <c r="L94" s="21">
        <v>1</v>
      </c>
      <c r="M94" s="21">
        <v>62</v>
      </c>
      <c r="N94" s="21">
        <v>25</v>
      </c>
      <c r="O94" s="21">
        <v>113</v>
      </c>
      <c r="P94" s="21">
        <v>204</v>
      </c>
      <c r="Q94" s="21">
        <v>3</v>
      </c>
      <c r="R94" s="21">
        <v>22</v>
      </c>
      <c r="S94" s="21">
        <v>24</v>
      </c>
      <c r="T94" s="21">
        <v>18</v>
      </c>
      <c r="U94" s="21">
        <v>6</v>
      </c>
      <c r="V94" s="21">
        <v>0</v>
      </c>
      <c r="W94" s="21">
        <v>6</v>
      </c>
      <c r="X94" s="21">
        <v>20</v>
      </c>
      <c r="Y94" s="21">
        <v>65</v>
      </c>
      <c r="Z94" s="21">
        <v>58</v>
      </c>
      <c r="AA94" s="21">
        <v>12</v>
      </c>
      <c r="AB94" s="21">
        <v>72</v>
      </c>
      <c r="AC94" s="21">
        <v>46</v>
      </c>
      <c r="AD94" s="21">
        <v>8</v>
      </c>
      <c r="AE94" s="21">
        <v>0</v>
      </c>
      <c r="AF94" s="21">
        <v>13</v>
      </c>
      <c r="AG94" s="21">
        <v>121</v>
      </c>
      <c r="AH94" s="21">
        <v>111</v>
      </c>
      <c r="AI94" s="21">
        <v>18</v>
      </c>
      <c r="AJ94" s="21">
        <v>29</v>
      </c>
      <c r="AK94" s="21">
        <v>37</v>
      </c>
      <c r="AL94" s="21">
        <v>14</v>
      </c>
      <c r="AM94" s="21">
        <v>6</v>
      </c>
      <c r="AN94" s="21">
        <v>88</v>
      </c>
      <c r="AO94" s="21">
        <v>260</v>
      </c>
      <c r="AP94" s="21">
        <v>93</v>
      </c>
      <c r="AQ94" s="21">
        <v>123</v>
      </c>
      <c r="AR94" s="21">
        <v>148</v>
      </c>
      <c r="AS94" s="21">
        <v>24</v>
      </c>
      <c r="AT94" s="21">
        <v>66</v>
      </c>
      <c r="AU94" s="21">
        <v>56</v>
      </c>
      <c r="AV94" s="21">
        <v>31</v>
      </c>
      <c r="AW94" s="21">
        <v>34</v>
      </c>
      <c r="AX94" s="21">
        <v>10</v>
      </c>
      <c r="AY94" s="21">
        <v>4</v>
      </c>
      <c r="AZ94" s="21">
        <v>1753</v>
      </c>
      <c r="BA94" s="21">
        <v>266</v>
      </c>
      <c r="BB94" s="21">
        <v>180</v>
      </c>
      <c r="BC94" s="21">
        <v>68</v>
      </c>
      <c r="BD94" s="21">
        <v>53</v>
      </c>
      <c r="BE94" s="21">
        <v>364</v>
      </c>
      <c r="BF94" s="21">
        <v>2</v>
      </c>
      <c r="BG94" s="21">
        <v>1225</v>
      </c>
      <c r="BH94" s="21">
        <v>59</v>
      </c>
      <c r="BI94" s="21">
        <v>1804</v>
      </c>
      <c r="BJ94" s="21">
        <v>1126</v>
      </c>
      <c r="BK94" s="21">
        <v>62</v>
      </c>
      <c r="BL94" s="21">
        <v>525</v>
      </c>
      <c r="BM94" s="21">
        <v>103</v>
      </c>
      <c r="BN94" s="21">
        <v>112</v>
      </c>
      <c r="BO94" s="21">
        <v>648</v>
      </c>
      <c r="BP94" s="21">
        <v>332</v>
      </c>
      <c r="BQ94" s="21">
        <v>193</v>
      </c>
      <c r="BR94" s="21">
        <v>548</v>
      </c>
      <c r="BS94" s="21">
        <v>765</v>
      </c>
      <c r="BT94" s="21">
        <v>406</v>
      </c>
      <c r="BU94" s="21">
        <v>289</v>
      </c>
      <c r="BV94" s="21">
        <v>2292</v>
      </c>
      <c r="BW94" s="21">
        <v>255</v>
      </c>
      <c r="BX94" s="21">
        <v>2650</v>
      </c>
      <c r="BY94" s="21">
        <v>1493</v>
      </c>
      <c r="BZ94" s="21">
        <v>291</v>
      </c>
      <c r="CA94" s="21">
        <v>265</v>
      </c>
      <c r="CB94" s="21">
        <v>0</v>
      </c>
      <c r="CC94" s="21">
        <v>50</v>
      </c>
      <c r="CD94" s="21">
        <v>363</v>
      </c>
      <c r="CE94" s="21">
        <v>101</v>
      </c>
      <c r="CF94" s="21">
        <v>1917</v>
      </c>
      <c r="CG94" s="21">
        <v>970</v>
      </c>
      <c r="CH94" s="21">
        <v>664</v>
      </c>
      <c r="CI94" s="21">
        <v>163</v>
      </c>
      <c r="CJ94" s="21">
        <v>309</v>
      </c>
      <c r="CK94" s="21">
        <v>39</v>
      </c>
      <c r="CL94" s="21">
        <v>304</v>
      </c>
      <c r="CM94" s="21">
        <v>5670</v>
      </c>
      <c r="CN94" s="21">
        <v>106</v>
      </c>
      <c r="CO94" s="21">
        <v>116</v>
      </c>
      <c r="CP94" s="21">
        <v>213</v>
      </c>
      <c r="CQ94" s="21">
        <v>594</v>
      </c>
      <c r="CR94" s="21">
        <v>939</v>
      </c>
      <c r="CS94" s="21">
        <v>1046</v>
      </c>
      <c r="CT94" s="21">
        <v>2301</v>
      </c>
      <c r="CU94" s="21">
        <v>1378</v>
      </c>
      <c r="CV94" s="21">
        <v>204</v>
      </c>
      <c r="CW94" s="21">
        <v>52</v>
      </c>
      <c r="CX94" s="21">
        <v>53</v>
      </c>
      <c r="CY94" s="21">
        <v>1337</v>
      </c>
      <c r="CZ94" s="21">
        <v>108</v>
      </c>
      <c r="DA94" s="21">
        <v>111</v>
      </c>
      <c r="DB94" s="21">
        <v>316</v>
      </c>
      <c r="DC94" s="21">
        <v>0</v>
      </c>
      <c r="DD94" s="21">
        <v>40581</v>
      </c>
      <c r="DE94" s="18" t="s">
        <v>217</v>
      </c>
    </row>
    <row r="95" spans="1:109" s="19" customFormat="1" ht="18" x14ac:dyDescent="0.25">
      <c r="A95" s="20" t="s">
        <v>93</v>
      </c>
      <c r="B95" s="20" t="s">
        <v>304</v>
      </c>
      <c r="C95" s="21">
        <v>20</v>
      </c>
      <c r="D95" s="21">
        <v>0</v>
      </c>
      <c r="E95" s="21">
        <v>8</v>
      </c>
      <c r="F95" s="21">
        <v>0</v>
      </c>
      <c r="G95" s="21">
        <v>0</v>
      </c>
      <c r="H95" s="21">
        <v>4</v>
      </c>
      <c r="I95" s="21">
        <v>0</v>
      </c>
      <c r="J95" s="21">
        <v>13</v>
      </c>
      <c r="K95" s="21">
        <v>8</v>
      </c>
      <c r="L95" s="21">
        <v>0</v>
      </c>
      <c r="M95" s="21">
        <v>6</v>
      </c>
      <c r="N95" s="21">
        <v>5</v>
      </c>
      <c r="O95" s="21">
        <v>22</v>
      </c>
      <c r="P95" s="21">
        <v>16</v>
      </c>
      <c r="Q95" s="21">
        <v>5</v>
      </c>
      <c r="R95" s="21">
        <v>33</v>
      </c>
      <c r="S95" s="21">
        <v>0</v>
      </c>
      <c r="T95" s="21">
        <v>8</v>
      </c>
      <c r="U95" s="21">
        <v>4</v>
      </c>
      <c r="V95" s="21">
        <v>4</v>
      </c>
      <c r="W95" s="21">
        <v>7</v>
      </c>
      <c r="X95" s="21">
        <v>12</v>
      </c>
      <c r="Y95" s="21">
        <v>11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23</v>
      </c>
      <c r="AQ95" s="21">
        <v>74</v>
      </c>
      <c r="AR95" s="21">
        <v>110</v>
      </c>
      <c r="AS95" s="21">
        <v>0</v>
      </c>
      <c r="AT95" s="21">
        <v>99</v>
      </c>
      <c r="AU95" s="21">
        <v>0</v>
      </c>
      <c r="AV95" s="21">
        <v>11</v>
      </c>
      <c r="AW95" s="21">
        <v>21</v>
      </c>
      <c r="AX95" s="21">
        <v>0</v>
      </c>
      <c r="AY95" s="21">
        <v>5</v>
      </c>
      <c r="AZ95" s="21">
        <v>29</v>
      </c>
      <c r="BA95" s="21">
        <v>88</v>
      </c>
      <c r="BB95" s="21">
        <v>31</v>
      </c>
      <c r="BC95" s="21">
        <v>0</v>
      </c>
      <c r="BD95" s="21">
        <v>18</v>
      </c>
      <c r="BE95" s="21">
        <v>0</v>
      </c>
      <c r="BF95" s="21">
        <v>0</v>
      </c>
      <c r="BG95" s="21">
        <v>66</v>
      </c>
      <c r="BH95" s="21">
        <v>842</v>
      </c>
      <c r="BI95" s="21">
        <v>440</v>
      </c>
      <c r="BJ95" s="21">
        <v>1236</v>
      </c>
      <c r="BK95" s="21">
        <v>29</v>
      </c>
      <c r="BL95" s="21">
        <v>1769</v>
      </c>
      <c r="BM95" s="21">
        <v>1387</v>
      </c>
      <c r="BN95" s="21">
        <v>1206</v>
      </c>
      <c r="BO95" s="21">
        <v>337</v>
      </c>
      <c r="BP95" s="21">
        <v>401</v>
      </c>
      <c r="BQ95" s="21">
        <v>301</v>
      </c>
      <c r="BR95" s="21">
        <v>1043</v>
      </c>
      <c r="BS95" s="21">
        <v>10</v>
      </c>
      <c r="BT95" s="21">
        <v>145</v>
      </c>
      <c r="BU95" s="21">
        <v>385</v>
      </c>
      <c r="BV95" s="21">
        <v>68</v>
      </c>
      <c r="BW95" s="21">
        <v>14</v>
      </c>
      <c r="BX95" s="21">
        <v>853</v>
      </c>
      <c r="BY95" s="21">
        <v>0</v>
      </c>
      <c r="BZ95" s="21">
        <v>275</v>
      </c>
      <c r="CA95" s="21">
        <v>74</v>
      </c>
      <c r="CB95" s="21">
        <v>0</v>
      </c>
      <c r="CC95" s="21">
        <v>24</v>
      </c>
      <c r="CD95" s="21">
        <v>51</v>
      </c>
      <c r="CE95" s="21">
        <v>104</v>
      </c>
      <c r="CF95" s="21">
        <v>0</v>
      </c>
      <c r="CG95" s="21">
        <v>0</v>
      </c>
      <c r="CH95" s="21">
        <v>0</v>
      </c>
      <c r="CI95" s="21">
        <v>0</v>
      </c>
      <c r="CJ95" s="21">
        <v>0</v>
      </c>
      <c r="CK95" s="21">
        <v>0</v>
      </c>
      <c r="CL95" s="21">
        <v>0</v>
      </c>
      <c r="CM95" s="21">
        <v>280</v>
      </c>
      <c r="CN95" s="21">
        <v>4051</v>
      </c>
      <c r="CO95" s="21">
        <v>0</v>
      </c>
      <c r="CP95" s="21">
        <v>0</v>
      </c>
      <c r="CQ95" s="21">
        <v>0</v>
      </c>
      <c r="CR95" s="21">
        <v>222</v>
      </c>
      <c r="CS95" s="21">
        <v>589</v>
      </c>
      <c r="CT95" s="21">
        <v>90</v>
      </c>
      <c r="CU95" s="21">
        <v>15</v>
      </c>
      <c r="CV95" s="21">
        <v>13</v>
      </c>
      <c r="CW95" s="21">
        <v>0</v>
      </c>
      <c r="CX95" s="21">
        <v>0</v>
      </c>
      <c r="CY95" s="21">
        <v>0</v>
      </c>
      <c r="CZ95" s="21">
        <v>0</v>
      </c>
      <c r="DA95" s="21">
        <v>0</v>
      </c>
      <c r="DB95" s="21">
        <v>0</v>
      </c>
      <c r="DC95" s="21">
        <v>0</v>
      </c>
      <c r="DD95" s="21">
        <v>17015</v>
      </c>
      <c r="DE95" s="18" t="s">
        <v>217</v>
      </c>
    </row>
    <row r="96" spans="1:109" s="19" customFormat="1" ht="18" x14ac:dyDescent="0.25">
      <c r="A96" s="20" t="s">
        <v>94</v>
      </c>
      <c r="B96" s="20" t="s">
        <v>305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21">
        <v>0</v>
      </c>
      <c r="AZ96" s="21">
        <v>0</v>
      </c>
      <c r="BA96" s="21">
        <v>0</v>
      </c>
      <c r="BB96" s="21">
        <v>0</v>
      </c>
      <c r="BC96" s="21">
        <v>0</v>
      </c>
      <c r="BD96" s="21">
        <v>9</v>
      </c>
      <c r="BE96" s="21">
        <v>122</v>
      </c>
      <c r="BF96" s="21">
        <v>0</v>
      </c>
      <c r="BG96" s="21">
        <v>940</v>
      </c>
      <c r="BH96" s="21">
        <v>61</v>
      </c>
      <c r="BI96" s="21">
        <v>165</v>
      </c>
      <c r="BJ96" s="21">
        <v>125</v>
      </c>
      <c r="BK96" s="21">
        <v>8</v>
      </c>
      <c r="BL96" s="21">
        <v>41</v>
      </c>
      <c r="BM96" s="21">
        <v>13</v>
      </c>
      <c r="BN96" s="21">
        <v>9</v>
      </c>
      <c r="BO96" s="21">
        <v>66</v>
      </c>
      <c r="BP96" s="21">
        <v>53</v>
      </c>
      <c r="BQ96" s="21">
        <v>18</v>
      </c>
      <c r="BR96" s="21">
        <v>28</v>
      </c>
      <c r="BS96" s="21">
        <v>2</v>
      </c>
      <c r="BT96" s="21">
        <v>62</v>
      </c>
      <c r="BU96" s="21">
        <v>29</v>
      </c>
      <c r="BV96" s="21">
        <v>220</v>
      </c>
      <c r="BW96" s="21">
        <v>34</v>
      </c>
      <c r="BX96" s="21">
        <v>1621</v>
      </c>
      <c r="BY96" s="21">
        <v>24</v>
      </c>
      <c r="BZ96" s="21">
        <v>18</v>
      </c>
      <c r="CA96" s="21">
        <v>0</v>
      </c>
      <c r="CB96" s="21">
        <v>12</v>
      </c>
      <c r="CC96" s="21">
        <v>1</v>
      </c>
      <c r="CD96" s="21">
        <v>23</v>
      </c>
      <c r="CE96" s="21">
        <v>10</v>
      </c>
      <c r="CF96" s="21">
        <v>0</v>
      </c>
      <c r="CG96" s="21">
        <v>0</v>
      </c>
      <c r="CH96" s="21">
        <v>74</v>
      </c>
      <c r="CI96" s="21">
        <v>0</v>
      </c>
      <c r="CJ96" s="21">
        <v>679</v>
      </c>
      <c r="CK96" s="21">
        <v>0</v>
      </c>
      <c r="CL96" s="21">
        <v>34</v>
      </c>
      <c r="CM96" s="21">
        <v>0</v>
      </c>
      <c r="CN96" s="21">
        <v>79</v>
      </c>
      <c r="CO96" s="21">
        <v>164</v>
      </c>
      <c r="CP96" s="21">
        <v>67</v>
      </c>
      <c r="CQ96" s="21">
        <v>0</v>
      </c>
      <c r="CR96" s="21">
        <v>525</v>
      </c>
      <c r="CS96" s="21">
        <v>422</v>
      </c>
      <c r="CT96" s="21">
        <v>338</v>
      </c>
      <c r="CU96" s="21">
        <v>192</v>
      </c>
      <c r="CV96" s="21">
        <v>30</v>
      </c>
      <c r="CW96" s="21">
        <v>58</v>
      </c>
      <c r="CX96" s="21">
        <v>42</v>
      </c>
      <c r="CY96" s="21">
        <v>89</v>
      </c>
      <c r="CZ96" s="21">
        <v>12</v>
      </c>
      <c r="DA96" s="21">
        <v>16</v>
      </c>
      <c r="DB96" s="21">
        <v>30</v>
      </c>
      <c r="DC96" s="21">
        <v>0</v>
      </c>
      <c r="DD96" s="21">
        <v>6565</v>
      </c>
      <c r="DE96" s="18" t="s">
        <v>217</v>
      </c>
    </row>
    <row r="97" spans="1:109" s="19" customFormat="1" ht="18" x14ac:dyDescent="0.25">
      <c r="A97" s="20" t="s">
        <v>95</v>
      </c>
      <c r="B97" s="20" t="s">
        <v>306</v>
      </c>
      <c r="C97" s="21">
        <v>0</v>
      </c>
      <c r="D97" s="21">
        <v>0</v>
      </c>
      <c r="E97" s="21">
        <v>1</v>
      </c>
      <c r="F97" s="21">
        <v>0</v>
      </c>
      <c r="G97" s="21">
        <v>0</v>
      </c>
      <c r="H97" s="21">
        <v>0</v>
      </c>
      <c r="I97" s="21">
        <v>1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41</v>
      </c>
      <c r="S97" s="21">
        <v>2</v>
      </c>
      <c r="T97" s="21">
        <v>5</v>
      </c>
      <c r="U97" s="21">
        <v>1</v>
      </c>
      <c r="V97" s="21">
        <v>0</v>
      </c>
      <c r="W97" s="21">
        <v>10</v>
      </c>
      <c r="X97" s="21">
        <v>11</v>
      </c>
      <c r="Y97" s="21">
        <v>11</v>
      </c>
      <c r="Z97" s="21">
        <v>21</v>
      </c>
      <c r="AA97" s="21">
        <v>2</v>
      </c>
      <c r="AB97" s="21">
        <v>11</v>
      </c>
      <c r="AC97" s="21">
        <v>10</v>
      </c>
      <c r="AD97" s="21">
        <v>7</v>
      </c>
      <c r="AE97" s="21">
        <v>25</v>
      </c>
      <c r="AF97" s="21">
        <v>2</v>
      </c>
      <c r="AG97" s="21">
        <v>28</v>
      </c>
      <c r="AH97" s="21">
        <v>29</v>
      </c>
      <c r="AI97" s="21">
        <v>2</v>
      </c>
      <c r="AJ97" s="21">
        <v>8</v>
      </c>
      <c r="AK97" s="21">
        <v>9</v>
      </c>
      <c r="AL97" s="21">
        <v>7</v>
      </c>
      <c r="AM97" s="21">
        <v>1</v>
      </c>
      <c r="AN97" s="21">
        <v>0</v>
      </c>
      <c r="AO97" s="21">
        <v>16</v>
      </c>
      <c r="AP97" s="21">
        <v>12</v>
      </c>
      <c r="AQ97" s="21">
        <v>29</v>
      </c>
      <c r="AR97" s="21">
        <v>29</v>
      </c>
      <c r="AS97" s="21">
        <v>2</v>
      </c>
      <c r="AT97" s="21">
        <v>19</v>
      </c>
      <c r="AU97" s="21">
        <v>3</v>
      </c>
      <c r="AV97" s="21">
        <v>7</v>
      </c>
      <c r="AW97" s="21">
        <v>7</v>
      </c>
      <c r="AX97" s="21">
        <v>2</v>
      </c>
      <c r="AY97" s="21">
        <v>1</v>
      </c>
      <c r="AZ97" s="21">
        <v>13</v>
      </c>
      <c r="BA97" s="21">
        <v>25</v>
      </c>
      <c r="BB97" s="21">
        <v>11</v>
      </c>
      <c r="BC97" s="21">
        <v>0</v>
      </c>
      <c r="BD97" s="21">
        <v>0</v>
      </c>
      <c r="BE97" s="21">
        <v>180</v>
      </c>
      <c r="BF97" s="21">
        <v>2</v>
      </c>
      <c r="BG97" s="21">
        <v>635</v>
      </c>
      <c r="BH97" s="21">
        <v>136</v>
      </c>
      <c r="BI97" s="21">
        <v>573</v>
      </c>
      <c r="BJ97" s="21">
        <v>524</v>
      </c>
      <c r="BK97" s="21">
        <v>19</v>
      </c>
      <c r="BL97" s="21">
        <v>171</v>
      </c>
      <c r="BM97" s="21">
        <v>39</v>
      </c>
      <c r="BN97" s="21">
        <v>128</v>
      </c>
      <c r="BO97" s="21">
        <v>219</v>
      </c>
      <c r="BP97" s="21">
        <v>77</v>
      </c>
      <c r="BQ97" s="21">
        <v>133</v>
      </c>
      <c r="BR97" s="21">
        <v>432</v>
      </c>
      <c r="BS97" s="21">
        <v>13</v>
      </c>
      <c r="BT97" s="21">
        <v>222</v>
      </c>
      <c r="BU97" s="21">
        <v>74</v>
      </c>
      <c r="BV97" s="21">
        <v>858</v>
      </c>
      <c r="BW97" s="21">
        <v>94</v>
      </c>
      <c r="BX97" s="21">
        <v>851</v>
      </c>
      <c r="BY97" s="21">
        <v>720</v>
      </c>
      <c r="BZ97" s="21">
        <v>105</v>
      </c>
      <c r="CA97" s="21">
        <v>573</v>
      </c>
      <c r="CB97" s="21">
        <v>0</v>
      </c>
      <c r="CC97" s="21">
        <v>71</v>
      </c>
      <c r="CD97" s="21">
        <v>120</v>
      </c>
      <c r="CE97" s="21">
        <v>32</v>
      </c>
      <c r="CF97" s="21">
        <v>983</v>
      </c>
      <c r="CG97" s="21">
        <v>300</v>
      </c>
      <c r="CH97" s="21">
        <v>111</v>
      </c>
      <c r="CI97" s="21">
        <v>63</v>
      </c>
      <c r="CJ97" s="21">
        <v>273</v>
      </c>
      <c r="CK97" s="21">
        <v>16</v>
      </c>
      <c r="CL97" s="21">
        <v>106</v>
      </c>
      <c r="CM97" s="21">
        <v>50</v>
      </c>
      <c r="CN97" s="21">
        <v>12</v>
      </c>
      <c r="CO97" s="21">
        <v>78</v>
      </c>
      <c r="CP97" s="21">
        <v>3577</v>
      </c>
      <c r="CQ97" s="21">
        <v>36</v>
      </c>
      <c r="CR97" s="21">
        <v>611</v>
      </c>
      <c r="CS97" s="21">
        <v>882</v>
      </c>
      <c r="CT97" s="21">
        <v>895</v>
      </c>
      <c r="CU97" s="21">
        <v>272</v>
      </c>
      <c r="CV97" s="21">
        <v>276</v>
      </c>
      <c r="CW97" s="21">
        <v>183</v>
      </c>
      <c r="CX97" s="21">
        <v>80</v>
      </c>
      <c r="CY97" s="21">
        <v>231</v>
      </c>
      <c r="CZ97" s="21">
        <v>78</v>
      </c>
      <c r="DA97" s="21">
        <v>37</v>
      </c>
      <c r="DB97" s="21">
        <v>97</v>
      </c>
      <c r="DC97" s="21">
        <v>0</v>
      </c>
      <c r="DD97" s="21">
        <v>16669</v>
      </c>
      <c r="DE97" s="18" t="s">
        <v>217</v>
      </c>
    </row>
    <row r="98" spans="1:109" s="19" customFormat="1" ht="18" x14ac:dyDescent="0.25">
      <c r="A98" s="20" t="s">
        <v>96</v>
      </c>
      <c r="B98" s="20" t="s">
        <v>307</v>
      </c>
      <c r="C98" s="21">
        <v>22</v>
      </c>
      <c r="D98" s="21">
        <v>0</v>
      </c>
      <c r="E98" s="21">
        <v>10</v>
      </c>
      <c r="F98" s="21">
        <v>0</v>
      </c>
      <c r="G98" s="21">
        <v>35</v>
      </c>
      <c r="H98" s="21">
        <v>4</v>
      </c>
      <c r="I98" s="21">
        <v>14</v>
      </c>
      <c r="J98" s="21">
        <v>0</v>
      </c>
      <c r="K98" s="21">
        <v>71</v>
      </c>
      <c r="L98" s="21">
        <v>1</v>
      </c>
      <c r="M98" s="21">
        <v>18</v>
      </c>
      <c r="N98" s="21">
        <v>10</v>
      </c>
      <c r="O98" s="21">
        <v>8</v>
      </c>
      <c r="P98" s="21">
        <v>27</v>
      </c>
      <c r="Q98" s="21">
        <v>5</v>
      </c>
      <c r="R98" s="21">
        <v>23</v>
      </c>
      <c r="S98" s="21">
        <v>13</v>
      </c>
      <c r="T98" s="21">
        <v>11</v>
      </c>
      <c r="U98" s="21">
        <v>4</v>
      </c>
      <c r="V98" s="21">
        <v>0</v>
      </c>
      <c r="W98" s="21">
        <v>10</v>
      </c>
      <c r="X98" s="21">
        <v>18</v>
      </c>
      <c r="Y98" s="21">
        <v>15</v>
      </c>
      <c r="Z98" s="21">
        <v>72</v>
      </c>
      <c r="AA98" s="21">
        <v>3</v>
      </c>
      <c r="AB98" s="21">
        <v>6</v>
      </c>
      <c r="AC98" s="21">
        <v>25</v>
      </c>
      <c r="AD98" s="21">
        <v>6</v>
      </c>
      <c r="AE98" s="21">
        <v>64</v>
      </c>
      <c r="AF98" s="21">
        <v>9</v>
      </c>
      <c r="AG98" s="21">
        <v>111</v>
      </c>
      <c r="AH98" s="21">
        <v>77</v>
      </c>
      <c r="AI98" s="21">
        <v>8</v>
      </c>
      <c r="AJ98" s="21">
        <v>23</v>
      </c>
      <c r="AK98" s="21">
        <v>22</v>
      </c>
      <c r="AL98" s="21">
        <v>22</v>
      </c>
      <c r="AM98" s="21">
        <v>1</v>
      </c>
      <c r="AN98" s="21">
        <v>0</v>
      </c>
      <c r="AO98" s="21">
        <v>57</v>
      </c>
      <c r="AP98" s="21">
        <v>45</v>
      </c>
      <c r="AQ98" s="21">
        <v>59</v>
      </c>
      <c r="AR98" s="21">
        <v>69</v>
      </c>
      <c r="AS98" s="21">
        <v>11</v>
      </c>
      <c r="AT98" s="21">
        <v>44</v>
      </c>
      <c r="AU98" s="21">
        <v>15</v>
      </c>
      <c r="AV98" s="21">
        <v>21</v>
      </c>
      <c r="AW98" s="21">
        <v>18</v>
      </c>
      <c r="AX98" s="21">
        <v>5</v>
      </c>
      <c r="AY98" s="21">
        <v>4</v>
      </c>
      <c r="AZ98" s="21">
        <v>42</v>
      </c>
      <c r="BA98" s="21">
        <v>67</v>
      </c>
      <c r="BB98" s="21">
        <v>15</v>
      </c>
      <c r="BC98" s="21">
        <v>3</v>
      </c>
      <c r="BD98" s="21">
        <v>7</v>
      </c>
      <c r="BE98" s="21">
        <v>293</v>
      </c>
      <c r="BF98" s="21">
        <v>9</v>
      </c>
      <c r="BG98" s="21">
        <v>1142</v>
      </c>
      <c r="BH98" s="21">
        <v>562</v>
      </c>
      <c r="BI98" s="21">
        <v>1968</v>
      </c>
      <c r="BJ98" s="21">
        <v>1279</v>
      </c>
      <c r="BK98" s="21">
        <v>71</v>
      </c>
      <c r="BL98" s="21">
        <v>679</v>
      </c>
      <c r="BM98" s="21">
        <v>39</v>
      </c>
      <c r="BN98" s="21">
        <v>107</v>
      </c>
      <c r="BO98" s="21">
        <v>661</v>
      </c>
      <c r="BP98" s="21">
        <v>255</v>
      </c>
      <c r="BQ98" s="21">
        <v>182</v>
      </c>
      <c r="BR98" s="21">
        <v>606</v>
      </c>
      <c r="BS98" s="21">
        <v>37</v>
      </c>
      <c r="BT98" s="21">
        <v>631</v>
      </c>
      <c r="BU98" s="21">
        <v>276</v>
      </c>
      <c r="BV98" s="21">
        <v>2133</v>
      </c>
      <c r="BW98" s="21">
        <v>355</v>
      </c>
      <c r="BX98" s="21">
        <v>2183</v>
      </c>
      <c r="BY98" s="21">
        <v>1088</v>
      </c>
      <c r="BZ98" s="21">
        <v>274</v>
      </c>
      <c r="CA98" s="21">
        <v>284</v>
      </c>
      <c r="CB98" s="21">
        <v>0</v>
      </c>
      <c r="CC98" s="21">
        <v>16</v>
      </c>
      <c r="CD98" s="21">
        <v>352</v>
      </c>
      <c r="CE98" s="21">
        <v>99</v>
      </c>
      <c r="CF98" s="21">
        <v>2721</v>
      </c>
      <c r="CG98" s="21">
        <v>752</v>
      </c>
      <c r="CH98" s="21">
        <v>425</v>
      </c>
      <c r="CI98" s="21">
        <v>131</v>
      </c>
      <c r="CJ98" s="21">
        <v>959</v>
      </c>
      <c r="CK98" s="21">
        <v>25</v>
      </c>
      <c r="CL98" s="21">
        <v>322</v>
      </c>
      <c r="CM98" s="21">
        <v>0</v>
      </c>
      <c r="CN98" s="21">
        <v>76</v>
      </c>
      <c r="CO98" s="21">
        <v>84</v>
      </c>
      <c r="CP98" s="21">
        <v>146</v>
      </c>
      <c r="CQ98" s="21">
        <v>7337</v>
      </c>
      <c r="CR98" s="21">
        <v>1035</v>
      </c>
      <c r="CS98" s="21">
        <v>1243</v>
      </c>
      <c r="CT98" s="21">
        <v>466</v>
      </c>
      <c r="CU98" s="21">
        <v>431</v>
      </c>
      <c r="CV98" s="21">
        <v>220</v>
      </c>
      <c r="CW98" s="21">
        <v>73</v>
      </c>
      <c r="CX98" s="21">
        <v>313</v>
      </c>
      <c r="CY98" s="21">
        <v>362</v>
      </c>
      <c r="CZ98" s="21">
        <v>127</v>
      </c>
      <c r="DA98" s="21">
        <v>100</v>
      </c>
      <c r="DB98" s="21">
        <v>282</v>
      </c>
      <c r="DC98" s="21">
        <v>0</v>
      </c>
      <c r="DD98" s="21">
        <v>34461</v>
      </c>
      <c r="DE98" s="18" t="s">
        <v>217</v>
      </c>
    </row>
    <row r="99" spans="1:109" s="19" customFormat="1" ht="18" x14ac:dyDescent="0.25">
      <c r="A99" s="20" t="s">
        <v>97</v>
      </c>
      <c r="B99" s="20" t="s">
        <v>308</v>
      </c>
      <c r="C99" s="21">
        <v>15</v>
      </c>
      <c r="D99" s="21">
        <v>5</v>
      </c>
      <c r="E99" s="21">
        <v>0</v>
      </c>
      <c r="F99" s="21">
        <v>3</v>
      </c>
      <c r="G99" s="21">
        <v>17</v>
      </c>
      <c r="H99" s="21">
        <v>5</v>
      </c>
      <c r="I99" s="21">
        <v>4</v>
      </c>
      <c r="J99" s="21">
        <v>8</v>
      </c>
      <c r="K99" s="21">
        <v>11</v>
      </c>
      <c r="L99" s="21">
        <v>3</v>
      </c>
      <c r="M99" s="21">
        <v>3</v>
      </c>
      <c r="N99" s="21">
        <v>16</v>
      </c>
      <c r="O99" s="21">
        <v>14</v>
      </c>
      <c r="P99" s="21">
        <v>15</v>
      </c>
      <c r="Q99" s="21">
        <v>6</v>
      </c>
      <c r="R99" s="21">
        <v>46</v>
      </c>
      <c r="S99" s="21">
        <v>6</v>
      </c>
      <c r="T99" s="21">
        <v>14</v>
      </c>
      <c r="U99" s="21">
        <v>4</v>
      </c>
      <c r="V99" s="21">
        <v>7</v>
      </c>
      <c r="W99" s="21">
        <v>7</v>
      </c>
      <c r="X99" s="21">
        <v>15</v>
      </c>
      <c r="Y99" s="21">
        <v>7</v>
      </c>
      <c r="Z99" s="21">
        <v>17</v>
      </c>
      <c r="AA99" s="21">
        <v>13</v>
      </c>
      <c r="AB99" s="21">
        <v>17</v>
      </c>
      <c r="AC99" s="21">
        <v>25</v>
      </c>
      <c r="AD99" s="21">
        <v>6</v>
      </c>
      <c r="AE99" s="21">
        <v>5</v>
      </c>
      <c r="AF99" s="21">
        <v>6</v>
      </c>
      <c r="AG99" s="21">
        <v>126</v>
      </c>
      <c r="AH99" s="21">
        <v>31</v>
      </c>
      <c r="AI99" s="21">
        <v>2</v>
      </c>
      <c r="AJ99" s="21">
        <v>8</v>
      </c>
      <c r="AK99" s="21">
        <v>17</v>
      </c>
      <c r="AL99" s="21">
        <v>20</v>
      </c>
      <c r="AM99" s="21">
        <v>3</v>
      </c>
      <c r="AN99" s="21">
        <v>66</v>
      </c>
      <c r="AO99" s="21">
        <v>10</v>
      </c>
      <c r="AP99" s="21">
        <v>18</v>
      </c>
      <c r="AQ99" s="21">
        <v>49</v>
      </c>
      <c r="AR99" s="21">
        <v>56</v>
      </c>
      <c r="AS99" s="21">
        <v>3</v>
      </c>
      <c r="AT99" s="21">
        <v>35</v>
      </c>
      <c r="AU99" s="21">
        <v>9</v>
      </c>
      <c r="AV99" s="21">
        <v>15</v>
      </c>
      <c r="AW99" s="21">
        <v>19</v>
      </c>
      <c r="AX99" s="21">
        <v>2</v>
      </c>
      <c r="AY99" s="21">
        <v>5</v>
      </c>
      <c r="AZ99" s="21">
        <v>8</v>
      </c>
      <c r="BA99" s="21">
        <v>27</v>
      </c>
      <c r="BB99" s="21">
        <v>6</v>
      </c>
      <c r="BC99" s="21">
        <v>22</v>
      </c>
      <c r="BD99" s="21">
        <v>0</v>
      </c>
      <c r="BE99" s="21">
        <v>121</v>
      </c>
      <c r="BF99" s="21">
        <v>0</v>
      </c>
      <c r="BG99" s="21">
        <v>1124</v>
      </c>
      <c r="BH99" s="21">
        <v>28</v>
      </c>
      <c r="BI99" s="21">
        <v>78</v>
      </c>
      <c r="BJ99" s="21">
        <v>373</v>
      </c>
      <c r="BK99" s="21">
        <v>134</v>
      </c>
      <c r="BL99" s="21">
        <v>1660</v>
      </c>
      <c r="BM99" s="21">
        <v>25</v>
      </c>
      <c r="BN99" s="21">
        <v>84</v>
      </c>
      <c r="BO99" s="21">
        <v>23</v>
      </c>
      <c r="BP99" s="21">
        <v>164</v>
      </c>
      <c r="BQ99" s="21">
        <v>26</v>
      </c>
      <c r="BR99" s="21">
        <v>66</v>
      </c>
      <c r="BS99" s="21">
        <v>15</v>
      </c>
      <c r="BT99" s="21">
        <v>36</v>
      </c>
      <c r="BU99" s="21">
        <v>20</v>
      </c>
      <c r="BV99" s="21">
        <v>17</v>
      </c>
      <c r="BW99" s="21">
        <v>5</v>
      </c>
      <c r="BX99" s="21">
        <v>138</v>
      </c>
      <c r="BY99" s="21">
        <v>66</v>
      </c>
      <c r="BZ99" s="21">
        <v>16</v>
      </c>
      <c r="CA99" s="21">
        <v>3315</v>
      </c>
      <c r="CB99" s="21">
        <v>8</v>
      </c>
      <c r="CC99" s="21">
        <v>3</v>
      </c>
      <c r="CD99" s="21">
        <v>5</v>
      </c>
      <c r="CE99" s="21">
        <v>9</v>
      </c>
      <c r="CF99" s="21">
        <v>109</v>
      </c>
      <c r="CG99" s="21">
        <v>3405</v>
      </c>
      <c r="CH99" s="21">
        <v>19</v>
      </c>
      <c r="CI99" s="21">
        <v>2</v>
      </c>
      <c r="CJ99" s="21">
        <v>16</v>
      </c>
      <c r="CK99" s="21">
        <v>3</v>
      </c>
      <c r="CL99" s="21">
        <v>7</v>
      </c>
      <c r="CM99" s="21">
        <v>87</v>
      </c>
      <c r="CN99" s="21">
        <v>2</v>
      </c>
      <c r="CO99" s="21">
        <v>8</v>
      </c>
      <c r="CP99" s="21">
        <v>31</v>
      </c>
      <c r="CQ99" s="21">
        <v>50</v>
      </c>
      <c r="CR99" s="21">
        <v>285</v>
      </c>
      <c r="CS99" s="21">
        <v>5</v>
      </c>
      <c r="CT99" s="21">
        <v>118</v>
      </c>
      <c r="CU99" s="21">
        <v>0</v>
      </c>
      <c r="CV99" s="21">
        <v>14</v>
      </c>
      <c r="CW99" s="21">
        <v>6</v>
      </c>
      <c r="CX99" s="21">
        <v>19</v>
      </c>
      <c r="CY99" s="21">
        <v>18</v>
      </c>
      <c r="CZ99" s="21">
        <v>5</v>
      </c>
      <c r="DA99" s="21">
        <v>3</v>
      </c>
      <c r="DB99" s="21">
        <v>16</v>
      </c>
      <c r="DC99" s="21">
        <v>0</v>
      </c>
      <c r="DD99" s="21">
        <v>12664</v>
      </c>
      <c r="DE99" s="18" t="s">
        <v>217</v>
      </c>
    </row>
    <row r="100" spans="1:109" s="19" customFormat="1" ht="18" x14ac:dyDescent="0.25">
      <c r="A100" s="20" t="s">
        <v>98</v>
      </c>
      <c r="B100" s="20" t="s">
        <v>309</v>
      </c>
      <c r="C100" s="21">
        <v>10</v>
      </c>
      <c r="D100" s="21">
        <v>0</v>
      </c>
      <c r="E100" s="21">
        <v>0</v>
      </c>
      <c r="F100" s="21">
        <v>0</v>
      </c>
      <c r="G100" s="21">
        <v>15</v>
      </c>
      <c r="H100" s="21">
        <v>0</v>
      </c>
      <c r="I100" s="21">
        <v>2</v>
      </c>
      <c r="J100" s="21">
        <v>0</v>
      </c>
      <c r="K100" s="21">
        <v>0</v>
      </c>
      <c r="L100" s="21">
        <v>2</v>
      </c>
      <c r="M100" s="21">
        <v>7</v>
      </c>
      <c r="N100" s="21">
        <v>4</v>
      </c>
      <c r="O100" s="21">
        <v>16</v>
      </c>
      <c r="P100" s="21">
        <v>34</v>
      </c>
      <c r="Q100" s="21">
        <v>2</v>
      </c>
      <c r="R100" s="21">
        <v>11</v>
      </c>
      <c r="S100" s="21">
        <v>9</v>
      </c>
      <c r="T100" s="21">
        <v>10</v>
      </c>
      <c r="U100" s="21">
        <v>4</v>
      </c>
      <c r="V100" s="21">
        <v>2</v>
      </c>
      <c r="W100" s="21">
        <v>3</v>
      </c>
      <c r="X100" s="21">
        <v>8</v>
      </c>
      <c r="Y100" s="21">
        <v>6</v>
      </c>
      <c r="Z100" s="21">
        <v>5</v>
      </c>
      <c r="AA100" s="21">
        <v>15</v>
      </c>
      <c r="AB100" s="21">
        <v>13</v>
      </c>
      <c r="AC100" s="21">
        <v>19</v>
      </c>
      <c r="AD100" s="21">
        <v>4</v>
      </c>
      <c r="AE100" s="21">
        <v>18</v>
      </c>
      <c r="AF100" s="21">
        <v>8</v>
      </c>
      <c r="AG100" s="21">
        <v>64</v>
      </c>
      <c r="AH100" s="21">
        <v>32</v>
      </c>
      <c r="AI100" s="21">
        <v>7</v>
      </c>
      <c r="AJ100" s="21">
        <v>7</v>
      </c>
      <c r="AK100" s="21">
        <v>7</v>
      </c>
      <c r="AL100" s="21">
        <v>4</v>
      </c>
      <c r="AM100" s="21">
        <v>2</v>
      </c>
      <c r="AN100" s="21">
        <v>39</v>
      </c>
      <c r="AO100" s="21">
        <v>27</v>
      </c>
      <c r="AP100" s="21">
        <v>19</v>
      </c>
      <c r="AQ100" s="21">
        <v>46</v>
      </c>
      <c r="AR100" s="21">
        <v>49</v>
      </c>
      <c r="AS100" s="21">
        <v>4</v>
      </c>
      <c r="AT100" s="21">
        <v>49</v>
      </c>
      <c r="AU100" s="21">
        <v>3</v>
      </c>
      <c r="AV100" s="21">
        <v>11</v>
      </c>
      <c r="AW100" s="21">
        <v>13</v>
      </c>
      <c r="AX100" s="21">
        <v>1</v>
      </c>
      <c r="AY100" s="21">
        <v>2</v>
      </c>
      <c r="AZ100" s="21">
        <v>13</v>
      </c>
      <c r="BA100" s="21">
        <v>79</v>
      </c>
      <c r="BB100" s="21">
        <v>13</v>
      </c>
      <c r="BC100" s="21">
        <v>9</v>
      </c>
      <c r="BD100" s="21">
        <v>23</v>
      </c>
      <c r="BE100" s="21">
        <v>114</v>
      </c>
      <c r="BF100" s="21">
        <v>0</v>
      </c>
      <c r="BG100" s="21">
        <v>184</v>
      </c>
      <c r="BH100" s="21">
        <v>37</v>
      </c>
      <c r="BI100" s="21">
        <v>220</v>
      </c>
      <c r="BJ100" s="21">
        <v>199</v>
      </c>
      <c r="BK100" s="21">
        <v>34</v>
      </c>
      <c r="BL100" s="21">
        <v>75</v>
      </c>
      <c r="BM100" s="21">
        <v>38</v>
      </c>
      <c r="BN100" s="21">
        <v>120</v>
      </c>
      <c r="BO100" s="21">
        <v>238</v>
      </c>
      <c r="BP100" s="21">
        <v>325</v>
      </c>
      <c r="BQ100" s="21">
        <v>44</v>
      </c>
      <c r="BR100" s="21">
        <v>189</v>
      </c>
      <c r="BS100" s="21">
        <v>15</v>
      </c>
      <c r="BT100" s="21">
        <v>105</v>
      </c>
      <c r="BU100" s="21">
        <v>339</v>
      </c>
      <c r="BV100" s="21">
        <v>335</v>
      </c>
      <c r="BW100" s="21">
        <v>9</v>
      </c>
      <c r="BX100" s="21">
        <v>1433</v>
      </c>
      <c r="BY100" s="21">
        <v>675</v>
      </c>
      <c r="BZ100" s="21">
        <v>101</v>
      </c>
      <c r="CA100" s="21">
        <v>149</v>
      </c>
      <c r="CB100" s="21">
        <v>0</v>
      </c>
      <c r="CC100" s="21">
        <v>9</v>
      </c>
      <c r="CD100" s="21">
        <v>734</v>
      </c>
      <c r="CE100" s="21">
        <v>417</v>
      </c>
      <c r="CF100" s="21">
        <v>174</v>
      </c>
      <c r="CG100" s="21">
        <v>519</v>
      </c>
      <c r="CH100" s="21">
        <v>301</v>
      </c>
      <c r="CI100" s="21">
        <v>257</v>
      </c>
      <c r="CJ100" s="21">
        <v>84</v>
      </c>
      <c r="CK100" s="21">
        <v>26</v>
      </c>
      <c r="CL100" s="21">
        <v>10</v>
      </c>
      <c r="CM100" s="21">
        <v>318</v>
      </c>
      <c r="CN100" s="21">
        <v>44</v>
      </c>
      <c r="CO100" s="21">
        <v>28</v>
      </c>
      <c r="CP100" s="21">
        <v>82</v>
      </c>
      <c r="CQ100" s="21">
        <v>136</v>
      </c>
      <c r="CR100" s="21">
        <v>5262</v>
      </c>
      <c r="CS100" s="21">
        <v>9655</v>
      </c>
      <c r="CT100" s="21">
        <v>320</v>
      </c>
      <c r="CU100" s="21">
        <v>577</v>
      </c>
      <c r="CV100" s="21">
        <v>34</v>
      </c>
      <c r="CW100" s="21">
        <v>9</v>
      </c>
      <c r="CX100" s="21">
        <v>38</v>
      </c>
      <c r="CY100" s="21">
        <v>55</v>
      </c>
      <c r="CZ100" s="21">
        <v>68</v>
      </c>
      <c r="DA100" s="21">
        <v>17</v>
      </c>
      <c r="DB100" s="21">
        <v>137</v>
      </c>
      <c r="DC100" s="21">
        <v>0</v>
      </c>
      <c r="DD100" s="21">
        <v>25039</v>
      </c>
      <c r="DE100" s="18" t="s">
        <v>217</v>
      </c>
    </row>
    <row r="101" spans="1:109" s="19" customFormat="1" ht="18" x14ac:dyDescent="0.25">
      <c r="A101" s="16" t="s">
        <v>99</v>
      </c>
      <c r="B101" s="16" t="s">
        <v>310</v>
      </c>
      <c r="C101" s="17">
        <v>0</v>
      </c>
      <c r="D101" s="17">
        <v>0</v>
      </c>
      <c r="E101" s="17">
        <v>1</v>
      </c>
      <c r="F101" s="17">
        <v>0</v>
      </c>
      <c r="G101" s="17">
        <v>25</v>
      </c>
      <c r="H101" s="17">
        <v>0</v>
      </c>
      <c r="I101" s="17">
        <v>4</v>
      </c>
      <c r="J101" s="17">
        <v>0</v>
      </c>
      <c r="K101" s="17">
        <v>15</v>
      </c>
      <c r="L101" s="17">
        <v>0</v>
      </c>
      <c r="M101" s="17">
        <v>2</v>
      </c>
      <c r="N101" s="17">
        <v>1</v>
      </c>
      <c r="O101" s="17">
        <v>3</v>
      </c>
      <c r="P101" s="17">
        <v>1</v>
      </c>
      <c r="Q101" s="17">
        <v>0</v>
      </c>
      <c r="R101" s="17">
        <v>2</v>
      </c>
      <c r="S101" s="17">
        <v>0</v>
      </c>
      <c r="T101" s="17">
        <v>2</v>
      </c>
      <c r="U101" s="17">
        <v>2</v>
      </c>
      <c r="V101" s="17">
        <v>0</v>
      </c>
      <c r="W101" s="17">
        <v>2</v>
      </c>
      <c r="X101" s="17">
        <v>1</v>
      </c>
      <c r="Y101" s="17">
        <v>1</v>
      </c>
      <c r="Z101" s="17">
        <v>4</v>
      </c>
      <c r="AA101" s="17">
        <v>4</v>
      </c>
      <c r="AB101" s="17">
        <v>1</v>
      </c>
      <c r="AC101" s="17">
        <v>4</v>
      </c>
      <c r="AD101" s="17">
        <v>1</v>
      </c>
      <c r="AE101" s="17">
        <v>0</v>
      </c>
      <c r="AF101" s="17">
        <v>1</v>
      </c>
      <c r="AG101" s="17">
        <v>13</v>
      </c>
      <c r="AH101" s="17">
        <v>5</v>
      </c>
      <c r="AI101" s="17">
        <v>1</v>
      </c>
      <c r="AJ101" s="17">
        <v>0</v>
      </c>
      <c r="AK101" s="17">
        <v>1</v>
      </c>
      <c r="AL101" s="17">
        <v>4</v>
      </c>
      <c r="AM101" s="17">
        <v>2</v>
      </c>
      <c r="AN101" s="17">
        <v>4</v>
      </c>
      <c r="AO101" s="17">
        <v>3</v>
      </c>
      <c r="AP101" s="17">
        <v>3</v>
      </c>
      <c r="AQ101" s="17">
        <v>5</v>
      </c>
      <c r="AR101" s="17">
        <v>5</v>
      </c>
      <c r="AS101" s="17">
        <v>3</v>
      </c>
      <c r="AT101" s="17">
        <v>5</v>
      </c>
      <c r="AU101" s="17">
        <v>0</v>
      </c>
      <c r="AV101" s="17">
        <v>3</v>
      </c>
      <c r="AW101" s="17">
        <v>1</v>
      </c>
      <c r="AX101" s="17">
        <v>0</v>
      </c>
      <c r="AY101" s="17">
        <v>0</v>
      </c>
      <c r="AZ101" s="17">
        <v>3</v>
      </c>
      <c r="BA101" s="17">
        <v>20</v>
      </c>
      <c r="BB101" s="17">
        <v>2</v>
      </c>
      <c r="BC101" s="17">
        <v>2</v>
      </c>
      <c r="BD101" s="17">
        <v>0</v>
      </c>
      <c r="BE101" s="17">
        <v>20</v>
      </c>
      <c r="BF101" s="17">
        <v>0</v>
      </c>
      <c r="BG101" s="17">
        <v>15</v>
      </c>
      <c r="BH101" s="17">
        <v>6</v>
      </c>
      <c r="BI101" s="17">
        <v>26</v>
      </c>
      <c r="BJ101" s="17">
        <v>6</v>
      </c>
      <c r="BK101" s="17">
        <v>1</v>
      </c>
      <c r="BL101" s="17">
        <v>5</v>
      </c>
      <c r="BM101" s="17">
        <v>3</v>
      </c>
      <c r="BN101" s="17">
        <v>3</v>
      </c>
      <c r="BO101" s="17">
        <v>5</v>
      </c>
      <c r="BP101" s="17">
        <v>6</v>
      </c>
      <c r="BQ101" s="17">
        <v>2</v>
      </c>
      <c r="BR101" s="17">
        <v>8</v>
      </c>
      <c r="BS101" s="17">
        <v>2</v>
      </c>
      <c r="BT101" s="17">
        <v>4</v>
      </c>
      <c r="BU101" s="17">
        <v>7</v>
      </c>
      <c r="BV101" s="17">
        <v>2</v>
      </c>
      <c r="BW101" s="17">
        <v>0</v>
      </c>
      <c r="BX101" s="17">
        <v>88</v>
      </c>
      <c r="BY101" s="17">
        <v>353</v>
      </c>
      <c r="BZ101" s="17">
        <v>3</v>
      </c>
      <c r="CA101" s="17">
        <v>0</v>
      </c>
      <c r="CB101" s="17">
        <v>0</v>
      </c>
      <c r="CC101" s="17">
        <v>1</v>
      </c>
      <c r="CD101" s="17">
        <v>5</v>
      </c>
      <c r="CE101" s="17">
        <v>7</v>
      </c>
      <c r="CF101" s="17">
        <v>3</v>
      </c>
      <c r="CG101" s="17">
        <v>5</v>
      </c>
      <c r="CH101" s="17">
        <v>3</v>
      </c>
      <c r="CI101" s="17">
        <v>2</v>
      </c>
      <c r="CJ101" s="17">
        <v>3</v>
      </c>
      <c r="CK101" s="17">
        <v>58</v>
      </c>
      <c r="CL101" s="17">
        <v>3</v>
      </c>
      <c r="CM101" s="17">
        <v>4</v>
      </c>
      <c r="CN101" s="17">
        <v>1</v>
      </c>
      <c r="CO101" s="17">
        <v>0</v>
      </c>
      <c r="CP101" s="17">
        <v>12</v>
      </c>
      <c r="CQ101" s="17">
        <v>2</v>
      </c>
      <c r="CR101" s="17">
        <v>197</v>
      </c>
      <c r="CS101" s="17">
        <v>30</v>
      </c>
      <c r="CT101" s="17">
        <v>1033</v>
      </c>
      <c r="CU101" s="17">
        <v>70</v>
      </c>
      <c r="CV101" s="17">
        <v>0</v>
      </c>
      <c r="CW101" s="17">
        <v>0</v>
      </c>
      <c r="CX101" s="17">
        <v>3</v>
      </c>
      <c r="CY101" s="17">
        <v>0</v>
      </c>
      <c r="CZ101" s="17">
        <v>4</v>
      </c>
      <c r="DA101" s="17">
        <v>0</v>
      </c>
      <c r="DB101" s="17">
        <v>46</v>
      </c>
      <c r="DC101" s="17">
        <v>0</v>
      </c>
      <c r="DD101" s="17">
        <v>2219</v>
      </c>
      <c r="DE101" s="18" t="s">
        <v>217</v>
      </c>
    </row>
    <row r="102" spans="1:109" s="19" customFormat="1" ht="18" x14ac:dyDescent="0.25">
      <c r="A102" s="20" t="s">
        <v>100</v>
      </c>
      <c r="B102" s="20" t="s">
        <v>206</v>
      </c>
      <c r="C102" s="21">
        <v>0</v>
      </c>
      <c r="D102" s="21">
        <v>0</v>
      </c>
      <c r="E102" s="21">
        <v>0</v>
      </c>
      <c r="F102" s="21">
        <v>0</v>
      </c>
      <c r="G102" s="21">
        <v>6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10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58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9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1"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1</v>
      </c>
      <c r="BE102" s="21">
        <v>0</v>
      </c>
      <c r="BF102" s="21">
        <v>0</v>
      </c>
      <c r="BG102" s="21">
        <v>14</v>
      </c>
      <c r="BH102" s="21">
        <v>21</v>
      </c>
      <c r="BI102" s="21">
        <v>0</v>
      </c>
      <c r="BJ102" s="21">
        <v>49</v>
      </c>
      <c r="BK102" s="21">
        <v>0</v>
      </c>
      <c r="BL102" s="21">
        <v>9</v>
      </c>
      <c r="BM102" s="21">
        <v>0</v>
      </c>
      <c r="BN102" s="21">
        <v>0</v>
      </c>
      <c r="BO102" s="21">
        <v>16</v>
      </c>
      <c r="BP102" s="21">
        <v>0</v>
      </c>
      <c r="BQ102" s="21">
        <v>21</v>
      </c>
      <c r="BR102" s="21">
        <v>37</v>
      </c>
      <c r="BS102" s="21">
        <v>309</v>
      </c>
      <c r="BT102" s="21">
        <v>0</v>
      </c>
      <c r="BU102" s="21">
        <v>0</v>
      </c>
      <c r="BV102" s="21">
        <v>0</v>
      </c>
      <c r="BW102" s="21">
        <v>0</v>
      </c>
      <c r="BX102" s="21">
        <v>9</v>
      </c>
      <c r="BY102" s="21">
        <v>2</v>
      </c>
      <c r="BZ102" s="21">
        <v>0</v>
      </c>
      <c r="CA102" s="21">
        <v>2</v>
      </c>
      <c r="CB102" s="21">
        <v>0</v>
      </c>
      <c r="CC102" s="21">
        <v>0</v>
      </c>
      <c r="CD102" s="21">
        <v>0</v>
      </c>
      <c r="CE102" s="21">
        <v>0</v>
      </c>
      <c r="CF102" s="21">
        <v>0</v>
      </c>
      <c r="CG102" s="21">
        <v>0</v>
      </c>
      <c r="CH102" s="21">
        <v>0</v>
      </c>
      <c r="CI102" s="21">
        <v>0</v>
      </c>
      <c r="CJ102" s="21">
        <v>0</v>
      </c>
      <c r="CK102" s="21">
        <v>325</v>
      </c>
      <c r="CL102" s="21">
        <v>0</v>
      </c>
      <c r="CM102" s="21">
        <v>0</v>
      </c>
      <c r="CN102" s="21">
        <v>0</v>
      </c>
      <c r="CO102" s="21">
        <v>0</v>
      </c>
      <c r="CP102" s="21">
        <v>2</v>
      </c>
      <c r="CQ102" s="21">
        <v>8</v>
      </c>
      <c r="CR102" s="21">
        <v>18</v>
      </c>
      <c r="CS102" s="21">
        <v>142</v>
      </c>
      <c r="CT102" s="21">
        <v>1561</v>
      </c>
      <c r="CU102" s="21">
        <v>9144</v>
      </c>
      <c r="CV102" s="21">
        <v>46</v>
      </c>
      <c r="CW102" s="21">
        <v>0</v>
      </c>
      <c r="CX102" s="21">
        <v>9</v>
      </c>
      <c r="CY102" s="21">
        <v>55</v>
      </c>
      <c r="CZ102" s="21">
        <v>57</v>
      </c>
      <c r="DA102" s="21">
        <v>0</v>
      </c>
      <c r="DB102" s="21">
        <v>42</v>
      </c>
      <c r="DC102" s="21">
        <v>0</v>
      </c>
      <c r="DD102" s="21">
        <v>11982</v>
      </c>
      <c r="DE102" s="18" t="s">
        <v>217</v>
      </c>
    </row>
    <row r="103" spans="1:109" s="19" customFormat="1" ht="18" x14ac:dyDescent="0.25">
      <c r="A103" s="20" t="s">
        <v>101</v>
      </c>
      <c r="B103" s="20" t="s">
        <v>311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18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6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1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20</v>
      </c>
      <c r="BF103" s="21">
        <v>0</v>
      </c>
      <c r="BG103" s="21">
        <v>0</v>
      </c>
      <c r="BH103" s="21">
        <v>0</v>
      </c>
      <c r="BI103" s="21">
        <v>0</v>
      </c>
      <c r="BJ103" s="21">
        <v>0</v>
      </c>
      <c r="BK103" s="21">
        <v>0</v>
      </c>
      <c r="BL103" s="21">
        <v>0</v>
      </c>
      <c r="BM103" s="21">
        <v>0</v>
      </c>
      <c r="BN103" s="21">
        <v>10</v>
      </c>
      <c r="BO103" s="21">
        <v>0</v>
      </c>
      <c r="BP103" s="21">
        <v>34</v>
      </c>
      <c r="BQ103" s="21">
        <v>34</v>
      </c>
      <c r="BR103" s="21">
        <v>26</v>
      </c>
      <c r="BS103" s="21">
        <v>178</v>
      </c>
      <c r="BT103" s="21">
        <v>519</v>
      </c>
      <c r="BU103" s="21">
        <v>13</v>
      </c>
      <c r="BV103" s="21">
        <v>0</v>
      </c>
      <c r="BW103" s="21">
        <v>7</v>
      </c>
      <c r="BX103" s="21">
        <v>40</v>
      </c>
      <c r="BY103" s="21">
        <v>0</v>
      </c>
      <c r="BZ103" s="21">
        <v>4</v>
      </c>
      <c r="CA103" s="21">
        <v>0</v>
      </c>
      <c r="CB103" s="21">
        <v>0</v>
      </c>
      <c r="CC103" s="21">
        <v>0</v>
      </c>
      <c r="CD103" s="21">
        <v>8</v>
      </c>
      <c r="CE103" s="21">
        <v>6</v>
      </c>
      <c r="CF103" s="21">
        <v>13</v>
      </c>
      <c r="CG103" s="21">
        <v>0</v>
      </c>
      <c r="CH103" s="21">
        <v>0</v>
      </c>
      <c r="CI103" s="21">
        <v>12</v>
      </c>
      <c r="CJ103" s="21">
        <v>0</v>
      </c>
      <c r="CK103" s="21">
        <v>0</v>
      </c>
      <c r="CL103" s="21">
        <v>0</v>
      </c>
      <c r="CM103" s="21">
        <v>25</v>
      </c>
      <c r="CN103" s="21">
        <v>0</v>
      </c>
      <c r="CO103" s="21">
        <v>0</v>
      </c>
      <c r="CP103" s="21">
        <v>0</v>
      </c>
      <c r="CQ103" s="21">
        <v>50</v>
      </c>
      <c r="CR103" s="21">
        <v>272</v>
      </c>
      <c r="CS103" s="21">
        <v>97</v>
      </c>
      <c r="CT103" s="21">
        <v>41</v>
      </c>
      <c r="CU103" s="21">
        <v>343</v>
      </c>
      <c r="CV103" s="21">
        <v>949</v>
      </c>
      <c r="CW103" s="21">
        <v>65</v>
      </c>
      <c r="CX103" s="21">
        <v>0</v>
      </c>
      <c r="CY103" s="21">
        <v>266</v>
      </c>
      <c r="CZ103" s="21">
        <v>39</v>
      </c>
      <c r="DA103" s="21">
        <v>0</v>
      </c>
      <c r="DB103" s="21">
        <v>15</v>
      </c>
      <c r="DC103" s="21">
        <v>0</v>
      </c>
      <c r="DD103" s="21">
        <v>3110</v>
      </c>
      <c r="DE103" s="18" t="s">
        <v>217</v>
      </c>
    </row>
    <row r="104" spans="1:109" s="19" customFormat="1" ht="18" x14ac:dyDescent="0.25">
      <c r="A104" s="20" t="s">
        <v>102</v>
      </c>
      <c r="B104" s="20" t="s">
        <v>312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15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1"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12</v>
      </c>
      <c r="BF104" s="21">
        <v>0</v>
      </c>
      <c r="BG104" s="21">
        <v>0</v>
      </c>
      <c r="BH104" s="21">
        <v>0</v>
      </c>
      <c r="BI104" s="21">
        <v>0</v>
      </c>
      <c r="BJ104" s="21">
        <v>0</v>
      </c>
      <c r="BK104" s="21">
        <v>0</v>
      </c>
      <c r="BL104" s="21">
        <v>0</v>
      </c>
      <c r="BM104" s="21">
        <v>0</v>
      </c>
      <c r="BN104" s="21">
        <v>3</v>
      </c>
      <c r="BO104" s="21">
        <v>0</v>
      </c>
      <c r="BP104" s="21">
        <v>0</v>
      </c>
      <c r="BQ104" s="21">
        <v>0</v>
      </c>
      <c r="BR104" s="21">
        <v>0</v>
      </c>
      <c r="BS104" s="21">
        <v>190</v>
      </c>
      <c r="BT104" s="21">
        <v>206</v>
      </c>
      <c r="BU104" s="21">
        <v>0</v>
      </c>
      <c r="BV104" s="21">
        <v>0</v>
      </c>
      <c r="BW104" s="21">
        <v>0</v>
      </c>
      <c r="BX104" s="21">
        <v>0</v>
      </c>
      <c r="BY104" s="21">
        <v>5</v>
      </c>
      <c r="BZ104" s="21">
        <v>0</v>
      </c>
      <c r="CA104" s="21">
        <v>0</v>
      </c>
      <c r="CB104" s="21">
        <v>0</v>
      </c>
      <c r="CC104" s="21">
        <v>0</v>
      </c>
      <c r="CD104" s="21">
        <v>4</v>
      </c>
      <c r="CE104" s="21">
        <v>7</v>
      </c>
      <c r="CF104" s="21">
        <v>14</v>
      </c>
      <c r="CG104" s="21">
        <v>11</v>
      </c>
      <c r="CH104" s="21">
        <v>0</v>
      </c>
      <c r="CI104" s="21">
        <v>23</v>
      </c>
      <c r="CJ104" s="21">
        <v>4</v>
      </c>
      <c r="CK104" s="21">
        <v>0</v>
      </c>
      <c r="CL104" s="21">
        <v>0</v>
      </c>
      <c r="CM104" s="21">
        <v>29</v>
      </c>
      <c r="CN104" s="21">
        <v>0</v>
      </c>
      <c r="CO104" s="21">
        <v>0</v>
      </c>
      <c r="CP104" s="21">
        <v>0</v>
      </c>
      <c r="CQ104" s="21">
        <v>23</v>
      </c>
      <c r="CR104" s="21">
        <v>253</v>
      </c>
      <c r="CS104" s="21">
        <v>113</v>
      </c>
      <c r="CT104" s="21">
        <v>69</v>
      </c>
      <c r="CU104" s="21">
        <v>64</v>
      </c>
      <c r="CV104" s="21">
        <v>52</v>
      </c>
      <c r="CW104" s="21">
        <v>403</v>
      </c>
      <c r="CX104" s="21">
        <v>0</v>
      </c>
      <c r="CY104" s="21">
        <v>252</v>
      </c>
      <c r="CZ104" s="21">
        <v>36</v>
      </c>
      <c r="DA104" s="21">
        <v>0</v>
      </c>
      <c r="DB104" s="21">
        <v>5</v>
      </c>
      <c r="DC104" s="21">
        <v>0</v>
      </c>
      <c r="DD104" s="21">
        <v>1793</v>
      </c>
      <c r="DE104" s="18" t="s">
        <v>217</v>
      </c>
    </row>
    <row r="105" spans="1:109" s="19" customFormat="1" ht="18" x14ac:dyDescent="0.25">
      <c r="A105" s="20" t="s">
        <v>103</v>
      </c>
      <c r="B105" s="20" t="s">
        <v>313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198</v>
      </c>
      <c r="BR105" s="21">
        <v>0</v>
      </c>
      <c r="BS105" s="21">
        <v>0</v>
      </c>
      <c r="BT105" s="21">
        <v>0</v>
      </c>
      <c r="BU105" s="21">
        <v>0</v>
      </c>
      <c r="BV105" s="21">
        <v>0</v>
      </c>
      <c r="BW105" s="21">
        <v>0</v>
      </c>
      <c r="BX105" s="21">
        <v>590</v>
      </c>
      <c r="BY105" s="21">
        <v>0</v>
      </c>
      <c r="BZ105" s="21">
        <v>0</v>
      </c>
      <c r="CA105" s="21">
        <v>0</v>
      </c>
      <c r="CB105" s="21">
        <v>0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1">
        <v>0</v>
      </c>
      <c r="CM105" s="21">
        <v>0</v>
      </c>
      <c r="CN105" s="21">
        <v>0</v>
      </c>
      <c r="CO105" s="21">
        <v>0</v>
      </c>
      <c r="CP105" s="21">
        <v>0</v>
      </c>
      <c r="CQ105" s="21">
        <v>0</v>
      </c>
      <c r="CR105" s="21">
        <v>0</v>
      </c>
      <c r="CS105" s="21">
        <v>0</v>
      </c>
      <c r="CT105" s="21">
        <v>0</v>
      </c>
      <c r="CU105" s="21">
        <v>0</v>
      </c>
      <c r="CV105" s="21">
        <v>0</v>
      </c>
      <c r="CW105" s="21">
        <v>0</v>
      </c>
      <c r="CX105" s="21">
        <v>2008</v>
      </c>
      <c r="CY105" s="21">
        <v>548</v>
      </c>
      <c r="CZ105" s="21">
        <v>1962</v>
      </c>
      <c r="DA105" s="21">
        <v>0</v>
      </c>
      <c r="DB105" s="21">
        <v>0</v>
      </c>
      <c r="DC105" s="21">
        <v>0</v>
      </c>
      <c r="DD105" s="21">
        <v>5306</v>
      </c>
      <c r="DE105" s="18" t="s">
        <v>217</v>
      </c>
    </row>
    <row r="106" spans="1:109" s="19" customFormat="1" ht="18" x14ac:dyDescent="0.25">
      <c r="A106" s="20" t="s">
        <v>104</v>
      </c>
      <c r="B106" s="20" t="s">
        <v>314</v>
      </c>
      <c r="C106" s="21">
        <v>2</v>
      </c>
      <c r="D106" s="21">
        <v>4</v>
      </c>
      <c r="E106" s="21">
        <v>0</v>
      </c>
      <c r="F106" s="21">
        <v>0</v>
      </c>
      <c r="G106" s="21">
        <v>69</v>
      </c>
      <c r="H106" s="21">
        <v>2</v>
      </c>
      <c r="I106" s="21">
        <v>26</v>
      </c>
      <c r="J106" s="21">
        <v>3</v>
      </c>
      <c r="K106" s="21">
        <v>0</v>
      </c>
      <c r="L106" s="21">
        <v>6</v>
      </c>
      <c r="M106" s="21">
        <v>0</v>
      </c>
      <c r="N106" s="21">
        <v>3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2</v>
      </c>
      <c r="U106" s="21">
        <v>0</v>
      </c>
      <c r="V106" s="21">
        <v>0</v>
      </c>
      <c r="W106" s="21">
        <v>0</v>
      </c>
      <c r="X106" s="21">
        <v>2</v>
      </c>
      <c r="Y106" s="21">
        <v>4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1</v>
      </c>
      <c r="AH106" s="21">
        <v>0</v>
      </c>
      <c r="AI106" s="21">
        <v>9</v>
      </c>
      <c r="AJ106" s="21">
        <v>5</v>
      </c>
      <c r="AK106" s="21">
        <v>0</v>
      </c>
      <c r="AL106" s="21">
        <v>2</v>
      </c>
      <c r="AM106" s="21">
        <v>0</v>
      </c>
      <c r="AN106" s="21">
        <v>4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6</v>
      </c>
      <c r="AU106" s="21">
        <v>10</v>
      </c>
      <c r="AV106" s="21">
        <v>0</v>
      </c>
      <c r="AW106" s="21">
        <v>5</v>
      </c>
      <c r="AX106" s="21">
        <v>0</v>
      </c>
      <c r="AY106" s="21">
        <v>0</v>
      </c>
      <c r="AZ106" s="21">
        <v>3</v>
      </c>
      <c r="BA106" s="21">
        <v>6</v>
      </c>
      <c r="BB106" s="21">
        <v>0</v>
      </c>
      <c r="BC106" s="21">
        <v>0</v>
      </c>
      <c r="BD106" s="21">
        <v>0</v>
      </c>
      <c r="BE106" s="21">
        <v>22</v>
      </c>
      <c r="BF106" s="21">
        <v>0</v>
      </c>
      <c r="BG106" s="21">
        <v>24</v>
      </c>
      <c r="BH106" s="21">
        <v>5</v>
      </c>
      <c r="BI106" s="21">
        <v>7</v>
      </c>
      <c r="BJ106" s="21">
        <v>8</v>
      </c>
      <c r="BK106" s="21">
        <v>0</v>
      </c>
      <c r="BL106" s="21">
        <v>0</v>
      </c>
      <c r="BM106" s="21">
        <v>0</v>
      </c>
      <c r="BN106" s="21">
        <v>0</v>
      </c>
      <c r="BO106" s="21">
        <v>6</v>
      </c>
      <c r="BP106" s="21">
        <v>8</v>
      </c>
      <c r="BQ106" s="21">
        <v>0</v>
      </c>
      <c r="BR106" s="21">
        <v>3</v>
      </c>
      <c r="BS106" s="21">
        <v>18</v>
      </c>
      <c r="BT106" s="21">
        <v>121</v>
      </c>
      <c r="BU106" s="21">
        <v>8</v>
      </c>
      <c r="BV106" s="21">
        <v>11</v>
      </c>
      <c r="BW106" s="21">
        <v>0</v>
      </c>
      <c r="BX106" s="21">
        <v>75</v>
      </c>
      <c r="BY106" s="21">
        <v>98</v>
      </c>
      <c r="BZ106" s="21">
        <v>5</v>
      </c>
      <c r="CA106" s="21">
        <v>23</v>
      </c>
      <c r="CB106" s="21">
        <v>0</v>
      </c>
      <c r="CC106" s="21">
        <v>0</v>
      </c>
      <c r="CD106" s="21">
        <v>6</v>
      </c>
      <c r="CE106" s="21">
        <v>6</v>
      </c>
      <c r="CF106" s="21">
        <v>7</v>
      </c>
      <c r="CG106" s="21">
        <v>8</v>
      </c>
      <c r="CH106" s="21">
        <v>26</v>
      </c>
      <c r="CI106" s="21">
        <v>7</v>
      </c>
      <c r="CJ106" s="21">
        <v>8</v>
      </c>
      <c r="CK106" s="21">
        <v>0</v>
      </c>
      <c r="CL106" s="21">
        <v>3</v>
      </c>
      <c r="CM106" s="21">
        <v>21</v>
      </c>
      <c r="CN106" s="21">
        <v>138</v>
      </c>
      <c r="CO106" s="21">
        <v>2</v>
      </c>
      <c r="CP106" s="21">
        <v>19</v>
      </c>
      <c r="CQ106" s="21">
        <v>6</v>
      </c>
      <c r="CR106" s="21">
        <v>162</v>
      </c>
      <c r="CS106" s="21">
        <v>80</v>
      </c>
      <c r="CT106" s="21">
        <v>8</v>
      </c>
      <c r="CU106" s="21">
        <v>43</v>
      </c>
      <c r="CV106" s="21">
        <v>16</v>
      </c>
      <c r="CW106" s="21">
        <v>33</v>
      </c>
      <c r="CX106" s="21">
        <v>8</v>
      </c>
      <c r="CY106" s="21">
        <v>84</v>
      </c>
      <c r="CZ106" s="21">
        <v>76</v>
      </c>
      <c r="DA106" s="21">
        <v>0</v>
      </c>
      <c r="DB106" s="21">
        <v>12</v>
      </c>
      <c r="DC106" s="21">
        <v>0</v>
      </c>
      <c r="DD106" s="21">
        <v>1395</v>
      </c>
      <c r="DE106" s="18" t="s">
        <v>217</v>
      </c>
    </row>
    <row r="107" spans="1:109" s="19" customFormat="1" ht="18" x14ac:dyDescent="0.25">
      <c r="A107" s="20" t="s">
        <v>105</v>
      </c>
      <c r="B107" s="20" t="s">
        <v>315</v>
      </c>
      <c r="C107" s="21">
        <v>0</v>
      </c>
      <c r="D107" s="21">
        <v>20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1</v>
      </c>
      <c r="K107" s="21">
        <v>0</v>
      </c>
      <c r="L107" s="21">
        <v>0</v>
      </c>
      <c r="M107" s="21">
        <v>0</v>
      </c>
      <c r="N107" s="21">
        <v>0</v>
      </c>
      <c r="O107" s="21">
        <v>7</v>
      </c>
      <c r="P107" s="21">
        <v>4</v>
      </c>
      <c r="Q107" s="21">
        <v>2</v>
      </c>
      <c r="R107" s="21">
        <v>10</v>
      </c>
      <c r="S107" s="21">
        <v>0</v>
      </c>
      <c r="T107" s="21">
        <v>0</v>
      </c>
      <c r="U107" s="21">
        <v>1</v>
      </c>
      <c r="V107" s="21">
        <v>0</v>
      </c>
      <c r="W107" s="21">
        <v>0</v>
      </c>
      <c r="X107" s="21">
        <v>3</v>
      </c>
      <c r="Y107" s="21">
        <v>8</v>
      </c>
      <c r="Z107" s="21">
        <v>11</v>
      </c>
      <c r="AA107" s="21">
        <v>3</v>
      </c>
      <c r="AB107" s="21">
        <v>4</v>
      </c>
      <c r="AC107" s="21">
        <v>2</v>
      </c>
      <c r="AD107" s="21">
        <v>2</v>
      </c>
      <c r="AE107" s="21">
        <v>2</v>
      </c>
      <c r="AF107" s="21">
        <v>3</v>
      </c>
      <c r="AG107" s="21">
        <v>18</v>
      </c>
      <c r="AH107" s="21">
        <v>6</v>
      </c>
      <c r="AI107" s="21">
        <v>0</v>
      </c>
      <c r="AJ107" s="21">
        <v>0</v>
      </c>
      <c r="AK107" s="21">
        <v>0</v>
      </c>
      <c r="AL107" s="21">
        <v>1</v>
      </c>
      <c r="AM107" s="21">
        <v>1</v>
      </c>
      <c r="AN107" s="21">
        <v>10</v>
      </c>
      <c r="AO107" s="21">
        <v>7</v>
      </c>
      <c r="AP107" s="21">
        <v>4</v>
      </c>
      <c r="AQ107" s="21">
        <v>15</v>
      </c>
      <c r="AR107" s="21">
        <v>13</v>
      </c>
      <c r="AS107" s="21">
        <v>1</v>
      </c>
      <c r="AT107" s="21">
        <v>9</v>
      </c>
      <c r="AU107" s="21">
        <v>1</v>
      </c>
      <c r="AV107" s="21">
        <v>2</v>
      </c>
      <c r="AW107" s="21">
        <v>3</v>
      </c>
      <c r="AX107" s="21">
        <v>0</v>
      </c>
      <c r="AY107" s="21">
        <v>1</v>
      </c>
      <c r="AZ107" s="21">
        <v>2</v>
      </c>
      <c r="BA107" s="21">
        <v>20</v>
      </c>
      <c r="BB107" s="21">
        <v>5</v>
      </c>
      <c r="BC107" s="21">
        <v>1</v>
      </c>
      <c r="BD107" s="21">
        <v>0</v>
      </c>
      <c r="BE107" s="21">
        <v>15</v>
      </c>
      <c r="BF107" s="21">
        <v>0</v>
      </c>
      <c r="BG107" s="21">
        <v>12</v>
      </c>
      <c r="BH107" s="21">
        <v>5</v>
      </c>
      <c r="BI107" s="21">
        <v>40</v>
      </c>
      <c r="BJ107" s="21">
        <v>46</v>
      </c>
      <c r="BK107" s="21">
        <v>7</v>
      </c>
      <c r="BL107" s="21">
        <v>29</v>
      </c>
      <c r="BM107" s="21">
        <v>3</v>
      </c>
      <c r="BN107" s="21">
        <v>15</v>
      </c>
      <c r="BO107" s="21">
        <v>128</v>
      </c>
      <c r="BP107" s="21">
        <v>42</v>
      </c>
      <c r="BQ107" s="21">
        <v>19</v>
      </c>
      <c r="BR107" s="21">
        <v>154</v>
      </c>
      <c r="BS107" s="21">
        <v>6</v>
      </c>
      <c r="BT107" s="21">
        <v>1292</v>
      </c>
      <c r="BU107" s="21">
        <v>146</v>
      </c>
      <c r="BV107" s="21">
        <v>10</v>
      </c>
      <c r="BW107" s="21">
        <v>7</v>
      </c>
      <c r="BX107" s="21">
        <v>397</v>
      </c>
      <c r="BY107" s="21">
        <v>71</v>
      </c>
      <c r="BZ107" s="21">
        <v>21</v>
      </c>
      <c r="CA107" s="21">
        <v>0</v>
      </c>
      <c r="CB107" s="21">
        <v>0</v>
      </c>
      <c r="CC107" s="21">
        <v>1</v>
      </c>
      <c r="CD107" s="21">
        <v>12</v>
      </c>
      <c r="CE107" s="21">
        <v>21</v>
      </c>
      <c r="CF107" s="21">
        <v>13</v>
      </c>
      <c r="CG107" s="21">
        <v>39</v>
      </c>
      <c r="CH107" s="21">
        <v>5</v>
      </c>
      <c r="CI107" s="21">
        <v>127</v>
      </c>
      <c r="CJ107" s="21">
        <v>90</v>
      </c>
      <c r="CK107" s="21">
        <v>0</v>
      </c>
      <c r="CL107" s="21">
        <v>7</v>
      </c>
      <c r="CM107" s="21">
        <v>334</v>
      </c>
      <c r="CN107" s="21">
        <v>14</v>
      </c>
      <c r="CO107" s="21">
        <v>27</v>
      </c>
      <c r="CP107" s="21">
        <v>88</v>
      </c>
      <c r="CQ107" s="21">
        <v>113</v>
      </c>
      <c r="CR107" s="21">
        <v>186</v>
      </c>
      <c r="CS107" s="21">
        <v>157</v>
      </c>
      <c r="CT107" s="21">
        <v>15</v>
      </c>
      <c r="CU107" s="21">
        <v>449</v>
      </c>
      <c r="CV107" s="21">
        <v>453</v>
      </c>
      <c r="CW107" s="21">
        <v>125</v>
      </c>
      <c r="CX107" s="21">
        <v>508</v>
      </c>
      <c r="CY107" s="21">
        <v>812</v>
      </c>
      <c r="CZ107" s="21">
        <v>1510</v>
      </c>
      <c r="DA107" s="21">
        <v>3</v>
      </c>
      <c r="DB107" s="21">
        <v>17</v>
      </c>
      <c r="DC107" s="21">
        <v>0</v>
      </c>
      <c r="DD107" s="21">
        <v>7794</v>
      </c>
      <c r="DE107" s="18" t="s">
        <v>217</v>
      </c>
    </row>
    <row r="108" spans="1:109" s="19" customFormat="1" ht="18" x14ac:dyDescent="0.25">
      <c r="A108" s="20" t="s">
        <v>106</v>
      </c>
      <c r="B108" s="20" t="s">
        <v>316</v>
      </c>
      <c r="C108" s="21">
        <v>1</v>
      </c>
      <c r="D108" s="21">
        <v>0</v>
      </c>
      <c r="E108" s="21">
        <v>0</v>
      </c>
      <c r="F108" s="21">
        <v>0</v>
      </c>
      <c r="G108" s="21">
        <v>4</v>
      </c>
      <c r="H108" s="21">
        <v>0</v>
      </c>
      <c r="I108" s="21">
        <v>2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2</v>
      </c>
      <c r="V108" s="21">
        <v>0</v>
      </c>
      <c r="W108" s="21">
        <v>0</v>
      </c>
      <c r="X108" s="21">
        <v>0</v>
      </c>
      <c r="Y108" s="21">
        <v>3</v>
      </c>
      <c r="Z108" s="21">
        <v>0</v>
      </c>
      <c r="AA108" s="21">
        <v>0</v>
      </c>
      <c r="AB108" s="21">
        <v>0</v>
      </c>
      <c r="AC108" s="21">
        <v>2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1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2</v>
      </c>
      <c r="AQ108" s="21">
        <v>0</v>
      </c>
      <c r="AR108" s="21">
        <v>3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0</v>
      </c>
      <c r="BE108" s="21">
        <v>27</v>
      </c>
      <c r="BF108" s="21">
        <v>0</v>
      </c>
      <c r="BG108" s="21">
        <v>0</v>
      </c>
      <c r="BH108" s="21">
        <v>0</v>
      </c>
      <c r="BI108" s="21">
        <v>81</v>
      </c>
      <c r="BJ108" s="21">
        <v>66</v>
      </c>
      <c r="BK108" s="21">
        <v>0</v>
      </c>
      <c r="BL108" s="21">
        <v>33</v>
      </c>
      <c r="BM108" s="21">
        <v>5</v>
      </c>
      <c r="BN108" s="21">
        <v>35</v>
      </c>
      <c r="BO108" s="21">
        <v>20</v>
      </c>
      <c r="BP108" s="21">
        <v>10</v>
      </c>
      <c r="BQ108" s="21">
        <v>9</v>
      </c>
      <c r="BR108" s="21">
        <v>7</v>
      </c>
      <c r="BS108" s="21">
        <v>8</v>
      </c>
      <c r="BT108" s="21">
        <v>19</v>
      </c>
      <c r="BU108" s="21">
        <v>0</v>
      </c>
      <c r="BV108" s="21">
        <v>82</v>
      </c>
      <c r="BW108" s="21">
        <v>12</v>
      </c>
      <c r="BX108" s="21">
        <v>139</v>
      </c>
      <c r="BY108" s="21">
        <v>6</v>
      </c>
      <c r="BZ108" s="21">
        <v>11</v>
      </c>
      <c r="CA108" s="21">
        <v>0</v>
      </c>
      <c r="CB108" s="21">
        <v>13</v>
      </c>
      <c r="CC108" s="21">
        <v>2</v>
      </c>
      <c r="CD108" s="21">
        <v>4</v>
      </c>
      <c r="CE108" s="21">
        <v>10</v>
      </c>
      <c r="CF108" s="21">
        <v>13</v>
      </c>
      <c r="CG108" s="21">
        <v>30</v>
      </c>
      <c r="CH108" s="21">
        <v>3</v>
      </c>
      <c r="CI108" s="21">
        <v>3</v>
      </c>
      <c r="CJ108" s="21">
        <v>4</v>
      </c>
      <c r="CK108" s="21">
        <v>0</v>
      </c>
      <c r="CL108" s="21">
        <v>7</v>
      </c>
      <c r="CM108" s="21">
        <v>27</v>
      </c>
      <c r="CN108" s="21">
        <v>2</v>
      </c>
      <c r="CO108" s="21">
        <v>2</v>
      </c>
      <c r="CP108" s="21">
        <v>4</v>
      </c>
      <c r="CQ108" s="21">
        <v>12</v>
      </c>
      <c r="CR108" s="21">
        <v>1138</v>
      </c>
      <c r="CS108" s="21">
        <v>206</v>
      </c>
      <c r="CT108" s="21">
        <v>460</v>
      </c>
      <c r="CU108" s="21">
        <v>106</v>
      </c>
      <c r="CV108" s="21">
        <v>1</v>
      </c>
      <c r="CW108" s="21">
        <v>8</v>
      </c>
      <c r="CX108" s="21">
        <v>9</v>
      </c>
      <c r="CY108" s="21">
        <v>29</v>
      </c>
      <c r="CZ108" s="21">
        <v>3</v>
      </c>
      <c r="DA108" s="21">
        <v>47</v>
      </c>
      <c r="DB108" s="21">
        <v>16</v>
      </c>
      <c r="DC108" s="21">
        <v>0</v>
      </c>
      <c r="DD108" s="21">
        <v>2749</v>
      </c>
      <c r="DE108" s="18" t="s">
        <v>217</v>
      </c>
    </row>
    <row r="109" spans="1:109" s="19" customFormat="1" ht="18" x14ac:dyDescent="0.25">
      <c r="A109" s="20" t="s">
        <v>107</v>
      </c>
      <c r="B109" s="20" t="s">
        <v>317</v>
      </c>
      <c r="C109" s="21">
        <v>0</v>
      </c>
      <c r="D109" s="21">
        <v>7</v>
      </c>
      <c r="E109" s="21">
        <v>30</v>
      </c>
      <c r="F109" s="21">
        <v>0</v>
      </c>
      <c r="G109" s="21">
        <v>13</v>
      </c>
      <c r="H109" s="21">
        <v>0</v>
      </c>
      <c r="I109" s="21">
        <v>5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4</v>
      </c>
      <c r="Q109" s="21">
        <v>0</v>
      </c>
      <c r="R109" s="21">
        <v>7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4</v>
      </c>
      <c r="Z109" s="21">
        <v>3</v>
      </c>
      <c r="AA109" s="21">
        <v>2</v>
      </c>
      <c r="AB109" s="21">
        <v>0</v>
      </c>
      <c r="AC109" s="21">
        <v>0</v>
      </c>
      <c r="AD109" s="21">
        <v>1</v>
      </c>
      <c r="AE109" s="21">
        <v>3</v>
      </c>
      <c r="AF109" s="21">
        <v>1</v>
      </c>
      <c r="AG109" s="21">
        <v>5</v>
      </c>
      <c r="AH109" s="21">
        <v>1</v>
      </c>
      <c r="AI109" s="21">
        <v>3</v>
      </c>
      <c r="AJ109" s="21">
        <v>3</v>
      </c>
      <c r="AK109" s="21">
        <v>0</v>
      </c>
      <c r="AL109" s="21">
        <v>5</v>
      </c>
      <c r="AM109" s="21">
        <v>0</v>
      </c>
      <c r="AN109" s="21">
        <v>7</v>
      </c>
      <c r="AO109" s="21">
        <v>13</v>
      </c>
      <c r="AP109" s="21">
        <v>0</v>
      </c>
      <c r="AQ109" s="21">
        <v>4</v>
      </c>
      <c r="AR109" s="21">
        <v>0</v>
      </c>
      <c r="AS109" s="21">
        <v>0</v>
      </c>
      <c r="AT109" s="21">
        <v>23</v>
      </c>
      <c r="AU109" s="21">
        <v>2</v>
      </c>
      <c r="AV109" s="21">
        <v>3</v>
      </c>
      <c r="AW109" s="21">
        <v>6</v>
      </c>
      <c r="AX109" s="21">
        <v>0</v>
      </c>
      <c r="AY109" s="21">
        <v>1</v>
      </c>
      <c r="AZ109" s="21">
        <v>3</v>
      </c>
      <c r="BA109" s="21">
        <v>21</v>
      </c>
      <c r="BB109" s="21">
        <v>3</v>
      </c>
      <c r="BC109" s="21">
        <v>0</v>
      </c>
      <c r="BD109" s="21">
        <v>0</v>
      </c>
      <c r="BE109" s="21">
        <v>50</v>
      </c>
      <c r="BF109" s="21">
        <v>2</v>
      </c>
      <c r="BG109" s="21">
        <v>5</v>
      </c>
      <c r="BH109" s="21">
        <v>0</v>
      </c>
      <c r="BI109" s="21">
        <v>24</v>
      </c>
      <c r="BJ109" s="21">
        <v>186</v>
      </c>
      <c r="BK109" s="21">
        <v>9</v>
      </c>
      <c r="BL109" s="21">
        <v>19</v>
      </c>
      <c r="BM109" s="21">
        <v>62</v>
      </c>
      <c r="BN109" s="21">
        <v>121</v>
      </c>
      <c r="BO109" s="21">
        <v>41</v>
      </c>
      <c r="BP109" s="21">
        <v>205</v>
      </c>
      <c r="BQ109" s="21">
        <v>36</v>
      </c>
      <c r="BR109" s="21">
        <v>334</v>
      </c>
      <c r="BS109" s="21">
        <v>16</v>
      </c>
      <c r="BT109" s="21">
        <v>120</v>
      </c>
      <c r="BU109" s="21">
        <v>90</v>
      </c>
      <c r="BV109" s="21">
        <v>43</v>
      </c>
      <c r="BW109" s="21">
        <v>7</v>
      </c>
      <c r="BX109" s="21">
        <v>375</v>
      </c>
      <c r="BY109" s="21">
        <v>28</v>
      </c>
      <c r="BZ109" s="21">
        <v>13</v>
      </c>
      <c r="CA109" s="21">
        <v>0</v>
      </c>
      <c r="CB109" s="21">
        <v>0</v>
      </c>
      <c r="CC109" s="21">
        <v>10</v>
      </c>
      <c r="CD109" s="21">
        <v>14</v>
      </c>
      <c r="CE109" s="21">
        <v>49</v>
      </c>
      <c r="CF109" s="21">
        <v>21</v>
      </c>
      <c r="CG109" s="21">
        <v>98</v>
      </c>
      <c r="CH109" s="21">
        <v>10</v>
      </c>
      <c r="CI109" s="21">
        <v>97</v>
      </c>
      <c r="CJ109" s="21">
        <v>33</v>
      </c>
      <c r="CK109" s="21">
        <v>13</v>
      </c>
      <c r="CL109" s="21">
        <v>217</v>
      </c>
      <c r="CM109" s="21">
        <v>105</v>
      </c>
      <c r="CN109" s="21">
        <v>4</v>
      </c>
      <c r="CO109" s="21">
        <v>15</v>
      </c>
      <c r="CP109" s="21">
        <v>24</v>
      </c>
      <c r="CQ109" s="21">
        <v>0</v>
      </c>
      <c r="CR109" s="21">
        <v>420</v>
      </c>
      <c r="CS109" s="21">
        <v>112</v>
      </c>
      <c r="CT109" s="21">
        <v>406</v>
      </c>
      <c r="CU109" s="21">
        <v>452</v>
      </c>
      <c r="CV109" s="21">
        <v>25</v>
      </c>
      <c r="CW109" s="21">
        <v>8</v>
      </c>
      <c r="CX109" s="21">
        <v>21</v>
      </c>
      <c r="CY109" s="21">
        <v>34</v>
      </c>
      <c r="CZ109" s="21">
        <v>9</v>
      </c>
      <c r="DA109" s="21">
        <v>1</v>
      </c>
      <c r="DB109" s="21">
        <v>350</v>
      </c>
      <c r="DC109" s="21">
        <v>0</v>
      </c>
      <c r="DD109" s="21">
        <v>4517</v>
      </c>
      <c r="DE109" s="18" t="s">
        <v>217</v>
      </c>
    </row>
    <row r="110" spans="1:109" s="19" customFormat="1" ht="18" x14ac:dyDescent="0.25">
      <c r="A110" s="23" t="s">
        <v>108</v>
      </c>
      <c r="B110" s="23" t="s">
        <v>318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v>0</v>
      </c>
      <c r="BT110" s="24">
        <v>0</v>
      </c>
      <c r="BU110" s="24">
        <v>0</v>
      </c>
      <c r="BV110" s="24">
        <v>0</v>
      </c>
      <c r="BW110" s="24">
        <v>0</v>
      </c>
      <c r="BX110" s="24">
        <v>0</v>
      </c>
      <c r="BY110" s="24">
        <v>0</v>
      </c>
      <c r="BZ110" s="24">
        <v>0</v>
      </c>
      <c r="CA110" s="24">
        <v>0</v>
      </c>
      <c r="CB110" s="24">
        <v>0</v>
      </c>
      <c r="CC110" s="24">
        <v>0</v>
      </c>
      <c r="CD110" s="24">
        <v>0</v>
      </c>
      <c r="CE110" s="24">
        <v>0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0</v>
      </c>
      <c r="CR110" s="24">
        <v>0</v>
      </c>
      <c r="CS110" s="24">
        <v>0</v>
      </c>
      <c r="CT110" s="24">
        <v>0</v>
      </c>
      <c r="CU110" s="24">
        <v>0</v>
      </c>
      <c r="CV110" s="24">
        <v>0</v>
      </c>
      <c r="CW110" s="24">
        <v>0</v>
      </c>
      <c r="CX110" s="24">
        <v>0</v>
      </c>
      <c r="CY110" s="24">
        <v>0</v>
      </c>
      <c r="CZ110" s="24">
        <v>0</v>
      </c>
      <c r="DA110" s="24">
        <v>0</v>
      </c>
      <c r="DB110" s="24">
        <v>0</v>
      </c>
      <c r="DC110" s="24">
        <v>0</v>
      </c>
      <c r="DD110" s="24">
        <v>0</v>
      </c>
      <c r="DE110" s="18" t="s">
        <v>217</v>
      </c>
    </row>
    <row r="111" spans="1:109" ht="18.75" thickBot="1" x14ac:dyDescent="0.3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4"/>
      <c r="DE111" s="7"/>
    </row>
    <row r="112" spans="1:109" s="53" customFormat="1" ht="18.75" thickBot="1" x14ac:dyDescent="0.3">
      <c r="A112" s="49"/>
      <c r="B112" s="50" t="s">
        <v>326</v>
      </c>
      <c r="C112" s="51">
        <v>15252</v>
      </c>
      <c r="D112" s="51">
        <v>1120</v>
      </c>
      <c r="E112" s="51">
        <v>1371</v>
      </c>
      <c r="F112" s="51">
        <v>614</v>
      </c>
      <c r="G112" s="51">
        <v>13472</v>
      </c>
      <c r="H112" s="51">
        <v>3035</v>
      </c>
      <c r="I112" s="51">
        <v>2046</v>
      </c>
      <c r="J112" s="51">
        <v>13047</v>
      </c>
      <c r="K112" s="51">
        <v>5894</v>
      </c>
      <c r="L112" s="51">
        <v>661</v>
      </c>
      <c r="M112" s="51">
        <v>7392</v>
      </c>
      <c r="N112" s="51">
        <v>4288</v>
      </c>
      <c r="O112" s="51">
        <v>5454</v>
      </c>
      <c r="P112" s="51">
        <v>11339</v>
      </c>
      <c r="Q112" s="51">
        <v>4711</v>
      </c>
      <c r="R112" s="51">
        <v>6247</v>
      </c>
      <c r="S112" s="51">
        <v>3323</v>
      </c>
      <c r="T112" s="51">
        <v>3357</v>
      </c>
      <c r="U112" s="51">
        <v>2288</v>
      </c>
      <c r="V112" s="51">
        <v>603</v>
      </c>
      <c r="W112" s="51">
        <v>4823</v>
      </c>
      <c r="X112" s="51">
        <v>7386</v>
      </c>
      <c r="Y112" s="51">
        <v>7025</v>
      </c>
      <c r="Z112" s="51">
        <v>23104</v>
      </c>
      <c r="AA112" s="51">
        <v>2288</v>
      </c>
      <c r="AB112" s="51">
        <v>4586</v>
      </c>
      <c r="AC112" s="51">
        <v>4557</v>
      </c>
      <c r="AD112" s="51">
        <v>2855</v>
      </c>
      <c r="AE112" s="51">
        <v>12211</v>
      </c>
      <c r="AF112" s="51">
        <v>2192</v>
      </c>
      <c r="AG112" s="51">
        <v>9093</v>
      </c>
      <c r="AH112" s="51">
        <v>12634</v>
      </c>
      <c r="AI112" s="51">
        <v>6044</v>
      </c>
      <c r="AJ112" s="51">
        <v>4399</v>
      </c>
      <c r="AK112" s="51">
        <v>8425</v>
      </c>
      <c r="AL112" s="51">
        <v>8254</v>
      </c>
      <c r="AM112" s="51">
        <v>2013</v>
      </c>
      <c r="AN112" s="51">
        <v>15308</v>
      </c>
      <c r="AO112" s="51">
        <v>12602</v>
      </c>
      <c r="AP112" s="51">
        <v>8291</v>
      </c>
      <c r="AQ112" s="51">
        <v>20117</v>
      </c>
      <c r="AR112" s="51">
        <v>36845</v>
      </c>
      <c r="AS112" s="51">
        <v>2637</v>
      </c>
      <c r="AT112" s="51">
        <v>16314</v>
      </c>
      <c r="AU112" s="51">
        <v>2206</v>
      </c>
      <c r="AV112" s="51">
        <v>4181</v>
      </c>
      <c r="AW112" s="51">
        <v>4386</v>
      </c>
      <c r="AX112" s="51">
        <v>565</v>
      </c>
      <c r="AY112" s="51">
        <v>2692</v>
      </c>
      <c r="AZ112" s="51">
        <v>5204</v>
      </c>
      <c r="BA112" s="51">
        <v>69896</v>
      </c>
      <c r="BB112" s="51">
        <v>17722</v>
      </c>
      <c r="BC112" s="51">
        <v>2235</v>
      </c>
      <c r="BD112" s="51">
        <v>2504</v>
      </c>
      <c r="BE112" s="51">
        <v>13416</v>
      </c>
      <c r="BF112" s="51">
        <v>143</v>
      </c>
      <c r="BG112" s="51">
        <v>141125</v>
      </c>
      <c r="BH112" s="51">
        <v>21636</v>
      </c>
      <c r="BI112" s="51">
        <v>58826</v>
      </c>
      <c r="BJ112" s="51">
        <v>64581</v>
      </c>
      <c r="BK112" s="51">
        <v>7557</v>
      </c>
      <c r="BL112" s="51">
        <v>23249</v>
      </c>
      <c r="BM112" s="51">
        <v>11690</v>
      </c>
      <c r="BN112" s="51">
        <v>11617</v>
      </c>
      <c r="BO112" s="51">
        <v>23938</v>
      </c>
      <c r="BP112" s="51">
        <v>12411</v>
      </c>
      <c r="BQ112" s="51">
        <v>12305</v>
      </c>
      <c r="BR112" s="51">
        <v>32475</v>
      </c>
      <c r="BS112" s="51">
        <v>10379</v>
      </c>
      <c r="BT112" s="51">
        <v>13660</v>
      </c>
      <c r="BU112" s="51">
        <v>25887</v>
      </c>
      <c r="BV112" s="51">
        <v>22878</v>
      </c>
      <c r="BW112" s="51">
        <v>3268</v>
      </c>
      <c r="BX112" s="51">
        <v>70737</v>
      </c>
      <c r="BY112" s="51">
        <v>50741</v>
      </c>
      <c r="BZ112" s="51">
        <v>15013</v>
      </c>
      <c r="CA112" s="51">
        <v>31111</v>
      </c>
      <c r="CB112" s="51">
        <v>29938</v>
      </c>
      <c r="CC112" s="51">
        <v>1999</v>
      </c>
      <c r="CD112" s="51">
        <v>9170</v>
      </c>
      <c r="CE112" s="51">
        <v>5404</v>
      </c>
      <c r="CF112" s="51">
        <v>17020</v>
      </c>
      <c r="CG112" s="51">
        <v>21922</v>
      </c>
      <c r="CH112" s="51">
        <v>7616</v>
      </c>
      <c r="CI112" s="51">
        <v>7923</v>
      </c>
      <c r="CJ112" s="51">
        <v>8018</v>
      </c>
      <c r="CK112" s="51">
        <v>1486</v>
      </c>
      <c r="CL112" s="51">
        <v>9982</v>
      </c>
      <c r="CM112" s="51">
        <v>15991</v>
      </c>
      <c r="CN112" s="51">
        <v>7619</v>
      </c>
      <c r="CO112" s="51">
        <v>2024</v>
      </c>
      <c r="CP112" s="51">
        <v>9544</v>
      </c>
      <c r="CQ112" s="51">
        <v>17106</v>
      </c>
      <c r="CR112" s="51">
        <v>66685</v>
      </c>
      <c r="CS112" s="51">
        <v>34059</v>
      </c>
      <c r="CT112" s="51">
        <v>50294</v>
      </c>
      <c r="CU112" s="51">
        <v>29317</v>
      </c>
      <c r="CV112" s="51">
        <v>5233</v>
      </c>
      <c r="CW112" s="51">
        <v>2101</v>
      </c>
      <c r="CX112" s="51">
        <v>5680</v>
      </c>
      <c r="CY112" s="51">
        <v>8007</v>
      </c>
      <c r="CZ112" s="51">
        <v>7438</v>
      </c>
      <c r="DA112" s="51">
        <v>1594</v>
      </c>
      <c r="DB112" s="51">
        <v>6693</v>
      </c>
      <c r="DC112" s="51">
        <v>0</v>
      </c>
      <c r="DD112" s="51">
        <v>748457</v>
      </c>
      <c r="DE112" s="52" t="s">
        <v>217</v>
      </c>
    </row>
    <row r="113" spans="1:109" ht="18" x14ac:dyDescent="0.25">
      <c r="A113" s="4"/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6"/>
      <c r="DE113" s="7"/>
    </row>
    <row r="114" spans="1:109" ht="18" x14ac:dyDescent="0.25">
      <c r="A114" s="15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10"/>
      <c r="DE114" s="7"/>
    </row>
    <row r="115" spans="1:109" ht="18" x14ac:dyDescent="0.25">
      <c r="A115" s="15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10"/>
      <c r="DE115" s="7"/>
    </row>
    <row r="116" spans="1:109" ht="18.75" thickBot="1" x14ac:dyDescent="0.3">
      <c r="A116" s="3"/>
      <c r="B116" s="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4"/>
      <c r="DE116" s="7"/>
    </row>
    <row r="117" spans="1:109" ht="1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1"/>
    </row>
  </sheetData>
  <mergeCells count="12">
    <mergeCell ref="BD3:BJ3"/>
    <mergeCell ref="BK3:BS3"/>
    <mergeCell ref="BT3:CA3"/>
    <mergeCell ref="CB3:CJ3"/>
    <mergeCell ref="CK3:CS3"/>
    <mergeCell ref="CT3:DB3"/>
    <mergeCell ref="C3:K3"/>
    <mergeCell ref="L3:S3"/>
    <mergeCell ref="T3:AB3"/>
    <mergeCell ref="AC3:AK3"/>
    <mergeCell ref="AL3:AT3"/>
    <mergeCell ref="AU3:BC3"/>
  </mergeCells>
  <conditionalFormatting sqref="C1:DD1">
    <cfRule type="cellIs" dxfId="5" priority="2" stopIfTrue="1" operator="greaterThanOrEqual">
      <formula>0</formula>
    </cfRule>
    <cfRule type="cellIs" dxfId="4" priority="3" stopIfTrue="1" operator="lessThan">
      <formula>0</formula>
    </cfRule>
  </conditionalFormatting>
  <conditionalFormatting sqref="A1">
    <cfRule type="expression" dxfId="3" priority="1">
      <formula>$DE$121&lt;&gt;0</formula>
    </cfRule>
  </conditionalFormatting>
  <hyperlinks>
    <hyperlink ref="A2" location="'Contents'!A1" display="Content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7"/>
  <sheetViews>
    <sheetView topLeftCell="CU1" workbookViewId="0">
      <selection activeCell="DD110" sqref="DD6:DD110"/>
    </sheetView>
  </sheetViews>
  <sheetFormatPr defaultRowHeight="15" x14ac:dyDescent="0.25"/>
  <cols>
    <col min="1" max="1" width="16.7109375" style="58" customWidth="1"/>
    <col min="2" max="2" width="81.28515625" style="58" customWidth="1"/>
    <col min="3" max="3" width="20.140625" style="58" customWidth="1"/>
    <col min="4" max="4" width="20.42578125" style="58" customWidth="1"/>
    <col min="5" max="5" width="21.5703125" style="58" customWidth="1"/>
    <col min="6" max="7" width="22.140625" style="58" customWidth="1"/>
    <col min="8" max="8" width="24.140625" style="58" customWidth="1"/>
    <col min="9" max="9" width="22.42578125" style="58" customWidth="1"/>
    <col min="10" max="10" width="19.85546875" style="58" customWidth="1"/>
    <col min="11" max="11" width="27" style="58" customWidth="1"/>
    <col min="12" max="12" width="21.28515625" style="58" customWidth="1"/>
    <col min="13" max="13" width="16.42578125" style="58" customWidth="1"/>
    <col min="14" max="14" width="21.28515625" style="58" customWidth="1"/>
    <col min="15" max="15" width="17" style="58" customWidth="1"/>
    <col min="16" max="16" width="14" style="58" customWidth="1"/>
    <col min="17" max="17" width="19.85546875" style="58" customWidth="1"/>
    <col min="18" max="18" width="19.28515625" style="58" customWidth="1"/>
    <col min="19" max="19" width="22" style="58" customWidth="1"/>
    <col min="20" max="20" width="18" style="58" customWidth="1"/>
    <col min="21" max="21" width="20.7109375" style="58" customWidth="1"/>
    <col min="22" max="22" width="23.7109375" style="58" customWidth="1"/>
    <col min="23" max="23" width="16.7109375" style="58" customWidth="1"/>
    <col min="24" max="25" width="19.85546875" style="58" customWidth="1"/>
    <col min="26" max="26" width="25.5703125" style="58" customWidth="1"/>
    <col min="27" max="27" width="15.28515625" style="58" customWidth="1"/>
    <col min="28" max="28" width="16.140625" style="58" customWidth="1"/>
    <col min="29" max="29" width="17.28515625" style="58" customWidth="1"/>
    <col min="30" max="30" width="20.7109375" style="58" customWidth="1"/>
    <col min="31" max="31" width="14.42578125" style="58" customWidth="1"/>
    <col min="32" max="32" width="21.140625" style="58" customWidth="1"/>
    <col min="33" max="33" width="19" style="58" customWidth="1"/>
    <col min="34" max="34" width="21.85546875" style="58" customWidth="1"/>
    <col min="35" max="35" width="19.85546875" style="58" customWidth="1"/>
    <col min="36" max="36" width="20.7109375" style="58" customWidth="1"/>
    <col min="37" max="38" width="12.42578125" style="58" customWidth="1"/>
    <col min="39" max="39" width="19.5703125" style="58" customWidth="1"/>
    <col min="40" max="40" width="20.7109375" style="58" customWidth="1"/>
    <col min="41" max="41" width="18.7109375" style="58" customWidth="1"/>
    <col min="42" max="42" width="14.140625" style="58" customWidth="1"/>
    <col min="43" max="43" width="19.140625" style="58" customWidth="1"/>
    <col min="44" max="45" width="19.85546875" style="58" customWidth="1"/>
    <col min="46" max="46" width="18.42578125" style="58" customWidth="1"/>
    <col min="47" max="47" width="17.85546875" style="58" customWidth="1"/>
    <col min="48" max="48" width="16.140625" style="58" customWidth="1"/>
    <col min="49" max="49" width="15.85546875" style="58" customWidth="1"/>
    <col min="50" max="50" width="13.85546875" style="58" customWidth="1"/>
    <col min="51" max="51" width="15.28515625" style="58" customWidth="1"/>
    <col min="52" max="52" width="19.28515625" style="58" customWidth="1"/>
    <col min="53" max="53" width="13.85546875" style="58" customWidth="1"/>
    <col min="54" max="54" width="18.140625" style="58" customWidth="1"/>
    <col min="55" max="55" width="19.5703125" style="58" customWidth="1"/>
    <col min="56" max="56" width="24.42578125" style="58" customWidth="1"/>
    <col min="57" max="57" width="20.7109375" style="58" customWidth="1"/>
    <col min="58" max="58" width="19.28515625" style="58" customWidth="1"/>
    <col min="59" max="59" width="17.28515625" style="58" customWidth="1"/>
    <col min="60" max="60" width="16.42578125" style="58" customWidth="1"/>
    <col min="61" max="61" width="20.140625" style="58" customWidth="1"/>
    <col min="62" max="62" width="16.140625" style="58" customWidth="1"/>
    <col min="63" max="63" width="20.140625" style="58" customWidth="1"/>
    <col min="64" max="64" width="15.85546875" style="58" customWidth="1"/>
    <col min="65" max="65" width="12.42578125" style="58" customWidth="1"/>
    <col min="66" max="66" width="14.7109375" style="58" customWidth="1"/>
    <col min="67" max="67" width="18.42578125" style="58" customWidth="1"/>
    <col min="68" max="68" width="19.5703125" style="58" customWidth="1"/>
    <col min="69" max="69" width="17.28515625" style="58" customWidth="1"/>
    <col min="70" max="70" width="15" style="58" customWidth="1"/>
    <col min="71" max="71" width="17" style="58" customWidth="1"/>
    <col min="72" max="72" width="18.7109375" style="58" customWidth="1"/>
    <col min="73" max="73" width="25.5703125" style="58" customWidth="1"/>
    <col min="74" max="74" width="15" style="58" customWidth="1"/>
    <col min="75" max="75" width="18.42578125" style="58" customWidth="1"/>
    <col min="76" max="76" width="12.7109375" style="58" customWidth="1"/>
    <col min="77" max="77" width="17.140625" style="58" customWidth="1"/>
    <col min="78" max="78" width="20.7109375" style="58" customWidth="1"/>
    <col min="79" max="79" width="17.85546875" style="58" customWidth="1"/>
    <col min="80" max="80" width="24.7109375" style="58" customWidth="1"/>
    <col min="81" max="81" width="24.140625" style="58" customWidth="1"/>
    <col min="82" max="82" width="27.85546875" style="58" customWidth="1"/>
    <col min="83" max="83" width="25.5703125" style="58" customWidth="1"/>
    <col min="84" max="84" width="18.7109375" style="58" customWidth="1"/>
    <col min="85" max="85" width="11.85546875" style="58" customWidth="1"/>
    <col min="86" max="86" width="24.7109375" style="58" customWidth="1"/>
    <col min="87" max="87" width="13" style="58" customWidth="1"/>
    <col min="88" max="88" width="17" style="58" customWidth="1"/>
    <col min="89" max="89" width="18.42578125" style="58" customWidth="1"/>
    <col min="90" max="90" width="13.85546875" style="58" customWidth="1"/>
    <col min="91" max="91" width="18.42578125" style="58" customWidth="1"/>
    <col min="92" max="92" width="19.5703125" style="58" customWidth="1"/>
    <col min="93" max="93" width="25.5703125" style="58" customWidth="1"/>
    <col min="94" max="94" width="17.5703125" style="58" customWidth="1"/>
    <col min="95" max="95" width="18.7109375" style="58" customWidth="1"/>
    <col min="96" max="96" width="15.28515625" style="58" customWidth="1"/>
    <col min="97" max="97" width="19.85546875" style="58" customWidth="1"/>
    <col min="98" max="98" width="19" style="58" customWidth="1"/>
    <col min="99" max="99" width="14.42578125" style="58" customWidth="1"/>
    <col min="100" max="100" width="15.85546875" style="58" customWidth="1"/>
    <col min="101" max="101" width="16.140625" style="58" customWidth="1"/>
    <col min="102" max="102" width="25.5703125" style="58" customWidth="1"/>
    <col min="103" max="103" width="17.28515625" style="58" customWidth="1"/>
    <col min="104" max="104" width="17.85546875" style="58" customWidth="1"/>
    <col min="105" max="108" width="19.28515625" style="58" customWidth="1"/>
    <col min="109" max="109" width="13" style="58" customWidth="1"/>
    <col min="110" max="256" width="9.140625" style="58"/>
    <col min="257" max="257" width="16.7109375" style="58" customWidth="1"/>
    <col min="258" max="258" width="81.28515625" style="58" customWidth="1"/>
    <col min="259" max="259" width="20.140625" style="58" customWidth="1"/>
    <col min="260" max="260" width="20.42578125" style="58" customWidth="1"/>
    <col min="261" max="261" width="21.5703125" style="58" customWidth="1"/>
    <col min="262" max="263" width="22.140625" style="58" customWidth="1"/>
    <col min="264" max="264" width="24.140625" style="58" customWidth="1"/>
    <col min="265" max="265" width="22.42578125" style="58" customWidth="1"/>
    <col min="266" max="266" width="19.85546875" style="58" customWidth="1"/>
    <col min="267" max="267" width="27" style="58" customWidth="1"/>
    <col min="268" max="268" width="21.28515625" style="58" customWidth="1"/>
    <col min="269" max="269" width="16.42578125" style="58" customWidth="1"/>
    <col min="270" max="270" width="21.28515625" style="58" customWidth="1"/>
    <col min="271" max="271" width="17" style="58" customWidth="1"/>
    <col min="272" max="272" width="14" style="58" customWidth="1"/>
    <col min="273" max="273" width="19.85546875" style="58" customWidth="1"/>
    <col min="274" max="274" width="19.28515625" style="58" customWidth="1"/>
    <col min="275" max="275" width="22" style="58" customWidth="1"/>
    <col min="276" max="276" width="18" style="58" customWidth="1"/>
    <col min="277" max="277" width="20.7109375" style="58" customWidth="1"/>
    <col min="278" max="278" width="23.7109375" style="58" customWidth="1"/>
    <col min="279" max="279" width="16.7109375" style="58" customWidth="1"/>
    <col min="280" max="281" width="19.85546875" style="58" customWidth="1"/>
    <col min="282" max="282" width="25.5703125" style="58" customWidth="1"/>
    <col min="283" max="283" width="15.28515625" style="58" customWidth="1"/>
    <col min="284" max="284" width="16.140625" style="58" customWidth="1"/>
    <col min="285" max="285" width="17.28515625" style="58" customWidth="1"/>
    <col min="286" max="286" width="20.7109375" style="58" customWidth="1"/>
    <col min="287" max="287" width="14.42578125" style="58" customWidth="1"/>
    <col min="288" max="288" width="21.140625" style="58" customWidth="1"/>
    <col min="289" max="289" width="19" style="58" customWidth="1"/>
    <col min="290" max="290" width="21.85546875" style="58" customWidth="1"/>
    <col min="291" max="291" width="19.85546875" style="58" customWidth="1"/>
    <col min="292" max="292" width="20.7109375" style="58" customWidth="1"/>
    <col min="293" max="294" width="12.42578125" style="58" customWidth="1"/>
    <col min="295" max="295" width="19.5703125" style="58" customWidth="1"/>
    <col min="296" max="296" width="20.7109375" style="58" customWidth="1"/>
    <col min="297" max="297" width="18.7109375" style="58" customWidth="1"/>
    <col min="298" max="298" width="14.140625" style="58" customWidth="1"/>
    <col min="299" max="299" width="19.140625" style="58" customWidth="1"/>
    <col min="300" max="301" width="19.85546875" style="58" customWidth="1"/>
    <col min="302" max="302" width="18.42578125" style="58" customWidth="1"/>
    <col min="303" max="303" width="17.85546875" style="58" customWidth="1"/>
    <col min="304" max="304" width="16.140625" style="58" customWidth="1"/>
    <col min="305" max="305" width="15.85546875" style="58" customWidth="1"/>
    <col min="306" max="306" width="13.85546875" style="58" customWidth="1"/>
    <col min="307" max="307" width="15.28515625" style="58" customWidth="1"/>
    <col min="308" max="308" width="19.28515625" style="58" customWidth="1"/>
    <col min="309" max="309" width="13.85546875" style="58" customWidth="1"/>
    <col min="310" max="310" width="18.140625" style="58" customWidth="1"/>
    <col min="311" max="311" width="19.5703125" style="58" customWidth="1"/>
    <col min="312" max="312" width="24.42578125" style="58" customWidth="1"/>
    <col min="313" max="313" width="20.7109375" style="58" customWidth="1"/>
    <col min="314" max="314" width="19.28515625" style="58" customWidth="1"/>
    <col min="315" max="315" width="17.28515625" style="58" customWidth="1"/>
    <col min="316" max="316" width="16.42578125" style="58" customWidth="1"/>
    <col min="317" max="317" width="20.140625" style="58" customWidth="1"/>
    <col min="318" max="318" width="16.140625" style="58" customWidth="1"/>
    <col min="319" max="319" width="20.140625" style="58" customWidth="1"/>
    <col min="320" max="320" width="15.85546875" style="58" customWidth="1"/>
    <col min="321" max="321" width="12.42578125" style="58" customWidth="1"/>
    <col min="322" max="322" width="14.7109375" style="58" customWidth="1"/>
    <col min="323" max="323" width="18.42578125" style="58" customWidth="1"/>
    <col min="324" max="324" width="19.5703125" style="58" customWidth="1"/>
    <col min="325" max="325" width="17.28515625" style="58" customWidth="1"/>
    <col min="326" max="326" width="15" style="58" customWidth="1"/>
    <col min="327" max="327" width="17" style="58" customWidth="1"/>
    <col min="328" max="328" width="18.7109375" style="58" customWidth="1"/>
    <col min="329" max="329" width="25.5703125" style="58" customWidth="1"/>
    <col min="330" max="330" width="15" style="58" customWidth="1"/>
    <col min="331" max="331" width="18.42578125" style="58" customWidth="1"/>
    <col min="332" max="332" width="12.7109375" style="58" customWidth="1"/>
    <col min="333" max="333" width="17.140625" style="58" customWidth="1"/>
    <col min="334" max="334" width="20.7109375" style="58" customWidth="1"/>
    <col min="335" max="335" width="17.85546875" style="58" customWidth="1"/>
    <col min="336" max="336" width="24.7109375" style="58" customWidth="1"/>
    <col min="337" max="337" width="24.140625" style="58" customWidth="1"/>
    <col min="338" max="338" width="27.85546875" style="58" customWidth="1"/>
    <col min="339" max="339" width="25.5703125" style="58" customWidth="1"/>
    <col min="340" max="340" width="18.7109375" style="58" customWidth="1"/>
    <col min="341" max="341" width="11.85546875" style="58" customWidth="1"/>
    <col min="342" max="342" width="24.7109375" style="58" customWidth="1"/>
    <col min="343" max="343" width="13" style="58" customWidth="1"/>
    <col min="344" max="344" width="17" style="58" customWidth="1"/>
    <col min="345" max="345" width="18.42578125" style="58" customWidth="1"/>
    <col min="346" max="346" width="13.85546875" style="58" customWidth="1"/>
    <col min="347" max="347" width="18.42578125" style="58" customWidth="1"/>
    <col min="348" max="348" width="19.5703125" style="58" customWidth="1"/>
    <col min="349" max="349" width="25.5703125" style="58" customWidth="1"/>
    <col min="350" max="350" width="17.5703125" style="58" customWidth="1"/>
    <col min="351" max="351" width="18.7109375" style="58" customWidth="1"/>
    <col min="352" max="352" width="15.28515625" style="58" customWidth="1"/>
    <col min="353" max="353" width="19.85546875" style="58" customWidth="1"/>
    <col min="354" max="354" width="19" style="58" customWidth="1"/>
    <col min="355" max="355" width="14.42578125" style="58" customWidth="1"/>
    <col min="356" max="356" width="15.85546875" style="58" customWidth="1"/>
    <col min="357" max="357" width="16.140625" style="58" customWidth="1"/>
    <col min="358" max="358" width="25.5703125" style="58" customWidth="1"/>
    <col min="359" max="359" width="17.28515625" style="58" customWidth="1"/>
    <col min="360" max="360" width="17.85546875" style="58" customWidth="1"/>
    <col min="361" max="364" width="19.28515625" style="58" customWidth="1"/>
    <col min="365" max="365" width="13" style="58" customWidth="1"/>
    <col min="366" max="512" width="9.140625" style="58"/>
    <col min="513" max="513" width="16.7109375" style="58" customWidth="1"/>
    <col min="514" max="514" width="81.28515625" style="58" customWidth="1"/>
    <col min="515" max="515" width="20.140625" style="58" customWidth="1"/>
    <col min="516" max="516" width="20.42578125" style="58" customWidth="1"/>
    <col min="517" max="517" width="21.5703125" style="58" customWidth="1"/>
    <col min="518" max="519" width="22.140625" style="58" customWidth="1"/>
    <col min="520" max="520" width="24.140625" style="58" customWidth="1"/>
    <col min="521" max="521" width="22.42578125" style="58" customWidth="1"/>
    <col min="522" max="522" width="19.85546875" style="58" customWidth="1"/>
    <col min="523" max="523" width="27" style="58" customWidth="1"/>
    <col min="524" max="524" width="21.28515625" style="58" customWidth="1"/>
    <col min="525" max="525" width="16.42578125" style="58" customWidth="1"/>
    <col min="526" max="526" width="21.28515625" style="58" customWidth="1"/>
    <col min="527" max="527" width="17" style="58" customWidth="1"/>
    <col min="528" max="528" width="14" style="58" customWidth="1"/>
    <col min="529" max="529" width="19.85546875" style="58" customWidth="1"/>
    <col min="530" max="530" width="19.28515625" style="58" customWidth="1"/>
    <col min="531" max="531" width="22" style="58" customWidth="1"/>
    <col min="532" max="532" width="18" style="58" customWidth="1"/>
    <col min="533" max="533" width="20.7109375" style="58" customWidth="1"/>
    <col min="534" max="534" width="23.7109375" style="58" customWidth="1"/>
    <col min="535" max="535" width="16.7109375" style="58" customWidth="1"/>
    <col min="536" max="537" width="19.85546875" style="58" customWidth="1"/>
    <col min="538" max="538" width="25.5703125" style="58" customWidth="1"/>
    <col min="539" max="539" width="15.28515625" style="58" customWidth="1"/>
    <col min="540" max="540" width="16.140625" style="58" customWidth="1"/>
    <col min="541" max="541" width="17.28515625" style="58" customWidth="1"/>
    <col min="542" max="542" width="20.7109375" style="58" customWidth="1"/>
    <col min="543" max="543" width="14.42578125" style="58" customWidth="1"/>
    <col min="544" max="544" width="21.140625" style="58" customWidth="1"/>
    <col min="545" max="545" width="19" style="58" customWidth="1"/>
    <col min="546" max="546" width="21.85546875" style="58" customWidth="1"/>
    <col min="547" max="547" width="19.85546875" style="58" customWidth="1"/>
    <col min="548" max="548" width="20.7109375" style="58" customWidth="1"/>
    <col min="549" max="550" width="12.42578125" style="58" customWidth="1"/>
    <col min="551" max="551" width="19.5703125" style="58" customWidth="1"/>
    <col min="552" max="552" width="20.7109375" style="58" customWidth="1"/>
    <col min="553" max="553" width="18.7109375" style="58" customWidth="1"/>
    <col min="554" max="554" width="14.140625" style="58" customWidth="1"/>
    <col min="555" max="555" width="19.140625" style="58" customWidth="1"/>
    <col min="556" max="557" width="19.85546875" style="58" customWidth="1"/>
    <col min="558" max="558" width="18.42578125" style="58" customWidth="1"/>
    <col min="559" max="559" width="17.85546875" style="58" customWidth="1"/>
    <col min="560" max="560" width="16.140625" style="58" customWidth="1"/>
    <col min="561" max="561" width="15.85546875" style="58" customWidth="1"/>
    <col min="562" max="562" width="13.85546875" style="58" customWidth="1"/>
    <col min="563" max="563" width="15.28515625" style="58" customWidth="1"/>
    <col min="564" max="564" width="19.28515625" style="58" customWidth="1"/>
    <col min="565" max="565" width="13.85546875" style="58" customWidth="1"/>
    <col min="566" max="566" width="18.140625" style="58" customWidth="1"/>
    <col min="567" max="567" width="19.5703125" style="58" customWidth="1"/>
    <col min="568" max="568" width="24.42578125" style="58" customWidth="1"/>
    <col min="569" max="569" width="20.7109375" style="58" customWidth="1"/>
    <col min="570" max="570" width="19.28515625" style="58" customWidth="1"/>
    <col min="571" max="571" width="17.28515625" style="58" customWidth="1"/>
    <col min="572" max="572" width="16.42578125" style="58" customWidth="1"/>
    <col min="573" max="573" width="20.140625" style="58" customWidth="1"/>
    <col min="574" max="574" width="16.140625" style="58" customWidth="1"/>
    <col min="575" max="575" width="20.140625" style="58" customWidth="1"/>
    <col min="576" max="576" width="15.85546875" style="58" customWidth="1"/>
    <col min="577" max="577" width="12.42578125" style="58" customWidth="1"/>
    <col min="578" max="578" width="14.7109375" style="58" customWidth="1"/>
    <col min="579" max="579" width="18.42578125" style="58" customWidth="1"/>
    <col min="580" max="580" width="19.5703125" style="58" customWidth="1"/>
    <col min="581" max="581" width="17.28515625" style="58" customWidth="1"/>
    <col min="582" max="582" width="15" style="58" customWidth="1"/>
    <col min="583" max="583" width="17" style="58" customWidth="1"/>
    <col min="584" max="584" width="18.7109375" style="58" customWidth="1"/>
    <col min="585" max="585" width="25.5703125" style="58" customWidth="1"/>
    <col min="586" max="586" width="15" style="58" customWidth="1"/>
    <col min="587" max="587" width="18.42578125" style="58" customWidth="1"/>
    <col min="588" max="588" width="12.7109375" style="58" customWidth="1"/>
    <col min="589" max="589" width="17.140625" style="58" customWidth="1"/>
    <col min="590" max="590" width="20.7109375" style="58" customWidth="1"/>
    <col min="591" max="591" width="17.85546875" style="58" customWidth="1"/>
    <col min="592" max="592" width="24.7109375" style="58" customWidth="1"/>
    <col min="593" max="593" width="24.140625" style="58" customWidth="1"/>
    <col min="594" max="594" width="27.85546875" style="58" customWidth="1"/>
    <col min="595" max="595" width="25.5703125" style="58" customWidth="1"/>
    <col min="596" max="596" width="18.7109375" style="58" customWidth="1"/>
    <col min="597" max="597" width="11.85546875" style="58" customWidth="1"/>
    <col min="598" max="598" width="24.7109375" style="58" customWidth="1"/>
    <col min="599" max="599" width="13" style="58" customWidth="1"/>
    <col min="600" max="600" width="17" style="58" customWidth="1"/>
    <col min="601" max="601" width="18.42578125" style="58" customWidth="1"/>
    <col min="602" max="602" width="13.85546875" style="58" customWidth="1"/>
    <col min="603" max="603" width="18.42578125" style="58" customWidth="1"/>
    <col min="604" max="604" width="19.5703125" style="58" customWidth="1"/>
    <col min="605" max="605" width="25.5703125" style="58" customWidth="1"/>
    <col min="606" max="606" width="17.5703125" style="58" customWidth="1"/>
    <col min="607" max="607" width="18.7109375" style="58" customWidth="1"/>
    <col min="608" max="608" width="15.28515625" style="58" customWidth="1"/>
    <col min="609" max="609" width="19.85546875" style="58" customWidth="1"/>
    <col min="610" max="610" width="19" style="58" customWidth="1"/>
    <col min="611" max="611" width="14.42578125" style="58" customWidth="1"/>
    <col min="612" max="612" width="15.85546875" style="58" customWidth="1"/>
    <col min="613" max="613" width="16.140625" style="58" customWidth="1"/>
    <col min="614" max="614" width="25.5703125" style="58" customWidth="1"/>
    <col min="615" max="615" width="17.28515625" style="58" customWidth="1"/>
    <col min="616" max="616" width="17.85546875" style="58" customWidth="1"/>
    <col min="617" max="620" width="19.28515625" style="58" customWidth="1"/>
    <col min="621" max="621" width="13" style="58" customWidth="1"/>
    <col min="622" max="768" width="9.140625" style="58"/>
    <col min="769" max="769" width="16.7109375" style="58" customWidth="1"/>
    <col min="770" max="770" width="81.28515625" style="58" customWidth="1"/>
    <col min="771" max="771" width="20.140625" style="58" customWidth="1"/>
    <col min="772" max="772" width="20.42578125" style="58" customWidth="1"/>
    <col min="773" max="773" width="21.5703125" style="58" customWidth="1"/>
    <col min="774" max="775" width="22.140625" style="58" customWidth="1"/>
    <col min="776" max="776" width="24.140625" style="58" customWidth="1"/>
    <col min="777" max="777" width="22.42578125" style="58" customWidth="1"/>
    <col min="778" max="778" width="19.85546875" style="58" customWidth="1"/>
    <col min="779" max="779" width="27" style="58" customWidth="1"/>
    <col min="780" max="780" width="21.28515625" style="58" customWidth="1"/>
    <col min="781" max="781" width="16.42578125" style="58" customWidth="1"/>
    <col min="782" max="782" width="21.28515625" style="58" customWidth="1"/>
    <col min="783" max="783" width="17" style="58" customWidth="1"/>
    <col min="784" max="784" width="14" style="58" customWidth="1"/>
    <col min="785" max="785" width="19.85546875" style="58" customWidth="1"/>
    <col min="786" max="786" width="19.28515625" style="58" customWidth="1"/>
    <col min="787" max="787" width="22" style="58" customWidth="1"/>
    <col min="788" max="788" width="18" style="58" customWidth="1"/>
    <col min="789" max="789" width="20.7109375" style="58" customWidth="1"/>
    <col min="790" max="790" width="23.7109375" style="58" customWidth="1"/>
    <col min="791" max="791" width="16.7109375" style="58" customWidth="1"/>
    <col min="792" max="793" width="19.85546875" style="58" customWidth="1"/>
    <col min="794" max="794" width="25.5703125" style="58" customWidth="1"/>
    <col min="795" max="795" width="15.28515625" style="58" customWidth="1"/>
    <col min="796" max="796" width="16.140625" style="58" customWidth="1"/>
    <col min="797" max="797" width="17.28515625" style="58" customWidth="1"/>
    <col min="798" max="798" width="20.7109375" style="58" customWidth="1"/>
    <col min="799" max="799" width="14.42578125" style="58" customWidth="1"/>
    <col min="800" max="800" width="21.140625" style="58" customWidth="1"/>
    <col min="801" max="801" width="19" style="58" customWidth="1"/>
    <col min="802" max="802" width="21.85546875" style="58" customWidth="1"/>
    <col min="803" max="803" width="19.85546875" style="58" customWidth="1"/>
    <col min="804" max="804" width="20.7109375" style="58" customWidth="1"/>
    <col min="805" max="806" width="12.42578125" style="58" customWidth="1"/>
    <col min="807" max="807" width="19.5703125" style="58" customWidth="1"/>
    <col min="808" max="808" width="20.7109375" style="58" customWidth="1"/>
    <col min="809" max="809" width="18.7109375" style="58" customWidth="1"/>
    <col min="810" max="810" width="14.140625" style="58" customWidth="1"/>
    <col min="811" max="811" width="19.140625" style="58" customWidth="1"/>
    <col min="812" max="813" width="19.85546875" style="58" customWidth="1"/>
    <col min="814" max="814" width="18.42578125" style="58" customWidth="1"/>
    <col min="815" max="815" width="17.85546875" style="58" customWidth="1"/>
    <col min="816" max="816" width="16.140625" style="58" customWidth="1"/>
    <col min="817" max="817" width="15.85546875" style="58" customWidth="1"/>
    <col min="818" max="818" width="13.85546875" style="58" customWidth="1"/>
    <col min="819" max="819" width="15.28515625" style="58" customWidth="1"/>
    <col min="820" max="820" width="19.28515625" style="58" customWidth="1"/>
    <col min="821" max="821" width="13.85546875" style="58" customWidth="1"/>
    <col min="822" max="822" width="18.140625" style="58" customWidth="1"/>
    <col min="823" max="823" width="19.5703125" style="58" customWidth="1"/>
    <col min="824" max="824" width="24.42578125" style="58" customWidth="1"/>
    <col min="825" max="825" width="20.7109375" style="58" customWidth="1"/>
    <col min="826" max="826" width="19.28515625" style="58" customWidth="1"/>
    <col min="827" max="827" width="17.28515625" style="58" customWidth="1"/>
    <col min="828" max="828" width="16.42578125" style="58" customWidth="1"/>
    <col min="829" max="829" width="20.140625" style="58" customWidth="1"/>
    <col min="830" max="830" width="16.140625" style="58" customWidth="1"/>
    <col min="831" max="831" width="20.140625" style="58" customWidth="1"/>
    <col min="832" max="832" width="15.85546875" style="58" customWidth="1"/>
    <col min="833" max="833" width="12.42578125" style="58" customWidth="1"/>
    <col min="834" max="834" width="14.7109375" style="58" customWidth="1"/>
    <col min="835" max="835" width="18.42578125" style="58" customWidth="1"/>
    <col min="836" max="836" width="19.5703125" style="58" customWidth="1"/>
    <col min="837" max="837" width="17.28515625" style="58" customWidth="1"/>
    <col min="838" max="838" width="15" style="58" customWidth="1"/>
    <col min="839" max="839" width="17" style="58" customWidth="1"/>
    <col min="840" max="840" width="18.7109375" style="58" customWidth="1"/>
    <col min="841" max="841" width="25.5703125" style="58" customWidth="1"/>
    <col min="842" max="842" width="15" style="58" customWidth="1"/>
    <col min="843" max="843" width="18.42578125" style="58" customWidth="1"/>
    <col min="844" max="844" width="12.7109375" style="58" customWidth="1"/>
    <col min="845" max="845" width="17.140625" style="58" customWidth="1"/>
    <col min="846" max="846" width="20.7109375" style="58" customWidth="1"/>
    <col min="847" max="847" width="17.85546875" style="58" customWidth="1"/>
    <col min="848" max="848" width="24.7109375" style="58" customWidth="1"/>
    <col min="849" max="849" width="24.140625" style="58" customWidth="1"/>
    <col min="850" max="850" width="27.85546875" style="58" customWidth="1"/>
    <col min="851" max="851" width="25.5703125" style="58" customWidth="1"/>
    <col min="852" max="852" width="18.7109375" style="58" customWidth="1"/>
    <col min="853" max="853" width="11.85546875" style="58" customWidth="1"/>
    <col min="854" max="854" width="24.7109375" style="58" customWidth="1"/>
    <col min="855" max="855" width="13" style="58" customWidth="1"/>
    <col min="856" max="856" width="17" style="58" customWidth="1"/>
    <col min="857" max="857" width="18.42578125" style="58" customWidth="1"/>
    <col min="858" max="858" width="13.85546875" style="58" customWidth="1"/>
    <col min="859" max="859" width="18.42578125" style="58" customWidth="1"/>
    <col min="860" max="860" width="19.5703125" style="58" customWidth="1"/>
    <col min="861" max="861" width="25.5703125" style="58" customWidth="1"/>
    <col min="862" max="862" width="17.5703125" style="58" customWidth="1"/>
    <col min="863" max="863" width="18.7109375" style="58" customWidth="1"/>
    <col min="864" max="864" width="15.28515625" style="58" customWidth="1"/>
    <col min="865" max="865" width="19.85546875" style="58" customWidth="1"/>
    <col min="866" max="866" width="19" style="58" customWidth="1"/>
    <col min="867" max="867" width="14.42578125" style="58" customWidth="1"/>
    <col min="868" max="868" width="15.85546875" style="58" customWidth="1"/>
    <col min="869" max="869" width="16.140625" style="58" customWidth="1"/>
    <col min="870" max="870" width="25.5703125" style="58" customWidth="1"/>
    <col min="871" max="871" width="17.28515625" style="58" customWidth="1"/>
    <col min="872" max="872" width="17.85546875" style="58" customWidth="1"/>
    <col min="873" max="876" width="19.28515625" style="58" customWidth="1"/>
    <col min="877" max="877" width="13" style="58" customWidth="1"/>
    <col min="878" max="1024" width="9.140625" style="58"/>
    <col min="1025" max="1025" width="16.7109375" style="58" customWidth="1"/>
    <col min="1026" max="1026" width="81.28515625" style="58" customWidth="1"/>
    <col min="1027" max="1027" width="20.140625" style="58" customWidth="1"/>
    <col min="1028" max="1028" width="20.42578125" style="58" customWidth="1"/>
    <col min="1029" max="1029" width="21.5703125" style="58" customWidth="1"/>
    <col min="1030" max="1031" width="22.140625" style="58" customWidth="1"/>
    <col min="1032" max="1032" width="24.140625" style="58" customWidth="1"/>
    <col min="1033" max="1033" width="22.42578125" style="58" customWidth="1"/>
    <col min="1034" max="1034" width="19.85546875" style="58" customWidth="1"/>
    <col min="1035" max="1035" width="27" style="58" customWidth="1"/>
    <col min="1036" max="1036" width="21.28515625" style="58" customWidth="1"/>
    <col min="1037" max="1037" width="16.42578125" style="58" customWidth="1"/>
    <col min="1038" max="1038" width="21.28515625" style="58" customWidth="1"/>
    <col min="1039" max="1039" width="17" style="58" customWidth="1"/>
    <col min="1040" max="1040" width="14" style="58" customWidth="1"/>
    <col min="1041" max="1041" width="19.85546875" style="58" customWidth="1"/>
    <col min="1042" max="1042" width="19.28515625" style="58" customWidth="1"/>
    <col min="1043" max="1043" width="22" style="58" customWidth="1"/>
    <col min="1044" max="1044" width="18" style="58" customWidth="1"/>
    <col min="1045" max="1045" width="20.7109375" style="58" customWidth="1"/>
    <col min="1046" max="1046" width="23.7109375" style="58" customWidth="1"/>
    <col min="1047" max="1047" width="16.7109375" style="58" customWidth="1"/>
    <col min="1048" max="1049" width="19.85546875" style="58" customWidth="1"/>
    <col min="1050" max="1050" width="25.5703125" style="58" customWidth="1"/>
    <col min="1051" max="1051" width="15.28515625" style="58" customWidth="1"/>
    <col min="1052" max="1052" width="16.140625" style="58" customWidth="1"/>
    <col min="1053" max="1053" width="17.28515625" style="58" customWidth="1"/>
    <col min="1054" max="1054" width="20.7109375" style="58" customWidth="1"/>
    <col min="1055" max="1055" width="14.42578125" style="58" customWidth="1"/>
    <col min="1056" max="1056" width="21.140625" style="58" customWidth="1"/>
    <col min="1057" max="1057" width="19" style="58" customWidth="1"/>
    <col min="1058" max="1058" width="21.85546875" style="58" customWidth="1"/>
    <col min="1059" max="1059" width="19.85546875" style="58" customWidth="1"/>
    <col min="1060" max="1060" width="20.7109375" style="58" customWidth="1"/>
    <col min="1061" max="1062" width="12.42578125" style="58" customWidth="1"/>
    <col min="1063" max="1063" width="19.5703125" style="58" customWidth="1"/>
    <col min="1064" max="1064" width="20.7109375" style="58" customWidth="1"/>
    <col min="1065" max="1065" width="18.7109375" style="58" customWidth="1"/>
    <col min="1066" max="1066" width="14.140625" style="58" customWidth="1"/>
    <col min="1067" max="1067" width="19.140625" style="58" customWidth="1"/>
    <col min="1068" max="1069" width="19.85546875" style="58" customWidth="1"/>
    <col min="1070" max="1070" width="18.42578125" style="58" customWidth="1"/>
    <col min="1071" max="1071" width="17.85546875" style="58" customWidth="1"/>
    <col min="1072" max="1072" width="16.140625" style="58" customWidth="1"/>
    <col min="1073" max="1073" width="15.85546875" style="58" customWidth="1"/>
    <col min="1074" max="1074" width="13.85546875" style="58" customWidth="1"/>
    <col min="1075" max="1075" width="15.28515625" style="58" customWidth="1"/>
    <col min="1076" max="1076" width="19.28515625" style="58" customWidth="1"/>
    <col min="1077" max="1077" width="13.85546875" style="58" customWidth="1"/>
    <col min="1078" max="1078" width="18.140625" style="58" customWidth="1"/>
    <col min="1079" max="1079" width="19.5703125" style="58" customWidth="1"/>
    <col min="1080" max="1080" width="24.42578125" style="58" customWidth="1"/>
    <col min="1081" max="1081" width="20.7109375" style="58" customWidth="1"/>
    <col min="1082" max="1082" width="19.28515625" style="58" customWidth="1"/>
    <col min="1083" max="1083" width="17.28515625" style="58" customWidth="1"/>
    <col min="1084" max="1084" width="16.42578125" style="58" customWidth="1"/>
    <col min="1085" max="1085" width="20.140625" style="58" customWidth="1"/>
    <col min="1086" max="1086" width="16.140625" style="58" customWidth="1"/>
    <col min="1087" max="1087" width="20.140625" style="58" customWidth="1"/>
    <col min="1088" max="1088" width="15.85546875" style="58" customWidth="1"/>
    <col min="1089" max="1089" width="12.42578125" style="58" customWidth="1"/>
    <col min="1090" max="1090" width="14.7109375" style="58" customWidth="1"/>
    <col min="1091" max="1091" width="18.42578125" style="58" customWidth="1"/>
    <col min="1092" max="1092" width="19.5703125" style="58" customWidth="1"/>
    <col min="1093" max="1093" width="17.28515625" style="58" customWidth="1"/>
    <col min="1094" max="1094" width="15" style="58" customWidth="1"/>
    <col min="1095" max="1095" width="17" style="58" customWidth="1"/>
    <col min="1096" max="1096" width="18.7109375" style="58" customWidth="1"/>
    <col min="1097" max="1097" width="25.5703125" style="58" customWidth="1"/>
    <col min="1098" max="1098" width="15" style="58" customWidth="1"/>
    <col min="1099" max="1099" width="18.42578125" style="58" customWidth="1"/>
    <col min="1100" max="1100" width="12.7109375" style="58" customWidth="1"/>
    <col min="1101" max="1101" width="17.140625" style="58" customWidth="1"/>
    <col min="1102" max="1102" width="20.7109375" style="58" customWidth="1"/>
    <col min="1103" max="1103" width="17.85546875" style="58" customWidth="1"/>
    <col min="1104" max="1104" width="24.7109375" style="58" customWidth="1"/>
    <col min="1105" max="1105" width="24.140625" style="58" customWidth="1"/>
    <col min="1106" max="1106" width="27.85546875" style="58" customWidth="1"/>
    <col min="1107" max="1107" width="25.5703125" style="58" customWidth="1"/>
    <col min="1108" max="1108" width="18.7109375" style="58" customWidth="1"/>
    <col min="1109" max="1109" width="11.85546875" style="58" customWidth="1"/>
    <col min="1110" max="1110" width="24.7109375" style="58" customWidth="1"/>
    <col min="1111" max="1111" width="13" style="58" customWidth="1"/>
    <col min="1112" max="1112" width="17" style="58" customWidth="1"/>
    <col min="1113" max="1113" width="18.42578125" style="58" customWidth="1"/>
    <col min="1114" max="1114" width="13.85546875" style="58" customWidth="1"/>
    <col min="1115" max="1115" width="18.42578125" style="58" customWidth="1"/>
    <col min="1116" max="1116" width="19.5703125" style="58" customWidth="1"/>
    <col min="1117" max="1117" width="25.5703125" style="58" customWidth="1"/>
    <col min="1118" max="1118" width="17.5703125" style="58" customWidth="1"/>
    <col min="1119" max="1119" width="18.7109375" style="58" customWidth="1"/>
    <col min="1120" max="1120" width="15.28515625" style="58" customWidth="1"/>
    <col min="1121" max="1121" width="19.85546875" style="58" customWidth="1"/>
    <col min="1122" max="1122" width="19" style="58" customWidth="1"/>
    <col min="1123" max="1123" width="14.42578125" style="58" customWidth="1"/>
    <col min="1124" max="1124" width="15.85546875" style="58" customWidth="1"/>
    <col min="1125" max="1125" width="16.140625" style="58" customWidth="1"/>
    <col min="1126" max="1126" width="25.5703125" style="58" customWidth="1"/>
    <col min="1127" max="1127" width="17.28515625" style="58" customWidth="1"/>
    <col min="1128" max="1128" width="17.85546875" style="58" customWidth="1"/>
    <col min="1129" max="1132" width="19.28515625" style="58" customWidth="1"/>
    <col min="1133" max="1133" width="13" style="58" customWidth="1"/>
    <col min="1134" max="1280" width="9.140625" style="58"/>
    <col min="1281" max="1281" width="16.7109375" style="58" customWidth="1"/>
    <col min="1282" max="1282" width="81.28515625" style="58" customWidth="1"/>
    <col min="1283" max="1283" width="20.140625" style="58" customWidth="1"/>
    <col min="1284" max="1284" width="20.42578125" style="58" customWidth="1"/>
    <col min="1285" max="1285" width="21.5703125" style="58" customWidth="1"/>
    <col min="1286" max="1287" width="22.140625" style="58" customWidth="1"/>
    <col min="1288" max="1288" width="24.140625" style="58" customWidth="1"/>
    <col min="1289" max="1289" width="22.42578125" style="58" customWidth="1"/>
    <col min="1290" max="1290" width="19.85546875" style="58" customWidth="1"/>
    <col min="1291" max="1291" width="27" style="58" customWidth="1"/>
    <col min="1292" max="1292" width="21.28515625" style="58" customWidth="1"/>
    <col min="1293" max="1293" width="16.42578125" style="58" customWidth="1"/>
    <col min="1294" max="1294" width="21.28515625" style="58" customWidth="1"/>
    <col min="1295" max="1295" width="17" style="58" customWidth="1"/>
    <col min="1296" max="1296" width="14" style="58" customWidth="1"/>
    <col min="1297" max="1297" width="19.85546875" style="58" customWidth="1"/>
    <col min="1298" max="1298" width="19.28515625" style="58" customWidth="1"/>
    <col min="1299" max="1299" width="22" style="58" customWidth="1"/>
    <col min="1300" max="1300" width="18" style="58" customWidth="1"/>
    <col min="1301" max="1301" width="20.7109375" style="58" customWidth="1"/>
    <col min="1302" max="1302" width="23.7109375" style="58" customWidth="1"/>
    <col min="1303" max="1303" width="16.7109375" style="58" customWidth="1"/>
    <col min="1304" max="1305" width="19.85546875" style="58" customWidth="1"/>
    <col min="1306" max="1306" width="25.5703125" style="58" customWidth="1"/>
    <col min="1307" max="1307" width="15.28515625" style="58" customWidth="1"/>
    <col min="1308" max="1308" width="16.140625" style="58" customWidth="1"/>
    <col min="1309" max="1309" width="17.28515625" style="58" customWidth="1"/>
    <col min="1310" max="1310" width="20.7109375" style="58" customWidth="1"/>
    <col min="1311" max="1311" width="14.42578125" style="58" customWidth="1"/>
    <col min="1312" max="1312" width="21.140625" style="58" customWidth="1"/>
    <col min="1313" max="1313" width="19" style="58" customWidth="1"/>
    <col min="1314" max="1314" width="21.85546875" style="58" customWidth="1"/>
    <col min="1315" max="1315" width="19.85546875" style="58" customWidth="1"/>
    <col min="1316" max="1316" width="20.7109375" style="58" customWidth="1"/>
    <col min="1317" max="1318" width="12.42578125" style="58" customWidth="1"/>
    <col min="1319" max="1319" width="19.5703125" style="58" customWidth="1"/>
    <col min="1320" max="1320" width="20.7109375" style="58" customWidth="1"/>
    <col min="1321" max="1321" width="18.7109375" style="58" customWidth="1"/>
    <col min="1322" max="1322" width="14.140625" style="58" customWidth="1"/>
    <col min="1323" max="1323" width="19.140625" style="58" customWidth="1"/>
    <col min="1324" max="1325" width="19.85546875" style="58" customWidth="1"/>
    <col min="1326" max="1326" width="18.42578125" style="58" customWidth="1"/>
    <col min="1327" max="1327" width="17.85546875" style="58" customWidth="1"/>
    <col min="1328" max="1328" width="16.140625" style="58" customWidth="1"/>
    <col min="1329" max="1329" width="15.85546875" style="58" customWidth="1"/>
    <col min="1330" max="1330" width="13.85546875" style="58" customWidth="1"/>
    <col min="1331" max="1331" width="15.28515625" style="58" customWidth="1"/>
    <col min="1332" max="1332" width="19.28515625" style="58" customWidth="1"/>
    <col min="1333" max="1333" width="13.85546875" style="58" customWidth="1"/>
    <col min="1334" max="1334" width="18.140625" style="58" customWidth="1"/>
    <col min="1335" max="1335" width="19.5703125" style="58" customWidth="1"/>
    <col min="1336" max="1336" width="24.42578125" style="58" customWidth="1"/>
    <col min="1337" max="1337" width="20.7109375" style="58" customWidth="1"/>
    <col min="1338" max="1338" width="19.28515625" style="58" customWidth="1"/>
    <col min="1339" max="1339" width="17.28515625" style="58" customWidth="1"/>
    <col min="1340" max="1340" width="16.42578125" style="58" customWidth="1"/>
    <col min="1341" max="1341" width="20.140625" style="58" customWidth="1"/>
    <col min="1342" max="1342" width="16.140625" style="58" customWidth="1"/>
    <col min="1343" max="1343" width="20.140625" style="58" customWidth="1"/>
    <col min="1344" max="1344" width="15.85546875" style="58" customWidth="1"/>
    <col min="1345" max="1345" width="12.42578125" style="58" customWidth="1"/>
    <col min="1346" max="1346" width="14.7109375" style="58" customWidth="1"/>
    <col min="1347" max="1347" width="18.42578125" style="58" customWidth="1"/>
    <col min="1348" max="1348" width="19.5703125" style="58" customWidth="1"/>
    <col min="1349" max="1349" width="17.28515625" style="58" customWidth="1"/>
    <col min="1350" max="1350" width="15" style="58" customWidth="1"/>
    <col min="1351" max="1351" width="17" style="58" customWidth="1"/>
    <col min="1352" max="1352" width="18.7109375" style="58" customWidth="1"/>
    <col min="1353" max="1353" width="25.5703125" style="58" customWidth="1"/>
    <col min="1354" max="1354" width="15" style="58" customWidth="1"/>
    <col min="1355" max="1355" width="18.42578125" style="58" customWidth="1"/>
    <col min="1356" max="1356" width="12.7109375" style="58" customWidth="1"/>
    <col min="1357" max="1357" width="17.140625" style="58" customWidth="1"/>
    <col min="1358" max="1358" width="20.7109375" style="58" customWidth="1"/>
    <col min="1359" max="1359" width="17.85546875" style="58" customWidth="1"/>
    <col min="1360" max="1360" width="24.7109375" style="58" customWidth="1"/>
    <col min="1361" max="1361" width="24.140625" style="58" customWidth="1"/>
    <col min="1362" max="1362" width="27.85546875" style="58" customWidth="1"/>
    <col min="1363" max="1363" width="25.5703125" style="58" customWidth="1"/>
    <col min="1364" max="1364" width="18.7109375" style="58" customWidth="1"/>
    <col min="1365" max="1365" width="11.85546875" style="58" customWidth="1"/>
    <col min="1366" max="1366" width="24.7109375" style="58" customWidth="1"/>
    <col min="1367" max="1367" width="13" style="58" customWidth="1"/>
    <col min="1368" max="1368" width="17" style="58" customWidth="1"/>
    <col min="1369" max="1369" width="18.42578125" style="58" customWidth="1"/>
    <col min="1370" max="1370" width="13.85546875" style="58" customWidth="1"/>
    <col min="1371" max="1371" width="18.42578125" style="58" customWidth="1"/>
    <col min="1372" max="1372" width="19.5703125" style="58" customWidth="1"/>
    <col min="1373" max="1373" width="25.5703125" style="58" customWidth="1"/>
    <col min="1374" max="1374" width="17.5703125" style="58" customWidth="1"/>
    <col min="1375" max="1375" width="18.7109375" style="58" customWidth="1"/>
    <col min="1376" max="1376" width="15.28515625" style="58" customWidth="1"/>
    <col min="1377" max="1377" width="19.85546875" style="58" customWidth="1"/>
    <col min="1378" max="1378" width="19" style="58" customWidth="1"/>
    <col min="1379" max="1379" width="14.42578125" style="58" customWidth="1"/>
    <col min="1380" max="1380" width="15.85546875" style="58" customWidth="1"/>
    <col min="1381" max="1381" width="16.140625" style="58" customWidth="1"/>
    <col min="1382" max="1382" width="25.5703125" style="58" customWidth="1"/>
    <col min="1383" max="1383" width="17.28515625" style="58" customWidth="1"/>
    <col min="1384" max="1384" width="17.85546875" style="58" customWidth="1"/>
    <col min="1385" max="1388" width="19.28515625" style="58" customWidth="1"/>
    <col min="1389" max="1389" width="13" style="58" customWidth="1"/>
    <col min="1390" max="1536" width="9.140625" style="58"/>
    <col min="1537" max="1537" width="16.7109375" style="58" customWidth="1"/>
    <col min="1538" max="1538" width="81.28515625" style="58" customWidth="1"/>
    <col min="1539" max="1539" width="20.140625" style="58" customWidth="1"/>
    <col min="1540" max="1540" width="20.42578125" style="58" customWidth="1"/>
    <col min="1541" max="1541" width="21.5703125" style="58" customWidth="1"/>
    <col min="1542" max="1543" width="22.140625" style="58" customWidth="1"/>
    <col min="1544" max="1544" width="24.140625" style="58" customWidth="1"/>
    <col min="1545" max="1545" width="22.42578125" style="58" customWidth="1"/>
    <col min="1546" max="1546" width="19.85546875" style="58" customWidth="1"/>
    <col min="1547" max="1547" width="27" style="58" customWidth="1"/>
    <col min="1548" max="1548" width="21.28515625" style="58" customWidth="1"/>
    <col min="1549" max="1549" width="16.42578125" style="58" customWidth="1"/>
    <col min="1550" max="1550" width="21.28515625" style="58" customWidth="1"/>
    <col min="1551" max="1551" width="17" style="58" customWidth="1"/>
    <col min="1552" max="1552" width="14" style="58" customWidth="1"/>
    <col min="1553" max="1553" width="19.85546875" style="58" customWidth="1"/>
    <col min="1554" max="1554" width="19.28515625" style="58" customWidth="1"/>
    <col min="1555" max="1555" width="22" style="58" customWidth="1"/>
    <col min="1556" max="1556" width="18" style="58" customWidth="1"/>
    <col min="1557" max="1557" width="20.7109375" style="58" customWidth="1"/>
    <col min="1558" max="1558" width="23.7109375" style="58" customWidth="1"/>
    <col min="1559" max="1559" width="16.7109375" style="58" customWidth="1"/>
    <col min="1560" max="1561" width="19.85546875" style="58" customWidth="1"/>
    <col min="1562" max="1562" width="25.5703125" style="58" customWidth="1"/>
    <col min="1563" max="1563" width="15.28515625" style="58" customWidth="1"/>
    <col min="1564" max="1564" width="16.140625" style="58" customWidth="1"/>
    <col min="1565" max="1565" width="17.28515625" style="58" customWidth="1"/>
    <col min="1566" max="1566" width="20.7109375" style="58" customWidth="1"/>
    <col min="1567" max="1567" width="14.42578125" style="58" customWidth="1"/>
    <col min="1568" max="1568" width="21.140625" style="58" customWidth="1"/>
    <col min="1569" max="1569" width="19" style="58" customWidth="1"/>
    <col min="1570" max="1570" width="21.85546875" style="58" customWidth="1"/>
    <col min="1571" max="1571" width="19.85546875" style="58" customWidth="1"/>
    <col min="1572" max="1572" width="20.7109375" style="58" customWidth="1"/>
    <col min="1573" max="1574" width="12.42578125" style="58" customWidth="1"/>
    <col min="1575" max="1575" width="19.5703125" style="58" customWidth="1"/>
    <col min="1576" max="1576" width="20.7109375" style="58" customWidth="1"/>
    <col min="1577" max="1577" width="18.7109375" style="58" customWidth="1"/>
    <col min="1578" max="1578" width="14.140625" style="58" customWidth="1"/>
    <col min="1579" max="1579" width="19.140625" style="58" customWidth="1"/>
    <col min="1580" max="1581" width="19.85546875" style="58" customWidth="1"/>
    <col min="1582" max="1582" width="18.42578125" style="58" customWidth="1"/>
    <col min="1583" max="1583" width="17.85546875" style="58" customWidth="1"/>
    <col min="1584" max="1584" width="16.140625" style="58" customWidth="1"/>
    <col min="1585" max="1585" width="15.85546875" style="58" customWidth="1"/>
    <col min="1586" max="1586" width="13.85546875" style="58" customWidth="1"/>
    <col min="1587" max="1587" width="15.28515625" style="58" customWidth="1"/>
    <col min="1588" max="1588" width="19.28515625" style="58" customWidth="1"/>
    <col min="1589" max="1589" width="13.85546875" style="58" customWidth="1"/>
    <col min="1590" max="1590" width="18.140625" style="58" customWidth="1"/>
    <col min="1591" max="1591" width="19.5703125" style="58" customWidth="1"/>
    <col min="1592" max="1592" width="24.42578125" style="58" customWidth="1"/>
    <col min="1593" max="1593" width="20.7109375" style="58" customWidth="1"/>
    <col min="1594" max="1594" width="19.28515625" style="58" customWidth="1"/>
    <col min="1595" max="1595" width="17.28515625" style="58" customWidth="1"/>
    <col min="1596" max="1596" width="16.42578125" style="58" customWidth="1"/>
    <col min="1597" max="1597" width="20.140625" style="58" customWidth="1"/>
    <col min="1598" max="1598" width="16.140625" style="58" customWidth="1"/>
    <col min="1599" max="1599" width="20.140625" style="58" customWidth="1"/>
    <col min="1600" max="1600" width="15.85546875" style="58" customWidth="1"/>
    <col min="1601" max="1601" width="12.42578125" style="58" customWidth="1"/>
    <col min="1602" max="1602" width="14.7109375" style="58" customWidth="1"/>
    <col min="1603" max="1603" width="18.42578125" style="58" customWidth="1"/>
    <col min="1604" max="1604" width="19.5703125" style="58" customWidth="1"/>
    <col min="1605" max="1605" width="17.28515625" style="58" customWidth="1"/>
    <col min="1606" max="1606" width="15" style="58" customWidth="1"/>
    <col min="1607" max="1607" width="17" style="58" customWidth="1"/>
    <col min="1608" max="1608" width="18.7109375" style="58" customWidth="1"/>
    <col min="1609" max="1609" width="25.5703125" style="58" customWidth="1"/>
    <col min="1610" max="1610" width="15" style="58" customWidth="1"/>
    <col min="1611" max="1611" width="18.42578125" style="58" customWidth="1"/>
    <col min="1612" max="1612" width="12.7109375" style="58" customWidth="1"/>
    <col min="1613" max="1613" width="17.140625" style="58" customWidth="1"/>
    <col min="1614" max="1614" width="20.7109375" style="58" customWidth="1"/>
    <col min="1615" max="1615" width="17.85546875" style="58" customWidth="1"/>
    <col min="1616" max="1616" width="24.7109375" style="58" customWidth="1"/>
    <col min="1617" max="1617" width="24.140625" style="58" customWidth="1"/>
    <col min="1618" max="1618" width="27.85546875" style="58" customWidth="1"/>
    <col min="1619" max="1619" width="25.5703125" style="58" customWidth="1"/>
    <col min="1620" max="1620" width="18.7109375" style="58" customWidth="1"/>
    <col min="1621" max="1621" width="11.85546875" style="58" customWidth="1"/>
    <col min="1622" max="1622" width="24.7109375" style="58" customWidth="1"/>
    <col min="1623" max="1623" width="13" style="58" customWidth="1"/>
    <col min="1624" max="1624" width="17" style="58" customWidth="1"/>
    <col min="1625" max="1625" width="18.42578125" style="58" customWidth="1"/>
    <col min="1626" max="1626" width="13.85546875" style="58" customWidth="1"/>
    <col min="1627" max="1627" width="18.42578125" style="58" customWidth="1"/>
    <col min="1628" max="1628" width="19.5703125" style="58" customWidth="1"/>
    <col min="1629" max="1629" width="25.5703125" style="58" customWidth="1"/>
    <col min="1630" max="1630" width="17.5703125" style="58" customWidth="1"/>
    <col min="1631" max="1631" width="18.7109375" style="58" customWidth="1"/>
    <col min="1632" max="1632" width="15.28515625" style="58" customWidth="1"/>
    <col min="1633" max="1633" width="19.85546875" style="58" customWidth="1"/>
    <col min="1634" max="1634" width="19" style="58" customWidth="1"/>
    <col min="1635" max="1635" width="14.42578125" style="58" customWidth="1"/>
    <col min="1636" max="1636" width="15.85546875" style="58" customWidth="1"/>
    <col min="1637" max="1637" width="16.140625" style="58" customWidth="1"/>
    <col min="1638" max="1638" width="25.5703125" style="58" customWidth="1"/>
    <col min="1639" max="1639" width="17.28515625" style="58" customWidth="1"/>
    <col min="1640" max="1640" width="17.85546875" style="58" customWidth="1"/>
    <col min="1641" max="1644" width="19.28515625" style="58" customWidth="1"/>
    <col min="1645" max="1645" width="13" style="58" customWidth="1"/>
    <col min="1646" max="1792" width="9.140625" style="58"/>
    <col min="1793" max="1793" width="16.7109375" style="58" customWidth="1"/>
    <col min="1794" max="1794" width="81.28515625" style="58" customWidth="1"/>
    <col min="1795" max="1795" width="20.140625" style="58" customWidth="1"/>
    <col min="1796" max="1796" width="20.42578125" style="58" customWidth="1"/>
    <col min="1797" max="1797" width="21.5703125" style="58" customWidth="1"/>
    <col min="1798" max="1799" width="22.140625" style="58" customWidth="1"/>
    <col min="1800" max="1800" width="24.140625" style="58" customWidth="1"/>
    <col min="1801" max="1801" width="22.42578125" style="58" customWidth="1"/>
    <col min="1802" max="1802" width="19.85546875" style="58" customWidth="1"/>
    <col min="1803" max="1803" width="27" style="58" customWidth="1"/>
    <col min="1804" max="1804" width="21.28515625" style="58" customWidth="1"/>
    <col min="1805" max="1805" width="16.42578125" style="58" customWidth="1"/>
    <col min="1806" max="1806" width="21.28515625" style="58" customWidth="1"/>
    <col min="1807" max="1807" width="17" style="58" customWidth="1"/>
    <col min="1808" max="1808" width="14" style="58" customWidth="1"/>
    <col min="1809" max="1809" width="19.85546875" style="58" customWidth="1"/>
    <col min="1810" max="1810" width="19.28515625" style="58" customWidth="1"/>
    <col min="1811" max="1811" width="22" style="58" customWidth="1"/>
    <col min="1812" max="1812" width="18" style="58" customWidth="1"/>
    <col min="1813" max="1813" width="20.7109375" style="58" customWidth="1"/>
    <col min="1814" max="1814" width="23.7109375" style="58" customWidth="1"/>
    <col min="1815" max="1815" width="16.7109375" style="58" customWidth="1"/>
    <col min="1816" max="1817" width="19.85546875" style="58" customWidth="1"/>
    <col min="1818" max="1818" width="25.5703125" style="58" customWidth="1"/>
    <col min="1819" max="1819" width="15.28515625" style="58" customWidth="1"/>
    <col min="1820" max="1820" width="16.140625" style="58" customWidth="1"/>
    <col min="1821" max="1821" width="17.28515625" style="58" customWidth="1"/>
    <col min="1822" max="1822" width="20.7109375" style="58" customWidth="1"/>
    <col min="1823" max="1823" width="14.42578125" style="58" customWidth="1"/>
    <col min="1824" max="1824" width="21.140625" style="58" customWidth="1"/>
    <col min="1825" max="1825" width="19" style="58" customWidth="1"/>
    <col min="1826" max="1826" width="21.85546875" style="58" customWidth="1"/>
    <col min="1827" max="1827" width="19.85546875" style="58" customWidth="1"/>
    <col min="1828" max="1828" width="20.7109375" style="58" customWidth="1"/>
    <col min="1829" max="1830" width="12.42578125" style="58" customWidth="1"/>
    <col min="1831" max="1831" width="19.5703125" style="58" customWidth="1"/>
    <col min="1832" max="1832" width="20.7109375" style="58" customWidth="1"/>
    <col min="1833" max="1833" width="18.7109375" style="58" customWidth="1"/>
    <col min="1834" max="1834" width="14.140625" style="58" customWidth="1"/>
    <col min="1835" max="1835" width="19.140625" style="58" customWidth="1"/>
    <col min="1836" max="1837" width="19.85546875" style="58" customWidth="1"/>
    <col min="1838" max="1838" width="18.42578125" style="58" customWidth="1"/>
    <col min="1839" max="1839" width="17.85546875" style="58" customWidth="1"/>
    <col min="1840" max="1840" width="16.140625" style="58" customWidth="1"/>
    <col min="1841" max="1841" width="15.85546875" style="58" customWidth="1"/>
    <col min="1842" max="1842" width="13.85546875" style="58" customWidth="1"/>
    <col min="1843" max="1843" width="15.28515625" style="58" customWidth="1"/>
    <col min="1844" max="1844" width="19.28515625" style="58" customWidth="1"/>
    <col min="1845" max="1845" width="13.85546875" style="58" customWidth="1"/>
    <col min="1846" max="1846" width="18.140625" style="58" customWidth="1"/>
    <col min="1847" max="1847" width="19.5703125" style="58" customWidth="1"/>
    <col min="1848" max="1848" width="24.42578125" style="58" customWidth="1"/>
    <col min="1849" max="1849" width="20.7109375" style="58" customWidth="1"/>
    <col min="1850" max="1850" width="19.28515625" style="58" customWidth="1"/>
    <col min="1851" max="1851" width="17.28515625" style="58" customWidth="1"/>
    <col min="1852" max="1852" width="16.42578125" style="58" customWidth="1"/>
    <col min="1853" max="1853" width="20.140625" style="58" customWidth="1"/>
    <col min="1854" max="1854" width="16.140625" style="58" customWidth="1"/>
    <col min="1855" max="1855" width="20.140625" style="58" customWidth="1"/>
    <col min="1856" max="1856" width="15.85546875" style="58" customWidth="1"/>
    <col min="1857" max="1857" width="12.42578125" style="58" customWidth="1"/>
    <col min="1858" max="1858" width="14.7109375" style="58" customWidth="1"/>
    <col min="1859" max="1859" width="18.42578125" style="58" customWidth="1"/>
    <col min="1860" max="1860" width="19.5703125" style="58" customWidth="1"/>
    <col min="1861" max="1861" width="17.28515625" style="58" customWidth="1"/>
    <col min="1862" max="1862" width="15" style="58" customWidth="1"/>
    <col min="1863" max="1863" width="17" style="58" customWidth="1"/>
    <col min="1864" max="1864" width="18.7109375" style="58" customWidth="1"/>
    <col min="1865" max="1865" width="25.5703125" style="58" customWidth="1"/>
    <col min="1866" max="1866" width="15" style="58" customWidth="1"/>
    <col min="1867" max="1867" width="18.42578125" style="58" customWidth="1"/>
    <col min="1868" max="1868" width="12.7109375" style="58" customWidth="1"/>
    <col min="1869" max="1869" width="17.140625" style="58" customWidth="1"/>
    <col min="1870" max="1870" width="20.7109375" style="58" customWidth="1"/>
    <col min="1871" max="1871" width="17.85546875" style="58" customWidth="1"/>
    <col min="1872" max="1872" width="24.7109375" style="58" customWidth="1"/>
    <col min="1873" max="1873" width="24.140625" style="58" customWidth="1"/>
    <col min="1874" max="1874" width="27.85546875" style="58" customWidth="1"/>
    <col min="1875" max="1875" width="25.5703125" style="58" customWidth="1"/>
    <col min="1876" max="1876" width="18.7109375" style="58" customWidth="1"/>
    <col min="1877" max="1877" width="11.85546875" style="58" customWidth="1"/>
    <col min="1878" max="1878" width="24.7109375" style="58" customWidth="1"/>
    <col min="1879" max="1879" width="13" style="58" customWidth="1"/>
    <col min="1880" max="1880" width="17" style="58" customWidth="1"/>
    <col min="1881" max="1881" width="18.42578125" style="58" customWidth="1"/>
    <col min="1882" max="1882" width="13.85546875" style="58" customWidth="1"/>
    <col min="1883" max="1883" width="18.42578125" style="58" customWidth="1"/>
    <col min="1884" max="1884" width="19.5703125" style="58" customWidth="1"/>
    <col min="1885" max="1885" width="25.5703125" style="58" customWidth="1"/>
    <col min="1886" max="1886" width="17.5703125" style="58" customWidth="1"/>
    <col min="1887" max="1887" width="18.7109375" style="58" customWidth="1"/>
    <col min="1888" max="1888" width="15.28515625" style="58" customWidth="1"/>
    <col min="1889" max="1889" width="19.85546875" style="58" customWidth="1"/>
    <col min="1890" max="1890" width="19" style="58" customWidth="1"/>
    <col min="1891" max="1891" width="14.42578125" style="58" customWidth="1"/>
    <col min="1892" max="1892" width="15.85546875" style="58" customWidth="1"/>
    <col min="1893" max="1893" width="16.140625" style="58" customWidth="1"/>
    <col min="1894" max="1894" width="25.5703125" style="58" customWidth="1"/>
    <col min="1895" max="1895" width="17.28515625" style="58" customWidth="1"/>
    <col min="1896" max="1896" width="17.85546875" style="58" customWidth="1"/>
    <col min="1897" max="1900" width="19.28515625" style="58" customWidth="1"/>
    <col min="1901" max="1901" width="13" style="58" customWidth="1"/>
    <col min="1902" max="2048" width="9.140625" style="58"/>
    <col min="2049" max="2049" width="16.7109375" style="58" customWidth="1"/>
    <col min="2050" max="2050" width="81.28515625" style="58" customWidth="1"/>
    <col min="2051" max="2051" width="20.140625" style="58" customWidth="1"/>
    <col min="2052" max="2052" width="20.42578125" style="58" customWidth="1"/>
    <col min="2053" max="2053" width="21.5703125" style="58" customWidth="1"/>
    <col min="2054" max="2055" width="22.140625" style="58" customWidth="1"/>
    <col min="2056" max="2056" width="24.140625" style="58" customWidth="1"/>
    <col min="2057" max="2057" width="22.42578125" style="58" customWidth="1"/>
    <col min="2058" max="2058" width="19.85546875" style="58" customWidth="1"/>
    <col min="2059" max="2059" width="27" style="58" customWidth="1"/>
    <col min="2060" max="2060" width="21.28515625" style="58" customWidth="1"/>
    <col min="2061" max="2061" width="16.42578125" style="58" customWidth="1"/>
    <col min="2062" max="2062" width="21.28515625" style="58" customWidth="1"/>
    <col min="2063" max="2063" width="17" style="58" customWidth="1"/>
    <col min="2064" max="2064" width="14" style="58" customWidth="1"/>
    <col min="2065" max="2065" width="19.85546875" style="58" customWidth="1"/>
    <col min="2066" max="2066" width="19.28515625" style="58" customWidth="1"/>
    <col min="2067" max="2067" width="22" style="58" customWidth="1"/>
    <col min="2068" max="2068" width="18" style="58" customWidth="1"/>
    <col min="2069" max="2069" width="20.7109375" style="58" customWidth="1"/>
    <col min="2070" max="2070" width="23.7109375" style="58" customWidth="1"/>
    <col min="2071" max="2071" width="16.7109375" style="58" customWidth="1"/>
    <col min="2072" max="2073" width="19.85546875" style="58" customWidth="1"/>
    <col min="2074" max="2074" width="25.5703125" style="58" customWidth="1"/>
    <col min="2075" max="2075" width="15.28515625" style="58" customWidth="1"/>
    <col min="2076" max="2076" width="16.140625" style="58" customWidth="1"/>
    <col min="2077" max="2077" width="17.28515625" style="58" customWidth="1"/>
    <col min="2078" max="2078" width="20.7109375" style="58" customWidth="1"/>
    <col min="2079" max="2079" width="14.42578125" style="58" customWidth="1"/>
    <col min="2080" max="2080" width="21.140625" style="58" customWidth="1"/>
    <col min="2081" max="2081" width="19" style="58" customWidth="1"/>
    <col min="2082" max="2082" width="21.85546875" style="58" customWidth="1"/>
    <col min="2083" max="2083" width="19.85546875" style="58" customWidth="1"/>
    <col min="2084" max="2084" width="20.7109375" style="58" customWidth="1"/>
    <col min="2085" max="2086" width="12.42578125" style="58" customWidth="1"/>
    <col min="2087" max="2087" width="19.5703125" style="58" customWidth="1"/>
    <col min="2088" max="2088" width="20.7109375" style="58" customWidth="1"/>
    <col min="2089" max="2089" width="18.7109375" style="58" customWidth="1"/>
    <col min="2090" max="2090" width="14.140625" style="58" customWidth="1"/>
    <col min="2091" max="2091" width="19.140625" style="58" customWidth="1"/>
    <col min="2092" max="2093" width="19.85546875" style="58" customWidth="1"/>
    <col min="2094" max="2094" width="18.42578125" style="58" customWidth="1"/>
    <col min="2095" max="2095" width="17.85546875" style="58" customWidth="1"/>
    <col min="2096" max="2096" width="16.140625" style="58" customWidth="1"/>
    <col min="2097" max="2097" width="15.85546875" style="58" customWidth="1"/>
    <col min="2098" max="2098" width="13.85546875" style="58" customWidth="1"/>
    <col min="2099" max="2099" width="15.28515625" style="58" customWidth="1"/>
    <col min="2100" max="2100" width="19.28515625" style="58" customWidth="1"/>
    <col min="2101" max="2101" width="13.85546875" style="58" customWidth="1"/>
    <col min="2102" max="2102" width="18.140625" style="58" customWidth="1"/>
    <col min="2103" max="2103" width="19.5703125" style="58" customWidth="1"/>
    <col min="2104" max="2104" width="24.42578125" style="58" customWidth="1"/>
    <col min="2105" max="2105" width="20.7109375" style="58" customWidth="1"/>
    <col min="2106" max="2106" width="19.28515625" style="58" customWidth="1"/>
    <col min="2107" max="2107" width="17.28515625" style="58" customWidth="1"/>
    <col min="2108" max="2108" width="16.42578125" style="58" customWidth="1"/>
    <col min="2109" max="2109" width="20.140625" style="58" customWidth="1"/>
    <col min="2110" max="2110" width="16.140625" style="58" customWidth="1"/>
    <col min="2111" max="2111" width="20.140625" style="58" customWidth="1"/>
    <col min="2112" max="2112" width="15.85546875" style="58" customWidth="1"/>
    <col min="2113" max="2113" width="12.42578125" style="58" customWidth="1"/>
    <col min="2114" max="2114" width="14.7109375" style="58" customWidth="1"/>
    <col min="2115" max="2115" width="18.42578125" style="58" customWidth="1"/>
    <col min="2116" max="2116" width="19.5703125" style="58" customWidth="1"/>
    <col min="2117" max="2117" width="17.28515625" style="58" customWidth="1"/>
    <col min="2118" max="2118" width="15" style="58" customWidth="1"/>
    <col min="2119" max="2119" width="17" style="58" customWidth="1"/>
    <col min="2120" max="2120" width="18.7109375" style="58" customWidth="1"/>
    <col min="2121" max="2121" width="25.5703125" style="58" customWidth="1"/>
    <col min="2122" max="2122" width="15" style="58" customWidth="1"/>
    <col min="2123" max="2123" width="18.42578125" style="58" customWidth="1"/>
    <col min="2124" max="2124" width="12.7109375" style="58" customWidth="1"/>
    <col min="2125" max="2125" width="17.140625" style="58" customWidth="1"/>
    <col min="2126" max="2126" width="20.7109375" style="58" customWidth="1"/>
    <col min="2127" max="2127" width="17.85546875" style="58" customWidth="1"/>
    <col min="2128" max="2128" width="24.7109375" style="58" customWidth="1"/>
    <col min="2129" max="2129" width="24.140625" style="58" customWidth="1"/>
    <col min="2130" max="2130" width="27.85546875" style="58" customWidth="1"/>
    <col min="2131" max="2131" width="25.5703125" style="58" customWidth="1"/>
    <col min="2132" max="2132" width="18.7109375" style="58" customWidth="1"/>
    <col min="2133" max="2133" width="11.85546875" style="58" customWidth="1"/>
    <col min="2134" max="2134" width="24.7109375" style="58" customWidth="1"/>
    <col min="2135" max="2135" width="13" style="58" customWidth="1"/>
    <col min="2136" max="2136" width="17" style="58" customWidth="1"/>
    <col min="2137" max="2137" width="18.42578125" style="58" customWidth="1"/>
    <col min="2138" max="2138" width="13.85546875" style="58" customWidth="1"/>
    <col min="2139" max="2139" width="18.42578125" style="58" customWidth="1"/>
    <col min="2140" max="2140" width="19.5703125" style="58" customWidth="1"/>
    <col min="2141" max="2141" width="25.5703125" style="58" customWidth="1"/>
    <col min="2142" max="2142" width="17.5703125" style="58" customWidth="1"/>
    <col min="2143" max="2143" width="18.7109375" style="58" customWidth="1"/>
    <col min="2144" max="2144" width="15.28515625" style="58" customWidth="1"/>
    <col min="2145" max="2145" width="19.85546875" style="58" customWidth="1"/>
    <col min="2146" max="2146" width="19" style="58" customWidth="1"/>
    <col min="2147" max="2147" width="14.42578125" style="58" customWidth="1"/>
    <col min="2148" max="2148" width="15.85546875" style="58" customWidth="1"/>
    <col min="2149" max="2149" width="16.140625" style="58" customWidth="1"/>
    <col min="2150" max="2150" width="25.5703125" style="58" customWidth="1"/>
    <col min="2151" max="2151" width="17.28515625" style="58" customWidth="1"/>
    <col min="2152" max="2152" width="17.85546875" style="58" customWidth="1"/>
    <col min="2153" max="2156" width="19.28515625" style="58" customWidth="1"/>
    <col min="2157" max="2157" width="13" style="58" customWidth="1"/>
    <col min="2158" max="2304" width="9.140625" style="58"/>
    <col min="2305" max="2305" width="16.7109375" style="58" customWidth="1"/>
    <col min="2306" max="2306" width="81.28515625" style="58" customWidth="1"/>
    <col min="2307" max="2307" width="20.140625" style="58" customWidth="1"/>
    <col min="2308" max="2308" width="20.42578125" style="58" customWidth="1"/>
    <col min="2309" max="2309" width="21.5703125" style="58" customWidth="1"/>
    <col min="2310" max="2311" width="22.140625" style="58" customWidth="1"/>
    <col min="2312" max="2312" width="24.140625" style="58" customWidth="1"/>
    <col min="2313" max="2313" width="22.42578125" style="58" customWidth="1"/>
    <col min="2314" max="2314" width="19.85546875" style="58" customWidth="1"/>
    <col min="2315" max="2315" width="27" style="58" customWidth="1"/>
    <col min="2316" max="2316" width="21.28515625" style="58" customWidth="1"/>
    <col min="2317" max="2317" width="16.42578125" style="58" customWidth="1"/>
    <col min="2318" max="2318" width="21.28515625" style="58" customWidth="1"/>
    <col min="2319" max="2319" width="17" style="58" customWidth="1"/>
    <col min="2320" max="2320" width="14" style="58" customWidth="1"/>
    <col min="2321" max="2321" width="19.85546875" style="58" customWidth="1"/>
    <col min="2322" max="2322" width="19.28515625" style="58" customWidth="1"/>
    <col min="2323" max="2323" width="22" style="58" customWidth="1"/>
    <col min="2324" max="2324" width="18" style="58" customWidth="1"/>
    <col min="2325" max="2325" width="20.7109375" style="58" customWidth="1"/>
    <col min="2326" max="2326" width="23.7109375" style="58" customWidth="1"/>
    <col min="2327" max="2327" width="16.7109375" style="58" customWidth="1"/>
    <col min="2328" max="2329" width="19.85546875" style="58" customWidth="1"/>
    <col min="2330" max="2330" width="25.5703125" style="58" customWidth="1"/>
    <col min="2331" max="2331" width="15.28515625" style="58" customWidth="1"/>
    <col min="2332" max="2332" width="16.140625" style="58" customWidth="1"/>
    <col min="2333" max="2333" width="17.28515625" style="58" customWidth="1"/>
    <col min="2334" max="2334" width="20.7109375" style="58" customWidth="1"/>
    <col min="2335" max="2335" width="14.42578125" style="58" customWidth="1"/>
    <col min="2336" max="2336" width="21.140625" style="58" customWidth="1"/>
    <col min="2337" max="2337" width="19" style="58" customWidth="1"/>
    <col min="2338" max="2338" width="21.85546875" style="58" customWidth="1"/>
    <col min="2339" max="2339" width="19.85546875" style="58" customWidth="1"/>
    <col min="2340" max="2340" width="20.7109375" style="58" customWidth="1"/>
    <col min="2341" max="2342" width="12.42578125" style="58" customWidth="1"/>
    <col min="2343" max="2343" width="19.5703125" style="58" customWidth="1"/>
    <col min="2344" max="2344" width="20.7109375" style="58" customWidth="1"/>
    <col min="2345" max="2345" width="18.7109375" style="58" customWidth="1"/>
    <col min="2346" max="2346" width="14.140625" style="58" customWidth="1"/>
    <col min="2347" max="2347" width="19.140625" style="58" customWidth="1"/>
    <col min="2348" max="2349" width="19.85546875" style="58" customWidth="1"/>
    <col min="2350" max="2350" width="18.42578125" style="58" customWidth="1"/>
    <col min="2351" max="2351" width="17.85546875" style="58" customWidth="1"/>
    <col min="2352" max="2352" width="16.140625" style="58" customWidth="1"/>
    <col min="2353" max="2353" width="15.85546875" style="58" customWidth="1"/>
    <col min="2354" max="2354" width="13.85546875" style="58" customWidth="1"/>
    <col min="2355" max="2355" width="15.28515625" style="58" customWidth="1"/>
    <col min="2356" max="2356" width="19.28515625" style="58" customWidth="1"/>
    <col min="2357" max="2357" width="13.85546875" style="58" customWidth="1"/>
    <col min="2358" max="2358" width="18.140625" style="58" customWidth="1"/>
    <col min="2359" max="2359" width="19.5703125" style="58" customWidth="1"/>
    <col min="2360" max="2360" width="24.42578125" style="58" customWidth="1"/>
    <col min="2361" max="2361" width="20.7109375" style="58" customWidth="1"/>
    <col min="2362" max="2362" width="19.28515625" style="58" customWidth="1"/>
    <col min="2363" max="2363" width="17.28515625" style="58" customWidth="1"/>
    <col min="2364" max="2364" width="16.42578125" style="58" customWidth="1"/>
    <col min="2365" max="2365" width="20.140625" style="58" customWidth="1"/>
    <col min="2366" max="2366" width="16.140625" style="58" customWidth="1"/>
    <col min="2367" max="2367" width="20.140625" style="58" customWidth="1"/>
    <col min="2368" max="2368" width="15.85546875" style="58" customWidth="1"/>
    <col min="2369" max="2369" width="12.42578125" style="58" customWidth="1"/>
    <col min="2370" max="2370" width="14.7109375" style="58" customWidth="1"/>
    <col min="2371" max="2371" width="18.42578125" style="58" customWidth="1"/>
    <col min="2372" max="2372" width="19.5703125" style="58" customWidth="1"/>
    <col min="2373" max="2373" width="17.28515625" style="58" customWidth="1"/>
    <col min="2374" max="2374" width="15" style="58" customWidth="1"/>
    <col min="2375" max="2375" width="17" style="58" customWidth="1"/>
    <col min="2376" max="2376" width="18.7109375" style="58" customWidth="1"/>
    <col min="2377" max="2377" width="25.5703125" style="58" customWidth="1"/>
    <col min="2378" max="2378" width="15" style="58" customWidth="1"/>
    <col min="2379" max="2379" width="18.42578125" style="58" customWidth="1"/>
    <col min="2380" max="2380" width="12.7109375" style="58" customWidth="1"/>
    <col min="2381" max="2381" width="17.140625" style="58" customWidth="1"/>
    <col min="2382" max="2382" width="20.7109375" style="58" customWidth="1"/>
    <col min="2383" max="2383" width="17.85546875" style="58" customWidth="1"/>
    <col min="2384" max="2384" width="24.7109375" style="58" customWidth="1"/>
    <col min="2385" max="2385" width="24.140625" style="58" customWidth="1"/>
    <col min="2386" max="2386" width="27.85546875" style="58" customWidth="1"/>
    <col min="2387" max="2387" width="25.5703125" style="58" customWidth="1"/>
    <col min="2388" max="2388" width="18.7109375" style="58" customWidth="1"/>
    <col min="2389" max="2389" width="11.85546875" style="58" customWidth="1"/>
    <col min="2390" max="2390" width="24.7109375" style="58" customWidth="1"/>
    <col min="2391" max="2391" width="13" style="58" customWidth="1"/>
    <col min="2392" max="2392" width="17" style="58" customWidth="1"/>
    <col min="2393" max="2393" width="18.42578125" style="58" customWidth="1"/>
    <col min="2394" max="2394" width="13.85546875" style="58" customWidth="1"/>
    <col min="2395" max="2395" width="18.42578125" style="58" customWidth="1"/>
    <col min="2396" max="2396" width="19.5703125" style="58" customWidth="1"/>
    <col min="2397" max="2397" width="25.5703125" style="58" customWidth="1"/>
    <col min="2398" max="2398" width="17.5703125" style="58" customWidth="1"/>
    <col min="2399" max="2399" width="18.7109375" style="58" customWidth="1"/>
    <col min="2400" max="2400" width="15.28515625" style="58" customWidth="1"/>
    <col min="2401" max="2401" width="19.85546875" style="58" customWidth="1"/>
    <col min="2402" max="2402" width="19" style="58" customWidth="1"/>
    <col min="2403" max="2403" width="14.42578125" style="58" customWidth="1"/>
    <col min="2404" max="2404" width="15.85546875" style="58" customWidth="1"/>
    <col min="2405" max="2405" width="16.140625" style="58" customWidth="1"/>
    <col min="2406" max="2406" width="25.5703125" style="58" customWidth="1"/>
    <col min="2407" max="2407" width="17.28515625" style="58" customWidth="1"/>
    <col min="2408" max="2408" width="17.85546875" style="58" customWidth="1"/>
    <col min="2409" max="2412" width="19.28515625" style="58" customWidth="1"/>
    <col min="2413" max="2413" width="13" style="58" customWidth="1"/>
    <col min="2414" max="2560" width="9.140625" style="58"/>
    <col min="2561" max="2561" width="16.7109375" style="58" customWidth="1"/>
    <col min="2562" max="2562" width="81.28515625" style="58" customWidth="1"/>
    <col min="2563" max="2563" width="20.140625" style="58" customWidth="1"/>
    <col min="2564" max="2564" width="20.42578125" style="58" customWidth="1"/>
    <col min="2565" max="2565" width="21.5703125" style="58" customWidth="1"/>
    <col min="2566" max="2567" width="22.140625" style="58" customWidth="1"/>
    <col min="2568" max="2568" width="24.140625" style="58" customWidth="1"/>
    <col min="2569" max="2569" width="22.42578125" style="58" customWidth="1"/>
    <col min="2570" max="2570" width="19.85546875" style="58" customWidth="1"/>
    <col min="2571" max="2571" width="27" style="58" customWidth="1"/>
    <col min="2572" max="2572" width="21.28515625" style="58" customWidth="1"/>
    <col min="2573" max="2573" width="16.42578125" style="58" customWidth="1"/>
    <col min="2574" max="2574" width="21.28515625" style="58" customWidth="1"/>
    <col min="2575" max="2575" width="17" style="58" customWidth="1"/>
    <col min="2576" max="2576" width="14" style="58" customWidth="1"/>
    <col min="2577" max="2577" width="19.85546875" style="58" customWidth="1"/>
    <col min="2578" max="2578" width="19.28515625" style="58" customWidth="1"/>
    <col min="2579" max="2579" width="22" style="58" customWidth="1"/>
    <col min="2580" max="2580" width="18" style="58" customWidth="1"/>
    <col min="2581" max="2581" width="20.7109375" style="58" customWidth="1"/>
    <col min="2582" max="2582" width="23.7109375" style="58" customWidth="1"/>
    <col min="2583" max="2583" width="16.7109375" style="58" customWidth="1"/>
    <col min="2584" max="2585" width="19.85546875" style="58" customWidth="1"/>
    <col min="2586" max="2586" width="25.5703125" style="58" customWidth="1"/>
    <col min="2587" max="2587" width="15.28515625" style="58" customWidth="1"/>
    <col min="2588" max="2588" width="16.140625" style="58" customWidth="1"/>
    <col min="2589" max="2589" width="17.28515625" style="58" customWidth="1"/>
    <col min="2590" max="2590" width="20.7109375" style="58" customWidth="1"/>
    <col min="2591" max="2591" width="14.42578125" style="58" customWidth="1"/>
    <col min="2592" max="2592" width="21.140625" style="58" customWidth="1"/>
    <col min="2593" max="2593" width="19" style="58" customWidth="1"/>
    <col min="2594" max="2594" width="21.85546875" style="58" customWidth="1"/>
    <col min="2595" max="2595" width="19.85546875" style="58" customWidth="1"/>
    <col min="2596" max="2596" width="20.7109375" style="58" customWidth="1"/>
    <col min="2597" max="2598" width="12.42578125" style="58" customWidth="1"/>
    <col min="2599" max="2599" width="19.5703125" style="58" customWidth="1"/>
    <col min="2600" max="2600" width="20.7109375" style="58" customWidth="1"/>
    <col min="2601" max="2601" width="18.7109375" style="58" customWidth="1"/>
    <col min="2602" max="2602" width="14.140625" style="58" customWidth="1"/>
    <col min="2603" max="2603" width="19.140625" style="58" customWidth="1"/>
    <col min="2604" max="2605" width="19.85546875" style="58" customWidth="1"/>
    <col min="2606" max="2606" width="18.42578125" style="58" customWidth="1"/>
    <col min="2607" max="2607" width="17.85546875" style="58" customWidth="1"/>
    <col min="2608" max="2608" width="16.140625" style="58" customWidth="1"/>
    <col min="2609" max="2609" width="15.85546875" style="58" customWidth="1"/>
    <col min="2610" max="2610" width="13.85546875" style="58" customWidth="1"/>
    <col min="2611" max="2611" width="15.28515625" style="58" customWidth="1"/>
    <col min="2612" max="2612" width="19.28515625" style="58" customWidth="1"/>
    <col min="2613" max="2613" width="13.85546875" style="58" customWidth="1"/>
    <col min="2614" max="2614" width="18.140625" style="58" customWidth="1"/>
    <col min="2615" max="2615" width="19.5703125" style="58" customWidth="1"/>
    <col min="2616" max="2616" width="24.42578125" style="58" customWidth="1"/>
    <col min="2617" max="2617" width="20.7109375" style="58" customWidth="1"/>
    <col min="2618" max="2618" width="19.28515625" style="58" customWidth="1"/>
    <col min="2619" max="2619" width="17.28515625" style="58" customWidth="1"/>
    <col min="2620" max="2620" width="16.42578125" style="58" customWidth="1"/>
    <col min="2621" max="2621" width="20.140625" style="58" customWidth="1"/>
    <col min="2622" max="2622" width="16.140625" style="58" customWidth="1"/>
    <col min="2623" max="2623" width="20.140625" style="58" customWidth="1"/>
    <col min="2624" max="2624" width="15.85546875" style="58" customWidth="1"/>
    <col min="2625" max="2625" width="12.42578125" style="58" customWidth="1"/>
    <col min="2626" max="2626" width="14.7109375" style="58" customWidth="1"/>
    <col min="2627" max="2627" width="18.42578125" style="58" customWidth="1"/>
    <col min="2628" max="2628" width="19.5703125" style="58" customWidth="1"/>
    <col min="2629" max="2629" width="17.28515625" style="58" customWidth="1"/>
    <col min="2630" max="2630" width="15" style="58" customWidth="1"/>
    <col min="2631" max="2631" width="17" style="58" customWidth="1"/>
    <col min="2632" max="2632" width="18.7109375" style="58" customWidth="1"/>
    <col min="2633" max="2633" width="25.5703125" style="58" customWidth="1"/>
    <col min="2634" max="2634" width="15" style="58" customWidth="1"/>
    <col min="2635" max="2635" width="18.42578125" style="58" customWidth="1"/>
    <col min="2636" max="2636" width="12.7109375" style="58" customWidth="1"/>
    <col min="2637" max="2637" width="17.140625" style="58" customWidth="1"/>
    <col min="2638" max="2638" width="20.7109375" style="58" customWidth="1"/>
    <col min="2639" max="2639" width="17.85546875" style="58" customWidth="1"/>
    <col min="2640" max="2640" width="24.7109375" style="58" customWidth="1"/>
    <col min="2641" max="2641" width="24.140625" style="58" customWidth="1"/>
    <col min="2642" max="2642" width="27.85546875" style="58" customWidth="1"/>
    <col min="2643" max="2643" width="25.5703125" style="58" customWidth="1"/>
    <col min="2644" max="2644" width="18.7109375" style="58" customWidth="1"/>
    <col min="2645" max="2645" width="11.85546875" style="58" customWidth="1"/>
    <col min="2646" max="2646" width="24.7109375" style="58" customWidth="1"/>
    <col min="2647" max="2647" width="13" style="58" customWidth="1"/>
    <col min="2648" max="2648" width="17" style="58" customWidth="1"/>
    <col min="2649" max="2649" width="18.42578125" style="58" customWidth="1"/>
    <col min="2650" max="2650" width="13.85546875" style="58" customWidth="1"/>
    <col min="2651" max="2651" width="18.42578125" style="58" customWidth="1"/>
    <col min="2652" max="2652" width="19.5703125" style="58" customWidth="1"/>
    <col min="2653" max="2653" width="25.5703125" style="58" customWidth="1"/>
    <col min="2654" max="2654" width="17.5703125" style="58" customWidth="1"/>
    <col min="2655" max="2655" width="18.7109375" style="58" customWidth="1"/>
    <col min="2656" max="2656" width="15.28515625" style="58" customWidth="1"/>
    <col min="2657" max="2657" width="19.85546875" style="58" customWidth="1"/>
    <col min="2658" max="2658" width="19" style="58" customWidth="1"/>
    <col min="2659" max="2659" width="14.42578125" style="58" customWidth="1"/>
    <col min="2660" max="2660" width="15.85546875" style="58" customWidth="1"/>
    <col min="2661" max="2661" width="16.140625" style="58" customWidth="1"/>
    <col min="2662" max="2662" width="25.5703125" style="58" customWidth="1"/>
    <col min="2663" max="2663" width="17.28515625" style="58" customWidth="1"/>
    <col min="2664" max="2664" width="17.85546875" style="58" customWidth="1"/>
    <col min="2665" max="2668" width="19.28515625" style="58" customWidth="1"/>
    <col min="2669" max="2669" width="13" style="58" customWidth="1"/>
    <col min="2670" max="2816" width="9.140625" style="58"/>
    <col min="2817" max="2817" width="16.7109375" style="58" customWidth="1"/>
    <col min="2818" max="2818" width="81.28515625" style="58" customWidth="1"/>
    <col min="2819" max="2819" width="20.140625" style="58" customWidth="1"/>
    <col min="2820" max="2820" width="20.42578125" style="58" customWidth="1"/>
    <col min="2821" max="2821" width="21.5703125" style="58" customWidth="1"/>
    <col min="2822" max="2823" width="22.140625" style="58" customWidth="1"/>
    <col min="2824" max="2824" width="24.140625" style="58" customWidth="1"/>
    <col min="2825" max="2825" width="22.42578125" style="58" customWidth="1"/>
    <col min="2826" max="2826" width="19.85546875" style="58" customWidth="1"/>
    <col min="2827" max="2827" width="27" style="58" customWidth="1"/>
    <col min="2828" max="2828" width="21.28515625" style="58" customWidth="1"/>
    <col min="2829" max="2829" width="16.42578125" style="58" customWidth="1"/>
    <col min="2830" max="2830" width="21.28515625" style="58" customWidth="1"/>
    <col min="2831" max="2831" width="17" style="58" customWidth="1"/>
    <col min="2832" max="2832" width="14" style="58" customWidth="1"/>
    <col min="2833" max="2833" width="19.85546875" style="58" customWidth="1"/>
    <col min="2834" max="2834" width="19.28515625" style="58" customWidth="1"/>
    <col min="2835" max="2835" width="22" style="58" customWidth="1"/>
    <col min="2836" max="2836" width="18" style="58" customWidth="1"/>
    <col min="2837" max="2837" width="20.7109375" style="58" customWidth="1"/>
    <col min="2838" max="2838" width="23.7109375" style="58" customWidth="1"/>
    <col min="2839" max="2839" width="16.7109375" style="58" customWidth="1"/>
    <col min="2840" max="2841" width="19.85546875" style="58" customWidth="1"/>
    <col min="2842" max="2842" width="25.5703125" style="58" customWidth="1"/>
    <col min="2843" max="2843" width="15.28515625" style="58" customWidth="1"/>
    <col min="2844" max="2844" width="16.140625" style="58" customWidth="1"/>
    <col min="2845" max="2845" width="17.28515625" style="58" customWidth="1"/>
    <col min="2846" max="2846" width="20.7109375" style="58" customWidth="1"/>
    <col min="2847" max="2847" width="14.42578125" style="58" customWidth="1"/>
    <col min="2848" max="2848" width="21.140625" style="58" customWidth="1"/>
    <col min="2849" max="2849" width="19" style="58" customWidth="1"/>
    <col min="2850" max="2850" width="21.85546875" style="58" customWidth="1"/>
    <col min="2851" max="2851" width="19.85546875" style="58" customWidth="1"/>
    <col min="2852" max="2852" width="20.7109375" style="58" customWidth="1"/>
    <col min="2853" max="2854" width="12.42578125" style="58" customWidth="1"/>
    <col min="2855" max="2855" width="19.5703125" style="58" customWidth="1"/>
    <col min="2856" max="2856" width="20.7109375" style="58" customWidth="1"/>
    <col min="2857" max="2857" width="18.7109375" style="58" customWidth="1"/>
    <col min="2858" max="2858" width="14.140625" style="58" customWidth="1"/>
    <col min="2859" max="2859" width="19.140625" style="58" customWidth="1"/>
    <col min="2860" max="2861" width="19.85546875" style="58" customWidth="1"/>
    <col min="2862" max="2862" width="18.42578125" style="58" customWidth="1"/>
    <col min="2863" max="2863" width="17.85546875" style="58" customWidth="1"/>
    <col min="2864" max="2864" width="16.140625" style="58" customWidth="1"/>
    <col min="2865" max="2865" width="15.85546875" style="58" customWidth="1"/>
    <col min="2866" max="2866" width="13.85546875" style="58" customWidth="1"/>
    <col min="2867" max="2867" width="15.28515625" style="58" customWidth="1"/>
    <col min="2868" max="2868" width="19.28515625" style="58" customWidth="1"/>
    <col min="2869" max="2869" width="13.85546875" style="58" customWidth="1"/>
    <col min="2870" max="2870" width="18.140625" style="58" customWidth="1"/>
    <col min="2871" max="2871" width="19.5703125" style="58" customWidth="1"/>
    <col min="2872" max="2872" width="24.42578125" style="58" customWidth="1"/>
    <col min="2873" max="2873" width="20.7109375" style="58" customWidth="1"/>
    <col min="2874" max="2874" width="19.28515625" style="58" customWidth="1"/>
    <col min="2875" max="2875" width="17.28515625" style="58" customWidth="1"/>
    <col min="2876" max="2876" width="16.42578125" style="58" customWidth="1"/>
    <col min="2877" max="2877" width="20.140625" style="58" customWidth="1"/>
    <col min="2878" max="2878" width="16.140625" style="58" customWidth="1"/>
    <col min="2879" max="2879" width="20.140625" style="58" customWidth="1"/>
    <col min="2880" max="2880" width="15.85546875" style="58" customWidth="1"/>
    <col min="2881" max="2881" width="12.42578125" style="58" customWidth="1"/>
    <col min="2882" max="2882" width="14.7109375" style="58" customWidth="1"/>
    <col min="2883" max="2883" width="18.42578125" style="58" customWidth="1"/>
    <col min="2884" max="2884" width="19.5703125" style="58" customWidth="1"/>
    <col min="2885" max="2885" width="17.28515625" style="58" customWidth="1"/>
    <col min="2886" max="2886" width="15" style="58" customWidth="1"/>
    <col min="2887" max="2887" width="17" style="58" customWidth="1"/>
    <col min="2888" max="2888" width="18.7109375" style="58" customWidth="1"/>
    <col min="2889" max="2889" width="25.5703125" style="58" customWidth="1"/>
    <col min="2890" max="2890" width="15" style="58" customWidth="1"/>
    <col min="2891" max="2891" width="18.42578125" style="58" customWidth="1"/>
    <col min="2892" max="2892" width="12.7109375" style="58" customWidth="1"/>
    <col min="2893" max="2893" width="17.140625" style="58" customWidth="1"/>
    <col min="2894" max="2894" width="20.7109375" style="58" customWidth="1"/>
    <col min="2895" max="2895" width="17.85546875" style="58" customWidth="1"/>
    <col min="2896" max="2896" width="24.7109375" style="58" customWidth="1"/>
    <col min="2897" max="2897" width="24.140625" style="58" customWidth="1"/>
    <col min="2898" max="2898" width="27.85546875" style="58" customWidth="1"/>
    <col min="2899" max="2899" width="25.5703125" style="58" customWidth="1"/>
    <col min="2900" max="2900" width="18.7109375" style="58" customWidth="1"/>
    <col min="2901" max="2901" width="11.85546875" style="58" customWidth="1"/>
    <col min="2902" max="2902" width="24.7109375" style="58" customWidth="1"/>
    <col min="2903" max="2903" width="13" style="58" customWidth="1"/>
    <col min="2904" max="2904" width="17" style="58" customWidth="1"/>
    <col min="2905" max="2905" width="18.42578125" style="58" customWidth="1"/>
    <col min="2906" max="2906" width="13.85546875" style="58" customWidth="1"/>
    <col min="2907" max="2907" width="18.42578125" style="58" customWidth="1"/>
    <col min="2908" max="2908" width="19.5703125" style="58" customWidth="1"/>
    <col min="2909" max="2909" width="25.5703125" style="58" customWidth="1"/>
    <col min="2910" max="2910" width="17.5703125" style="58" customWidth="1"/>
    <col min="2911" max="2911" width="18.7109375" style="58" customWidth="1"/>
    <col min="2912" max="2912" width="15.28515625" style="58" customWidth="1"/>
    <col min="2913" max="2913" width="19.85546875" style="58" customWidth="1"/>
    <col min="2914" max="2914" width="19" style="58" customWidth="1"/>
    <col min="2915" max="2915" width="14.42578125" style="58" customWidth="1"/>
    <col min="2916" max="2916" width="15.85546875" style="58" customWidth="1"/>
    <col min="2917" max="2917" width="16.140625" style="58" customWidth="1"/>
    <col min="2918" max="2918" width="25.5703125" style="58" customWidth="1"/>
    <col min="2919" max="2919" width="17.28515625" style="58" customWidth="1"/>
    <col min="2920" max="2920" width="17.85546875" style="58" customWidth="1"/>
    <col min="2921" max="2924" width="19.28515625" style="58" customWidth="1"/>
    <col min="2925" max="2925" width="13" style="58" customWidth="1"/>
    <col min="2926" max="3072" width="9.140625" style="58"/>
    <col min="3073" max="3073" width="16.7109375" style="58" customWidth="1"/>
    <col min="3074" max="3074" width="81.28515625" style="58" customWidth="1"/>
    <col min="3075" max="3075" width="20.140625" style="58" customWidth="1"/>
    <col min="3076" max="3076" width="20.42578125" style="58" customWidth="1"/>
    <col min="3077" max="3077" width="21.5703125" style="58" customWidth="1"/>
    <col min="3078" max="3079" width="22.140625" style="58" customWidth="1"/>
    <col min="3080" max="3080" width="24.140625" style="58" customWidth="1"/>
    <col min="3081" max="3081" width="22.42578125" style="58" customWidth="1"/>
    <col min="3082" max="3082" width="19.85546875" style="58" customWidth="1"/>
    <col min="3083" max="3083" width="27" style="58" customWidth="1"/>
    <col min="3084" max="3084" width="21.28515625" style="58" customWidth="1"/>
    <col min="3085" max="3085" width="16.42578125" style="58" customWidth="1"/>
    <col min="3086" max="3086" width="21.28515625" style="58" customWidth="1"/>
    <col min="3087" max="3087" width="17" style="58" customWidth="1"/>
    <col min="3088" max="3088" width="14" style="58" customWidth="1"/>
    <col min="3089" max="3089" width="19.85546875" style="58" customWidth="1"/>
    <col min="3090" max="3090" width="19.28515625" style="58" customWidth="1"/>
    <col min="3091" max="3091" width="22" style="58" customWidth="1"/>
    <col min="3092" max="3092" width="18" style="58" customWidth="1"/>
    <col min="3093" max="3093" width="20.7109375" style="58" customWidth="1"/>
    <col min="3094" max="3094" width="23.7109375" style="58" customWidth="1"/>
    <col min="3095" max="3095" width="16.7109375" style="58" customWidth="1"/>
    <col min="3096" max="3097" width="19.85546875" style="58" customWidth="1"/>
    <col min="3098" max="3098" width="25.5703125" style="58" customWidth="1"/>
    <col min="3099" max="3099" width="15.28515625" style="58" customWidth="1"/>
    <col min="3100" max="3100" width="16.140625" style="58" customWidth="1"/>
    <col min="3101" max="3101" width="17.28515625" style="58" customWidth="1"/>
    <col min="3102" max="3102" width="20.7109375" style="58" customWidth="1"/>
    <col min="3103" max="3103" width="14.42578125" style="58" customWidth="1"/>
    <col min="3104" max="3104" width="21.140625" style="58" customWidth="1"/>
    <col min="3105" max="3105" width="19" style="58" customWidth="1"/>
    <col min="3106" max="3106" width="21.85546875" style="58" customWidth="1"/>
    <col min="3107" max="3107" width="19.85546875" style="58" customWidth="1"/>
    <col min="3108" max="3108" width="20.7109375" style="58" customWidth="1"/>
    <col min="3109" max="3110" width="12.42578125" style="58" customWidth="1"/>
    <col min="3111" max="3111" width="19.5703125" style="58" customWidth="1"/>
    <col min="3112" max="3112" width="20.7109375" style="58" customWidth="1"/>
    <col min="3113" max="3113" width="18.7109375" style="58" customWidth="1"/>
    <col min="3114" max="3114" width="14.140625" style="58" customWidth="1"/>
    <col min="3115" max="3115" width="19.140625" style="58" customWidth="1"/>
    <col min="3116" max="3117" width="19.85546875" style="58" customWidth="1"/>
    <col min="3118" max="3118" width="18.42578125" style="58" customWidth="1"/>
    <col min="3119" max="3119" width="17.85546875" style="58" customWidth="1"/>
    <col min="3120" max="3120" width="16.140625" style="58" customWidth="1"/>
    <col min="3121" max="3121" width="15.85546875" style="58" customWidth="1"/>
    <col min="3122" max="3122" width="13.85546875" style="58" customWidth="1"/>
    <col min="3123" max="3123" width="15.28515625" style="58" customWidth="1"/>
    <col min="3124" max="3124" width="19.28515625" style="58" customWidth="1"/>
    <col min="3125" max="3125" width="13.85546875" style="58" customWidth="1"/>
    <col min="3126" max="3126" width="18.140625" style="58" customWidth="1"/>
    <col min="3127" max="3127" width="19.5703125" style="58" customWidth="1"/>
    <col min="3128" max="3128" width="24.42578125" style="58" customWidth="1"/>
    <col min="3129" max="3129" width="20.7109375" style="58" customWidth="1"/>
    <col min="3130" max="3130" width="19.28515625" style="58" customWidth="1"/>
    <col min="3131" max="3131" width="17.28515625" style="58" customWidth="1"/>
    <col min="3132" max="3132" width="16.42578125" style="58" customWidth="1"/>
    <col min="3133" max="3133" width="20.140625" style="58" customWidth="1"/>
    <col min="3134" max="3134" width="16.140625" style="58" customWidth="1"/>
    <col min="3135" max="3135" width="20.140625" style="58" customWidth="1"/>
    <col min="3136" max="3136" width="15.85546875" style="58" customWidth="1"/>
    <col min="3137" max="3137" width="12.42578125" style="58" customWidth="1"/>
    <col min="3138" max="3138" width="14.7109375" style="58" customWidth="1"/>
    <col min="3139" max="3139" width="18.42578125" style="58" customWidth="1"/>
    <col min="3140" max="3140" width="19.5703125" style="58" customWidth="1"/>
    <col min="3141" max="3141" width="17.28515625" style="58" customWidth="1"/>
    <col min="3142" max="3142" width="15" style="58" customWidth="1"/>
    <col min="3143" max="3143" width="17" style="58" customWidth="1"/>
    <col min="3144" max="3144" width="18.7109375" style="58" customWidth="1"/>
    <col min="3145" max="3145" width="25.5703125" style="58" customWidth="1"/>
    <col min="3146" max="3146" width="15" style="58" customWidth="1"/>
    <col min="3147" max="3147" width="18.42578125" style="58" customWidth="1"/>
    <col min="3148" max="3148" width="12.7109375" style="58" customWidth="1"/>
    <col min="3149" max="3149" width="17.140625" style="58" customWidth="1"/>
    <col min="3150" max="3150" width="20.7109375" style="58" customWidth="1"/>
    <col min="3151" max="3151" width="17.85546875" style="58" customWidth="1"/>
    <col min="3152" max="3152" width="24.7109375" style="58" customWidth="1"/>
    <col min="3153" max="3153" width="24.140625" style="58" customWidth="1"/>
    <col min="3154" max="3154" width="27.85546875" style="58" customWidth="1"/>
    <col min="3155" max="3155" width="25.5703125" style="58" customWidth="1"/>
    <col min="3156" max="3156" width="18.7109375" style="58" customWidth="1"/>
    <col min="3157" max="3157" width="11.85546875" style="58" customWidth="1"/>
    <col min="3158" max="3158" width="24.7109375" style="58" customWidth="1"/>
    <col min="3159" max="3159" width="13" style="58" customWidth="1"/>
    <col min="3160" max="3160" width="17" style="58" customWidth="1"/>
    <col min="3161" max="3161" width="18.42578125" style="58" customWidth="1"/>
    <col min="3162" max="3162" width="13.85546875" style="58" customWidth="1"/>
    <col min="3163" max="3163" width="18.42578125" style="58" customWidth="1"/>
    <col min="3164" max="3164" width="19.5703125" style="58" customWidth="1"/>
    <col min="3165" max="3165" width="25.5703125" style="58" customWidth="1"/>
    <col min="3166" max="3166" width="17.5703125" style="58" customWidth="1"/>
    <col min="3167" max="3167" width="18.7109375" style="58" customWidth="1"/>
    <col min="3168" max="3168" width="15.28515625" style="58" customWidth="1"/>
    <col min="3169" max="3169" width="19.85546875" style="58" customWidth="1"/>
    <col min="3170" max="3170" width="19" style="58" customWidth="1"/>
    <col min="3171" max="3171" width="14.42578125" style="58" customWidth="1"/>
    <col min="3172" max="3172" width="15.85546875" style="58" customWidth="1"/>
    <col min="3173" max="3173" width="16.140625" style="58" customWidth="1"/>
    <col min="3174" max="3174" width="25.5703125" style="58" customWidth="1"/>
    <col min="3175" max="3175" width="17.28515625" style="58" customWidth="1"/>
    <col min="3176" max="3176" width="17.85546875" style="58" customWidth="1"/>
    <col min="3177" max="3180" width="19.28515625" style="58" customWidth="1"/>
    <col min="3181" max="3181" width="13" style="58" customWidth="1"/>
    <col min="3182" max="3328" width="9.140625" style="58"/>
    <col min="3329" max="3329" width="16.7109375" style="58" customWidth="1"/>
    <col min="3330" max="3330" width="81.28515625" style="58" customWidth="1"/>
    <col min="3331" max="3331" width="20.140625" style="58" customWidth="1"/>
    <col min="3332" max="3332" width="20.42578125" style="58" customWidth="1"/>
    <col min="3333" max="3333" width="21.5703125" style="58" customWidth="1"/>
    <col min="3334" max="3335" width="22.140625" style="58" customWidth="1"/>
    <col min="3336" max="3336" width="24.140625" style="58" customWidth="1"/>
    <col min="3337" max="3337" width="22.42578125" style="58" customWidth="1"/>
    <col min="3338" max="3338" width="19.85546875" style="58" customWidth="1"/>
    <col min="3339" max="3339" width="27" style="58" customWidth="1"/>
    <col min="3340" max="3340" width="21.28515625" style="58" customWidth="1"/>
    <col min="3341" max="3341" width="16.42578125" style="58" customWidth="1"/>
    <col min="3342" max="3342" width="21.28515625" style="58" customWidth="1"/>
    <col min="3343" max="3343" width="17" style="58" customWidth="1"/>
    <col min="3344" max="3344" width="14" style="58" customWidth="1"/>
    <col min="3345" max="3345" width="19.85546875" style="58" customWidth="1"/>
    <col min="3346" max="3346" width="19.28515625" style="58" customWidth="1"/>
    <col min="3347" max="3347" width="22" style="58" customWidth="1"/>
    <col min="3348" max="3348" width="18" style="58" customWidth="1"/>
    <col min="3349" max="3349" width="20.7109375" style="58" customWidth="1"/>
    <col min="3350" max="3350" width="23.7109375" style="58" customWidth="1"/>
    <col min="3351" max="3351" width="16.7109375" style="58" customWidth="1"/>
    <col min="3352" max="3353" width="19.85546875" style="58" customWidth="1"/>
    <col min="3354" max="3354" width="25.5703125" style="58" customWidth="1"/>
    <col min="3355" max="3355" width="15.28515625" style="58" customWidth="1"/>
    <col min="3356" max="3356" width="16.140625" style="58" customWidth="1"/>
    <col min="3357" max="3357" width="17.28515625" style="58" customWidth="1"/>
    <col min="3358" max="3358" width="20.7109375" style="58" customWidth="1"/>
    <col min="3359" max="3359" width="14.42578125" style="58" customWidth="1"/>
    <col min="3360" max="3360" width="21.140625" style="58" customWidth="1"/>
    <col min="3361" max="3361" width="19" style="58" customWidth="1"/>
    <col min="3362" max="3362" width="21.85546875" style="58" customWidth="1"/>
    <col min="3363" max="3363" width="19.85546875" style="58" customWidth="1"/>
    <col min="3364" max="3364" width="20.7109375" style="58" customWidth="1"/>
    <col min="3365" max="3366" width="12.42578125" style="58" customWidth="1"/>
    <col min="3367" max="3367" width="19.5703125" style="58" customWidth="1"/>
    <col min="3368" max="3368" width="20.7109375" style="58" customWidth="1"/>
    <col min="3369" max="3369" width="18.7109375" style="58" customWidth="1"/>
    <col min="3370" max="3370" width="14.140625" style="58" customWidth="1"/>
    <col min="3371" max="3371" width="19.140625" style="58" customWidth="1"/>
    <col min="3372" max="3373" width="19.85546875" style="58" customWidth="1"/>
    <col min="3374" max="3374" width="18.42578125" style="58" customWidth="1"/>
    <col min="3375" max="3375" width="17.85546875" style="58" customWidth="1"/>
    <col min="3376" max="3376" width="16.140625" style="58" customWidth="1"/>
    <col min="3377" max="3377" width="15.85546875" style="58" customWidth="1"/>
    <col min="3378" max="3378" width="13.85546875" style="58" customWidth="1"/>
    <col min="3379" max="3379" width="15.28515625" style="58" customWidth="1"/>
    <col min="3380" max="3380" width="19.28515625" style="58" customWidth="1"/>
    <col min="3381" max="3381" width="13.85546875" style="58" customWidth="1"/>
    <col min="3382" max="3382" width="18.140625" style="58" customWidth="1"/>
    <col min="3383" max="3383" width="19.5703125" style="58" customWidth="1"/>
    <col min="3384" max="3384" width="24.42578125" style="58" customWidth="1"/>
    <col min="3385" max="3385" width="20.7109375" style="58" customWidth="1"/>
    <col min="3386" max="3386" width="19.28515625" style="58" customWidth="1"/>
    <col min="3387" max="3387" width="17.28515625" style="58" customWidth="1"/>
    <col min="3388" max="3388" width="16.42578125" style="58" customWidth="1"/>
    <col min="3389" max="3389" width="20.140625" style="58" customWidth="1"/>
    <col min="3390" max="3390" width="16.140625" style="58" customWidth="1"/>
    <col min="3391" max="3391" width="20.140625" style="58" customWidth="1"/>
    <col min="3392" max="3392" width="15.85546875" style="58" customWidth="1"/>
    <col min="3393" max="3393" width="12.42578125" style="58" customWidth="1"/>
    <col min="3394" max="3394" width="14.7109375" style="58" customWidth="1"/>
    <col min="3395" max="3395" width="18.42578125" style="58" customWidth="1"/>
    <col min="3396" max="3396" width="19.5703125" style="58" customWidth="1"/>
    <col min="3397" max="3397" width="17.28515625" style="58" customWidth="1"/>
    <col min="3398" max="3398" width="15" style="58" customWidth="1"/>
    <col min="3399" max="3399" width="17" style="58" customWidth="1"/>
    <col min="3400" max="3400" width="18.7109375" style="58" customWidth="1"/>
    <col min="3401" max="3401" width="25.5703125" style="58" customWidth="1"/>
    <col min="3402" max="3402" width="15" style="58" customWidth="1"/>
    <col min="3403" max="3403" width="18.42578125" style="58" customWidth="1"/>
    <col min="3404" max="3404" width="12.7109375" style="58" customWidth="1"/>
    <col min="3405" max="3405" width="17.140625" style="58" customWidth="1"/>
    <col min="3406" max="3406" width="20.7109375" style="58" customWidth="1"/>
    <col min="3407" max="3407" width="17.85546875" style="58" customWidth="1"/>
    <col min="3408" max="3408" width="24.7109375" style="58" customWidth="1"/>
    <col min="3409" max="3409" width="24.140625" style="58" customWidth="1"/>
    <col min="3410" max="3410" width="27.85546875" style="58" customWidth="1"/>
    <col min="3411" max="3411" width="25.5703125" style="58" customWidth="1"/>
    <col min="3412" max="3412" width="18.7109375" style="58" customWidth="1"/>
    <col min="3413" max="3413" width="11.85546875" style="58" customWidth="1"/>
    <col min="3414" max="3414" width="24.7109375" style="58" customWidth="1"/>
    <col min="3415" max="3415" width="13" style="58" customWidth="1"/>
    <col min="3416" max="3416" width="17" style="58" customWidth="1"/>
    <col min="3417" max="3417" width="18.42578125" style="58" customWidth="1"/>
    <col min="3418" max="3418" width="13.85546875" style="58" customWidth="1"/>
    <col min="3419" max="3419" width="18.42578125" style="58" customWidth="1"/>
    <col min="3420" max="3420" width="19.5703125" style="58" customWidth="1"/>
    <col min="3421" max="3421" width="25.5703125" style="58" customWidth="1"/>
    <col min="3422" max="3422" width="17.5703125" style="58" customWidth="1"/>
    <col min="3423" max="3423" width="18.7109375" style="58" customWidth="1"/>
    <col min="3424" max="3424" width="15.28515625" style="58" customWidth="1"/>
    <col min="3425" max="3425" width="19.85546875" style="58" customWidth="1"/>
    <col min="3426" max="3426" width="19" style="58" customWidth="1"/>
    <col min="3427" max="3427" width="14.42578125" style="58" customWidth="1"/>
    <col min="3428" max="3428" width="15.85546875" style="58" customWidth="1"/>
    <col min="3429" max="3429" width="16.140625" style="58" customWidth="1"/>
    <col min="3430" max="3430" width="25.5703125" style="58" customWidth="1"/>
    <col min="3431" max="3431" width="17.28515625" style="58" customWidth="1"/>
    <col min="3432" max="3432" width="17.85546875" style="58" customWidth="1"/>
    <col min="3433" max="3436" width="19.28515625" style="58" customWidth="1"/>
    <col min="3437" max="3437" width="13" style="58" customWidth="1"/>
    <col min="3438" max="3584" width="9.140625" style="58"/>
    <col min="3585" max="3585" width="16.7109375" style="58" customWidth="1"/>
    <col min="3586" max="3586" width="81.28515625" style="58" customWidth="1"/>
    <col min="3587" max="3587" width="20.140625" style="58" customWidth="1"/>
    <col min="3588" max="3588" width="20.42578125" style="58" customWidth="1"/>
    <col min="3589" max="3589" width="21.5703125" style="58" customWidth="1"/>
    <col min="3590" max="3591" width="22.140625" style="58" customWidth="1"/>
    <col min="3592" max="3592" width="24.140625" style="58" customWidth="1"/>
    <col min="3593" max="3593" width="22.42578125" style="58" customWidth="1"/>
    <col min="3594" max="3594" width="19.85546875" style="58" customWidth="1"/>
    <col min="3595" max="3595" width="27" style="58" customWidth="1"/>
    <col min="3596" max="3596" width="21.28515625" style="58" customWidth="1"/>
    <col min="3597" max="3597" width="16.42578125" style="58" customWidth="1"/>
    <col min="3598" max="3598" width="21.28515625" style="58" customWidth="1"/>
    <col min="3599" max="3599" width="17" style="58" customWidth="1"/>
    <col min="3600" max="3600" width="14" style="58" customWidth="1"/>
    <col min="3601" max="3601" width="19.85546875" style="58" customWidth="1"/>
    <col min="3602" max="3602" width="19.28515625" style="58" customWidth="1"/>
    <col min="3603" max="3603" width="22" style="58" customWidth="1"/>
    <col min="3604" max="3604" width="18" style="58" customWidth="1"/>
    <col min="3605" max="3605" width="20.7109375" style="58" customWidth="1"/>
    <col min="3606" max="3606" width="23.7109375" style="58" customWidth="1"/>
    <col min="3607" max="3607" width="16.7109375" style="58" customWidth="1"/>
    <col min="3608" max="3609" width="19.85546875" style="58" customWidth="1"/>
    <col min="3610" max="3610" width="25.5703125" style="58" customWidth="1"/>
    <col min="3611" max="3611" width="15.28515625" style="58" customWidth="1"/>
    <col min="3612" max="3612" width="16.140625" style="58" customWidth="1"/>
    <col min="3613" max="3613" width="17.28515625" style="58" customWidth="1"/>
    <col min="3614" max="3614" width="20.7109375" style="58" customWidth="1"/>
    <col min="3615" max="3615" width="14.42578125" style="58" customWidth="1"/>
    <col min="3616" max="3616" width="21.140625" style="58" customWidth="1"/>
    <col min="3617" max="3617" width="19" style="58" customWidth="1"/>
    <col min="3618" max="3618" width="21.85546875" style="58" customWidth="1"/>
    <col min="3619" max="3619" width="19.85546875" style="58" customWidth="1"/>
    <col min="3620" max="3620" width="20.7109375" style="58" customWidth="1"/>
    <col min="3621" max="3622" width="12.42578125" style="58" customWidth="1"/>
    <col min="3623" max="3623" width="19.5703125" style="58" customWidth="1"/>
    <col min="3624" max="3624" width="20.7109375" style="58" customWidth="1"/>
    <col min="3625" max="3625" width="18.7109375" style="58" customWidth="1"/>
    <col min="3626" max="3626" width="14.140625" style="58" customWidth="1"/>
    <col min="3627" max="3627" width="19.140625" style="58" customWidth="1"/>
    <col min="3628" max="3629" width="19.85546875" style="58" customWidth="1"/>
    <col min="3630" max="3630" width="18.42578125" style="58" customWidth="1"/>
    <col min="3631" max="3631" width="17.85546875" style="58" customWidth="1"/>
    <col min="3632" max="3632" width="16.140625" style="58" customWidth="1"/>
    <col min="3633" max="3633" width="15.85546875" style="58" customWidth="1"/>
    <col min="3634" max="3634" width="13.85546875" style="58" customWidth="1"/>
    <col min="3635" max="3635" width="15.28515625" style="58" customWidth="1"/>
    <col min="3636" max="3636" width="19.28515625" style="58" customWidth="1"/>
    <col min="3637" max="3637" width="13.85546875" style="58" customWidth="1"/>
    <col min="3638" max="3638" width="18.140625" style="58" customWidth="1"/>
    <col min="3639" max="3639" width="19.5703125" style="58" customWidth="1"/>
    <col min="3640" max="3640" width="24.42578125" style="58" customWidth="1"/>
    <col min="3641" max="3641" width="20.7109375" style="58" customWidth="1"/>
    <col min="3642" max="3642" width="19.28515625" style="58" customWidth="1"/>
    <col min="3643" max="3643" width="17.28515625" style="58" customWidth="1"/>
    <col min="3644" max="3644" width="16.42578125" style="58" customWidth="1"/>
    <col min="3645" max="3645" width="20.140625" style="58" customWidth="1"/>
    <col min="3646" max="3646" width="16.140625" style="58" customWidth="1"/>
    <col min="3647" max="3647" width="20.140625" style="58" customWidth="1"/>
    <col min="3648" max="3648" width="15.85546875" style="58" customWidth="1"/>
    <col min="3649" max="3649" width="12.42578125" style="58" customWidth="1"/>
    <col min="3650" max="3650" width="14.7109375" style="58" customWidth="1"/>
    <col min="3651" max="3651" width="18.42578125" style="58" customWidth="1"/>
    <col min="3652" max="3652" width="19.5703125" style="58" customWidth="1"/>
    <col min="3653" max="3653" width="17.28515625" style="58" customWidth="1"/>
    <col min="3654" max="3654" width="15" style="58" customWidth="1"/>
    <col min="3655" max="3655" width="17" style="58" customWidth="1"/>
    <col min="3656" max="3656" width="18.7109375" style="58" customWidth="1"/>
    <col min="3657" max="3657" width="25.5703125" style="58" customWidth="1"/>
    <col min="3658" max="3658" width="15" style="58" customWidth="1"/>
    <col min="3659" max="3659" width="18.42578125" style="58" customWidth="1"/>
    <col min="3660" max="3660" width="12.7109375" style="58" customWidth="1"/>
    <col min="3661" max="3661" width="17.140625" style="58" customWidth="1"/>
    <col min="3662" max="3662" width="20.7109375" style="58" customWidth="1"/>
    <col min="3663" max="3663" width="17.85546875" style="58" customWidth="1"/>
    <col min="3664" max="3664" width="24.7109375" style="58" customWidth="1"/>
    <col min="3665" max="3665" width="24.140625" style="58" customWidth="1"/>
    <col min="3666" max="3666" width="27.85546875" style="58" customWidth="1"/>
    <col min="3667" max="3667" width="25.5703125" style="58" customWidth="1"/>
    <col min="3668" max="3668" width="18.7109375" style="58" customWidth="1"/>
    <col min="3669" max="3669" width="11.85546875" style="58" customWidth="1"/>
    <col min="3670" max="3670" width="24.7109375" style="58" customWidth="1"/>
    <col min="3671" max="3671" width="13" style="58" customWidth="1"/>
    <col min="3672" max="3672" width="17" style="58" customWidth="1"/>
    <col min="3673" max="3673" width="18.42578125" style="58" customWidth="1"/>
    <col min="3674" max="3674" width="13.85546875" style="58" customWidth="1"/>
    <col min="3675" max="3675" width="18.42578125" style="58" customWidth="1"/>
    <col min="3676" max="3676" width="19.5703125" style="58" customWidth="1"/>
    <col min="3677" max="3677" width="25.5703125" style="58" customWidth="1"/>
    <col min="3678" max="3678" width="17.5703125" style="58" customWidth="1"/>
    <col min="3679" max="3679" width="18.7109375" style="58" customWidth="1"/>
    <col min="3680" max="3680" width="15.28515625" style="58" customWidth="1"/>
    <col min="3681" max="3681" width="19.85546875" style="58" customWidth="1"/>
    <col min="3682" max="3682" width="19" style="58" customWidth="1"/>
    <col min="3683" max="3683" width="14.42578125" style="58" customWidth="1"/>
    <col min="3684" max="3684" width="15.85546875" style="58" customWidth="1"/>
    <col min="3685" max="3685" width="16.140625" style="58" customWidth="1"/>
    <col min="3686" max="3686" width="25.5703125" style="58" customWidth="1"/>
    <col min="3687" max="3687" width="17.28515625" style="58" customWidth="1"/>
    <col min="3688" max="3688" width="17.85546875" style="58" customWidth="1"/>
    <col min="3689" max="3692" width="19.28515625" style="58" customWidth="1"/>
    <col min="3693" max="3693" width="13" style="58" customWidth="1"/>
    <col min="3694" max="3840" width="9.140625" style="58"/>
    <col min="3841" max="3841" width="16.7109375" style="58" customWidth="1"/>
    <col min="3842" max="3842" width="81.28515625" style="58" customWidth="1"/>
    <col min="3843" max="3843" width="20.140625" style="58" customWidth="1"/>
    <col min="3844" max="3844" width="20.42578125" style="58" customWidth="1"/>
    <col min="3845" max="3845" width="21.5703125" style="58" customWidth="1"/>
    <col min="3846" max="3847" width="22.140625" style="58" customWidth="1"/>
    <col min="3848" max="3848" width="24.140625" style="58" customWidth="1"/>
    <col min="3849" max="3849" width="22.42578125" style="58" customWidth="1"/>
    <col min="3850" max="3850" width="19.85546875" style="58" customWidth="1"/>
    <col min="3851" max="3851" width="27" style="58" customWidth="1"/>
    <col min="3852" max="3852" width="21.28515625" style="58" customWidth="1"/>
    <col min="3853" max="3853" width="16.42578125" style="58" customWidth="1"/>
    <col min="3854" max="3854" width="21.28515625" style="58" customWidth="1"/>
    <col min="3855" max="3855" width="17" style="58" customWidth="1"/>
    <col min="3856" max="3856" width="14" style="58" customWidth="1"/>
    <col min="3857" max="3857" width="19.85546875" style="58" customWidth="1"/>
    <col min="3858" max="3858" width="19.28515625" style="58" customWidth="1"/>
    <col min="3859" max="3859" width="22" style="58" customWidth="1"/>
    <col min="3860" max="3860" width="18" style="58" customWidth="1"/>
    <col min="3861" max="3861" width="20.7109375" style="58" customWidth="1"/>
    <col min="3862" max="3862" width="23.7109375" style="58" customWidth="1"/>
    <col min="3863" max="3863" width="16.7109375" style="58" customWidth="1"/>
    <col min="3864" max="3865" width="19.85546875" style="58" customWidth="1"/>
    <col min="3866" max="3866" width="25.5703125" style="58" customWidth="1"/>
    <col min="3867" max="3867" width="15.28515625" style="58" customWidth="1"/>
    <col min="3868" max="3868" width="16.140625" style="58" customWidth="1"/>
    <col min="3869" max="3869" width="17.28515625" style="58" customWidth="1"/>
    <col min="3870" max="3870" width="20.7109375" style="58" customWidth="1"/>
    <col min="3871" max="3871" width="14.42578125" style="58" customWidth="1"/>
    <col min="3872" max="3872" width="21.140625" style="58" customWidth="1"/>
    <col min="3873" max="3873" width="19" style="58" customWidth="1"/>
    <col min="3874" max="3874" width="21.85546875" style="58" customWidth="1"/>
    <col min="3875" max="3875" width="19.85546875" style="58" customWidth="1"/>
    <col min="3876" max="3876" width="20.7109375" style="58" customWidth="1"/>
    <col min="3877" max="3878" width="12.42578125" style="58" customWidth="1"/>
    <col min="3879" max="3879" width="19.5703125" style="58" customWidth="1"/>
    <col min="3880" max="3880" width="20.7109375" style="58" customWidth="1"/>
    <col min="3881" max="3881" width="18.7109375" style="58" customWidth="1"/>
    <col min="3882" max="3882" width="14.140625" style="58" customWidth="1"/>
    <col min="3883" max="3883" width="19.140625" style="58" customWidth="1"/>
    <col min="3884" max="3885" width="19.85546875" style="58" customWidth="1"/>
    <col min="3886" max="3886" width="18.42578125" style="58" customWidth="1"/>
    <col min="3887" max="3887" width="17.85546875" style="58" customWidth="1"/>
    <col min="3888" max="3888" width="16.140625" style="58" customWidth="1"/>
    <col min="3889" max="3889" width="15.85546875" style="58" customWidth="1"/>
    <col min="3890" max="3890" width="13.85546875" style="58" customWidth="1"/>
    <col min="3891" max="3891" width="15.28515625" style="58" customWidth="1"/>
    <col min="3892" max="3892" width="19.28515625" style="58" customWidth="1"/>
    <col min="3893" max="3893" width="13.85546875" style="58" customWidth="1"/>
    <col min="3894" max="3894" width="18.140625" style="58" customWidth="1"/>
    <col min="3895" max="3895" width="19.5703125" style="58" customWidth="1"/>
    <col min="3896" max="3896" width="24.42578125" style="58" customWidth="1"/>
    <col min="3897" max="3897" width="20.7109375" style="58" customWidth="1"/>
    <col min="3898" max="3898" width="19.28515625" style="58" customWidth="1"/>
    <col min="3899" max="3899" width="17.28515625" style="58" customWidth="1"/>
    <col min="3900" max="3900" width="16.42578125" style="58" customWidth="1"/>
    <col min="3901" max="3901" width="20.140625" style="58" customWidth="1"/>
    <col min="3902" max="3902" width="16.140625" style="58" customWidth="1"/>
    <col min="3903" max="3903" width="20.140625" style="58" customWidth="1"/>
    <col min="3904" max="3904" width="15.85546875" style="58" customWidth="1"/>
    <col min="3905" max="3905" width="12.42578125" style="58" customWidth="1"/>
    <col min="3906" max="3906" width="14.7109375" style="58" customWidth="1"/>
    <col min="3907" max="3907" width="18.42578125" style="58" customWidth="1"/>
    <col min="3908" max="3908" width="19.5703125" style="58" customWidth="1"/>
    <col min="3909" max="3909" width="17.28515625" style="58" customWidth="1"/>
    <col min="3910" max="3910" width="15" style="58" customWidth="1"/>
    <col min="3911" max="3911" width="17" style="58" customWidth="1"/>
    <col min="3912" max="3912" width="18.7109375" style="58" customWidth="1"/>
    <col min="3913" max="3913" width="25.5703125" style="58" customWidth="1"/>
    <col min="3914" max="3914" width="15" style="58" customWidth="1"/>
    <col min="3915" max="3915" width="18.42578125" style="58" customWidth="1"/>
    <col min="3916" max="3916" width="12.7109375" style="58" customWidth="1"/>
    <col min="3917" max="3917" width="17.140625" style="58" customWidth="1"/>
    <col min="3918" max="3918" width="20.7109375" style="58" customWidth="1"/>
    <col min="3919" max="3919" width="17.85546875" style="58" customWidth="1"/>
    <col min="3920" max="3920" width="24.7109375" style="58" customWidth="1"/>
    <col min="3921" max="3921" width="24.140625" style="58" customWidth="1"/>
    <col min="3922" max="3922" width="27.85546875" style="58" customWidth="1"/>
    <col min="3923" max="3923" width="25.5703125" style="58" customWidth="1"/>
    <col min="3924" max="3924" width="18.7109375" style="58" customWidth="1"/>
    <col min="3925" max="3925" width="11.85546875" style="58" customWidth="1"/>
    <col min="3926" max="3926" width="24.7109375" style="58" customWidth="1"/>
    <col min="3927" max="3927" width="13" style="58" customWidth="1"/>
    <col min="3928" max="3928" width="17" style="58" customWidth="1"/>
    <col min="3929" max="3929" width="18.42578125" style="58" customWidth="1"/>
    <col min="3930" max="3930" width="13.85546875" style="58" customWidth="1"/>
    <col min="3931" max="3931" width="18.42578125" style="58" customWidth="1"/>
    <col min="3932" max="3932" width="19.5703125" style="58" customWidth="1"/>
    <col min="3933" max="3933" width="25.5703125" style="58" customWidth="1"/>
    <col min="3934" max="3934" width="17.5703125" style="58" customWidth="1"/>
    <col min="3935" max="3935" width="18.7109375" style="58" customWidth="1"/>
    <col min="3936" max="3936" width="15.28515625" style="58" customWidth="1"/>
    <col min="3937" max="3937" width="19.85546875" style="58" customWidth="1"/>
    <col min="3938" max="3938" width="19" style="58" customWidth="1"/>
    <col min="3939" max="3939" width="14.42578125" style="58" customWidth="1"/>
    <col min="3940" max="3940" width="15.85546875" style="58" customWidth="1"/>
    <col min="3941" max="3941" width="16.140625" style="58" customWidth="1"/>
    <col min="3942" max="3942" width="25.5703125" style="58" customWidth="1"/>
    <col min="3943" max="3943" width="17.28515625" style="58" customWidth="1"/>
    <col min="3944" max="3944" width="17.85546875" style="58" customWidth="1"/>
    <col min="3945" max="3948" width="19.28515625" style="58" customWidth="1"/>
    <col min="3949" max="3949" width="13" style="58" customWidth="1"/>
    <col min="3950" max="4096" width="9.140625" style="58"/>
    <col min="4097" max="4097" width="16.7109375" style="58" customWidth="1"/>
    <col min="4098" max="4098" width="81.28515625" style="58" customWidth="1"/>
    <col min="4099" max="4099" width="20.140625" style="58" customWidth="1"/>
    <col min="4100" max="4100" width="20.42578125" style="58" customWidth="1"/>
    <col min="4101" max="4101" width="21.5703125" style="58" customWidth="1"/>
    <col min="4102" max="4103" width="22.140625" style="58" customWidth="1"/>
    <col min="4104" max="4104" width="24.140625" style="58" customWidth="1"/>
    <col min="4105" max="4105" width="22.42578125" style="58" customWidth="1"/>
    <col min="4106" max="4106" width="19.85546875" style="58" customWidth="1"/>
    <col min="4107" max="4107" width="27" style="58" customWidth="1"/>
    <col min="4108" max="4108" width="21.28515625" style="58" customWidth="1"/>
    <col min="4109" max="4109" width="16.42578125" style="58" customWidth="1"/>
    <col min="4110" max="4110" width="21.28515625" style="58" customWidth="1"/>
    <col min="4111" max="4111" width="17" style="58" customWidth="1"/>
    <col min="4112" max="4112" width="14" style="58" customWidth="1"/>
    <col min="4113" max="4113" width="19.85546875" style="58" customWidth="1"/>
    <col min="4114" max="4114" width="19.28515625" style="58" customWidth="1"/>
    <col min="4115" max="4115" width="22" style="58" customWidth="1"/>
    <col min="4116" max="4116" width="18" style="58" customWidth="1"/>
    <col min="4117" max="4117" width="20.7109375" style="58" customWidth="1"/>
    <col min="4118" max="4118" width="23.7109375" style="58" customWidth="1"/>
    <col min="4119" max="4119" width="16.7109375" style="58" customWidth="1"/>
    <col min="4120" max="4121" width="19.85546875" style="58" customWidth="1"/>
    <col min="4122" max="4122" width="25.5703125" style="58" customWidth="1"/>
    <col min="4123" max="4123" width="15.28515625" style="58" customWidth="1"/>
    <col min="4124" max="4124" width="16.140625" style="58" customWidth="1"/>
    <col min="4125" max="4125" width="17.28515625" style="58" customWidth="1"/>
    <col min="4126" max="4126" width="20.7109375" style="58" customWidth="1"/>
    <col min="4127" max="4127" width="14.42578125" style="58" customWidth="1"/>
    <col min="4128" max="4128" width="21.140625" style="58" customWidth="1"/>
    <col min="4129" max="4129" width="19" style="58" customWidth="1"/>
    <col min="4130" max="4130" width="21.85546875" style="58" customWidth="1"/>
    <col min="4131" max="4131" width="19.85546875" style="58" customWidth="1"/>
    <col min="4132" max="4132" width="20.7109375" style="58" customWidth="1"/>
    <col min="4133" max="4134" width="12.42578125" style="58" customWidth="1"/>
    <col min="4135" max="4135" width="19.5703125" style="58" customWidth="1"/>
    <col min="4136" max="4136" width="20.7109375" style="58" customWidth="1"/>
    <col min="4137" max="4137" width="18.7109375" style="58" customWidth="1"/>
    <col min="4138" max="4138" width="14.140625" style="58" customWidth="1"/>
    <col min="4139" max="4139" width="19.140625" style="58" customWidth="1"/>
    <col min="4140" max="4141" width="19.85546875" style="58" customWidth="1"/>
    <col min="4142" max="4142" width="18.42578125" style="58" customWidth="1"/>
    <col min="4143" max="4143" width="17.85546875" style="58" customWidth="1"/>
    <col min="4144" max="4144" width="16.140625" style="58" customWidth="1"/>
    <col min="4145" max="4145" width="15.85546875" style="58" customWidth="1"/>
    <col min="4146" max="4146" width="13.85546875" style="58" customWidth="1"/>
    <col min="4147" max="4147" width="15.28515625" style="58" customWidth="1"/>
    <col min="4148" max="4148" width="19.28515625" style="58" customWidth="1"/>
    <col min="4149" max="4149" width="13.85546875" style="58" customWidth="1"/>
    <col min="4150" max="4150" width="18.140625" style="58" customWidth="1"/>
    <col min="4151" max="4151" width="19.5703125" style="58" customWidth="1"/>
    <col min="4152" max="4152" width="24.42578125" style="58" customWidth="1"/>
    <col min="4153" max="4153" width="20.7109375" style="58" customWidth="1"/>
    <col min="4154" max="4154" width="19.28515625" style="58" customWidth="1"/>
    <col min="4155" max="4155" width="17.28515625" style="58" customWidth="1"/>
    <col min="4156" max="4156" width="16.42578125" style="58" customWidth="1"/>
    <col min="4157" max="4157" width="20.140625" style="58" customWidth="1"/>
    <col min="4158" max="4158" width="16.140625" style="58" customWidth="1"/>
    <col min="4159" max="4159" width="20.140625" style="58" customWidth="1"/>
    <col min="4160" max="4160" width="15.85546875" style="58" customWidth="1"/>
    <col min="4161" max="4161" width="12.42578125" style="58" customWidth="1"/>
    <col min="4162" max="4162" width="14.7109375" style="58" customWidth="1"/>
    <col min="4163" max="4163" width="18.42578125" style="58" customWidth="1"/>
    <col min="4164" max="4164" width="19.5703125" style="58" customWidth="1"/>
    <col min="4165" max="4165" width="17.28515625" style="58" customWidth="1"/>
    <col min="4166" max="4166" width="15" style="58" customWidth="1"/>
    <col min="4167" max="4167" width="17" style="58" customWidth="1"/>
    <col min="4168" max="4168" width="18.7109375" style="58" customWidth="1"/>
    <col min="4169" max="4169" width="25.5703125" style="58" customWidth="1"/>
    <col min="4170" max="4170" width="15" style="58" customWidth="1"/>
    <col min="4171" max="4171" width="18.42578125" style="58" customWidth="1"/>
    <col min="4172" max="4172" width="12.7109375" style="58" customWidth="1"/>
    <col min="4173" max="4173" width="17.140625" style="58" customWidth="1"/>
    <col min="4174" max="4174" width="20.7109375" style="58" customWidth="1"/>
    <col min="4175" max="4175" width="17.85546875" style="58" customWidth="1"/>
    <col min="4176" max="4176" width="24.7109375" style="58" customWidth="1"/>
    <col min="4177" max="4177" width="24.140625" style="58" customWidth="1"/>
    <col min="4178" max="4178" width="27.85546875" style="58" customWidth="1"/>
    <col min="4179" max="4179" width="25.5703125" style="58" customWidth="1"/>
    <col min="4180" max="4180" width="18.7109375" style="58" customWidth="1"/>
    <col min="4181" max="4181" width="11.85546875" style="58" customWidth="1"/>
    <col min="4182" max="4182" width="24.7109375" style="58" customWidth="1"/>
    <col min="4183" max="4183" width="13" style="58" customWidth="1"/>
    <col min="4184" max="4184" width="17" style="58" customWidth="1"/>
    <col min="4185" max="4185" width="18.42578125" style="58" customWidth="1"/>
    <col min="4186" max="4186" width="13.85546875" style="58" customWidth="1"/>
    <col min="4187" max="4187" width="18.42578125" style="58" customWidth="1"/>
    <col min="4188" max="4188" width="19.5703125" style="58" customWidth="1"/>
    <col min="4189" max="4189" width="25.5703125" style="58" customWidth="1"/>
    <col min="4190" max="4190" width="17.5703125" style="58" customWidth="1"/>
    <col min="4191" max="4191" width="18.7109375" style="58" customWidth="1"/>
    <col min="4192" max="4192" width="15.28515625" style="58" customWidth="1"/>
    <col min="4193" max="4193" width="19.85546875" style="58" customWidth="1"/>
    <col min="4194" max="4194" width="19" style="58" customWidth="1"/>
    <col min="4195" max="4195" width="14.42578125" style="58" customWidth="1"/>
    <col min="4196" max="4196" width="15.85546875" style="58" customWidth="1"/>
    <col min="4197" max="4197" width="16.140625" style="58" customWidth="1"/>
    <col min="4198" max="4198" width="25.5703125" style="58" customWidth="1"/>
    <col min="4199" max="4199" width="17.28515625" style="58" customWidth="1"/>
    <col min="4200" max="4200" width="17.85546875" style="58" customWidth="1"/>
    <col min="4201" max="4204" width="19.28515625" style="58" customWidth="1"/>
    <col min="4205" max="4205" width="13" style="58" customWidth="1"/>
    <col min="4206" max="4352" width="9.140625" style="58"/>
    <col min="4353" max="4353" width="16.7109375" style="58" customWidth="1"/>
    <col min="4354" max="4354" width="81.28515625" style="58" customWidth="1"/>
    <col min="4355" max="4355" width="20.140625" style="58" customWidth="1"/>
    <col min="4356" max="4356" width="20.42578125" style="58" customWidth="1"/>
    <col min="4357" max="4357" width="21.5703125" style="58" customWidth="1"/>
    <col min="4358" max="4359" width="22.140625" style="58" customWidth="1"/>
    <col min="4360" max="4360" width="24.140625" style="58" customWidth="1"/>
    <col min="4361" max="4361" width="22.42578125" style="58" customWidth="1"/>
    <col min="4362" max="4362" width="19.85546875" style="58" customWidth="1"/>
    <col min="4363" max="4363" width="27" style="58" customWidth="1"/>
    <col min="4364" max="4364" width="21.28515625" style="58" customWidth="1"/>
    <col min="4365" max="4365" width="16.42578125" style="58" customWidth="1"/>
    <col min="4366" max="4366" width="21.28515625" style="58" customWidth="1"/>
    <col min="4367" max="4367" width="17" style="58" customWidth="1"/>
    <col min="4368" max="4368" width="14" style="58" customWidth="1"/>
    <col min="4369" max="4369" width="19.85546875" style="58" customWidth="1"/>
    <col min="4370" max="4370" width="19.28515625" style="58" customWidth="1"/>
    <col min="4371" max="4371" width="22" style="58" customWidth="1"/>
    <col min="4372" max="4372" width="18" style="58" customWidth="1"/>
    <col min="4373" max="4373" width="20.7109375" style="58" customWidth="1"/>
    <col min="4374" max="4374" width="23.7109375" style="58" customWidth="1"/>
    <col min="4375" max="4375" width="16.7109375" style="58" customWidth="1"/>
    <col min="4376" max="4377" width="19.85546875" style="58" customWidth="1"/>
    <col min="4378" max="4378" width="25.5703125" style="58" customWidth="1"/>
    <col min="4379" max="4379" width="15.28515625" style="58" customWidth="1"/>
    <col min="4380" max="4380" width="16.140625" style="58" customWidth="1"/>
    <col min="4381" max="4381" width="17.28515625" style="58" customWidth="1"/>
    <col min="4382" max="4382" width="20.7109375" style="58" customWidth="1"/>
    <col min="4383" max="4383" width="14.42578125" style="58" customWidth="1"/>
    <col min="4384" max="4384" width="21.140625" style="58" customWidth="1"/>
    <col min="4385" max="4385" width="19" style="58" customWidth="1"/>
    <col min="4386" max="4386" width="21.85546875" style="58" customWidth="1"/>
    <col min="4387" max="4387" width="19.85546875" style="58" customWidth="1"/>
    <col min="4388" max="4388" width="20.7109375" style="58" customWidth="1"/>
    <col min="4389" max="4390" width="12.42578125" style="58" customWidth="1"/>
    <col min="4391" max="4391" width="19.5703125" style="58" customWidth="1"/>
    <col min="4392" max="4392" width="20.7109375" style="58" customWidth="1"/>
    <col min="4393" max="4393" width="18.7109375" style="58" customWidth="1"/>
    <col min="4394" max="4394" width="14.140625" style="58" customWidth="1"/>
    <col min="4395" max="4395" width="19.140625" style="58" customWidth="1"/>
    <col min="4396" max="4397" width="19.85546875" style="58" customWidth="1"/>
    <col min="4398" max="4398" width="18.42578125" style="58" customWidth="1"/>
    <col min="4399" max="4399" width="17.85546875" style="58" customWidth="1"/>
    <col min="4400" max="4400" width="16.140625" style="58" customWidth="1"/>
    <col min="4401" max="4401" width="15.85546875" style="58" customWidth="1"/>
    <col min="4402" max="4402" width="13.85546875" style="58" customWidth="1"/>
    <col min="4403" max="4403" width="15.28515625" style="58" customWidth="1"/>
    <col min="4404" max="4404" width="19.28515625" style="58" customWidth="1"/>
    <col min="4405" max="4405" width="13.85546875" style="58" customWidth="1"/>
    <col min="4406" max="4406" width="18.140625" style="58" customWidth="1"/>
    <col min="4407" max="4407" width="19.5703125" style="58" customWidth="1"/>
    <col min="4408" max="4408" width="24.42578125" style="58" customWidth="1"/>
    <col min="4409" max="4409" width="20.7109375" style="58" customWidth="1"/>
    <col min="4410" max="4410" width="19.28515625" style="58" customWidth="1"/>
    <col min="4411" max="4411" width="17.28515625" style="58" customWidth="1"/>
    <col min="4412" max="4412" width="16.42578125" style="58" customWidth="1"/>
    <col min="4413" max="4413" width="20.140625" style="58" customWidth="1"/>
    <col min="4414" max="4414" width="16.140625" style="58" customWidth="1"/>
    <col min="4415" max="4415" width="20.140625" style="58" customWidth="1"/>
    <col min="4416" max="4416" width="15.85546875" style="58" customWidth="1"/>
    <col min="4417" max="4417" width="12.42578125" style="58" customWidth="1"/>
    <col min="4418" max="4418" width="14.7109375" style="58" customWidth="1"/>
    <col min="4419" max="4419" width="18.42578125" style="58" customWidth="1"/>
    <col min="4420" max="4420" width="19.5703125" style="58" customWidth="1"/>
    <col min="4421" max="4421" width="17.28515625" style="58" customWidth="1"/>
    <col min="4422" max="4422" width="15" style="58" customWidth="1"/>
    <col min="4423" max="4423" width="17" style="58" customWidth="1"/>
    <col min="4424" max="4424" width="18.7109375" style="58" customWidth="1"/>
    <col min="4425" max="4425" width="25.5703125" style="58" customWidth="1"/>
    <col min="4426" max="4426" width="15" style="58" customWidth="1"/>
    <col min="4427" max="4427" width="18.42578125" style="58" customWidth="1"/>
    <col min="4428" max="4428" width="12.7109375" style="58" customWidth="1"/>
    <col min="4429" max="4429" width="17.140625" style="58" customWidth="1"/>
    <col min="4430" max="4430" width="20.7109375" style="58" customWidth="1"/>
    <col min="4431" max="4431" width="17.85546875" style="58" customWidth="1"/>
    <col min="4432" max="4432" width="24.7109375" style="58" customWidth="1"/>
    <col min="4433" max="4433" width="24.140625" style="58" customWidth="1"/>
    <col min="4434" max="4434" width="27.85546875" style="58" customWidth="1"/>
    <col min="4435" max="4435" width="25.5703125" style="58" customWidth="1"/>
    <col min="4436" max="4436" width="18.7109375" style="58" customWidth="1"/>
    <col min="4437" max="4437" width="11.85546875" style="58" customWidth="1"/>
    <col min="4438" max="4438" width="24.7109375" style="58" customWidth="1"/>
    <col min="4439" max="4439" width="13" style="58" customWidth="1"/>
    <col min="4440" max="4440" width="17" style="58" customWidth="1"/>
    <col min="4441" max="4441" width="18.42578125" style="58" customWidth="1"/>
    <col min="4442" max="4442" width="13.85546875" style="58" customWidth="1"/>
    <col min="4443" max="4443" width="18.42578125" style="58" customWidth="1"/>
    <col min="4444" max="4444" width="19.5703125" style="58" customWidth="1"/>
    <col min="4445" max="4445" width="25.5703125" style="58" customWidth="1"/>
    <col min="4446" max="4446" width="17.5703125" style="58" customWidth="1"/>
    <col min="4447" max="4447" width="18.7109375" style="58" customWidth="1"/>
    <col min="4448" max="4448" width="15.28515625" style="58" customWidth="1"/>
    <col min="4449" max="4449" width="19.85546875" style="58" customWidth="1"/>
    <col min="4450" max="4450" width="19" style="58" customWidth="1"/>
    <col min="4451" max="4451" width="14.42578125" style="58" customWidth="1"/>
    <col min="4452" max="4452" width="15.85546875" style="58" customWidth="1"/>
    <col min="4453" max="4453" width="16.140625" style="58" customWidth="1"/>
    <col min="4454" max="4454" width="25.5703125" style="58" customWidth="1"/>
    <col min="4455" max="4455" width="17.28515625" style="58" customWidth="1"/>
    <col min="4456" max="4456" width="17.85546875" style="58" customWidth="1"/>
    <col min="4457" max="4460" width="19.28515625" style="58" customWidth="1"/>
    <col min="4461" max="4461" width="13" style="58" customWidth="1"/>
    <col min="4462" max="4608" width="9.140625" style="58"/>
    <col min="4609" max="4609" width="16.7109375" style="58" customWidth="1"/>
    <col min="4610" max="4610" width="81.28515625" style="58" customWidth="1"/>
    <col min="4611" max="4611" width="20.140625" style="58" customWidth="1"/>
    <col min="4612" max="4612" width="20.42578125" style="58" customWidth="1"/>
    <col min="4613" max="4613" width="21.5703125" style="58" customWidth="1"/>
    <col min="4614" max="4615" width="22.140625" style="58" customWidth="1"/>
    <col min="4616" max="4616" width="24.140625" style="58" customWidth="1"/>
    <col min="4617" max="4617" width="22.42578125" style="58" customWidth="1"/>
    <col min="4618" max="4618" width="19.85546875" style="58" customWidth="1"/>
    <col min="4619" max="4619" width="27" style="58" customWidth="1"/>
    <col min="4620" max="4620" width="21.28515625" style="58" customWidth="1"/>
    <col min="4621" max="4621" width="16.42578125" style="58" customWidth="1"/>
    <col min="4622" max="4622" width="21.28515625" style="58" customWidth="1"/>
    <col min="4623" max="4623" width="17" style="58" customWidth="1"/>
    <col min="4624" max="4624" width="14" style="58" customWidth="1"/>
    <col min="4625" max="4625" width="19.85546875" style="58" customWidth="1"/>
    <col min="4626" max="4626" width="19.28515625" style="58" customWidth="1"/>
    <col min="4627" max="4627" width="22" style="58" customWidth="1"/>
    <col min="4628" max="4628" width="18" style="58" customWidth="1"/>
    <col min="4629" max="4629" width="20.7109375" style="58" customWidth="1"/>
    <col min="4630" max="4630" width="23.7109375" style="58" customWidth="1"/>
    <col min="4631" max="4631" width="16.7109375" style="58" customWidth="1"/>
    <col min="4632" max="4633" width="19.85546875" style="58" customWidth="1"/>
    <col min="4634" max="4634" width="25.5703125" style="58" customWidth="1"/>
    <col min="4635" max="4635" width="15.28515625" style="58" customWidth="1"/>
    <col min="4636" max="4636" width="16.140625" style="58" customWidth="1"/>
    <col min="4637" max="4637" width="17.28515625" style="58" customWidth="1"/>
    <col min="4638" max="4638" width="20.7109375" style="58" customWidth="1"/>
    <col min="4639" max="4639" width="14.42578125" style="58" customWidth="1"/>
    <col min="4640" max="4640" width="21.140625" style="58" customWidth="1"/>
    <col min="4641" max="4641" width="19" style="58" customWidth="1"/>
    <col min="4642" max="4642" width="21.85546875" style="58" customWidth="1"/>
    <col min="4643" max="4643" width="19.85546875" style="58" customWidth="1"/>
    <col min="4644" max="4644" width="20.7109375" style="58" customWidth="1"/>
    <col min="4645" max="4646" width="12.42578125" style="58" customWidth="1"/>
    <col min="4647" max="4647" width="19.5703125" style="58" customWidth="1"/>
    <col min="4648" max="4648" width="20.7109375" style="58" customWidth="1"/>
    <col min="4649" max="4649" width="18.7109375" style="58" customWidth="1"/>
    <col min="4650" max="4650" width="14.140625" style="58" customWidth="1"/>
    <col min="4651" max="4651" width="19.140625" style="58" customWidth="1"/>
    <col min="4652" max="4653" width="19.85546875" style="58" customWidth="1"/>
    <col min="4654" max="4654" width="18.42578125" style="58" customWidth="1"/>
    <col min="4655" max="4655" width="17.85546875" style="58" customWidth="1"/>
    <col min="4656" max="4656" width="16.140625" style="58" customWidth="1"/>
    <col min="4657" max="4657" width="15.85546875" style="58" customWidth="1"/>
    <col min="4658" max="4658" width="13.85546875" style="58" customWidth="1"/>
    <col min="4659" max="4659" width="15.28515625" style="58" customWidth="1"/>
    <col min="4660" max="4660" width="19.28515625" style="58" customWidth="1"/>
    <col min="4661" max="4661" width="13.85546875" style="58" customWidth="1"/>
    <col min="4662" max="4662" width="18.140625" style="58" customWidth="1"/>
    <col min="4663" max="4663" width="19.5703125" style="58" customWidth="1"/>
    <col min="4664" max="4664" width="24.42578125" style="58" customWidth="1"/>
    <col min="4665" max="4665" width="20.7109375" style="58" customWidth="1"/>
    <col min="4666" max="4666" width="19.28515625" style="58" customWidth="1"/>
    <col min="4667" max="4667" width="17.28515625" style="58" customWidth="1"/>
    <col min="4668" max="4668" width="16.42578125" style="58" customWidth="1"/>
    <col min="4669" max="4669" width="20.140625" style="58" customWidth="1"/>
    <col min="4670" max="4670" width="16.140625" style="58" customWidth="1"/>
    <col min="4671" max="4671" width="20.140625" style="58" customWidth="1"/>
    <col min="4672" max="4672" width="15.85546875" style="58" customWidth="1"/>
    <col min="4673" max="4673" width="12.42578125" style="58" customWidth="1"/>
    <col min="4674" max="4674" width="14.7109375" style="58" customWidth="1"/>
    <col min="4675" max="4675" width="18.42578125" style="58" customWidth="1"/>
    <col min="4676" max="4676" width="19.5703125" style="58" customWidth="1"/>
    <col min="4677" max="4677" width="17.28515625" style="58" customWidth="1"/>
    <col min="4678" max="4678" width="15" style="58" customWidth="1"/>
    <col min="4679" max="4679" width="17" style="58" customWidth="1"/>
    <col min="4680" max="4680" width="18.7109375" style="58" customWidth="1"/>
    <col min="4681" max="4681" width="25.5703125" style="58" customWidth="1"/>
    <col min="4682" max="4682" width="15" style="58" customWidth="1"/>
    <col min="4683" max="4683" width="18.42578125" style="58" customWidth="1"/>
    <col min="4684" max="4684" width="12.7109375" style="58" customWidth="1"/>
    <col min="4685" max="4685" width="17.140625" style="58" customWidth="1"/>
    <col min="4686" max="4686" width="20.7109375" style="58" customWidth="1"/>
    <col min="4687" max="4687" width="17.85546875" style="58" customWidth="1"/>
    <col min="4688" max="4688" width="24.7109375" style="58" customWidth="1"/>
    <col min="4689" max="4689" width="24.140625" style="58" customWidth="1"/>
    <col min="4690" max="4690" width="27.85546875" style="58" customWidth="1"/>
    <col min="4691" max="4691" width="25.5703125" style="58" customWidth="1"/>
    <col min="4692" max="4692" width="18.7109375" style="58" customWidth="1"/>
    <col min="4693" max="4693" width="11.85546875" style="58" customWidth="1"/>
    <col min="4694" max="4694" width="24.7109375" style="58" customWidth="1"/>
    <col min="4695" max="4695" width="13" style="58" customWidth="1"/>
    <col min="4696" max="4696" width="17" style="58" customWidth="1"/>
    <col min="4697" max="4697" width="18.42578125" style="58" customWidth="1"/>
    <col min="4698" max="4698" width="13.85546875" style="58" customWidth="1"/>
    <col min="4699" max="4699" width="18.42578125" style="58" customWidth="1"/>
    <col min="4700" max="4700" width="19.5703125" style="58" customWidth="1"/>
    <col min="4701" max="4701" width="25.5703125" style="58" customWidth="1"/>
    <col min="4702" max="4702" width="17.5703125" style="58" customWidth="1"/>
    <col min="4703" max="4703" width="18.7109375" style="58" customWidth="1"/>
    <col min="4704" max="4704" width="15.28515625" style="58" customWidth="1"/>
    <col min="4705" max="4705" width="19.85546875" style="58" customWidth="1"/>
    <col min="4706" max="4706" width="19" style="58" customWidth="1"/>
    <col min="4707" max="4707" width="14.42578125" style="58" customWidth="1"/>
    <col min="4708" max="4708" width="15.85546875" style="58" customWidth="1"/>
    <col min="4709" max="4709" width="16.140625" style="58" customWidth="1"/>
    <col min="4710" max="4710" width="25.5703125" style="58" customWidth="1"/>
    <col min="4711" max="4711" width="17.28515625" style="58" customWidth="1"/>
    <col min="4712" max="4712" width="17.85546875" style="58" customWidth="1"/>
    <col min="4713" max="4716" width="19.28515625" style="58" customWidth="1"/>
    <col min="4717" max="4717" width="13" style="58" customWidth="1"/>
    <col min="4718" max="4864" width="9.140625" style="58"/>
    <col min="4865" max="4865" width="16.7109375" style="58" customWidth="1"/>
    <col min="4866" max="4866" width="81.28515625" style="58" customWidth="1"/>
    <col min="4867" max="4867" width="20.140625" style="58" customWidth="1"/>
    <col min="4868" max="4868" width="20.42578125" style="58" customWidth="1"/>
    <col min="4869" max="4869" width="21.5703125" style="58" customWidth="1"/>
    <col min="4870" max="4871" width="22.140625" style="58" customWidth="1"/>
    <col min="4872" max="4872" width="24.140625" style="58" customWidth="1"/>
    <col min="4873" max="4873" width="22.42578125" style="58" customWidth="1"/>
    <col min="4874" max="4874" width="19.85546875" style="58" customWidth="1"/>
    <col min="4875" max="4875" width="27" style="58" customWidth="1"/>
    <col min="4876" max="4876" width="21.28515625" style="58" customWidth="1"/>
    <col min="4877" max="4877" width="16.42578125" style="58" customWidth="1"/>
    <col min="4878" max="4878" width="21.28515625" style="58" customWidth="1"/>
    <col min="4879" max="4879" width="17" style="58" customWidth="1"/>
    <col min="4880" max="4880" width="14" style="58" customWidth="1"/>
    <col min="4881" max="4881" width="19.85546875" style="58" customWidth="1"/>
    <col min="4882" max="4882" width="19.28515625" style="58" customWidth="1"/>
    <col min="4883" max="4883" width="22" style="58" customWidth="1"/>
    <col min="4884" max="4884" width="18" style="58" customWidth="1"/>
    <col min="4885" max="4885" width="20.7109375" style="58" customWidth="1"/>
    <col min="4886" max="4886" width="23.7109375" style="58" customWidth="1"/>
    <col min="4887" max="4887" width="16.7109375" style="58" customWidth="1"/>
    <col min="4888" max="4889" width="19.85546875" style="58" customWidth="1"/>
    <col min="4890" max="4890" width="25.5703125" style="58" customWidth="1"/>
    <col min="4891" max="4891" width="15.28515625" style="58" customWidth="1"/>
    <col min="4892" max="4892" width="16.140625" style="58" customWidth="1"/>
    <col min="4893" max="4893" width="17.28515625" style="58" customWidth="1"/>
    <col min="4894" max="4894" width="20.7109375" style="58" customWidth="1"/>
    <col min="4895" max="4895" width="14.42578125" style="58" customWidth="1"/>
    <col min="4896" max="4896" width="21.140625" style="58" customWidth="1"/>
    <col min="4897" max="4897" width="19" style="58" customWidth="1"/>
    <col min="4898" max="4898" width="21.85546875" style="58" customWidth="1"/>
    <col min="4899" max="4899" width="19.85546875" style="58" customWidth="1"/>
    <col min="4900" max="4900" width="20.7109375" style="58" customWidth="1"/>
    <col min="4901" max="4902" width="12.42578125" style="58" customWidth="1"/>
    <col min="4903" max="4903" width="19.5703125" style="58" customWidth="1"/>
    <col min="4904" max="4904" width="20.7109375" style="58" customWidth="1"/>
    <col min="4905" max="4905" width="18.7109375" style="58" customWidth="1"/>
    <col min="4906" max="4906" width="14.140625" style="58" customWidth="1"/>
    <col min="4907" max="4907" width="19.140625" style="58" customWidth="1"/>
    <col min="4908" max="4909" width="19.85546875" style="58" customWidth="1"/>
    <col min="4910" max="4910" width="18.42578125" style="58" customWidth="1"/>
    <col min="4911" max="4911" width="17.85546875" style="58" customWidth="1"/>
    <col min="4912" max="4912" width="16.140625" style="58" customWidth="1"/>
    <col min="4913" max="4913" width="15.85546875" style="58" customWidth="1"/>
    <col min="4914" max="4914" width="13.85546875" style="58" customWidth="1"/>
    <col min="4915" max="4915" width="15.28515625" style="58" customWidth="1"/>
    <col min="4916" max="4916" width="19.28515625" style="58" customWidth="1"/>
    <col min="4917" max="4917" width="13.85546875" style="58" customWidth="1"/>
    <col min="4918" max="4918" width="18.140625" style="58" customWidth="1"/>
    <col min="4919" max="4919" width="19.5703125" style="58" customWidth="1"/>
    <col min="4920" max="4920" width="24.42578125" style="58" customWidth="1"/>
    <col min="4921" max="4921" width="20.7109375" style="58" customWidth="1"/>
    <col min="4922" max="4922" width="19.28515625" style="58" customWidth="1"/>
    <col min="4923" max="4923" width="17.28515625" style="58" customWidth="1"/>
    <col min="4924" max="4924" width="16.42578125" style="58" customWidth="1"/>
    <col min="4925" max="4925" width="20.140625" style="58" customWidth="1"/>
    <col min="4926" max="4926" width="16.140625" style="58" customWidth="1"/>
    <col min="4927" max="4927" width="20.140625" style="58" customWidth="1"/>
    <col min="4928" max="4928" width="15.85546875" style="58" customWidth="1"/>
    <col min="4929" max="4929" width="12.42578125" style="58" customWidth="1"/>
    <col min="4930" max="4930" width="14.7109375" style="58" customWidth="1"/>
    <col min="4931" max="4931" width="18.42578125" style="58" customWidth="1"/>
    <col min="4932" max="4932" width="19.5703125" style="58" customWidth="1"/>
    <col min="4933" max="4933" width="17.28515625" style="58" customWidth="1"/>
    <col min="4934" max="4934" width="15" style="58" customWidth="1"/>
    <col min="4935" max="4935" width="17" style="58" customWidth="1"/>
    <col min="4936" max="4936" width="18.7109375" style="58" customWidth="1"/>
    <col min="4937" max="4937" width="25.5703125" style="58" customWidth="1"/>
    <col min="4938" max="4938" width="15" style="58" customWidth="1"/>
    <col min="4939" max="4939" width="18.42578125" style="58" customWidth="1"/>
    <col min="4940" max="4940" width="12.7109375" style="58" customWidth="1"/>
    <col min="4941" max="4941" width="17.140625" style="58" customWidth="1"/>
    <col min="4942" max="4942" width="20.7109375" style="58" customWidth="1"/>
    <col min="4943" max="4943" width="17.85546875" style="58" customWidth="1"/>
    <col min="4944" max="4944" width="24.7109375" style="58" customWidth="1"/>
    <col min="4945" max="4945" width="24.140625" style="58" customWidth="1"/>
    <col min="4946" max="4946" width="27.85546875" style="58" customWidth="1"/>
    <col min="4947" max="4947" width="25.5703125" style="58" customWidth="1"/>
    <col min="4948" max="4948" width="18.7109375" style="58" customWidth="1"/>
    <col min="4949" max="4949" width="11.85546875" style="58" customWidth="1"/>
    <col min="4950" max="4950" width="24.7109375" style="58" customWidth="1"/>
    <col min="4951" max="4951" width="13" style="58" customWidth="1"/>
    <col min="4952" max="4952" width="17" style="58" customWidth="1"/>
    <col min="4953" max="4953" width="18.42578125" style="58" customWidth="1"/>
    <col min="4954" max="4954" width="13.85546875" style="58" customWidth="1"/>
    <col min="4955" max="4955" width="18.42578125" style="58" customWidth="1"/>
    <col min="4956" max="4956" width="19.5703125" style="58" customWidth="1"/>
    <col min="4957" max="4957" width="25.5703125" style="58" customWidth="1"/>
    <col min="4958" max="4958" width="17.5703125" style="58" customWidth="1"/>
    <col min="4959" max="4959" width="18.7109375" style="58" customWidth="1"/>
    <col min="4960" max="4960" width="15.28515625" style="58" customWidth="1"/>
    <col min="4961" max="4961" width="19.85546875" style="58" customWidth="1"/>
    <col min="4962" max="4962" width="19" style="58" customWidth="1"/>
    <col min="4963" max="4963" width="14.42578125" style="58" customWidth="1"/>
    <col min="4964" max="4964" width="15.85546875" style="58" customWidth="1"/>
    <col min="4965" max="4965" width="16.140625" style="58" customWidth="1"/>
    <col min="4966" max="4966" width="25.5703125" style="58" customWidth="1"/>
    <col min="4967" max="4967" width="17.28515625" style="58" customWidth="1"/>
    <col min="4968" max="4968" width="17.85546875" style="58" customWidth="1"/>
    <col min="4969" max="4972" width="19.28515625" style="58" customWidth="1"/>
    <col min="4973" max="4973" width="13" style="58" customWidth="1"/>
    <col min="4974" max="5120" width="9.140625" style="58"/>
    <col min="5121" max="5121" width="16.7109375" style="58" customWidth="1"/>
    <col min="5122" max="5122" width="81.28515625" style="58" customWidth="1"/>
    <col min="5123" max="5123" width="20.140625" style="58" customWidth="1"/>
    <col min="5124" max="5124" width="20.42578125" style="58" customWidth="1"/>
    <col min="5125" max="5125" width="21.5703125" style="58" customWidth="1"/>
    <col min="5126" max="5127" width="22.140625" style="58" customWidth="1"/>
    <col min="5128" max="5128" width="24.140625" style="58" customWidth="1"/>
    <col min="5129" max="5129" width="22.42578125" style="58" customWidth="1"/>
    <col min="5130" max="5130" width="19.85546875" style="58" customWidth="1"/>
    <col min="5131" max="5131" width="27" style="58" customWidth="1"/>
    <col min="5132" max="5132" width="21.28515625" style="58" customWidth="1"/>
    <col min="5133" max="5133" width="16.42578125" style="58" customWidth="1"/>
    <col min="5134" max="5134" width="21.28515625" style="58" customWidth="1"/>
    <col min="5135" max="5135" width="17" style="58" customWidth="1"/>
    <col min="5136" max="5136" width="14" style="58" customWidth="1"/>
    <col min="5137" max="5137" width="19.85546875" style="58" customWidth="1"/>
    <col min="5138" max="5138" width="19.28515625" style="58" customWidth="1"/>
    <col min="5139" max="5139" width="22" style="58" customWidth="1"/>
    <col min="5140" max="5140" width="18" style="58" customWidth="1"/>
    <col min="5141" max="5141" width="20.7109375" style="58" customWidth="1"/>
    <col min="5142" max="5142" width="23.7109375" style="58" customWidth="1"/>
    <col min="5143" max="5143" width="16.7109375" style="58" customWidth="1"/>
    <col min="5144" max="5145" width="19.85546875" style="58" customWidth="1"/>
    <col min="5146" max="5146" width="25.5703125" style="58" customWidth="1"/>
    <col min="5147" max="5147" width="15.28515625" style="58" customWidth="1"/>
    <col min="5148" max="5148" width="16.140625" style="58" customWidth="1"/>
    <col min="5149" max="5149" width="17.28515625" style="58" customWidth="1"/>
    <col min="5150" max="5150" width="20.7109375" style="58" customWidth="1"/>
    <col min="5151" max="5151" width="14.42578125" style="58" customWidth="1"/>
    <col min="5152" max="5152" width="21.140625" style="58" customWidth="1"/>
    <col min="5153" max="5153" width="19" style="58" customWidth="1"/>
    <col min="5154" max="5154" width="21.85546875" style="58" customWidth="1"/>
    <col min="5155" max="5155" width="19.85546875" style="58" customWidth="1"/>
    <col min="5156" max="5156" width="20.7109375" style="58" customWidth="1"/>
    <col min="5157" max="5158" width="12.42578125" style="58" customWidth="1"/>
    <col min="5159" max="5159" width="19.5703125" style="58" customWidth="1"/>
    <col min="5160" max="5160" width="20.7109375" style="58" customWidth="1"/>
    <col min="5161" max="5161" width="18.7109375" style="58" customWidth="1"/>
    <col min="5162" max="5162" width="14.140625" style="58" customWidth="1"/>
    <col min="5163" max="5163" width="19.140625" style="58" customWidth="1"/>
    <col min="5164" max="5165" width="19.85546875" style="58" customWidth="1"/>
    <col min="5166" max="5166" width="18.42578125" style="58" customWidth="1"/>
    <col min="5167" max="5167" width="17.85546875" style="58" customWidth="1"/>
    <col min="5168" max="5168" width="16.140625" style="58" customWidth="1"/>
    <col min="5169" max="5169" width="15.85546875" style="58" customWidth="1"/>
    <col min="5170" max="5170" width="13.85546875" style="58" customWidth="1"/>
    <col min="5171" max="5171" width="15.28515625" style="58" customWidth="1"/>
    <col min="5172" max="5172" width="19.28515625" style="58" customWidth="1"/>
    <col min="5173" max="5173" width="13.85546875" style="58" customWidth="1"/>
    <col min="5174" max="5174" width="18.140625" style="58" customWidth="1"/>
    <col min="5175" max="5175" width="19.5703125" style="58" customWidth="1"/>
    <col min="5176" max="5176" width="24.42578125" style="58" customWidth="1"/>
    <col min="5177" max="5177" width="20.7109375" style="58" customWidth="1"/>
    <col min="5178" max="5178" width="19.28515625" style="58" customWidth="1"/>
    <col min="5179" max="5179" width="17.28515625" style="58" customWidth="1"/>
    <col min="5180" max="5180" width="16.42578125" style="58" customWidth="1"/>
    <col min="5181" max="5181" width="20.140625" style="58" customWidth="1"/>
    <col min="5182" max="5182" width="16.140625" style="58" customWidth="1"/>
    <col min="5183" max="5183" width="20.140625" style="58" customWidth="1"/>
    <col min="5184" max="5184" width="15.85546875" style="58" customWidth="1"/>
    <col min="5185" max="5185" width="12.42578125" style="58" customWidth="1"/>
    <col min="5186" max="5186" width="14.7109375" style="58" customWidth="1"/>
    <col min="5187" max="5187" width="18.42578125" style="58" customWidth="1"/>
    <col min="5188" max="5188" width="19.5703125" style="58" customWidth="1"/>
    <col min="5189" max="5189" width="17.28515625" style="58" customWidth="1"/>
    <col min="5190" max="5190" width="15" style="58" customWidth="1"/>
    <col min="5191" max="5191" width="17" style="58" customWidth="1"/>
    <col min="5192" max="5192" width="18.7109375" style="58" customWidth="1"/>
    <col min="5193" max="5193" width="25.5703125" style="58" customWidth="1"/>
    <col min="5194" max="5194" width="15" style="58" customWidth="1"/>
    <col min="5195" max="5195" width="18.42578125" style="58" customWidth="1"/>
    <col min="5196" max="5196" width="12.7109375" style="58" customWidth="1"/>
    <col min="5197" max="5197" width="17.140625" style="58" customWidth="1"/>
    <col min="5198" max="5198" width="20.7109375" style="58" customWidth="1"/>
    <col min="5199" max="5199" width="17.85546875" style="58" customWidth="1"/>
    <col min="5200" max="5200" width="24.7109375" style="58" customWidth="1"/>
    <col min="5201" max="5201" width="24.140625" style="58" customWidth="1"/>
    <col min="5202" max="5202" width="27.85546875" style="58" customWidth="1"/>
    <col min="5203" max="5203" width="25.5703125" style="58" customWidth="1"/>
    <col min="5204" max="5204" width="18.7109375" style="58" customWidth="1"/>
    <col min="5205" max="5205" width="11.85546875" style="58" customWidth="1"/>
    <col min="5206" max="5206" width="24.7109375" style="58" customWidth="1"/>
    <col min="5207" max="5207" width="13" style="58" customWidth="1"/>
    <col min="5208" max="5208" width="17" style="58" customWidth="1"/>
    <col min="5209" max="5209" width="18.42578125" style="58" customWidth="1"/>
    <col min="5210" max="5210" width="13.85546875" style="58" customWidth="1"/>
    <col min="5211" max="5211" width="18.42578125" style="58" customWidth="1"/>
    <col min="5212" max="5212" width="19.5703125" style="58" customWidth="1"/>
    <col min="5213" max="5213" width="25.5703125" style="58" customWidth="1"/>
    <col min="5214" max="5214" width="17.5703125" style="58" customWidth="1"/>
    <col min="5215" max="5215" width="18.7109375" style="58" customWidth="1"/>
    <col min="5216" max="5216" width="15.28515625" style="58" customWidth="1"/>
    <col min="5217" max="5217" width="19.85546875" style="58" customWidth="1"/>
    <col min="5218" max="5218" width="19" style="58" customWidth="1"/>
    <col min="5219" max="5219" width="14.42578125" style="58" customWidth="1"/>
    <col min="5220" max="5220" width="15.85546875" style="58" customWidth="1"/>
    <col min="5221" max="5221" width="16.140625" style="58" customWidth="1"/>
    <col min="5222" max="5222" width="25.5703125" style="58" customWidth="1"/>
    <col min="5223" max="5223" width="17.28515625" style="58" customWidth="1"/>
    <col min="5224" max="5224" width="17.85546875" style="58" customWidth="1"/>
    <col min="5225" max="5228" width="19.28515625" style="58" customWidth="1"/>
    <col min="5229" max="5229" width="13" style="58" customWidth="1"/>
    <col min="5230" max="5376" width="9.140625" style="58"/>
    <col min="5377" max="5377" width="16.7109375" style="58" customWidth="1"/>
    <col min="5378" max="5378" width="81.28515625" style="58" customWidth="1"/>
    <col min="5379" max="5379" width="20.140625" style="58" customWidth="1"/>
    <col min="5380" max="5380" width="20.42578125" style="58" customWidth="1"/>
    <col min="5381" max="5381" width="21.5703125" style="58" customWidth="1"/>
    <col min="5382" max="5383" width="22.140625" style="58" customWidth="1"/>
    <col min="5384" max="5384" width="24.140625" style="58" customWidth="1"/>
    <col min="5385" max="5385" width="22.42578125" style="58" customWidth="1"/>
    <col min="5386" max="5386" width="19.85546875" style="58" customWidth="1"/>
    <col min="5387" max="5387" width="27" style="58" customWidth="1"/>
    <col min="5388" max="5388" width="21.28515625" style="58" customWidth="1"/>
    <col min="5389" max="5389" width="16.42578125" style="58" customWidth="1"/>
    <col min="5390" max="5390" width="21.28515625" style="58" customWidth="1"/>
    <col min="5391" max="5391" width="17" style="58" customWidth="1"/>
    <col min="5392" max="5392" width="14" style="58" customWidth="1"/>
    <col min="5393" max="5393" width="19.85546875" style="58" customWidth="1"/>
    <col min="5394" max="5394" width="19.28515625" style="58" customWidth="1"/>
    <col min="5395" max="5395" width="22" style="58" customWidth="1"/>
    <col min="5396" max="5396" width="18" style="58" customWidth="1"/>
    <col min="5397" max="5397" width="20.7109375" style="58" customWidth="1"/>
    <col min="5398" max="5398" width="23.7109375" style="58" customWidth="1"/>
    <col min="5399" max="5399" width="16.7109375" style="58" customWidth="1"/>
    <col min="5400" max="5401" width="19.85546875" style="58" customWidth="1"/>
    <col min="5402" max="5402" width="25.5703125" style="58" customWidth="1"/>
    <col min="5403" max="5403" width="15.28515625" style="58" customWidth="1"/>
    <col min="5404" max="5404" width="16.140625" style="58" customWidth="1"/>
    <col min="5405" max="5405" width="17.28515625" style="58" customWidth="1"/>
    <col min="5406" max="5406" width="20.7109375" style="58" customWidth="1"/>
    <col min="5407" max="5407" width="14.42578125" style="58" customWidth="1"/>
    <col min="5408" max="5408" width="21.140625" style="58" customWidth="1"/>
    <col min="5409" max="5409" width="19" style="58" customWidth="1"/>
    <col min="5410" max="5410" width="21.85546875" style="58" customWidth="1"/>
    <col min="5411" max="5411" width="19.85546875" style="58" customWidth="1"/>
    <col min="5412" max="5412" width="20.7109375" style="58" customWidth="1"/>
    <col min="5413" max="5414" width="12.42578125" style="58" customWidth="1"/>
    <col min="5415" max="5415" width="19.5703125" style="58" customWidth="1"/>
    <col min="5416" max="5416" width="20.7109375" style="58" customWidth="1"/>
    <col min="5417" max="5417" width="18.7109375" style="58" customWidth="1"/>
    <col min="5418" max="5418" width="14.140625" style="58" customWidth="1"/>
    <col min="5419" max="5419" width="19.140625" style="58" customWidth="1"/>
    <col min="5420" max="5421" width="19.85546875" style="58" customWidth="1"/>
    <col min="5422" max="5422" width="18.42578125" style="58" customWidth="1"/>
    <col min="5423" max="5423" width="17.85546875" style="58" customWidth="1"/>
    <col min="5424" max="5424" width="16.140625" style="58" customWidth="1"/>
    <col min="5425" max="5425" width="15.85546875" style="58" customWidth="1"/>
    <col min="5426" max="5426" width="13.85546875" style="58" customWidth="1"/>
    <col min="5427" max="5427" width="15.28515625" style="58" customWidth="1"/>
    <col min="5428" max="5428" width="19.28515625" style="58" customWidth="1"/>
    <col min="5429" max="5429" width="13.85546875" style="58" customWidth="1"/>
    <col min="5430" max="5430" width="18.140625" style="58" customWidth="1"/>
    <col min="5431" max="5431" width="19.5703125" style="58" customWidth="1"/>
    <col min="5432" max="5432" width="24.42578125" style="58" customWidth="1"/>
    <col min="5433" max="5433" width="20.7109375" style="58" customWidth="1"/>
    <col min="5434" max="5434" width="19.28515625" style="58" customWidth="1"/>
    <col min="5435" max="5435" width="17.28515625" style="58" customWidth="1"/>
    <col min="5436" max="5436" width="16.42578125" style="58" customWidth="1"/>
    <col min="5437" max="5437" width="20.140625" style="58" customWidth="1"/>
    <col min="5438" max="5438" width="16.140625" style="58" customWidth="1"/>
    <col min="5439" max="5439" width="20.140625" style="58" customWidth="1"/>
    <col min="5440" max="5440" width="15.85546875" style="58" customWidth="1"/>
    <col min="5441" max="5441" width="12.42578125" style="58" customWidth="1"/>
    <col min="5442" max="5442" width="14.7109375" style="58" customWidth="1"/>
    <col min="5443" max="5443" width="18.42578125" style="58" customWidth="1"/>
    <col min="5444" max="5444" width="19.5703125" style="58" customWidth="1"/>
    <col min="5445" max="5445" width="17.28515625" style="58" customWidth="1"/>
    <col min="5446" max="5446" width="15" style="58" customWidth="1"/>
    <col min="5447" max="5447" width="17" style="58" customWidth="1"/>
    <col min="5448" max="5448" width="18.7109375" style="58" customWidth="1"/>
    <col min="5449" max="5449" width="25.5703125" style="58" customWidth="1"/>
    <col min="5450" max="5450" width="15" style="58" customWidth="1"/>
    <col min="5451" max="5451" width="18.42578125" style="58" customWidth="1"/>
    <col min="5452" max="5452" width="12.7109375" style="58" customWidth="1"/>
    <col min="5453" max="5453" width="17.140625" style="58" customWidth="1"/>
    <col min="5454" max="5454" width="20.7109375" style="58" customWidth="1"/>
    <col min="5455" max="5455" width="17.85546875" style="58" customWidth="1"/>
    <col min="5456" max="5456" width="24.7109375" style="58" customWidth="1"/>
    <col min="5457" max="5457" width="24.140625" style="58" customWidth="1"/>
    <col min="5458" max="5458" width="27.85546875" style="58" customWidth="1"/>
    <col min="5459" max="5459" width="25.5703125" style="58" customWidth="1"/>
    <col min="5460" max="5460" width="18.7109375" style="58" customWidth="1"/>
    <col min="5461" max="5461" width="11.85546875" style="58" customWidth="1"/>
    <col min="5462" max="5462" width="24.7109375" style="58" customWidth="1"/>
    <col min="5463" max="5463" width="13" style="58" customWidth="1"/>
    <col min="5464" max="5464" width="17" style="58" customWidth="1"/>
    <col min="5465" max="5465" width="18.42578125" style="58" customWidth="1"/>
    <col min="5466" max="5466" width="13.85546875" style="58" customWidth="1"/>
    <col min="5467" max="5467" width="18.42578125" style="58" customWidth="1"/>
    <col min="5468" max="5468" width="19.5703125" style="58" customWidth="1"/>
    <col min="5469" max="5469" width="25.5703125" style="58" customWidth="1"/>
    <col min="5470" max="5470" width="17.5703125" style="58" customWidth="1"/>
    <col min="5471" max="5471" width="18.7109375" style="58" customWidth="1"/>
    <col min="5472" max="5472" width="15.28515625" style="58" customWidth="1"/>
    <col min="5473" max="5473" width="19.85546875" style="58" customWidth="1"/>
    <col min="5474" max="5474" width="19" style="58" customWidth="1"/>
    <col min="5475" max="5475" width="14.42578125" style="58" customWidth="1"/>
    <col min="5476" max="5476" width="15.85546875" style="58" customWidth="1"/>
    <col min="5477" max="5477" width="16.140625" style="58" customWidth="1"/>
    <col min="5478" max="5478" width="25.5703125" style="58" customWidth="1"/>
    <col min="5479" max="5479" width="17.28515625" style="58" customWidth="1"/>
    <col min="5480" max="5480" width="17.85546875" style="58" customWidth="1"/>
    <col min="5481" max="5484" width="19.28515625" style="58" customWidth="1"/>
    <col min="5485" max="5485" width="13" style="58" customWidth="1"/>
    <col min="5486" max="5632" width="9.140625" style="58"/>
    <col min="5633" max="5633" width="16.7109375" style="58" customWidth="1"/>
    <col min="5634" max="5634" width="81.28515625" style="58" customWidth="1"/>
    <col min="5635" max="5635" width="20.140625" style="58" customWidth="1"/>
    <col min="5636" max="5636" width="20.42578125" style="58" customWidth="1"/>
    <col min="5637" max="5637" width="21.5703125" style="58" customWidth="1"/>
    <col min="5638" max="5639" width="22.140625" style="58" customWidth="1"/>
    <col min="5640" max="5640" width="24.140625" style="58" customWidth="1"/>
    <col min="5641" max="5641" width="22.42578125" style="58" customWidth="1"/>
    <col min="5642" max="5642" width="19.85546875" style="58" customWidth="1"/>
    <col min="5643" max="5643" width="27" style="58" customWidth="1"/>
    <col min="5644" max="5644" width="21.28515625" style="58" customWidth="1"/>
    <col min="5645" max="5645" width="16.42578125" style="58" customWidth="1"/>
    <col min="5646" max="5646" width="21.28515625" style="58" customWidth="1"/>
    <col min="5647" max="5647" width="17" style="58" customWidth="1"/>
    <col min="5648" max="5648" width="14" style="58" customWidth="1"/>
    <col min="5649" max="5649" width="19.85546875" style="58" customWidth="1"/>
    <col min="5650" max="5650" width="19.28515625" style="58" customWidth="1"/>
    <col min="5651" max="5651" width="22" style="58" customWidth="1"/>
    <col min="5652" max="5652" width="18" style="58" customWidth="1"/>
    <col min="5653" max="5653" width="20.7109375" style="58" customWidth="1"/>
    <col min="5654" max="5654" width="23.7109375" style="58" customWidth="1"/>
    <col min="5655" max="5655" width="16.7109375" style="58" customWidth="1"/>
    <col min="5656" max="5657" width="19.85546875" style="58" customWidth="1"/>
    <col min="5658" max="5658" width="25.5703125" style="58" customWidth="1"/>
    <col min="5659" max="5659" width="15.28515625" style="58" customWidth="1"/>
    <col min="5660" max="5660" width="16.140625" style="58" customWidth="1"/>
    <col min="5661" max="5661" width="17.28515625" style="58" customWidth="1"/>
    <col min="5662" max="5662" width="20.7109375" style="58" customWidth="1"/>
    <col min="5663" max="5663" width="14.42578125" style="58" customWidth="1"/>
    <col min="5664" max="5664" width="21.140625" style="58" customWidth="1"/>
    <col min="5665" max="5665" width="19" style="58" customWidth="1"/>
    <col min="5666" max="5666" width="21.85546875" style="58" customWidth="1"/>
    <col min="5667" max="5667" width="19.85546875" style="58" customWidth="1"/>
    <col min="5668" max="5668" width="20.7109375" style="58" customWidth="1"/>
    <col min="5669" max="5670" width="12.42578125" style="58" customWidth="1"/>
    <col min="5671" max="5671" width="19.5703125" style="58" customWidth="1"/>
    <col min="5672" max="5672" width="20.7109375" style="58" customWidth="1"/>
    <col min="5673" max="5673" width="18.7109375" style="58" customWidth="1"/>
    <col min="5674" max="5674" width="14.140625" style="58" customWidth="1"/>
    <col min="5675" max="5675" width="19.140625" style="58" customWidth="1"/>
    <col min="5676" max="5677" width="19.85546875" style="58" customWidth="1"/>
    <col min="5678" max="5678" width="18.42578125" style="58" customWidth="1"/>
    <col min="5679" max="5679" width="17.85546875" style="58" customWidth="1"/>
    <col min="5680" max="5680" width="16.140625" style="58" customWidth="1"/>
    <col min="5681" max="5681" width="15.85546875" style="58" customWidth="1"/>
    <col min="5682" max="5682" width="13.85546875" style="58" customWidth="1"/>
    <col min="5683" max="5683" width="15.28515625" style="58" customWidth="1"/>
    <col min="5684" max="5684" width="19.28515625" style="58" customWidth="1"/>
    <col min="5685" max="5685" width="13.85546875" style="58" customWidth="1"/>
    <col min="5686" max="5686" width="18.140625" style="58" customWidth="1"/>
    <col min="5687" max="5687" width="19.5703125" style="58" customWidth="1"/>
    <col min="5688" max="5688" width="24.42578125" style="58" customWidth="1"/>
    <col min="5689" max="5689" width="20.7109375" style="58" customWidth="1"/>
    <col min="5690" max="5690" width="19.28515625" style="58" customWidth="1"/>
    <col min="5691" max="5691" width="17.28515625" style="58" customWidth="1"/>
    <col min="5692" max="5692" width="16.42578125" style="58" customWidth="1"/>
    <col min="5693" max="5693" width="20.140625" style="58" customWidth="1"/>
    <col min="5694" max="5694" width="16.140625" style="58" customWidth="1"/>
    <col min="5695" max="5695" width="20.140625" style="58" customWidth="1"/>
    <col min="5696" max="5696" width="15.85546875" style="58" customWidth="1"/>
    <col min="5697" max="5697" width="12.42578125" style="58" customWidth="1"/>
    <col min="5698" max="5698" width="14.7109375" style="58" customWidth="1"/>
    <col min="5699" max="5699" width="18.42578125" style="58" customWidth="1"/>
    <col min="5700" max="5700" width="19.5703125" style="58" customWidth="1"/>
    <col min="5701" max="5701" width="17.28515625" style="58" customWidth="1"/>
    <col min="5702" max="5702" width="15" style="58" customWidth="1"/>
    <col min="5703" max="5703" width="17" style="58" customWidth="1"/>
    <col min="5704" max="5704" width="18.7109375" style="58" customWidth="1"/>
    <col min="5705" max="5705" width="25.5703125" style="58" customWidth="1"/>
    <col min="5706" max="5706" width="15" style="58" customWidth="1"/>
    <col min="5707" max="5707" width="18.42578125" style="58" customWidth="1"/>
    <col min="5708" max="5708" width="12.7109375" style="58" customWidth="1"/>
    <col min="5709" max="5709" width="17.140625" style="58" customWidth="1"/>
    <col min="5710" max="5710" width="20.7109375" style="58" customWidth="1"/>
    <col min="5711" max="5711" width="17.85546875" style="58" customWidth="1"/>
    <col min="5712" max="5712" width="24.7109375" style="58" customWidth="1"/>
    <col min="5713" max="5713" width="24.140625" style="58" customWidth="1"/>
    <col min="5714" max="5714" width="27.85546875" style="58" customWidth="1"/>
    <col min="5715" max="5715" width="25.5703125" style="58" customWidth="1"/>
    <col min="5716" max="5716" width="18.7109375" style="58" customWidth="1"/>
    <col min="5717" max="5717" width="11.85546875" style="58" customWidth="1"/>
    <col min="5718" max="5718" width="24.7109375" style="58" customWidth="1"/>
    <col min="5719" max="5719" width="13" style="58" customWidth="1"/>
    <col min="5720" max="5720" width="17" style="58" customWidth="1"/>
    <col min="5721" max="5721" width="18.42578125" style="58" customWidth="1"/>
    <col min="5722" max="5722" width="13.85546875" style="58" customWidth="1"/>
    <col min="5723" max="5723" width="18.42578125" style="58" customWidth="1"/>
    <col min="5724" max="5724" width="19.5703125" style="58" customWidth="1"/>
    <col min="5725" max="5725" width="25.5703125" style="58" customWidth="1"/>
    <col min="5726" max="5726" width="17.5703125" style="58" customWidth="1"/>
    <col min="5727" max="5727" width="18.7109375" style="58" customWidth="1"/>
    <col min="5728" max="5728" width="15.28515625" style="58" customWidth="1"/>
    <col min="5729" max="5729" width="19.85546875" style="58" customWidth="1"/>
    <col min="5730" max="5730" width="19" style="58" customWidth="1"/>
    <col min="5731" max="5731" width="14.42578125" style="58" customWidth="1"/>
    <col min="5732" max="5732" width="15.85546875" style="58" customWidth="1"/>
    <col min="5733" max="5733" width="16.140625" style="58" customWidth="1"/>
    <col min="5734" max="5734" width="25.5703125" style="58" customWidth="1"/>
    <col min="5735" max="5735" width="17.28515625" style="58" customWidth="1"/>
    <col min="5736" max="5736" width="17.85546875" style="58" customWidth="1"/>
    <col min="5737" max="5740" width="19.28515625" style="58" customWidth="1"/>
    <col min="5741" max="5741" width="13" style="58" customWidth="1"/>
    <col min="5742" max="5888" width="9.140625" style="58"/>
    <col min="5889" max="5889" width="16.7109375" style="58" customWidth="1"/>
    <col min="5890" max="5890" width="81.28515625" style="58" customWidth="1"/>
    <col min="5891" max="5891" width="20.140625" style="58" customWidth="1"/>
    <col min="5892" max="5892" width="20.42578125" style="58" customWidth="1"/>
    <col min="5893" max="5893" width="21.5703125" style="58" customWidth="1"/>
    <col min="5894" max="5895" width="22.140625" style="58" customWidth="1"/>
    <col min="5896" max="5896" width="24.140625" style="58" customWidth="1"/>
    <col min="5897" max="5897" width="22.42578125" style="58" customWidth="1"/>
    <col min="5898" max="5898" width="19.85546875" style="58" customWidth="1"/>
    <col min="5899" max="5899" width="27" style="58" customWidth="1"/>
    <col min="5900" max="5900" width="21.28515625" style="58" customWidth="1"/>
    <col min="5901" max="5901" width="16.42578125" style="58" customWidth="1"/>
    <col min="5902" max="5902" width="21.28515625" style="58" customWidth="1"/>
    <col min="5903" max="5903" width="17" style="58" customWidth="1"/>
    <col min="5904" max="5904" width="14" style="58" customWidth="1"/>
    <col min="5905" max="5905" width="19.85546875" style="58" customWidth="1"/>
    <col min="5906" max="5906" width="19.28515625" style="58" customWidth="1"/>
    <col min="5907" max="5907" width="22" style="58" customWidth="1"/>
    <col min="5908" max="5908" width="18" style="58" customWidth="1"/>
    <col min="5909" max="5909" width="20.7109375" style="58" customWidth="1"/>
    <col min="5910" max="5910" width="23.7109375" style="58" customWidth="1"/>
    <col min="5911" max="5911" width="16.7109375" style="58" customWidth="1"/>
    <col min="5912" max="5913" width="19.85546875" style="58" customWidth="1"/>
    <col min="5914" max="5914" width="25.5703125" style="58" customWidth="1"/>
    <col min="5915" max="5915" width="15.28515625" style="58" customWidth="1"/>
    <col min="5916" max="5916" width="16.140625" style="58" customWidth="1"/>
    <col min="5917" max="5917" width="17.28515625" style="58" customWidth="1"/>
    <col min="5918" max="5918" width="20.7109375" style="58" customWidth="1"/>
    <col min="5919" max="5919" width="14.42578125" style="58" customWidth="1"/>
    <col min="5920" max="5920" width="21.140625" style="58" customWidth="1"/>
    <col min="5921" max="5921" width="19" style="58" customWidth="1"/>
    <col min="5922" max="5922" width="21.85546875" style="58" customWidth="1"/>
    <col min="5923" max="5923" width="19.85546875" style="58" customWidth="1"/>
    <col min="5924" max="5924" width="20.7109375" style="58" customWidth="1"/>
    <col min="5925" max="5926" width="12.42578125" style="58" customWidth="1"/>
    <col min="5927" max="5927" width="19.5703125" style="58" customWidth="1"/>
    <col min="5928" max="5928" width="20.7109375" style="58" customWidth="1"/>
    <col min="5929" max="5929" width="18.7109375" style="58" customWidth="1"/>
    <col min="5930" max="5930" width="14.140625" style="58" customWidth="1"/>
    <col min="5931" max="5931" width="19.140625" style="58" customWidth="1"/>
    <col min="5932" max="5933" width="19.85546875" style="58" customWidth="1"/>
    <col min="5934" max="5934" width="18.42578125" style="58" customWidth="1"/>
    <col min="5935" max="5935" width="17.85546875" style="58" customWidth="1"/>
    <col min="5936" max="5936" width="16.140625" style="58" customWidth="1"/>
    <col min="5937" max="5937" width="15.85546875" style="58" customWidth="1"/>
    <col min="5938" max="5938" width="13.85546875" style="58" customWidth="1"/>
    <col min="5939" max="5939" width="15.28515625" style="58" customWidth="1"/>
    <col min="5940" max="5940" width="19.28515625" style="58" customWidth="1"/>
    <col min="5941" max="5941" width="13.85546875" style="58" customWidth="1"/>
    <col min="5942" max="5942" width="18.140625" style="58" customWidth="1"/>
    <col min="5943" max="5943" width="19.5703125" style="58" customWidth="1"/>
    <col min="5944" max="5944" width="24.42578125" style="58" customWidth="1"/>
    <col min="5945" max="5945" width="20.7109375" style="58" customWidth="1"/>
    <col min="5946" max="5946" width="19.28515625" style="58" customWidth="1"/>
    <col min="5947" max="5947" width="17.28515625" style="58" customWidth="1"/>
    <col min="5948" max="5948" width="16.42578125" style="58" customWidth="1"/>
    <col min="5949" max="5949" width="20.140625" style="58" customWidth="1"/>
    <col min="5950" max="5950" width="16.140625" style="58" customWidth="1"/>
    <col min="5951" max="5951" width="20.140625" style="58" customWidth="1"/>
    <col min="5952" max="5952" width="15.85546875" style="58" customWidth="1"/>
    <col min="5953" max="5953" width="12.42578125" style="58" customWidth="1"/>
    <col min="5954" max="5954" width="14.7109375" style="58" customWidth="1"/>
    <col min="5955" max="5955" width="18.42578125" style="58" customWidth="1"/>
    <col min="5956" max="5956" width="19.5703125" style="58" customWidth="1"/>
    <col min="5957" max="5957" width="17.28515625" style="58" customWidth="1"/>
    <col min="5958" max="5958" width="15" style="58" customWidth="1"/>
    <col min="5959" max="5959" width="17" style="58" customWidth="1"/>
    <col min="5960" max="5960" width="18.7109375" style="58" customWidth="1"/>
    <col min="5961" max="5961" width="25.5703125" style="58" customWidth="1"/>
    <col min="5962" max="5962" width="15" style="58" customWidth="1"/>
    <col min="5963" max="5963" width="18.42578125" style="58" customWidth="1"/>
    <col min="5964" max="5964" width="12.7109375" style="58" customWidth="1"/>
    <col min="5965" max="5965" width="17.140625" style="58" customWidth="1"/>
    <col min="5966" max="5966" width="20.7109375" style="58" customWidth="1"/>
    <col min="5967" max="5967" width="17.85546875" style="58" customWidth="1"/>
    <col min="5968" max="5968" width="24.7109375" style="58" customWidth="1"/>
    <col min="5969" max="5969" width="24.140625" style="58" customWidth="1"/>
    <col min="5970" max="5970" width="27.85546875" style="58" customWidth="1"/>
    <col min="5971" max="5971" width="25.5703125" style="58" customWidth="1"/>
    <col min="5972" max="5972" width="18.7109375" style="58" customWidth="1"/>
    <col min="5973" max="5973" width="11.85546875" style="58" customWidth="1"/>
    <col min="5974" max="5974" width="24.7109375" style="58" customWidth="1"/>
    <col min="5975" max="5975" width="13" style="58" customWidth="1"/>
    <col min="5976" max="5976" width="17" style="58" customWidth="1"/>
    <col min="5977" max="5977" width="18.42578125" style="58" customWidth="1"/>
    <col min="5978" max="5978" width="13.85546875" style="58" customWidth="1"/>
    <col min="5979" max="5979" width="18.42578125" style="58" customWidth="1"/>
    <col min="5980" max="5980" width="19.5703125" style="58" customWidth="1"/>
    <col min="5981" max="5981" width="25.5703125" style="58" customWidth="1"/>
    <col min="5982" max="5982" width="17.5703125" style="58" customWidth="1"/>
    <col min="5983" max="5983" width="18.7109375" style="58" customWidth="1"/>
    <col min="5984" max="5984" width="15.28515625" style="58" customWidth="1"/>
    <col min="5985" max="5985" width="19.85546875" style="58" customWidth="1"/>
    <col min="5986" max="5986" width="19" style="58" customWidth="1"/>
    <col min="5987" max="5987" width="14.42578125" style="58" customWidth="1"/>
    <col min="5988" max="5988" width="15.85546875" style="58" customWidth="1"/>
    <col min="5989" max="5989" width="16.140625" style="58" customWidth="1"/>
    <col min="5990" max="5990" width="25.5703125" style="58" customWidth="1"/>
    <col min="5991" max="5991" width="17.28515625" style="58" customWidth="1"/>
    <col min="5992" max="5992" width="17.85546875" style="58" customWidth="1"/>
    <col min="5993" max="5996" width="19.28515625" style="58" customWidth="1"/>
    <col min="5997" max="5997" width="13" style="58" customWidth="1"/>
    <col min="5998" max="6144" width="9.140625" style="58"/>
    <col min="6145" max="6145" width="16.7109375" style="58" customWidth="1"/>
    <col min="6146" max="6146" width="81.28515625" style="58" customWidth="1"/>
    <col min="6147" max="6147" width="20.140625" style="58" customWidth="1"/>
    <col min="6148" max="6148" width="20.42578125" style="58" customWidth="1"/>
    <col min="6149" max="6149" width="21.5703125" style="58" customWidth="1"/>
    <col min="6150" max="6151" width="22.140625" style="58" customWidth="1"/>
    <col min="6152" max="6152" width="24.140625" style="58" customWidth="1"/>
    <col min="6153" max="6153" width="22.42578125" style="58" customWidth="1"/>
    <col min="6154" max="6154" width="19.85546875" style="58" customWidth="1"/>
    <col min="6155" max="6155" width="27" style="58" customWidth="1"/>
    <col min="6156" max="6156" width="21.28515625" style="58" customWidth="1"/>
    <col min="6157" max="6157" width="16.42578125" style="58" customWidth="1"/>
    <col min="6158" max="6158" width="21.28515625" style="58" customWidth="1"/>
    <col min="6159" max="6159" width="17" style="58" customWidth="1"/>
    <col min="6160" max="6160" width="14" style="58" customWidth="1"/>
    <col min="6161" max="6161" width="19.85546875" style="58" customWidth="1"/>
    <col min="6162" max="6162" width="19.28515625" style="58" customWidth="1"/>
    <col min="6163" max="6163" width="22" style="58" customWidth="1"/>
    <col min="6164" max="6164" width="18" style="58" customWidth="1"/>
    <col min="6165" max="6165" width="20.7109375" style="58" customWidth="1"/>
    <col min="6166" max="6166" width="23.7109375" style="58" customWidth="1"/>
    <col min="6167" max="6167" width="16.7109375" style="58" customWidth="1"/>
    <col min="6168" max="6169" width="19.85546875" style="58" customWidth="1"/>
    <col min="6170" max="6170" width="25.5703125" style="58" customWidth="1"/>
    <col min="6171" max="6171" width="15.28515625" style="58" customWidth="1"/>
    <col min="6172" max="6172" width="16.140625" style="58" customWidth="1"/>
    <col min="6173" max="6173" width="17.28515625" style="58" customWidth="1"/>
    <col min="6174" max="6174" width="20.7109375" style="58" customWidth="1"/>
    <col min="6175" max="6175" width="14.42578125" style="58" customWidth="1"/>
    <col min="6176" max="6176" width="21.140625" style="58" customWidth="1"/>
    <col min="6177" max="6177" width="19" style="58" customWidth="1"/>
    <col min="6178" max="6178" width="21.85546875" style="58" customWidth="1"/>
    <col min="6179" max="6179" width="19.85546875" style="58" customWidth="1"/>
    <col min="6180" max="6180" width="20.7109375" style="58" customWidth="1"/>
    <col min="6181" max="6182" width="12.42578125" style="58" customWidth="1"/>
    <col min="6183" max="6183" width="19.5703125" style="58" customWidth="1"/>
    <col min="6184" max="6184" width="20.7109375" style="58" customWidth="1"/>
    <col min="6185" max="6185" width="18.7109375" style="58" customWidth="1"/>
    <col min="6186" max="6186" width="14.140625" style="58" customWidth="1"/>
    <col min="6187" max="6187" width="19.140625" style="58" customWidth="1"/>
    <col min="6188" max="6189" width="19.85546875" style="58" customWidth="1"/>
    <col min="6190" max="6190" width="18.42578125" style="58" customWidth="1"/>
    <col min="6191" max="6191" width="17.85546875" style="58" customWidth="1"/>
    <col min="6192" max="6192" width="16.140625" style="58" customWidth="1"/>
    <col min="6193" max="6193" width="15.85546875" style="58" customWidth="1"/>
    <col min="6194" max="6194" width="13.85546875" style="58" customWidth="1"/>
    <col min="6195" max="6195" width="15.28515625" style="58" customWidth="1"/>
    <col min="6196" max="6196" width="19.28515625" style="58" customWidth="1"/>
    <col min="6197" max="6197" width="13.85546875" style="58" customWidth="1"/>
    <col min="6198" max="6198" width="18.140625" style="58" customWidth="1"/>
    <col min="6199" max="6199" width="19.5703125" style="58" customWidth="1"/>
    <col min="6200" max="6200" width="24.42578125" style="58" customWidth="1"/>
    <col min="6201" max="6201" width="20.7109375" style="58" customWidth="1"/>
    <col min="6202" max="6202" width="19.28515625" style="58" customWidth="1"/>
    <col min="6203" max="6203" width="17.28515625" style="58" customWidth="1"/>
    <col min="6204" max="6204" width="16.42578125" style="58" customWidth="1"/>
    <col min="6205" max="6205" width="20.140625" style="58" customWidth="1"/>
    <col min="6206" max="6206" width="16.140625" style="58" customWidth="1"/>
    <col min="6207" max="6207" width="20.140625" style="58" customWidth="1"/>
    <col min="6208" max="6208" width="15.85546875" style="58" customWidth="1"/>
    <col min="6209" max="6209" width="12.42578125" style="58" customWidth="1"/>
    <col min="6210" max="6210" width="14.7109375" style="58" customWidth="1"/>
    <col min="6211" max="6211" width="18.42578125" style="58" customWidth="1"/>
    <col min="6212" max="6212" width="19.5703125" style="58" customWidth="1"/>
    <col min="6213" max="6213" width="17.28515625" style="58" customWidth="1"/>
    <col min="6214" max="6214" width="15" style="58" customWidth="1"/>
    <col min="6215" max="6215" width="17" style="58" customWidth="1"/>
    <col min="6216" max="6216" width="18.7109375" style="58" customWidth="1"/>
    <col min="6217" max="6217" width="25.5703125" style="58" customWidth="1"/>
    <col min="6218" max="6218" width="15" style="58" customWidth="1"/>
    <col min="6219" max="6219" width="18.42578125" style="58" customWidth="1"/>
    <col min="6220" max="6220" width="12.7109375" style="58" customWidth="1"/>
    <col min="6221" max="6221" width="17.140625" style="58" customWidth="1"/>
    <col min="6222" max="6222" width="20.7109375" style="58" customWidth="1"/>
    <col min="6223" max="6223" width="17.85546875" style="58" customWidth="1"/>
    <col min="6224" max="6224" width="24.7109375" style="58" customWidth="1"/>
    <col min="6225" max="6225" width="24.140625" style="58" customWidth="1"/>
    <col min="6226" max="6226" width="27.85546875" style="58" customWidth="1"/>
    <col min="6227" max="6227" width="25.5703125" style="58" customWidth="1"/>
    <col min="6228" max="6228" width="18.7109375" style="58" customWidth="1"/>
    <col min="6229" max="6229" width="11.85546875" style="58" customWidth="1"/>
    <col min="6230" max="6230" width="24.7109375" style="58" customWidth="1"/>
    <col min="6231" max="6231" width="13" style="58" customWidth="1"/>
    <col min="6232" max="6232" width="17" style="58" customWidth="1"/>
    <col min="6233" max="6233" width="18.42578125" style="58" customWidth="1"/>
    <col min="6234" max="6234" width="13.85546875" style="58" customWidth="1"/>
    <col min="6235" max="6235" width="18.42578125" style="58" customWidth="1"/>
    <col min="6236" max="6236" width="19.5703125" style="58" customWidth="1"/>
    <col min="6237" max="6237" width="25.5703125" style="58" customWidth="1"/>
    <col min="6238" max="6238" width="17.5703125" style="58" customWidth="1"/>
    <col min="6239" max="6239" width="18.7109375" style="58" customWidth="1"/>
    <col min="6240" max="6240" width="15.28515625" style="58" customWidth="1"/>
    <col min="6241" max="6241" width="19.85546875" style="58" customWidth="1"/>
    <col min="6242" max="6242" width="19" style="58" customWidth="1"/>
    <col min="6243" max="6243" width="14.42578125" style="58" customWidth="1"/>
    <col min="6244" max="6244" width="15.85546875" style="58" customWidth="1"/>
    <col min="6245" max="6245" width="16.140625" style="58" customWidth="1"/>
    <col min="6246" max="6246" width="25.5703125" style="58" customWidth="1"/>
    <col min="6247" max="6247" width="17.28515625" style="58" customWidth="1"/>
    <col min="6248" max="6248" width="17.85546875" style="58" customWidth="1"/>
    <col min="6249" max="6252" width="19.28515625" style="58" customWidth="1"/>
    <col min="6253" max="6253" width="13" style="58" customWidth="1"/>
    <col min="6254" max="6400" width="9.140625" style="58"/>
    <col min="6401" max="6401" width="16.7109375" style="58" customWidth="1"/>
    <col min="6402" max="6402" width="81.28515625" style="58" customWidth="1"/>
    <col min="6403" max="6403" width="20.140625" style="58" customWidth="1"/>
    <col min="6404" max="6404" width="20.42578125" style="58" customWidth="1"/>
    <col min="6405" max="6405" width="21.5703125" style="58" customWidth="1"/>
    <col min="6406" max="6407" width="22.140625" style="58" customWidth="1"/>
    <col min="6408" max="6408" width="24.140625" style="58" customWidth="1"/>
    <col min="6409" max="6409" width="22.42578125" style="58" customWidth="1"/>
    <col min="6410" max="6410" width="19.85546875" style="58" customWidth="1"/>
    <col min="6411" max="6411" width="27" style="58" customWidth="1"/>
    <col min="6412" max="6412" width="21.28515625" style="58" customWidth="1"/>
    <col min="6413" max="6413" width="16.42578125" style="58" customWidth="1"/>
    <col min="6414" max="6414" width="21.28515625" style="58" customWidth="1"/>
    <col min="6415" max="6415" width="17" style="58" customWidth="1"/>
    <col min="6416" max="6416" width="14" style="58" customWidth="1"/>
    <col min="6417" max="6417" width="19.85546875" style="58" customWidth="1"/>
    <col min="6418" max="6418" width="19.28515625" style="58" customWidth="1"/>
    <col min="6419" max="6419" width="22" style="58" customWidth="1"/>
    <col min="6420" max="6420" width="18" style="58" customWidth="1"/>
    <col min="6421" max="6421" width="20.7109375" style="58" customWidth="1"/>
    <col min="6422" max="6422" width="23.7109375" style="58" customWidth="1"/>
    <col min="6423" max="6423" width="16.7109375" style="58" customWidth="1"/>
    <col min="6424" max="6425" width="19.85546875" style="58" customWidth="1"/>
    <col min="6426" max="6426" width="25.5703125" style="58" customWidth="1"/>
    <col min="6427" max="6427" width="15.28515625" style="58" customWidth="1"/>
    <col min="6428" max="6428" width="16.140625" style="58" customWidth="1"/>
    <col min="6429" max="6429" width="17.28515625" style="58" customWidth="1"/>
    <col min="6430" max="6430" width="20.7109375" style="58" customWidth="1"/>
    <col min="6431" max="6431" width="14.42578125" style="58" customWidth="1"/>
    <col min="6432" max="6432" width="21.140625" style="58" customWidth="1"/>
    <col min="6433" max="6433" width="19" style="58" customWidth="1"/>
    <col min="6434" max="6434" width="21.85546875" style="58" customWidth="1"/>
    <col min="6435" max="6435" width="19.85546875" style="58" customWidth="1"/>
    <col min="6436" max="6436" width="20.7109375" style="58" customWidth="1"/>
    <col min="6437" max="6438" width="12.42578125" style="58" customWidth="1"/>
    <col min="6439" max="6439" width="19.5703125" style="58" customWidth="1"/>
    <col min="6440" max="6440" width="20.7109375" style="58" customWidth="1"/>
    <col min="6441" max="6441" width="18.7109375" style="58" customWidth="1"/>
    <col min="6442" max="6442" width="14.140625" style="58" customWidth="1"/>
    <col min="6443" max="6443" width="19.140625" style="58" customWidth="1"/>
    <col min="6444" max="6445" width="19.85546875" style="58" customWidth="1"/>
    <col min="6446" max="6446" width="18.42578125" style="58" customWidth="1"/>
    <col min="6447" max="6447" width="17.85546875" style="58" customWidth="1"/>
    <col min="6448" max="6448" width="16.140625" style="58" customWidth="1"/>
    <col min="6449" max="6449" width="15.85546875" style="58" customWidth="1"/>
    <col min="6450" max="6450" width="13.85546875" style="58" customWidth="1"/>
    <col min="6451" max="6451" width="15.28515625" style="58" customWidth="1"/>
    <col min="6452" max="6452" width="19.28515625" style="58" customWidth="1"/>
    <col min="6453" max="6453" width="13.85546875" style="58" customWidth="1"/>
    <col min="6454" max="6454" width="18.140625" style="58" customWidth="1"/>
    <col min="6455" max="6455" width="19.5703125" style="58" customWidth="1"/>
    <col min="6456" max="6456" width="24.42578125" style="58" customWidth="1"/>
    <col min="6457" max="6457" width="20.7109375" style="58" customWidth="1"/>
    <col min="6458" max="6458" width="19.28515625" style="58" customWidth="1"/>
    <col min="6459" max="6459" width="17.28515625" style="58" customWidth="1"/>
    <col min="6460" max="6460" width="16.42578125" style="58" customWidth="1"/>
    <col min="6461" max="6461" width="20.140625" style="58" customWidth="1"/>
    <col min="6462" max="6462" width="16.140625" style="58" customWidth="1"/>
    <col min="6463" max="6463" width="20.140625" style="58" customWidth="1"/>
    <col min="6464" max="6464" width="15.85546875" style="58" customWidth="1"/>
    <col min="6465" max="6465" width="12.42578125" style="58" customWidth="1"/>
    <col min="6466" max="6466" width="14.7109375" style="58" customWidth="1"/>
    <col min="6467" max="6467" width="18.42578125" style="58" customWidth="1"/>
    <col min="6468" max="6468" width="19.5703125" style="58" customWidth="1"/>
    <col min="6469" max="6469" width="17.28515625" style="58" customWidth="1"/>
    <col min="6470" max="6470" width="15" style="58" customWidth="1"/>
    <col min="6471" max="6471" width="17" style="58" customWidth="1"/>
    <col min="6472" max="6472" width="18.7109375" style="58" customWidth="1"/>
    <col min="6473" max="6473" width="25.5703125" style="58" customWidth="1"/>
    <col min="6474" max="6474" width="15" style="58" customWidth="1"/>
    <col min="6475" max="6475" width="18.42578125" style="58" customWidth="1"/>
    <col min="6476" max="6476" width="12.7109375" style="58" customWidth="1"/>
    <col min="6477" max="6477" width="17.140625" style="58" customWidth="1"/>
    <col min="6478" max="6478" width="20.7109375" style="58" customWidth="1"/>
    <col min="6479" max="6479" width="17.85546875" style="58" customWidth="1"/>
    <col min="6480" max="6480" width="24.7109375" style="58" customWidth="1"/>
    <col min="6481" max="6481" width="24.140625" style="58" customWidth="1"/>
    <col min="6482" max="6482" width="27.85546875" style="58" customWidth="1"/>
    <col min="6483" max="6483" width="25.5703125" style="58" customWidth="1"/>
    <col min="6484" max="6484" width="18.7109375" style="58" customWidth="1"/>
    <col min="6485" max="6485" width="11.85546875" style="58" customWidth="1"/>
    <col min="6486" max="6486" width="24.7109375" style="58" customWidth="1"/>
    <col min="6487" max="6487" width="13" style="58" customWidth="1"/>
    <col min="6488" max="6488" width="17" style="58" customWidth="1"/>
    <col min="6489" max="6489" width="18.42578125" style="58" customWidth="1"/>
    <col min="6490" max="6490" width="13.85546875" style="58" customWidth="1"/>
    <col min="6491" max="6491" width="18.42578125" style="58" customWidth="1"/>
    <col min="6492" max="6492" width="19.5703125" style="58" customWidth="1"/>
    <col min="6493" max="6493" width="25.5703125" style="58" customWidth="1"/>
    <col min="6494" max="6494" width="17.5703125" style="58" customWidth="1"/>
    <col min="6495" max="6495" width="18.7109375" style="58" customWidth="1"/>
    <col min="6496" max="6496" width="15.28515625" style="58" customWidth="1"/>
    <col min="6497" max="6497" width="19.85546875" style="58" customWidth="1"/>
    <col min="6498" max="6498" width="19" style="58" customWidth="1"/>
    <col min="6499" max="6499" width="14.42578125" style="58" customWidth="1"/>
    <col min="6500" max="6500" width="15.85546875" style="58" customWidth="1"/>
    <col min="6501" max="6501" width="16.140625" style="58" customWidth="1"/>
    <col min="6502" max="6502" width="25.5703125" style="58" customWidth="1"/>
    <col min="6503" max="6503" width="17.28515625" style="58" customWidth="1"/>
    <col min="6504" max="6504" width="17.85546875" style="58" customWidth="1"/>
    <col min="6505" max="6508" width="19.28515625" style="58" customWidth="1"/>
    <col min="6509" max="6509" width="13" style="58" customWidth="1"/>
    <col min="6510" max="6656" width="9.140625" style="58"/>
    <col min="6657" max="6657" width="16.7109375" style="58" customWidth="1"/>
    <col min="6658" max="6658" width="81.28515625" style="58" customWidth="1"/>
    <col min="6659" max="6659" width="20.140625" style="58" customWidth="1"/>
    <col min="6660" max="6660" width="20.42578125" style="58" customWidth="1"/>
    <col min="6661" max="6661" width="21.5703125" style="58" customWidth="1"/>
    <col min="6662" max="6663" width="22.140625" style="58" customWidth="1"/>
    <col min="6664" max="6664" width="24.140625" style="58" customWidth="1"/>
    <col min="6665" max="6665" width="22.42578125" style="58" customWidth="1"/>
    <col min="6666" max="6666" width="19.85546875" style="58" customWidth="1"/>
    <col min="6667" max="6667" width="27" style="58" customWidth="1"/>
    <col min="6668" max="6668" width="21.28515625" style="58" customWidth="1"/>
    <col min="6669" max="6669" width="16.42578125" style="58" customWidth="1"/>
    <col min="6670" max="6670" width="21.28515625" style="58" customWidth="1"/>
    <col min="6671" max="6671" width="17" style="58" customWidth="1"/>
    <col min="6672" max="6672" width="14" style="58" customWidth="1"/>
    <col min="6673" max="6673" width="19.85546875" style="58" customWidth="1"/>
    <col min="6674" max="6674" width="19.28515625" style="58" customWidth="1"/>
    <col min="6675" max="6675" width="22" style="58" customWidth="1"/>
    <col min="6676" max="6676" width="18" style="58" customWidth="1"/>
    <col min="6677" max="6677" width="20.7109375" style="58" customWidth="1"/>
    <col min="6678" max="6678" width="23.7109375" style="58" customWidth="1"/>
    <col min="6679" max="6679" width="16.7109375" style="58" customWidth="1"/>
    <col min="6680" max="6681" width="19.85546875" style="58" customWidth="1"/>
    <col min="6682" max="6682" width="25.5703125" style="58" customWidth="1"/>
    <col min="6683" max="6683" width="15.28515625" style="58" customWidth="1"/>
    <col min="6684" max="6684" width="16.140625" style="58" customWidth="1"/>
    <col min="6685" max="6685" width="17.28515625" style="58" customWidth="1"/>
    <col min="6686" max="6686" width="20.7109375" style="58" customWidth="1"/>
    <col min="6687" max="6687" width="14.42578125" style="58" customWidth="1"/>
    <col min="6688" max="6688" width="21.140625" style="58" customWidth="1"/>
    <col min="6689" max="6689" width="19" style="58" customWidth="1"/>
    <col min="6690" max="6690" width="21.85546875" style="58" customWidth="1"/>
    <col min="6691" max="6691" width="19.85546875" style="58" customWidth="1"/>
    <col min="6692" max="6692" width="20.7109375" style="58" customWidth="1"/>
    <col min="6693" max="6694" width="12.42578125" style="58" customWidth="1"/>
    <col min="6695" max="6695" width="19.5703125" style="58" customWidth="1"/>
    <col min="6696" max="6696" width="20.7109375" style="58" customWidth="1"/>
    <col min="6697" max="6697" width="18.7109375" style="58" customWidth="1"/>
    <col min="6698" max="6698" width="14.140625" style="58" customWidth="1"/>
    <col min="6699" max="6699" width="19.140625" style="58" customWidth="1"/>
    <col min="6700" max="6701" width="19.85546875" style="58" customWidth="1"/>
    <col min="6702" max="6702" width="18.42578125" style="58" customWidth="1"/>
    <col min="6703" max="6703" width="17.85546875" style="58" customWidth="1"/>
    <col min="6704" max="6704" width="16.140625" style="58" customWidth="1"/>
    <col min="6705" max="6705" width="15.85546875" style="58" customWidth="1"/>
    <col min="6706" max="6706" width="13.85546875" style="58" customWidth="1"/>
    <col min="6707" max="6707" width="15.28515625" style="58" customWidth="1"/>
    <col min="6708" max="6708" width="19.28515625" style="58" customWidth="1"/>
    <col min="6709" max="6709" width="13.85546875" style="58" customWidth="1"/>
    <col min="6710" max="6710" width="18.140625" style="58" customWidth="1"/>
    <col min="6711" max="6711" width="19.5703125" style="58" customWidth="1"/>
    <col min="6712" max="6712" width="24.42578125" style="58" customWidth="1"/>
    <col min="6713" max="6713" width="20.7109375" style="58" customWidth="1"/>
    <col min="6714" max="6714" width="19.28515625" style="58" customWidth="1"/>
    <col min="6715" max="6715" width="17.28515625" style="58" customWidth="1"/>
    <col min="6716" max="6716" width="16.42578125" style="58" customWidth="1"/>
    <col min="6717" max="6717" width="20.140625" style="58" customWidth="1"/>
    <col min="6718" max="6718" width="16.140625" style="58" customWidth="1"/>
    <col min="6719" max="6719" width="20.140625" style="58" customWidth="1"/>
    <col min="6720" max="6720" width="15.85546875" style="58" customWidth="1"/>
    <col min="6721" max="6721" width="12.42578125" style="58" customWidth="1"/>
    <col min="6722" max="6722" width="14.7109375" style="58" customWidth="1"/>
    <col min="6723" max="6723" width="18.42578125" style="58" customWidth="1"/>
    <col min="6724" max="6724" width="19.5703125" style="58" customWidth="1"/>
    <col min="6725" max="6725" width="17.28515625" style="58" customWidth="1"/>
    <col min="6726" max="6726" width="15" style="58" customWidth="1"/>
    <col min="6727" max="6727" width="17" style="58" customWidth="1"/>
    <col min="6728" max="6728" width="18.7109375" style="58" customWidth="1"/>
    <col min="6729" max="6729" width="25.5703125" style="58" customWidth="1"/>
    <col min="6730" max="6730" width="15" style="58" customWidth="1"/>
    <col min="6731" max="6731" width="18.42578125" style="58" customWidth="1"/>
    <col min="6732" max="6732" width="12.7109375" style="58" customWidth="1"/>
    <col min="6733" max="6733" width="17.140625" style="58" customWidth="1"/>
    <col min="6734" max="6734" width="20.7109375" style="58" customWidth="1"/>
    <col min="6735" max="6735" width="17.85546875" style="58" customWidth="1"/>
    <col min="6736" max="6736" width="24.7109375" style="58" customWidth="1"/>
    <col min="6737" max="6737" width="24.140625" style="58" customWidth="1"/>
    <col min="6738" max="6738" width="27.85546875" style="58" customWidth="1"/>
    <col min="6739" max="6739" width="25.5703125" style="58" customWidth="1"/>
    <col min="6740" max="6740" width="18.7109375" style="58" customWidth="1"/>
    <col min="6741" max="6741" width="11.85546875" style="58" customWidth="1"/>
    <col min="6742" max="6742" width="24.7109375" style="58" customWidth="1"/>
    <col min="6743" max="6743" width="13" style="58" customWidth="1"/>
    <col min="6744" max="6744" width="17" style="58" customWidth="1"/>
    <col min="6745" max="6745" width="18.42578125" style="58" customWidth="1"/>
    <col min="6746" max="6746" width="13.85546875" style="58" customWidth="1"/>
    <col min="6747" max="6747" width="18.42578125" style="58" customWidth="1"/>
    <col min="6748" max="6748" width="19.5703125" style="58" customWidth="1"/>
    <col min="6749" max="6749" width="25.5703125" style="58" customWidth="1"/>
    <col min="6750" max="6750" width="17.5703125" style="58" customWidth="1"/>
    <col min="6751" max="6751" width="18.7109375" style="58" customWidth="1"/>
    <col min="6752" max="6752" width="15.28515625" style="58" customWidth="1"/>
    <col min="6753" max="6753" width="19.85546875" style="58" customWidth="1"/>
    <col min="6754" max="6754" width="19" style="58" customWidth="1"/>
    <col min="6755" max="6755" width="14.42578125" style="58" customWidth="1"/>
    <col min="6756" max="6756" width="15.85546875" style="58" customWidth="1"/>
    <col min="6757" max="6757" width="16.140625" style="58" customWidth="1"/>
    <col min="6758" max="6758" width="25.5703125" style="58" customWidth="1"/>
    <col min="6759" max="6759" width="17.28515625" style="58" customWidth="1"/>
    <col min="6760" max="6760" width="17.85546875" style="58" customWidth="1"/>
    <col min="6761" max="6764" width="19.28515625" style="58" customWidth="1"/>
    <col min="6765" max="6765" width="13" style="58" customWidth="1"/>
    <col min="6766" max="6912" width="9.140625" style="58"/>
    <col min="6913" max="6913" width="16.7109375" style="58" customWidth="1"/>
    <col min="6914" max="6914" width="81.28515625" style="58" customWidth="1"/>
    <col min="6915" max="6915" width="20.140625" style="58" customWidth="1"/>
    <col min="6916" max="6916" width="20.42578125" style="58" customWidth="1"/>
    <col min="6917" max="6917" width="21.5703125" style="58" customWidth="1"/>
    <col min="6918" max="6919" width="22.140625" style="58" customWidth="1"/>
    <col min="6920" max="6920" width="24.140625" style="58" customWidth="1"/>
    <col min="6921" max="6921" width="22.42578125" style="58" customWidth="1"/>
    <col min="6922" max="6922" width="19.85546875" style="58" customWidth="1"/>
    <col min="6923" max="6923" width="27" style="58" customWidth="1"/>
    <col min="6924" max="6924" width="21.28515625" style="58" customWidth="1"/>
    <col min="6925" max="6925" width="16.42578125" style="58" customWidth="1"/>
    <col min="6926" max="6926" width="21.28515625" style="58" customWidth="1"/>
    <col min="6927" max="6927" width="17" style="58" customWidth="1"/>
    <col min="6928" max="6928" width="14" style="58" customWidth="1"/>
    <col min="6929" max="6929" width="19.85546875" style="58" customWidth="1"/>
    <col min="6930" max="6930" width="19.28515625" style="58" customWidth="1"/>
    <col min="6931" max="6931" width="22" style="58" customWidth="1"/>
    <col min="6932" max="6932" width="18" style="58" customWidth="1"/>
    <col min="6933" max="6933" width="20.7109375" style="58" customWidth="1"/>
    <col min="6934" max="6934" width="23.7109375" style="58" customWidth="1"/>
    <col min="6935" max="6935" width="16.7109375" style="58" customWidth="1"/>
    <col min="6936" max="6937" width="19.85546875" style="58" customWidth="1"/>
    <col min="6938" max="6938" width="25.5703125" style="58" customWidth="1"/>
    <col min="6939" max="6939" width="15.28515625" style="58" customWidth="1"/>
    <col min="6940" max="6940" width="16.140625" style="58" customWidth="1"/>
    <col min="6941" max="6941" width="17.28515625" style="58" customWidth="1"/>
    <col min="6942" max="6942" width="20.7109375" style="58" customWidth="1"/>
    <col min="6943" max="6943" width="14.42578125" style="58" customWidth="1"/>
    <col min="6944" max="6944" width="21.140625" style="58" customWidth="1"/>
    <col min="6945" max="6945" width="19" style="58" customWidth="1"/>
    <col min="6946" max="6946" width="21.85546875" style="58" customWidth="1"/>
    <col min="6947" max="6947" width="19.85546875" style="58" customWidth="1"/>
    <col min="6948" max="6948" width="20.7109375" style="58" customWidth="1"/>
    <col min="6949" max="6950" width="12.42578125" style="58" customWidth="1"/>
    <col min="6951" max="6951" width="19.5703125" style="58" customWidth="1"/>
    <col min="6952" max="6952" width="20.7109375" style="58" customWidth="1"/>
    <col min="6953" max="6953" width="18.7109375" style="58" customWidth="1"/>
    <col min="6954" max="6954" width="14.140625" style="58" customWidth="1"/>
    <col min="6955" max="6955" width="19.140625" style="58" customWidth="1"/>
    <col min="6956" max="6957" width="19.85546875" style="58" customWidth="1"/>
    <col min="6958" max="6958" width="18.42578125" style="58" customWidth="1"/>
    <col min="6959" max="6959" width="17.85546875" style="58" customWidth="1"/>
    <col min="6960" max="6960" width="16.140625" style="58" customWidth="1"/>
    <col min="6961" max="6961" width="15.85546875" style="58" customWidth="1"/>
    <col min="6962" max="6962" width="13.85546875" style="58" customWidth="1"/>
    <col min="6963" max="6963" width="15.28515625" style="58" customWidth="1"/>
    <col min="6964" max="6964" width="19.28515625" style="58" customWidth="1"/>
    <col min="6965" max="6965" width="13.85546875" style="58" customWidth="1"/>
    <col min="6966" max="6966" width="18.140625" style="58" customWidth="1"/>
    <col min="6967" max="6967" width="19.5703125" style="58" customWidth="1"/>
    <col min="6968" max="6968" width="24.42578125" style="58" customWidth="1"/>
    <col min="6969" max="6969" width="20.7109375" style="58" customWidth="1"/>
    <col min="6970" max="6970" width="19.28515625" style="58" customWidth="1"/>
    <col min="6971" max="6971" width="17.28515625" style="58" customWidth="1"/>
    <col min="6972" max="6972" width="16.42578125" style="58" customWidth="1"/>
    <col min="6973" max="6973" width="20.140625" style="58" customWidth="1"/>
    <col min="6974" max="6974" width="16.140625" style="58" customWidth="1"/>
    <col min="6975" max="6975" width="20.140625" style="58" customWidth="1"/>
    <col min="6976" max="6976" width="15.85546875" style="58" customWidth="1"/>
    <col min="6977" max="6977" width="12.42578125" style="58" customWidth="1"/>
    <col min="6978" max="6978" width="14.7109375" style="58" customWidth="1"/>
    <col min="6979" max="6979" width="18.42578125" style="58" customWidth="1"/>
    <col min="6980" max="6980" width="19.5703125" style="58" customWidth="1"/>
    <col min="6981" max="6981" width="17.28515625" style="58" customWidth="1"/>
    <col min="6982" max="6982" width="15" style="58" customWidth="1"/>
    <col min="6983" max="6983" width="17" style="58" customWidth="1"/>
    <col min="6984" max="6984" width="18.7109375" style="58" customWidth="1"/>
    <col min="6985" max="6985" width="25.5703125" style="58" customWidth="1"/>
    <col min="6986" max="6986" width="15" style="58" customWidth="1"/>
    <col min="6987" max="6987" width="18.42578125" style="58" customWidth="1"/>
    <col min="6988" max="6988" width="12.7109375" style="58" customWidth="1"/>
    <col min="6989" max="6989" width="17.140625" style="58" customWidth="1"/>
    <col min="6990" max="6990" width="20.7109375" style="58" customWidth="1"/>
    <col min="6991" max="6991" width="17.85546875" style="58" customWidth="1"/>
    <col min="6992" max="6992" width="24.7109375" style="58" customWidth="1"/>
    <col min="6993" max="6993" width="24.140625" style="58" customWidth="1"/>
    <col min="6994" max="6994" width="27.85546875" style="58" customWidth="1"/>
    <col min="6995" max="6995" width="25.5703125" style="58" customWidth="1"/>
    <col min="6996" max="6996" width="18.7109375" style="58" customWidth="1"/>
    <col min="6997" max="6997" width="11.85546875" style="58" customWidth="1"/>
    <col min="6998" max="6998" width="24.7109375" style="58" customWidth="1"/>
    <col min="6999" max="6999" width="13" style="58" customWidth="1"/>
    <col min="7000" max="7000" width="17" style="58" customWidth="1"/>
    <col min="7001" max="7001" width="18.42578125" style="58" customWidth="1"/>
    <col min="7002" max="7002" width="13.85546875" style="58" customWidth="1"/>
    <col min="7003" max="7003" width="18.42578125" style="58" customWidth="1"/>
    <col min="7004" max="7004" width="19.5703125" style="58" customWidth="1"/>
    <col min="7005" max="7005" width="25.5703125" style="58" customWidth="1"/>
    <col min="7006" max="7006" width="17.5703125" style="58" customWidth="1"/>
    <col min="7007" max="7007" width="18.7109375" style="58" customWidth="1"/>
    <col min="7008" max="7008" width="15.28515625" style="58" customWidth="1"/>
    <col min="7009" max="7009" width="19.85546875" style="58" customWidth="1"/>
    <col min="7010" max="7010" width="19" style="58" customWidth="1"/>
    <col min="7011" max="7011" width="14.42578125" style="58" customWidth="1"/>
    <col min="7012" max="7012" width="15.85546875" style="58" customWidth="1"/>
    <col min="7013" max="7013" width="16.140625" style="58" customWidth="1"/>
    <col min="7014" max="7014" width="25.5703125" style="58" customWidth="1"/>
    <col min="7015" max="7015" width="17.28515625" style="58" customWidth="1"/>
    <col min="7016" max="7016" width="17.85546875" style="58" customWidth="1"/>
    <col min="7017" max="7020" width="19.28515625" style="58" customWidth="1"/>
    <col min="7021" max="7021" width="13" style="58" customWidth="1"/>
    <col min="7022" max="7168" width="9.140625" style="58"/>
    <col min="7169" max="7169" width="16.7109375" style="58" customWidth="1"/>
    <col min="7170" max="7170" width="81.28515625" style="58" customWidth="1"/>
    <col min="7171" max="7171" width="20.140625" style="58" customWidth="1"/>
    <col min="7172" max="7172" width="20.42578125" style="58" customWidth="1"/>
    <col min="7173" max="7173" width="21.5703125" style="58" customWidth="1"/>
    <col min="7174" max="7175" width="22.140625" style="58" customWidth="1"/>
    <col min="7176" max="7176" width="24.140625" style="58" customWidth="1"/>
    <col min="7177" max="7177" width="22.42578125" style="58" customWidth="1"/>
    <col min="7178" max="7178" width="19.85546875" style="58" customWidth="1"/>
    <col min="7179" max="7179" width="27" style="58" customWidth="1"/>
    <col min="7180" max="7180" width="21.28515625" style="58" customWidth="1"/>
    <col min="7181" max="7181" width="16.42578125" style="58" customWidth="1"/>
    <col min="7182" max="7182" width="21.28515625" style="58" customWidth="1"/>
    <col min="7183" max="7183" width="17" style="58" customWidth="1"/>
    <col min="7184" max="7184" width="14" style="58" customWidth="1"/>
    <col min="7185" max="7185" width="19.85546875" style="58" customWidth="1"/>
    <col min="7186" max="7186" width="19.28515625" style="58" customWidth="1"/>
    <col min="7187" max="7187" width="22" style="58" customWidth="1"/>
    <col min="7188" max="7188" width="18" style="58" customWidth="1"/>
    <col min="7189" max="7189" width="20.7109375" style="58" customWidth="1"/>
    <col min="7190" max="7190" width="23.7109375" style="58" customWidth="1"/>
    <col min="7191" max="7191" width="16.7109375" style="58" customWidth="1"/>
    <col min="7192" max="7193" width="19.85546875" style="58" customWidth="1"/>
    <col min="7194" max="7194" width="25.5703125" style="58" customWidth="1"/>
    <col min="7195" max="7195" width="15.28515625" style="58" customWidth="1"/>
    <col min="7196" max="7196" width="16.140625" style="58" customWidth="1"/>
    <col min="7197" max="7197" width="17.28515625" style="58" customWidth="1"/>
    <col min="7198" max="7198" width="20.7109375" style="58" customWidth="1"/>
    <col min="7199" max="7199" width="14.42578125" style="58" customWidth="1"/>
    <col min="7200" max="7200" width="21.140625" style="58" customWidth="1"/>
    <col min="7201" max="7201" width="19" style="58" customWidth="1"/>
    <col min="7202" max="7202" width="21.85546875" style="58" customWidth="1"/>
    <col min="7203" max="7203" width="19.85546875" style="58" customWidth="1"/>
    <col min="7204" max="7204" width="20.7109375" style="58" customWidth="1"/>
    <col min="7205" max="7206" width="12.42578125" style="58" customWidth="1"/>
    <col min="7207" max="7207" width="19.5703125" style="58" customWidth="1"/>
    <col min="7208" max="7208" width="20.7109375" style="58" customWidth="1"/>
    <col min="7209" max="7209" width="18.7109375" style="58" customWidth="1"/>
    <col min="7210" max="7210" width="14.140625" style="58" customWidth="1"/>
    <col min="7211" max="7211" width="19.140625" style="58" customWidth="1"/>
    <col min="7212" max="7213" width="19.85546875" style="58" customWidth="1"/>
    <col min="7214" max="7214" width="18.42578125" style="58" customWidth="1"/>
    <col min="7215" max="7215" width="17.85546875" style="58" customWidth="1"/>
    <col min="7216" max="7216" width="16.140625" style="58" customWidth="1"/>
    <col min="7217" max="7217" width="15.85546875" style="58" customWidth="1"/>
    <col min="7218" max="7218" width="13.85546875" style="58" customWidth="1"/>
    <col min="7219" max="7219" width="15.28515625" style="58" customWidth="1"/>
    <col min="7220" max="7220" width="19.28515625" style="58" customWidth="1"/>
    <col min="7221" max="7221" width="13.85546875" style="58" customWidth="1"/>
    <col min="7222" max="7222" width="18.140625" style="58" customWidth="1"/>
    <col min="7223" max="7223" width="19.5703125" style="58" customWidth="1"/>
    <col min="7224" max="7224" width="24.42578125" style="58" customWidth="1"/>
    <col min="7225" max="7225" width="20.7109375" style="58" customWidth="1"/>
    <col min="7226" max="7226" width="19.28515625" style="58" customWidth="1"/>
    <col min="7227" max="7227" width="17.28515625" style="58" customWidth="1"/>
    <col min="7228" max="7228" width="16.42578125" style="58" customWidth="1"/>
    <col min="7229" max="7229" width="20.140625" style="58" customWidth="1"/>
    <col min="7230" max="7230" width="16.140625" style="58" customWidth="1"/>
    <col min="7231" max="7231" width="20.140625" style="58" customWidth="1"/>
    <col min="7232" max="7232" width="15.85546875" style="58" customWidth="1"/>
    <col min="7233" max="7233" width="12.42578125" style="58" customWidth="1"/>
    <col min="7234" max="7234" width="14.7109375" style="58" customWidth="1"/>
    <col min="7235" max="7235" width="18.42578125" style="58" customWidth="1"/>
    <col min="7236" max="7236" width="19.5703125" style="58" customWidth="1"/>
    <col min="7237" max="7237" width="17.28515625" style="58" customWidth="1"/>
    <col min="7238" max="7238" width="15" style="58" customWidth="1"/>
    <col min="7239" max="7239" width="17" style="58" customWidth="1"/>
    <col min="7240" max="7240" width="18.7109375" style="58" customWidth="1"/>
    <col min="7241" max="7241" width="25.5703125" style="58" customWidth="1"/>
    <col min="7242" max="7242" width="15" style="58" customWidth="1"/>
    <col min="7243" max="7243" width="18.42578125" style="58" customWidth="1"/>
    <col min="7244" max="7244" width="12.7109375" style="58" customWidth="1"/>
    <col min="7245" max="7245" width="17.140625" style="58" customWidth="1"/>
    <col min="7246" max="7246" width="20.7109375" style="58" customWidth="1"/>
    <col min="7247" max="7247" width="17.85546875" style="58" customWidth="1"/>
    <col min="7248" max="7248" width="24.7109375" style="58" customWidth="1"/>
    <col min="7249" max="7249" width="24.140625" style="58" customWidth="1"/>
    <col min="7250" max="7250" width="27.85546875" style="58" customWidth="1"/>
    <col min="7251" max="7251" width="25.5703125" style="58" customWidth="1"/>
    <col min="7252" max="7252" width="18.7109375" style="58" customWidth="1"/>
    <col min="7253" max="7253" width="11.85546875" style="58" customWidth="1"/>
    <col min="7254" max="7254" width="24.7109375" style="58" customWidth="1"/>
    <col min="7255" max="7255" width="13" style="58" customWidth="1"/>
    <col min="7256" max="7256" width="17" style="58" customWidth="1"/>
    <col min="7257" max="7257" width="18.42578125" style="58" customWidth="1"/>
    <col min="7258" max="7258" width="13.85546875" style="58" customWidth="1"/>
    <col min="7259" max="7259" width="18.42578125" style="58" customWidth="1"/>
    <col min="7260" max="7260" width="19.5703125" style="58" customWidth="1"/>
    <col min="7261" max="7261" width="25.5703125" style="58" customWidth="1"/>
    <col min="7262" max="7262" width="17.5703125" style="58" customWidth="1"/>
    <col min="7263" max="7263" width="18.7109375" style="58" customWidth="1"/>
    <col min="7264" max="7264" width="15.28515625" style="58" customWidth="1"/>
    <col min="7265" max="7265" width="19.85546875" style="58" customWidth="1"/>
    <col min="7266" max="7266" width="19" style="58" customWidth="1"/>
    <col min="7267" max="7267" width="14.42578125" style="58" customWidth="1"/>
    <col min="7268" max="7268" width="15.85546875" style="58" customWidth="1"/>
    <col min="7269" max="7269" width="16.140625" style="58" customWidth="1"/>
    <col min="7270" max="7270" width="25.5703125" style="58" customWidth="1"/>
    <col min="7271" max="7271" width="17.28515625" style="58" customWidth="1"/>
    <col min="7272" max="7272" width="17.85546875" style="58" customWidth="1"/>
    <col min="7273" max="7276" width="19.28515625" style="58" customWidth="1"/>
    <col min="7277" max="7277" width="13" style="58" customWidth="1"/>
    <col min="7278" max="7424" width="9.140625" style="58"/>
    <col min="7425" max="7425" width="16.7109375" style="58" customWidth="1"/>
    <col min="7426" max="7426" width="81.28515625" style="58" customWidth="1"/>
    <col min="7427" max="7427" width="20.140625" style="58" customWidth="1"/>
    <col min="7428" max="7428" width="20.42578125" style="58" customWidth="1"/>
    <col min="7429" max="7429" width="21.5703125" style="58" customWidth="1"/>
    <col min="7430" max="7431" width="22.140625" style="58" customWidth="1"/>
    <col min="7432" max="7432" width="24.140625" style="58" customWidth="1"/>
    <col min="7433" max="7433" width="22.42578125" style="58" customWidth="1"/>
    <col min="7434" max="7434" width="19.85546875" style="58" customWidth="1"/>
    <col min="7435" max="7435" width="27" style="58" customWidth="1"/>
    <col min="7436" max="7436" width="21.28515625" style="58" customWidth="1"/>
    <col min="7437" max="7437" width="16.42578125" style="58" customWidth="1"/>
    <col min="7438" max="7438" width="21.28515625" style="58" customWidth="1"/>
    <col min="7439" max="7439" width="17" style="58" customWidth="1"/>
    <col min="7440" max="7440" width="14" style="58" customWidth="1"/>
    <col min="7441" max="7441" width="19.85546875" style="58" customWidth="1"/>
    <col min="7442" max="7442" width="19.28515625" style="58" customWidth="1"/>
    <col min="7443" max="7443" width="22" style="58" customWidth="1"/>
    <col min="7444" max="7444" width="18" style="58" customWidth="1"/>
    <col min="7445" max="7445" width="20.7109375" style="58" customWidth="1"/>
    <col min="7446" max="7446" width="23.7109375" style="58" customWidth="1"/>
    <col min="7447" max="7447" width="16.7109375" style="58" customWidth="1"/>
    <col min="7448" max="7449" width="19.85546875" style="58" customWidth="1"/>
    <col min="7450" max="7450" width="25.5703125" style="58" customWidth="1"/>
    <col min="7451" max="7451" width="15.28515625" style="58" customWidth="1"/>
    <col min="7452" max="7452" width="16.140625" style="58" customWidth="1"/>
    <col min="7453" max="7453" width="17.28515625" style="58" customWidth="1"/>
    <col min="7454" max="7454" width="20.7109375" style="58" customWidth="1"/>
    <col min="7455" max="7455" width="14.42578125" style="58" customWidth="1"/>
    <col min="7456" max="7456" width="21.140625" style="58" customWidth="1"/>
    <col min="7457" max="7457" width="19" style="58" customWidth="1"/>
    <col min="7458" max="7458" width="21.85546875" style="58" customWidth="1"/>
    <col min="7459" max="7459" width="19.85546875" style="58" customWidth="1"/>
    <col min="7460" max="7460" width="20.7109375" style="58" customWidth="1"/>
    <col min="7461" max="7462" width="12.42578125" style="58" customWidth="1"/>
    <col min="7463" max="7463" width="19.5703125" style="58" customWidth="1"/>
    <col min="7464" max="7464" width="20.7109375" style="58" customWidth="1"/>
    <col min="7465" max="7465" width="18.7109375" style="58" customWidth="1"/>
    <col min="7466" max="7466" width="14.140625" style="58" customWidth="1"/>
    <col min="7467" max="7467" width="19.140625" style="58" customWidth="1"/>
    <col min="7468" max="7469" width="19.85546875" style="58" customWidth="1"/>
    <col min="7470" max="7470" width="18.42578125" style="58" customWidth="1"/>
    <col min="7471" max="7471" width="17.85546875" style="58" customWidth="1"/>
    <col min="7472" max="7472" width="16.140625" style="58" customWidth="1"/>
    <col min="7473" max="7473" width="15.85546875" style="58" customWidth="1"/>
    <col min="7474" max="7474" width="13.85546875" style="58" customWidth="1"/>
    <col min="7475" max="7475" width="15.28515625" style="58" customWidth="1"/>
    <col min="7476" max="7476" width="19.28515625" style="58" customWidth="1"/>
    <col min="7477" max="7477" width="13.85546875" style="58" customWidth="1"/>
    <col min="7478" max="7478" width="18.140625" style="58" customWidth="1"/>
    <col min="7479" max="7479" width="19.5703125" style="58" customWidth="1"/>
    <col min="7480" max="7480" width="24.42578125" style="58" customWidth="1"/>
    <col min="7481" max="7481" width="20.7109375" style="58" customWidth="1"/>
    <col min="7482" max="7482" width="19.28515625" style="58" customWidth="1"/>
    <col min="7483" max="7483" width="17.28515625" style="58" customWidth="1"/>
    <col min="7484" max="7484" width="16.42578125" style="58" customWidth="1"/>
    <col min="7485" max="7485" width="20.140625" style="58" customWidth="1"/>
    <col min="7486" max="7486" width="16.140625" style="58" customWidth="1"/>
    <col min="7487" max="7487" width="20.140625" style="58" customWidth="1"/>
    <col min="7488" max="7488" width="15.85546875" style="58" customWidth="1"/>
    <col min="7489" max="7489" width="12.42578125" style="58" customWidth="1"/>
    <col min="7490" max="7490" width="14.7109375" style="58" customWidth="1"/>
    <col min="7491" max="7491" width="18.42578125" style="58" customWidth="1"/>
    <col min="7492" max="7492" width="19.5703125" style="58" customWidth="1"/>
    <col min="7493" max="7493" width="17.28515625" style="58" customWidth="1"/>
    <col min="7494" max="7494" width="15" style="58" customWidth="1"/>
    <col min="7495" max="7495" width="17" style="58" customWidth="1"/>
    <col min="7496" max="7496" width="18.7109375" style="58" customWidth="1"/>
    <col min="7497" max="7497" width="25.5703125" style="58" customWidth="1"/>
    <col min="7498" max="7498" width="15" style="58" customWidth="1"/>
    <col min="7499" max="7499" width="18.42578125" style="58" customWidth="1"/>
    <col min="7500" max="7500" width="12.7109375" style="58" customWidth="1"/>
    <col min="7501" max="7501" width="17.140625" style="58" customWidth="1"/>
    <col min="7502" max="7502" width="20.7109375" style="58" customWidth="1"/>
    <col min="7503" max="7503" width="17.85546875" style="58" customWidth="1"/>
    <col min="7504" max="7504" width="24.7109375" style="58" customWidth="1"/>
    <col min="7505" max="7505" width="24.140625" style="58" customWidth="1"/>
    <col min="7506" max="7506" width="27.85546875" style="58" customWidth="1"/>
    <col min="7507" max="7507" width="25.5703125" style="58" customWidth="1"/>
    <col min="7508" max="7508" width="18.7109375" style="58" customWidth="1"/>
    <col min="7509" max="7509" width="11.85546875" style="58" customWidth="1"/>
    <col min="7510" max="7510" width="24.7109375" style="58" customWidth="1"/>
    <col min="7511" max="7511" width="13" style="58" customWidth="1"/>
    <col min="7512" max="7512" width="17" style="58" customWidth="1"/>
    <col min="7513" max="7513" width="18.42578125" style="58" customWidth="1"/>
    <col min="7514" max="7514" width="13.85546875" style="58" customWidth="1"/>
    <col min="7515" max="7515" width="18.42578125" style="58" customWidth="1"/>
    <col min="7516" max="7516" width="19.5703125" style="58" customWidth="1"/>
    <col min="7517" max="7517" width="25.5703125" style="58" customWidth="1"/>
    <col min="7518" max="7518" width="17.5703125" style="58" customWidth="1"/>
    <col min="7519" max="7519" width="18.7109375" style="58" customWidth="1"/>
    <col min="7520" max="7520" width="15.28515625" style="58" customWidth="1"/>
    <col min="7521" max="7521" width="19.85546875" style="58" customWidth="1"/>
    <col min="7522" max="7522" width="19" style="58" customWidth="1"/>
    <col min="7523" max="7523" width="14.42578125" style="58" customWidth="1"/>
    <col min="7524" max="7524" width="15.85546875" style="58" customWidth="1"/>
    <col min="7525" max="7525" width="16.140625" style="58" customWidth="1"/>
    <col min="7526" max="7526" width="25.5703125" style="58" customWidth="1"/>
    <col min="7527" max="7527" width="17.28515625" style="58" customWidth="1"/>
    <col min="7528" max="7528" width="17.85546875" style="58" customWidth="1"/>
    <col min="7529" max="7532" width="19.28515625" style="58" customWidth="1"/>
    <col min="7533" max="7533" width="13" style="58" customWidth="1"/>
    <col min="7534" max="7680" width="9.140625" style="58"/>
    <col min="7681" max="7681" width="16.7109375" style="58" customWidth="1"/>
    <col min="7682" max="7682" width="81.28515625" style="58" customWidth="1"/>
    <col min="7683" max="7683" width="20.140625" style="58" customWidth="1"/>
    <col min="7684" max="7684" width="20.42578125" style="58" customWidth="1"/>
    <col min="7685" max="7685" width="21.5703125" style="58" customWidth="1"/>
    <col min="7686" max="7687" width="22.140625" style="58" customWidth="1"/>
    <col min="7688" max="7688" width="24.140625" style="58" customWidth="1"/>
    <col min="7689" max="7689" width="22.42578125" style="58" customWidth="1"/>
    <col min="7690" max="7690" width="19.85546875" style="58" customWidth="1"/>
    <col min="7691" max="7691" width="27" style="58" customWidth="1"/>
    <col min="7692" max="7692" width="21.28515625" style="58" customWidth="1"/>
    <col min="7693" max="7693" width="16.42578125" style="58" customWidth="1"/>
    <col min="7694" max="7694" width="21.28515625" style="58" customWidth="1"/>
    <col min="7695" max="7695" width="17" style="58" customWidth="1"/>
    <col min="7696" max="7696" width="14" style="58" customWidth="1"/>
    <col min="7697" max="7697" width="19.85546875" style="58" customWidth="1"/>
    <col min="7698" max="7698" width="19.28515625" style="58" customWidth="1"/>
    <col min="7699" max="7699" width="22" style="58" customWidth="1"/>
    <col min="7700" max="7700" width="18" style="58" customWidth="1"/>
    <col min="7701" max="7701" width="20.7109375" style="58" customWidth="1"/>
    <col min="7702" max="7702" width="23.7109375" style="58" customWidth="1"/>
    <col min="7703" max="7703" width="16.7109375" style="58" customWidth="1"/>
    <col min="7704" max="7705" width="19.85546875" style="58" customWidth="1"/>
    <col min="7706" max="7706" width="25.5703125" style="58" customWidth="1"/>
    <col min="7707" max="7707" width="15.28515625" style="58" customWidth="1"/>
    <col min="7708" max="7708" width="16.140625" style="58" customWidth="1"/>
    <col min="7709" max="7709" width="17.28515625" style="58" customWidth="1"/>
    <col min="7710" max="7710" width="20.7109375" style="58" customWidth="1"/>
    <col min="7711" max="7711" width="14.42578125" style="58" customWidth="1"/>
    <col min="7712" max="7712" width="21.140625" style="58" customWidth="1"/>
    <col min="7713" max="7713" width="19" style="58" customWidth="1"/>
    <col min="7714" max="7714" width="21.85546875" style="58" customWidth="1"/>
    <col min="7715" max="7715" width="19.85546875" style="58" customWidth="1"/>
    <col min="7716" max="7716" width="20.7109375" style="58" customWidth="1"/>
    <col min="7717" max="7718" width="12.42578125" style="58" customWidth="1"/>
    <col min="7719" max="7719" width="19.5703125" style="58" customWidth="1"/>
    <col min="7720" max="7720" width="20.7109375" style="58" customWidth="1"/>
    <col min="7721" max="7721" width="18.7109375" style="58" customWidth="1"/>
    <col min="7722" max="7722" width="14.140625" style="58" customWidth="1"/>
    <col min="7723" max="7723" width="19.140625" style="58" customWidth="1"/>
    <col min="7724" max="7725" width="19.85546875" style="58" customWidth="1"/>
    <col min="7726" max="7726" width="18.42578125" style="58" customWidth="1"/>
    <col min="7727" max="7727" width="17.85546875" style="58" customWidth="1"/>
    <col min="7728" max="7728" width="16.140625" style="58" customWidth="1"/>
    <col min="7729" max="7729" width="15.85546875" style="58" customWidth="1"/>
    <col min="7730" max="7730" width="13.85546875" style="58" customWidth="1"/>
    <col min="7731" max="7731" width="15.28515625" style="58" customWidth="1"/>
    <col min="7732" max="7732" width="19.28515625" style="58" customWidth="1"/>
    <col min="7733" max="7733" width="13.85546875" style="58" customWidth="1"/>
    <col min="7734" max="7734" width="18.140625" style="58" customWidth="1"/>
    <col min="7735" max="7735" width="19.5703125" style="58" customWidth="1"/>
    <col min="7736" max="7736" width="24.42578125" style="58" customWidth="1"/>
    <col min="7737" max="7737" width="20.7109375" style="58" customWidth="1"/>
    <col min="7738" max="7738" width="19.28515625" style="58" customWidth="1"/>
    <col min="7739" max="7739" width="17.28515625" style="58" customWidth="1"/>
    <col min="7740" max="7740" width="16.42578125" style="58" customWidth="1"/>
    <col min="7741" max="7741" width="20.140625" style="58" customWidth="1"/>
    <col min="7742" max="7742" width="16.140625" style="58" customWidth="1"/>
    <col min="7743" max="7743" width="20.140625" style="58" customWidth="1"/>
    <col min="7744" max="7744" width="15.85546875" style="58" customWidth="1"/>
    <col min="7745" max="7745" width="12.42578125" style="58" customWidth="1"/>
    <col min="7746" max="7746" width="14.7109375" style="58" customWidth="1"/>
    <col min="7747" max="7747" width="18.42578125" style="58" customWidth="1"/>
    <col min="7748" max="7748" width="19.5703125" style="58" customWidth="1"/>
    <col min="7749" max="7749" width="17.28515625" style="58" customWidth="1"/>
    <col min="7750" max="7750" width="15" style="58" customWidth="1"/>
    <col min="7751" max="7751" width="17" style="58" customWidth="1"/>
    <col min="7752" max="7752" width="18.7109375" style="58" customWidth="1"/>
    <col min="7753" max="7753" width="25.5703125" style="58" customWidth="1"/>
    <col min="7754" max="7754" width="15" style="58" customWidth="1"/>
    <col min="7755" max="7755" width="18.42578125" style="58" customWidth="1"/>
    <col min="7756" max="7756" width="12.7109375" style="58" customWidth="1"/>
    <col min="7757" max="7757" width="17.140625" style="58" customWidth="1"/>
    <col min="7758" max="7758" width="20.7109375" style="58" customWidth="1"/>
    <col min="7759" max="7759" width="17.85546875" style="58" customWidth="1"/>
    <col min="7760" max="7760" width="24.7109375" style="58" customWidth="1"/>
    <col min="7761" max="7761" width="24.140625" style="58" customWidth="1"/>
    <col min="7762" max="7762" width="27.85546875" style="58" customWidth="1"/>
    <col min="7763" max="7763" width="25.5703125" style="58" customWidth="1"/>
    <col min="7764" max="7764" width="18.7109375" style="58" customWidth="1"/>
    <col min="7765" max="7765" width="11.85546875" style="58" customWidth="1"/>
    <col min="7766" max="7766" width="24.7109375" style="58" customWidth="1"/>
    <col min="7767" max="7767" width="13" style="58" customWidth="1"/>
    <col min="7768" max="7768" width="17" style="58" customWidth="1"/>
    <col min="7769" max="7769" width="18.42578125" style="58" customWidth="1"/>
    <col min="7770" max="7770" width="13.85546875" style="58" customWidth="1"/>
    <col min="7771" max="7771" width="18.42578125" style="58" customWidth="1"/>
    <col min="7772" max="7772" width="19.5703125" style="58" customWidth="1"/>
    <col min="7773" max="7773" width="25.5703125" style="58" customWidth="1"/>
    <col min="7774" max="7774" width="17.5703125" style="58" customWidth="1"/>
    <col min="7775" max="7775" width="18.7109375" style="58" customWidth="1"/>
    <col min="7776" max="7776" width="15.28515625" style="58" customWidth="1"/>
    <col min="7777" max="7777" width="19.85546875" style="58" customWidth="1"/>
    <col min="7778" max="7778" width="19" style="58" customWidth="1"/>
    <col min="7779" max="7779" width="14.42578125" style="58" customWidth="1"/>
    <col min="7780" max="7780" width="15.85546875" style="58" customWidth="1"/>
    <col min="7781" max="7781" width="16.140625" style="58" customWidth="1"/>
    <col min="7782" max="7782" width="25.5703125" style="58" customWidth="1"/>
    <col min="7783" max="7783" width="17.28515625" style="58" customWidth="1"/>
    <col min="7784" max="7784" width="17.85546875" style="58" customWidth="1"/>
    <col min="7785" max="7788" width="19.28515625" style="58" customWidth="1"/>
    <col min="7789" max="7789" width="13" style="58" customWidth="1"/>
    <col min="7790" max="7936" width="9.140625" style="58"/>
    <col min="7937" max="7937" width="16.7109375" style="58" customWidth="1"/>
    <col min="7938" max="7938" width="81.28515625" style="58" customWidth="1"/>
    <col min="7939" max="7939" width="20.140625" style="58" customWidth="1"/>
    <col min="7940" max="7940" width="20.42578125" style="58" customWidth="1"/>
    <col min="7941" max="7941" width="21.5703125" style="58" customWidth="1"/>
    <col min="7942" max="7943" width="22.140625" style="58" customWidth="1"/>
    <col min="7944" max="7944" width="24.140625" style="58" customWidth="1"/>
    <col min="7945" max="7945" width="22.42578125" style="58" customWidth="1"/>
    <col min="7946" max="7946" width="19.85546875" style="58" customWidth="1"/>
    <col min="7947" max="7947" width="27" style="58" customWidth="1"/>
    <col min="7948" max="7948" width="21.28515625" style="58" customWidth="1"/>
    <col min="7949" max="7949" width="16.42578125" style="58" customWidth="1"/>
    <col min="7950" max="7950" width="21.28515625" style="58" customWidth="1"/>
    <col min="7951" max="7951" width="17" style="58" customWidth="1"/>
    <col min="7952" max="7952" width="14" style="58" customWidth="1"/>
    <col min="7953" max="7953" width="19.85546875" style="58" customWidth="1"/>
    <col min="7954" max="7954" width="19.28515625" style="58" customWidth="1"/>
    <col min="7955" max="7955" width="22" style="58" customWidth="1"/>
    <col min="7956" max="7956" width="18" style="58" customWidth="1"/>
    <col min="7957" max="7957" width="20.7109375" style="58" customWidth="1"/>
    <col min="7958" max="7958" width="23.7109375" style="58" customWidth="1"/>
    <col min="7959" max="7959" width="16.7109375" style="58" customWidth="1"/>
    <col min="7960" max="7961" width="19.85546875" style="58" customWidth="1"/>
    <col min="7962" max="7962" width="25.5703125" style="58" customWidth="1"/>
    <col min="7963" max="7963" width="15.28515625" style="58" customWidth="1"/>
    <col min="7964" max="7964" width="16.140625" style="58" customWidth="1"/>
    <col min="7965" max="7965" width="17.28515625" style="58" customWidth="1"/>
    <col min="7966" max="7966" width="20.7109375" style="58" customWidth="1"/>
    <col min="7967" max="7967" width="14.42578125" style="58" customWidth="1"/>
    <col min="7968" max="7968" width="21.140625" style="58" customWidth="1"/>
    <col min="7969" max="7969" width="19" style="58" customWidth="1"/>
    <col min="7970" max="7970" width="21.85546875" style="58" customWidth="1"/>
    <col min="7971" max="7971" width="19.85546875" style="58" customWidth="1"/>
    <col min="7972" max="7972" width="20.7109375" style="58" customWidth="1"/>
    <col min="7973" max="7974" width="12.42578125" style="58" customWidth="1"/>
    <col min="7975" max="7975" width="19.5703125" style="58" customWidth="1"/>
    <col min="7976" max="7976" width="20.7109375" style="58" customWidth="1"/>
    <col min="7977" max="7977" width="18.7109375" style="58" customWidth="1"/>
    <col min="7978" max="7978" width="14.140625" style="58" customWidth="1"/>
    <col min="7979" max="7979" width="19.140625" style="58" customWidth="1"/>
    <col min="7980" max="7981" width="19.85546875" style="58" customWidth="1"/>
    <col min="7982" max="7982" width="18.42578125" style="58" customWidth="1"/>
    <col min="7983" max="7983" width="17.85546875" style="58" customWidth="1"/>
    <col min="7984" max="7984" width="16.140625" style="58" customWidth="1"/>
    <col min="7985" max="7985" width="15.85546875" style="58" customWidth="1"/>
    <col min="7986" max="7986" width="13.85546875" style="58" customWidth="1"/>
    <col min="7987" max="7987" width="15.28515625" style="58" customWidth="1"/>
    <col min="7988" max="7988" width="19.28515625" style="58" customWidth="1"/>
    <col min="7989" max="7989" width="13.85546875" style="58" customWidth="1"/>
    <col min="7990" max="7990" width="18.140625" style="58" customWidth="1"/>
    <col min="7991" max="7991" width="19.5703125" style="58" customWidth="1"/>
    <col min="7992" max="7992" width="24.42578125" style="58" customWidth="1"/>
    <col min="7993" max="7993" width="20.7109375" style="58" customWidth="1"/>
    <col min="7994" max="7994" width="19.28515625" style="58" customWidth="1"/>
    <col min="7995" max="7995" width="17.28515625" style="58" customWidth="1"/>
    <col min="7996" max="7996" width="16.42578125" style="58" customWidth="1"/>
    <col min="7997" max="7997" width="20.140625" style="58" customWidth="1"/>
    <col min="7998" max="7998" width="16.140625" style="58" customWidth="1"/>
    <col min="7999" max="7999" width="20.140625" style="58" customWidth="1"/>
    <col min="8000" max="8000" width="15.85546875" style="58" customWidth="1"/>
    <col min="8001" max="8001" width="12.42578125" style="58" customWidth="1"/>
    <col min="8002" max="8002" width="14.7109375" style="58" customWidth="1"/>
    <col min="8003" max="8003" width="18.42578125" style="58" customWidth="1"/>
    <col min="8004" max="8004" width="19.5703125" style="58" customWidth="1"/>
    <col min="8005" max="8005" width="17.28515625" style="58" customWidth="1"/>
    <col min="8006" max="8006" width="15" style="58" customWidth="1"/>
    <col min="8007" max="8007" width="17" style="58" customWidth="1"/>
    <col min="8008" max="8008" width="18.7109375" style="58" customWidth="1"/>
    <col min="8009" max="8009" width="25.5703125" style="58" customWidth="1"/>
    <col min="8010" max="8010" width="15" style="58" customWidth="1"/>
    <col min="8011" max="8011" width="18.42578125" style="58" customWidth="1"/>
    <col min="8012" max="8012" width="12.7109375" style="58" customWidth="1"/>
    <col min="8013" max="8013" width="17.140625" style="58" customWidth="1"/>
    <col min="8014" max="8014" width="20.7109375" style="58" customWidth="1"/>
    <col min="8015" max="8015" width="17.85546875" style="58" customWidth="1"/>
    <col min="8016" max="8016" width="24.7109375" style="58" customWidth="1"/>
    <col min="8017" max="8017" width="24.140625" style="58" customWidth="1"/>
    <col min="8018" max="8018" width="27.85546875" style="58" customWidth="1"/>
    <col min="8019" max="8019" width="25.5703125" style="58" customWidth="1"/>
    <col min="8020" max="8020" width="18.7109375" style="58" customWidth="1"/>
    <col min="8021" max="8021" width="11.85546875" style="58" customWidth="1"/>
    <col min="8022" max="8022" width="24.7109375" style="58" customWidth="1"/>
    <col min="8023" max="8023" width="13" style="58" customWidth="1"/>
    <col min="8024" max="8024" width="17" style="58" customWidth="1"/>
    <col min="8025" max="8025" width="18.42578125" style="58" customWidth="1"/>
    <col min="8026" max="8026" width="13.85546875" style="58" customWidth="1"/>
    <col min="8027" max="8027" width="18.42578125" style="58" customWidth="1"/>
    <col min="8028" max="8028" width="19.5703125" style="58" customWidth="1"/>
    <col min="8029" max="8029" width="25.5703125" style="58" customWidth="1"/>
    <col min="8030" max="8030" width="17.5703125" style="58" customWidth="1"/>
    <col min="8031" max="8031" width="18.7109375" style="58" customWidth="1"/>
    <col min="8032" max="8032" width="15.28515625" style="58" customWidth="1"/>
    <col min="8033" max="8033" width="19.85546875" style="58" customWidth="1"/>
    <col min="8034" max="8034" width="19" style="58" customWidth="1"/>
    <col min="8035" max="8035" width="14.42578125" style="58" customWidth="1"/>
    <col min="8036" max="8036" width="15.85546875" style="58" customWidth="1"/>
    <col min="8037" max="8037" width="16.140625" style="58" customWidth="1"/>
    <col min="8038" max="8038" width="25.5703125" style="58" customWidth="1"/>
    <col min="8039" max="8039" width="17.28515625" style="58" customWidth="1"/>
    <col min="8040" max="8040" width="17.85546875" style="58" customWidth="1"/>
    <col min="8041" max="8044" width="19.28515625" style="58" customWidth="1"/>
    <col min="8045" max="8045" width="13" style="58" customWidth="1"/>
    <col min="8046" max="8192" width="9.140625" style="58"/>
    <col min="8193" max="8193" width="16.7109375" style="58" customWidth="1"/>
    <col min="8194" max="8194" width="81.28515625" style="58" customWidth="1"/>
    <col min="8195" max="8195" width="20.140625" style="58" customWidth="1"/>
    <col min="8196" max="8196" width="20.42578125" style="58" customWidth="1"/>
    <col min="8197" max="8197" width="21.5703125" style="58" customWidth="1"/>
    <col min="8198" max="8199" width="22.140625" style="58" customWidth="1"/>
    <col min="8200" max="8200" width="24.140625" style="58" customWidth="1"/>
    <col min="8201" max="8201" width="22.42578125" style="58" customWidth="1"/>
    <col min="8202" max="8202" width="19.85546875" style="58" customWidth="1"/>
    <col min="8203" max="8203" width="27" style="58" customWidth="1"/>
    <col min="8204" max="8204" width="21.28515625" style="58" customWidth="1"/>
    <col min="8205" max="8205" width="16.42578125" style="58" customWidth="1"/>
    <col min="8206" max="8206" width="21.28515625" style="58" customWidth="1"/>
    <col min="8207" max="8207" width="17" style="58" customWidth="1"/>
    <col min="8208" max="8208" width="14" style="58" customWidth="1"/>
    <col min="8209" max="8209" width="19.85546875" style="58" customWidth="1"/>
    <col min="8210" max="8210" width="19.28515625" style="58" customWidth="1"/>
    <col min="8211" max="8211" width="22" style="58" customWidth="1"/>
    <col min="8212" max="8212" width="18" style="58" customWidth="1"/>
    <col min="8213" max="8213" width="20.7109375" style="58" customWidth="1"/>
    <col min="8214" max="8214" width="23.7109375" style="58" customWidth="1"/>
    <col min="8215" max="8215" width="16.7109375" style="58" customWidth="1"/>
    <col min="8216" max="8217" width="19.85546875" style="58" customWidth="1"/>
    <col min="8218" max="8218" width="25.5703125" style="58" customWidth="1"/>
    <col min="8219" max="8219" width="15.28515625" style="58" customWidth="1"/>
    <col min="8220" max="8220" width="16.140625" style="58" customWidth="1"/>
    <col min="8221" max="8221" width="17.28515625" style="58" customWidth="1"/>
    <col min="8222" max="8222" width="20.7109375" style="58" customWidth="1"/>
    <col min="8223" max="8223" width="14.42578125" style="58" customWidth="1"/>
    <col min="8224" max="8224" width="21.140625" style="58" customWidth="1"/>
    <col min="8225" max="8225" width="19" style="58" customWidth="1"/>
    <col min="8226" max="8226" width="21.85546875" style="58" customWidth="1"/>
    <col min="8227" max="8227" width="19.85546875" style="58" customWidth="1"/>
    <col min="8228" max="8228" width="20.7109375" style="58" customWidth="1"/>
    <col min="8229" max="8230" width="12.42578125" style="58" customWidth="1"/>
    <col min="8231" max="8231" width="19.5703125" style="58" customWidth="1"/>
    <col min="8232" max="8232" width="20.7109375" style="58" customWidth="1"/>
    <col min="8233" max="8233" width="18.7109375" style="58" customWidth="1"/>
    <col min="8234" max="8234" width="14.140625" style="58" customWidth="1"/>
    <col min="8235" max="8235" width="19.140625" style="58" customWidth="1"/>
    <col min="8236" max="8237" width="19.85546875" style="58" customWidth="1"/>
    <col min="8238" max="8238" width="18.42578125" style="58" customWidth="1"/>
    <col min="8239" max="8239" width="17.85546875" style="58" customWidth="1"/>
    <col min="8240" max="8240" width="16.140625" style="58" customWidth="1"/>
    <col min="8241" max="8241" width="15.85546875" style="58" customWidth="1"/>
    <col min="8242" max="8242" width="13.85546875" style="58" customWidth="1"/>
    <col min="8243" max="8243" width="15.28515625" style="58" customWidth="1"/>
    <col min="8244" max="8244" width="19.28515625" style="58" customWidth="1"/>
    <col min="8245" max="8245" width="13.85546875" style="58" customWidth="1"/>
    <col min="8246" max="8246" width="18.140625" style="58" customWidth="1"/>
    <col min="8247" max="8247" width="19.5703125" style="58" customWidth="1"/>
    <col min="8248" max="8248" width="24.42578125" style="58" customWidth="1"/>
    <col min="8249" max="8249" width="20.7109375" style="58" customWidth="1"/>
    <col min="8250" max="8250" width="19.28515625" style="58" customWidth="1"/>
    <col min="8251" max="8251" width="17.28515625" style="58" customWidth="1"/>
    <col min="8252" max="8252" width="16.42578125" style="58" customWidth="1"/>
    <col min="8253" max="8253" width="20.140625" style="58" customWidth="1"/>
    <col min="8254" max="8254" width="16.140625" style="58" customWidth="1"/>
    <col min="8255" max="8255" width="20.140625" style="58" customWidth="1"/>
    <col min="8256" max="8256" width="15.85546875" style="58" customWidth="1"/>
    <col min="8257" max="8257" width="12.42578125" style="58" customWidth="1"/>
    <col min="8258" max="8258" width="14.7109375" style="58" customWidth="1"/>
    <col min="8259" max="8259" width="18.42578125" style="58" customWidth="1"/>
    <col min="8260" max="8260" width="19.5703125" style="58" customWidth="1"/>
    <col min="8261" max="8261" width="17.28515625" style="58" customWidth="1"/>
    <col min="8262" max="8262" width="15" style="58" customWidth="1"/>
    <col min="8263" max="8263" width="17" style="58" customWidth="1"/>
    <col min="8264" max="8264" width="18.7109375" style="58" customWidth="1"/>
    <col min="8265" max="8265" width="25.5703125" style="58" customWidth="1"/>
    <col min="8266" max="8266" width="15" style="58" customWidth="1"/>
    <col min="8267" max="8267" width="18.42578125" style="58" customWidth="1"/>
    <col min="8268" max="8268" width="12.7109375" style="58" customWidth="1"/>
    <col min="8269" max="8269" width="17.140625" style="58" customWidth="1"/>
    <col min="8270" max="8270" width="20.7109375" style="58" customWidth="1"/>
    <col min="8271" max="8271" width="17.85546875" style="58" customWidth="1"/>
    <col min="8272" max="8272" width="24.7109375" style="58" customWidth="1"/>
    <col min="8273" max="8273" width="24.140625" style="58" customWidth="1"/>
    <col min="8274" max="8274" width="27.85546875" style="58" customWidth="1"/>
    <col min="8275" max="8275" width="25.5703125" style="58" customWidth="1"/>
    <col min="8276" max="8276" width="18.7109375" style="58" customWidth="1"/>
    <col min="8277" max="8277" width="11.85546875" style="58" customWidth="1"/>
    <col min="8278" max="8278" width="24.7109375" style="58" customWidth="1"/>
    <col min="8279" max="8279" width="13" style="58" customWidth="1"/>
    <col min="8280" max="8280" width="17" style="58" customWidth="1"/>
    <col min="8281" max="8281" width="18.42578125" style="58" customWidth="1"/>
    <col min="8282" max="8282" width="13.85546875" style="58" customWidth="1"/>
    <col min="8283" max="8283" width="18.42578125" style="58" customWidth="1"/>
    <col min="8284" max="8284" width="19.5703125" style="58" customWidth="1"/>
    <col min="8285" max="8285" width="25.5703125" style="58" customWidth="1"/>
    <col min="8286" max="8286" width="17.5703125" style="58" customWidth="1"/>
    <col min="8287" max="8287" width="18.7109375" style="58" customWidth="1"/>
    <col min="8288" max="8288" width="15.28515625" style="58" customWidth="1"/>
    <col min="8289" max="8289" width="19.85546875" style="58" customWidth="1"/>
    <col min="8290" max="8290" width="19" style="58" customWidth="1"/>
    <col min="8291" max="8291" width="14.42578125" style="58" customWidth="1"/>
    <col min="8292" max="8292" width="15.85546875" style="58" customWidth="1"/>
    <col min="8293" max="8293" width="16.140625" style="58" customWidth="1"/>
    <col min="8294" max="8294" width="25.5703125" style="58" customWidth="1"/>
    <col min="8295" max="8295" width="17.28515625" style="58" customWidth="1"/>
    <col min="8296" max="8296" width="17.85546875" style="58" customWidth="1"/>
    <col min="8297" max="8300" width="19.28515625" style="58" customWidth="1"/>
    <col min="8301" max="8301" width="13" style="58" customWidth="1"/>
    <col min="8302" max="8448" width="9.140625" style="58"/>
    <col min="8449" max="8449" width="16.7109375" style="58" customWidth="1"/>
    <col min="8450" max="8450" width="81.28515625" style="58" customWidth="1"/>
    <col min="8451" max="8451" width="20.140625" style="58" customWidth="1"/>
    <col min="8452" max="8452" width="20.42578125" style="58" customWidth="1"/>
    <col min="8453" max="8453" width="21.5703125" style="58" customWidth="1"/>
    <col min="8454" max="8455" width="22.140625" style="58" customWidth="1"/>
    <col min="8456" max="8456" width="24.140625" style="58" customWidth="1"/>
    <col min="8457" max="8457" width="22.42578125" style="58" customWidth="1"/>
    <col min="8458" max="8458" width="19.85546875" style="58" customWidth="1"/>
    <col min="8459" max="8459" width="27" style="58" customWidth="1"/>
    <col min="8460" max="8460" width="21.28515625" style="58" customWidth="1"/>
    <col min="8461" max="8461" width="16.42578125" style="58" customWidth="1"/>
    <col min="8462" max="8462" width="21.28515625" style="58" customWidth="1"/>
    <col min="8463" max="8463" width="17" style="58" customWidth="1"/>
    <col min="8464" max="8464" width="14" style="58" customWidth="1"/>
    <col min="8465" max="8465" width="19.85546875" style="58" customWidth="1"/>
    <col min="8466" max="8466" width="19.28515625" style="58" customWidth="1"/>
    <col min="8467" max="8467" width="22" style="58" customWidth="1"/>
    <col min="8468" max="8468" width="18" style="58" customWidth="1"/>
    <col min="8469" max="8469" width="20.7109375" style="58" customWidth="1"/>
    <col min="8470" max="8470" width="23.7109375" style="58" customWidth="1"/>
    <col min="8471" max="8471" width="16.7109375" style="58" customWidth="1"/>
    <col min="8472" max="8473" width="19.85546875" style="58" customWidth="1"/>
    <col min="8474" max="8474" width="25.5703125" style="58" customWidth="1"/>
    <col min="8475" max="8475" width="15.28515625" style="58" customWidth="1"/>
    <col min="8476" max="8476" width="16.140625" style="58" customWidth="1"/>
    <col min="8477" max="8477" width="17.28515625" style="58" customWidth="1"/>
    <col min="8478" max="8478" width="20.7109375" style="58" customWidth="1"/>
    <col min="8479" max="8479" width="14.42578125" style="58" customWidth="1"/>
    <col min="8480" max="8480" width="21.140625" style="58" customWidth="1"/>
    <col min="8481" max="8481" width="19" style="58" customWidth="1"/>
    <col min="8482" max="8482" width="21.85546875" style="58" customWidth="1"/>
    <col min="8483" max="8483" width="19.85546875" style="58" customWidth="1"/>
    <col min="8484" max="8484" width="20.7109375" style="58" customWidth="1"/>
    <col min="8485" max="8486" width="12.42578125" style="58" customWidth="1"/>
    <col min="8487" max="8487" width="19.5703125" style="58" customWidth="1"/>
    <col min="8488" max="8488" width="20.7109375" style="58" customWidth="1"/>
    <col min="8489" max="8489" width="18.7109375" style="58" customWidth="1"/>
    <col min="8490" max="8490" width="14.140625" style="58" customWidth="1"/>
    <col min="8491" max="8491" width="19.140625" style="58" customWidth="1"/>
    <col min="8492" max="8493" width="19.85546875" style="58" customWidth="1"/>
    <col min="8494" max="8494" width="18.42578125" style="58" customWidth="1"/>
    <col min="8495" max="8495" width="17.85546875" style="58" customWidth="1"/>
    <col min="8496" max="8496" width="16.140625" style="58" customWidth="1"/>
    <col min="8497" max="8497" width="15.85546875" style="58" customWidth="1"/>
    <col min="8498" max="8498" width="13.85546875" style="58" customWidth="1"/>
    <col min="8499" max="8499" width="15.28515625" style="58" customWidth="1"/>
    <col min="8500" max="8500" width="19.28515625" style="58" customWidth="1"/>
    <col min="8501" max="8501" width="13.85546875" style="58" customWidth="1"/>
    <col min="8502" max="8502" width="18.140625" style="58" customWidth="1"/>
    <col min="8503" max="8503" width="19.5703125" style="58" customWidth="1"/>
    <col min="8504" max="8504" width="24.42578125" style="58" customWidth="1"/>
    <col min="8505" max="8505" width="20.7109375" style="58" customWidth="1"/>
    <col min="8506" max="8506" width="19.28515625" style="58" customWidth="1"/>
    <col min="8507" max="8507" width="17.28515625" style="58" customWidth="1"/>
    <col min="8508" max="8508" width="16.42578125" style="58" customWidth="1"/>
    <col min="8509" max="8509" width="20.140625" style="58" customWidth="1"/>
    <col min="8510" max="8510" width="16.140625" style="58" customWidth="1"/>
    <col min="8511" max="8511" width="20.140625" style="58" customWidth="1"/>
    <col min="8512" max="8512" width="15.85546875" style="58" customWidth="1"/>
    <col min="8513" max="8513" width="12.42578125" style="58" customWidth="1"/>
    <col min="8514" max="8514" width="14.7109375" style="58" customWidth="1"/>
    <col min="8515" max="8515" width="18.42578125" style="58" customWidth="1"/>
    <col min="8516" max="8516" width="19.5703125" style="58" customWidth="1"/>
    <col min="8517" max="8517" width="17.28515625" style="58" customWidth="1"/>
    <col min="8518" max="8518" width="15" style="58" customWidth="1"/>
    <col min="8519" max="8519" width="17" style="58" customWidth="1"/>
    <col min="8520" max="8520" width="18.7109375" style="58" customWidth="1"/>
    <col min="8521" max="8521" width="25.5703125" style="58" customWidth="1"/>
    <col min="8522" max="8522" width="15" style="58" customWidth="1"/>
    <col min="8523" max="8523" width="18.42578125" style="58" customWidth="1"/>
    <col min="8524" max="8524" width="12.7109375" style="58" customWidth="1"/>
    <col min="8525" max="8525" width="17.140625" style="58" customWidth="1"/>
    <col min="8526" max="8526" width="20.7109375" style="58" customWidth="1"/>
    <col min="8527" max="8527" width="17.85546875" style="58" customWidth="1"/>
    <col min="8528" max="8528" width="24.7109375" style="58" customWidth="1"/>
    <col min="8529" max="8529" width="24.140625" style="58" customWidth="1"/>
    <col min="8530" max="8530" width="27.85546875" style="58" customWidth="1"/>
    <col min="8531" max="8531" width="25.5703125" style="58" customWidth="1"/>
    <col min="8532" max="8532" width="18.7109375" style="58" customWidth="1"/>
    <col min="8533" max="8533" width="11.85546875" style="58" customWidth="1"/>
    <col min="8534" max="8534" width="24.7109375" style="58" customWidth="1"/>
    <col min="8535" max="8535" width="13" style="58" customWidth="1"/>
    <col min="8536" max="8536" width="17" style="58" customWidth="1"/>
    <col min="8537" max="8537" width="18.42578125" style="58" customWidth="1"/>
    <col min="8538" max="8538" width="13.85546875" style="58" customWidth="1"/>
    <col min="8539" max="8539" width="18.42578125" style="58" customWidth="1"/>
    <col min="8540" max="8540" width="19.5703125" style="58" customWidth="1"/>
    <col min="8541" max="8541" width="25.5703125" style="58" customWidth="1"/>
    <col min="8542" max="8542" width="17.5703125" style="58" customWidth="1"/>
    <col min="8543" max="8543" width="18.7109375" style="58" customWidth="1"/>
    <col min="8544" max="8544" width="15.28515625" style="58" customWidth="1"/>
    <col min="8545" max="8545" width="19.85546875" style="58" customWidth="1"/>
    <col min="8546" max="8546" width="19" style="58" customWidth="1"/>
    <col min="8547" max="8547" width="14.42578125" style="58" customWidth="1"/>
    <col min="8548" max="8548" width="15.85546875" style="58" customWidth="1"/>
    <col min="8549" max="8549" width="16.140625" style="58" customWidth="1"/>
    <col min="8550" max="8550" width="25.5703125" style="58" customWidth="1"/>
    <col min="8551" max="8551" width="17.28515625" style="58" customWidth="1"/>
    <col min="8552" max="8552" width="17.85546875" style="58" customWidth="1"/>
    <col min="8553" max="8556" width="19.28515625" style="58" customWidth="1"/>
    <col min="8557" max="8557" width="13" style="58" customWidth="1"/>
    <col min="8558" max="8704" width="9.140625" style="58"/>
    <col min="8705" max="8705" width="16.7109375" style="58" customWidth="1"/>
    <col min="8706" max="8706" width="81.28515625" style="58" customWidth="1"/>
    <col min="8707" max="8707" width="20.140625" style="58" customWidth="1"/>
    <col min="8708" max="8708" width="20.42578125" style="58" customWidth="1"/>
    <col min="8709" max="8709" width="21.5703125" style="58" customWidth="1"/>
    <col min="8710" max="8711" width="22.140625" style="58" customWidth="1"/>
    <col min="8712" max="8712" width="24.140625" style="58" customWidth="1"/>
    <col min="8713" max="8713" width="22.42578125" style="58" customWidth="1"/>
    <col min="8714" max="8714" width="19.85546875" style="58" customWidth="1"/>
    <col min="8715" max="8715" width="27" style="58" customWidth="1"/>
    <col min="8716" max="8716" width="21.28515625" style="58" customWidth="1"/>
    <col min="8717" max="8717" width="16.42578125" style="58" customWidth="1"/>
    <col min="8718" max="8718" width="21.28515625" style="58" customWidth="1"/>
    <col min="8719" max="8719" width="17" style="58" customWidth="1"/>
    <col min="8720" max="8720" width="14" style="58" customWidth="1"/>
    <col min="8721" max="8721" width="19.85546875" style="58" customWidth="1"/>
    <col min="8722" max="8722" width="19.28515625" style="58" customWidth="1"/>
    <col min="8723" max="8723" width="22" style="58" customWidth="1"/>
    <col min="8724" max="8724" width="18" style="58" customWidth="1"/>
    <col min="8725" max="8725" width="20.7109375" style="58" customWidth="1"/>
    <col min="8726" max="8726" width="23.7109375" style="58" customWidth="1"/>
    <col min="8727" max="8727" width="16.7109375" style="58" customWidth="1"/>
    <col min="8728" max="8729" width="19.85546875" style="58" customWidth="1"/>
    <col min="8730" max="8730" width="25.5703125" style="58" customWidth="1"/>
    <col min="8731" max="8731" width="15.28515625" style="58" customWidth="1"/>
    <col min="8732" max="8732" width="16.140625" style="58" customWidth="1"/>
    <col min="8733" max="8733" width="17.28515625" style="58" customWidth="1"/>
    <col min="8734" max="8734" width="20.7109375" style="58" customWidth="1"/>
    <col min="8735" max="8735" width="14.42578125" style="58" customWidth="1"/>
    <col min="8736" max="8736" width="21.140625" style="58" customWidth="1"/>
    <col min="8737" max="8737" width="19" style="58" customWidth="1"/>
    <col min="8738" max="8738" width="21.85546875" style="58" customWidth="1"/>
    <col min="8739" max="8739" width="19.85546875" style="58" customWidth="1"/>
    <col min="8740" max="8740" width="20.7109375" style="58" customWidth="1"/>
    <col min="8741" max="8742" width="12.42578125" style="58" customWidth="1"/>
    <col min="8743" max="8743" width="19.5703125" style="58" customWidth="1"/>
    <col min="8744" max="8744" width="20.7109375" style="58" customWidth="1"/>
    <col min="8745" max="8745" width="18.7109375" style="58" customWidth="1"/>
    <col min="8746" max="8746" width="14.140625" style="58" customWidth="1"/>
    <col min="8747" max="8747" width="19.140625" style="58" customWidth="1"/>
    <col min="8748" max="8749" width="19.85546875" style="58" customWidth="1"/>
    <col min="8750" max="8750" width="18.42578125" style="58" customWidth="1"/>
    <col min="8751" max="8751" width="17.85546875" style="58" customWidth="1"/>
    <col min="8752" max="8752" width="16.140625" style="58" customWidth="1"/>
    <col min="8753" max="8753" width="15.85546875" style="58" customWidth="1"/>
    <col min="8754" max="8754" width="13.85546875" style="58" customWidth="1"/>
    <col min="8755" max="8755" width="15.28515625" style="58" customWidth="1"/>
    <col min="8756" max="8756" width="19.28515625" style="58" customWidth="1"/>
    <col min="8757" max="8757" width="13.85546875" style="58" customWidth="1"/>
    <col min="8758" max="8758" width="18.140625" style="58" customWidth="1"/>
    <col min="8759" max="8759" width="19.5703125" style="58" customWidth="1"/>
    <col min="8760" max="8760" width="24.42578125" style="58" customWidth="1"/>
    <col min="8761" max="8761" width="20.7109375" style="58" customWidth="1"/>
    <col min="8762" max="8762" width="19.28515625" style="58" customWidth="1"/>
    <col min="8763" max="8763" width="17.28515625" style="58" customWidth="1"/>
    <col min="8764" max="8764" width="16.42578125" style="58" customWidth="1"/>
    <col min="8765" max="8765" width="20.140625" style="58" customWidth="1"/>
    <col min="8766" max="8766" width="16.140625" style="58" customWidth="1"/>
    <col min="8767" max="8767" width="20.140625" style="58" customWidth="1"/>
    <col min="8768" max="8768" width="15.85546875" style="58" customWidth="1"/>
    <col min="8769" max="8769" width="12.42578125" style="58" customWidth="1"/>
    <col min="8770" max="8770" width="14.7109375" style="58" customWidth="1"/>
    <col min="8771" max="8771" width="18.42578125" style="58" customWidth="1"/>
    <col min="8772" max="8772" width="19.5703125" style="58" customWidth="1"/>
    <col min="8773" max="8773" width="17.28515625" style="58" customWidth="1"/>
    <col min="8774" max="8774" width="15" style="58" customWidth="1"/>
    <col min="8775" max="8775" width="17" style="58" customWidth="1"/>
    <col min="8776" max="8776" width="18.7109375" style="58" customWidth="1"/>
    <col min="8777" max="8777" width="25.5703125" style="58" customWidth="1"/>
    <col min="8778" max="8778" width="15" style="58" customWidth="1"/>
    <col min="8779" max="8779" width="18.42578125" style="58" customWidth="1"/>
    <col min="8780" max="8780" width="12.7109375" style="58" customWidth="1"/>
    <col min="8781" max="8781" width="17.140625" style="58" customWidth="1"/>
    <col min="8782" max="8782" width="20.7109375" style="58" customWidth="1"/>
    <col min="8783" max="8783" width="17.85546875" style="58" customWidth="1"/>
    <col min="8784" max="8784" width="24.7109375" style="58" customWidth="1"/>
    <col min="8785" max="8785" width="24.140625" style="58" customWidth="1"/>
    <col min="8786" max="8786" width="27.85546875" style="58" customWidth="1"/>
    <col min="8787" max="8787" width="25.5703125" style="58" customWidth="1"/>
    <col min="8788" max="8788" width="18.7109375" style="58" customWidth="1"/>
    <col min="8789" max="8789" width="11.85546875" style="58" customWidth="1"/>
    <col min="8790" max="8790" width="24.7109375" style="58" customWidth="1"/>
    <col min="8791" max="8791" width="13" style="58" customWidth="1"/>
    <col min="8792" max="8792" width="17" style="58" customWidth="1"/>
    <col min="8793" max="8793" width="18.42578125" style="58" customWidth="1"/>
    <col min="8794" max="8794" width="13.85546875" style="58" customWidth="1"/>
    <col min="8795" max="8795" width="18.42578125" style="58" customWidth="1"/>
    <col min="8796" max="8796" width="19.5703125" style="58" customWidth="1"/>
    <col min="8797" max="8797" width="25.5703125" style="58" customWidth="1"/>
    <col min="8798" max="8798" width="17.5703125" style="58" customWidth="1"/>
    <col min="8799" max="8799" width="18.7109375" style="58" customWidth="1"/>
    <col min="8800" max="8800" width="15.28515625" style="58" customWidth="1"/>
    <col min="8801" max="8801" width="19.85546875" style="58" customWidth="1"/>
    <col min="8802" max="8802" width="19" style="58" customWidth="1"/>
    <col min="8803" max="8803" width="14.42578125" style="58" customWidth="1"/>
    <col min="8804" max="8804" width="15.85546875" style="58" customWidth="1"/>
    <col min="8805" max="8805" width="16.140625" style="58" customWidth="1"/>
    <col min="8806" max="8806" width="25.5703125" style="58" customWidth="1"/>
    <col min="8807" max="8807" width="17.28515625" style="58" customWidth="1"/>
    <col min="8808" max="8808" width="17.85546875" style="58" customWidth="1"/>
    <col min="8809" max="8812" width="19.28515625" style="58" customWidth="1"/>
    <col min="8813" max="8813" width="13" style="58" customWidth="1"/>
    <col min="8814" max="8960" width="9.140625" style="58"/>
    <col min="8961" max="8961" width="16.7109375" style="58" customWidth="1"/>
    <col min="8962" max="8962" width="81.28515625" style="58" customWidth="1"/>
    <col min="8963" max="8963" width="20.140625" style="58" customWidth="1"/>
    <col min="8964" max="8964" width="20.42578125" style="58" customWidth="1"/>
    <col min="8965" max="8965" width="21.5703125" style="58" customWidth="1"/>
    <col min="8966" max="8967" width="22.140625" style="58" customWidth="1"/>
    <col min="8968" max="8968" width="24.140625" style="58" customWidth="1"/>
    <col min="8969" max="8969" width="22.42578125" style="58" customWidth="1"/>
    <col min="8970" max="8970" width="19.85546875" style="58" customWidth="1"/>
    <col min="8971" max="8971" width="27" style="58" customWidth="1"/>
    <col min="8972" max="8972" width="21.28515625" style="58" customWidth="1"/>
    <col min="8973" max="8973" width="16.42578125" style="58" customWidth="1"/>
    <col min="8974" max="8974" width="21.28515625" style="58" customWidth="1"/>
    <col min="8975" max="8975" width="17" style="58" customWidth="1"/>
    <col min="8976" max="8976" width="14" style="58" customWidth="1"/>
    <col min="8977" max="8977" width="19.85546875" style="58" customWidth="1"/>
    <col min="8978" max="8978" width="19.28515625" style="58" customWidth="1"/>
    <col min="8979" max="8979" width="22" style="58" customWidth="1"/>
    <col min="8980" max="8980" width="18" style="58" customWidth="1"/>
    <col min="8981" max="8981" width="20.7109375" style="58" customWidth="1"/>
    <col min="8982" max="8982" width="23.7109375" style="58" customWidth="1"/>
    <col min="8983" max="8983" width="16.7109375" style="58" customWidth="1"/>
    <col min="8984" max="8985" width="19.85546875" style="58" customWidth="1"/>
    <col min="8986" max="8986" width="25.5703125" style="58" customWidth="1"/>
    <col min="8987" max="8987" width="15.28515625" style="58" customWidth="1"/>
    <col min="8988" max="8988" width="16.140625" style="58" customWidth="1"/>
    <col min="8989" max="8989" width="17.28515625" style="58" customWidth="1"/>
    <col min="8990" max="8990" width="20.7109375" style="58" customWidth="1"/>
    <col min="8991" max="8991" width="14.42578125" style="58" customWidth="1"/>
    <col min="8992" max="8992" width="21.140625" style="58" customWidth="1"/>
    <col min="8993" max="8993" width="19" style="58" customWidth="1"/>
    <col min="8994" max="8994" width="21.85546875" style="58" customWidth="1"/>
    <col min="8995" max="8995" width="19.85546875" style="58" customWidth="1"/>
    <col min="8996" max="8996" width="20.7109375" style="58" customWidth="1"/>
    <col min="8997" max="8998" width="12.42578125" style="58" customWidth="1"/>
    <col min="8999" max="8999" width="19.5703125" style="58" customWidth="1"/>
    <col min="9000" max="9000" width="20.7109375" style="58" customWidth="1"/>
    <col min="9001" max="9001" width="18.7109375" style="58" customWidth="1"/>
    <col min="9002" max="9002" width="14.140625" style="58" customWidth="1"/>
    <col min="9003" max="9003" width="19.140625" style="58" customWidth="1"/>
    <col min="9004" max="9005" width="19.85546875" style="58" customWidth="1"/>
    <col min="9006" max="9006" width="18.42578125" style="58" customWidth="1"/>
    <col min="9007" max="9007" width="17.85546875" style="58" customWidth="1"/>
    <col min="9008" max="9008" width="16.140625" style="58" customWidth="1"/>
    <col min="9009" max="9009" width="15.85546875" style="58" customWidth="1"/>
    <col min="9010" max="9010" width="13.85546875" style="58" customWidth="1"/>
    <col min="9011" max="9011" width="15.28515625" style="58" customWidth="1"/>
    <col min="9012" max="9012" width="19.28515625" style="58" customWidth="1"/>
    <col min="9013" max="9013" width="13.85546875" style="58" customWidth="1"/>
    <col min="9014" max="9014" width="18.140625" style="58" customWidth="1"/>
    <col min="9015" max="9015" width="19.5703125" style="58" customWidth="1"/>
    <col min="9016" max="9016" width="24.42578125" style="58" customWidth="1"/>
    <col min="9017" max="9017" width="20.7109375" style="58" customWidth="1"/>
    <col min="9018" max="9018" width="19.28515625" style="58" customWidth="1"/>
    <col min="9019" max="9019" width="17.28515625" style="58" customWidth="1"/>
    <col min="9020" max="9020" width="16.42578125" style="58" customWidth="1"/>
    <col min="9021" max="9021" width="20.140625" style="58" customWidth="1"/>
    <col min="9022" max="9022" width="16.140625" style="58" customWidth="1"/>
    <col min="9023" max="9023" width="20.140625" style="58" customWidth="1"/>
    <col min="9024" max="9024" width="15.85546875" style="58" customWidth="1"/>
    <col min="9025" max="9025" width="12.42578125" style="58" customWidth="1"/>
    <col min="9026" max="9026" width="14.7109375" style="58" customWidth="1"/>
    <col min="9027" max="9027" width="18.42578125" style="58" customWidth="1"/>
    <col min="9028" max="9028" width="19.5703125" style="58" customWidth="1"/>
    <col min="9029" max="9029" width="17.28515625" style="58" customWidth="1"/>
    <col min="9030" max="9030" width="15" style="58" customWidth="1"/>
    <col min="9031" max="9031" width="17" style="58" customWidth="1"/>
    <col min="9032" max="9032" width="18.7109375" style="58" customWidth="1"/>
    <col min="9033" max="9033" width="25.5703125" style="58" customWidth="1"/>
    <col min="9034" max="9034" width="15" style="58" customWidth="1"/>
    <col min="9035" max="9035" width="18.42578125" style="58" customWidth="1"/>
    <col min="9036" max="9036" width="12.7109375" style="58" customWidth="1"/>
    <col min="9037" max="9037" width="17.140625" style="58" customWidth="1"/>
    <col min="9038" max="9038" width="20.7109375" style="58" customWidth="1"/>
    <col min="9039" max="9039" width="17.85546875" style="58" customWidth="1"/>
    <col min="9040" max="9040" width="24.7109375" style="58" customWidth="1"/>
    <col min="9041" max="9041" width="24.140625" style="58" customWidth="1"/>
    <col min="9042" max="9042" width="27.85546875" style="58" customWidth="1"/>
    <col min="9043" max="9043" width="25.5703125" style="58" customWidth="1"/>
    <col min="9044" max="9044" width="18.7109375" style="58" customWidth="1"/>
    <col min="9045" max="9045" width="11.85546875" style="58" customWidth="1"/>
    <col min="9046" max="9046" width="24.7109375" style="58" customWidth="1"/>
    <col min="9047" max="9047" width="13" style="58" customWidth="1"/>
    <col min="9048" max="9048" width="17" style="58" customWidth="1"/>
    <col min="9049" max="9049" width="18.42578125" style="58" customWidth="1"/>
    <col min="9050" max="9050" width="13.85546875" style="58" customWidth="1"/>
    <col min="9051" max="9051" width="18.42578125" style="58" customWidth="1"/>
    <col min="9052" max="9052" width="19.5703125" style="58" customWidth="1"/>
    <col min="9053" max="9053" width="25.5703125" style="58" customWidth="1"/>
    <col min="9054" max="9054" width="17.5703125" style="58" customWidth="1"/>
    <col min="9055" max="9055" width="18.7109375" style="58" customWidth="1"/>
    <col min="9056" max="9056" width="15.28515625" style="58" customWidth="1"/>
    <col min="9057" max="9057" width="19.85546875" style="58" customWidth="1"/>
    <col min="9058" max="9058" width="19" style="58" customWidth="1"/>
    <col min="9059" max="9059" width="14.42578125" style="58" customWidth="1"/>
    <col min="9060" max="9060" width="15.85546875" style="58" customWidth="1"/>
    <col min="9061" max="9061" width="16.140625" style="58" customWidth="1"/>
    <col min="9062" max="9062" width="25.5703125" style="58" customWidth="1"/>
    <col min="9063" max="9063" width="17.28515625" style="58" customWidth="1"/>
    <col min="9064" max="9064" width="17.85546875" style="58" customWidth="1"/>
    <col min="9065" max="9068" width="19.28515625" style="58" customWidth="1"/>
    <col min="9069" max="9069" width="13" style="58" customWidth="1"/>
    <col min="9070" max="9216" width="9.140625" style="58"/>
    <col min="9217" max="9217" width="16.7109375" style="58" customWidth="1"/>
    <col min="9218" max="9218" width="81.28515625" style="58" customWidth="1"/>
    <col min="9219" max="9219" width="20.140625" style="58" customWidth="1"/>
    <col min="9220" max="9220" width="20.42578125" style="58" customWidth="1"/>
    <col min="9221" max="9221" width="21.5703125" style="58" customWidth="1"/>
    <col min="9222" max="9223" width="22.140625" style="58" customWidth="1"/>
    <col min="9224" max="9224" width="24.140625" style="58" customWidth="1"/>
    <col min="9225" max="9225" width="22.42578125" style="58" customWidth="1"/>
    <col min="9226" max="9226" width="19.85546875" style="58" customWidth="1"/>
    <col min="9227" max="9227" width="27" style="58" customWidth="1"/>
    <col min="9228" max="9228" width="21.28515625" style="58" customWidth="1"/>
    <col min="9229" max="9229" width="16.42578125" style="58" customWidth="1"/>
    <col min="9230" max="9230" width="21.28515625" style="58" customWidth="1"/>
    <col min="9231" max="9231" width="17" style="58" customWidth="1"/>
    <col min="9232" max="9232" width="14" style="58" customWidth="1"/>
    <col min="9233" max="9233" width="19.85546875" style="58" customWidth="1"/>
    <col min="9234" max="9234" width="19.28515625" style="58" customWidth="1"/>
    <col min="9235" max="9235" width="22" style="58" customWidth="1"/>
    <col min="9236" max="9236" width="18" style="58" customWidth="1"/>
    <col min="9237" max="9237" width="20.7109375" style="58" customWidth="1"/>
    <col min="9238" max="9238" width="23.7109375" style="58" customWidth="1"/>
    <col min="9239" max="9239" width="16.7109375" style="58" customWidth="1"/>
    <col min="9240" max="9241" width="19.85546875" style="58" customWidth="1"/>
    <col min="9242" max="9242" width="25.5703125" style="58" customWidth="1"/>
    <col min="9243" max="9243" width="15.28515625" style="58" customWidth="1"/>
    <col min="9244" max="9244" width="16.140625" style="58" customWidth="1"/>
    <col min="9245" max="9245" width="17.28515625" style="58" customWidth="1"/>
    <col min="9246" max="9246" width="20.7109375" style="58" customWidth="1"/>
    <col min="9247" max="9247" width="14.42578125" style="58" customWidth="1"/>
    <col min="9248" max="9248" width="21.140625" style="58" customWidth="1"/>
    <col min="9249" max="9249" width="19" style="58" customWidth="1"/>
    <col min="9250" max="9250" width="21.85546875" style="58" customWidth="1"/>
    <col min="9251" max="9251" width="19.85546875" style="58" customWidth="1"/>
    <col min="9252" max="9252" width="20.7109375" style="58" customWidth="1"/>
    <col min="9253" max="9254" width="12.42578125" style="58" customWidth="1"/>
    <col min="9255" max="9255" width="19.5703125" style="58" customWidth="1"/>
    <col min="9256" max="9256" width="20.7109375" style="58" customWidth="1"/>
    <col min="9257" max="9257" width="18.7109375" style="58" customWidth="1"/>
    <col min="9258" max="9258" width="14.140625" style="58" customWidth="1"/>
    <col min="9259" max="9259" width="19.140625" style="58" customWidth="1"/>
    <col min="9260" max="9261" width="19.85546875" style="58" customWidth="1"/>
    <col min="9262" max="9262" width="18.42578125" style="58" customWidth="1"/>
    <col min="9263" max="9263" width="17.85546875" style="58" customWidth="1"/>
    <col min="9264" max="9264" width="16.140625" style="58" customWidth="1"/>
    <col min="9265" max="9265" width="15.85546875" style="58" customWidth="1"/>
    <col min="9266" max="9266" width="13.85546875" style="58" customWidth="1"/>
    <col min="9267" max="9267" width="15.28515625" style="58" customWidth="1"/>
    <col min="9268" max="9268" width="19.28515625" style="58" customWidth="1"/>
    <col min="9269" max="9269" width="13.85546875" style="58" customWidth="1"/>
    <col min="9270" max="9270" width="18.140625" style="58" customWidth="1"/>
    <col min="9271" max="9271" width="19.5703125" style="58" customWidth="1"/>
    <col min="9272" max="9272" width="24.42578125" style="58" customWidth="1"/>
    <col min="9273" max="9273" width="20.7109375" style="58" customWidth="1"/>
    <col min="9274" max="9274" width="19.28515625" style="58" customWidth="1"/>
    <col min="9275" max="9275" width="17.28515625" style="58" customWidth="1"/>
    <col min="9276" max="9276" width="16.42578125" style="58" customWidth="1"/>
    <col min="9277" max="9277" width="20.140625" style="58" customWidth="1"/>
    <col min="9278" max="9278" width="16.140625" style="58" customWidth="1"/>
    <col min="9279" max="9279" width="20.140625" style="58" customWidth="1"/>
    <col min="9280" max="9280" width="15.85546875" style="58" customWidth="1"/>
    <col min="9281" max="9281" width="12.42578125" style="58" customWidth="1"/>
    <col min="9282" max="9282" width="14.7109375" style="58" customWidth="1"/>
    <col min="9283" max="9283" width="18.42578125" style="58" customWidth="1"/>
    <col min="9284" max="9284" width="19.5703125" style="58" customWidth="1"/>
    <col min="9285" max="9285" width="17.28515625" style="58" customWidth="1"/>
    <col min="9286" max="9286" width="15" style="58" customWidth="1"/>
    <col min="9287" max="9287" width="17" style="58" customWidth="1"/>
    <col min="9288" max="9288" width="18.7109375" style="58" customWidth="1"/>
    <col min="9289" max="9289" width="25.5703125" style="58" customWidth="1"/>
    <col min="9290" max="9290" width="15" style="58" customWidth="1"/>
    <col min="9291" max="9291" width="18.42578125" style="58" customWidth="1"/>
    <col min="9292" max="9292" width="12.7109375" style="58" customWidth="1"/>
    <col min="9293" max="9293" width="17.140625" style="58" customWidth="1"/>
    <col min="9294" max="9294" width="20.7109375" style="58" customWidth="1"/>
    <col min="9295" max="9295" width="17.85546875" style="58" customWidth="1"/>
    <col min="9296" max="9296" width="24.7109375" style="58" customWidth="1"/>
    <col min="9297" max="9297" width="24.140625" style="58" customWidth="1"/>
    <col min="9298" max="9298" width="27.85546875" style="58" customWidth="1"/>
    <col min="9299" max="9299" width="25.5703125" style="58" customWidth="1"/>
    <col min="9300" max="9300" width="18.7109375" style="58" customWidth="1"/>
    <col min="9301" max="9301" width="11.85546875" style="58" customWidth="1"/>
    <col min="9302" max="9302" width="24.7109375" style="58" customWidth="1"/>
    <col min="9303" max="9303" width="13" style="58" customWidth="1"/>
    <col min="9304" max="9304" width="17" style="58" customWidth="1"/>
    <col min="9305" max="9305" width="18.42578125" style="58" customWidth="1"/>
    <col min="9306" max="9306" width="13.85546875" style="58" customWidth="1"/>
    <col min="9307" max="9307" width="18.42578125" style="58" customWidth="1"/>
    <col min="9308" max="9308" width="19.5703125" style="58" customWidth="1"/>
    <col min="9309" max="9309" width="25.5703125" style="58" customWidth="1"/>
    <col min="9310" max="9310" width="17.5703125" style="58" customWidth="1"/>
    <col min="9311" max="9311" width="18.7109375" style="58" customWidth="1"/>
    <col min="9312" max="9312" width="15.28515625" style="58" customWidth="1"/>
    <col min="9313" max="9313" width="19.85546875" style="58" customWidth="1"/>
    <col min="9314" max="9314" width="19" style="58" customWidth="1"/>
    <col min="9315" max="9315" width="14.42578125" style="58" customWidth="1"/>
    <col min="9316" max="9316" width="15.85546875" style="58" customWidth="1"/>
    <col min="9317" max="9317" width="16.140625" style="58" customWidth="1"/>
    <col min="9318" max="9318" width="25.5703125" style="58" customWidth="1"/>
    <col min="9319" max="9319" width="17.28515625" style="58" customWidth="1"/>
    <col min="9320" max="9320" width="17.85546875" style="58" customWidth="1"/>
    <col min="9321" max="9324" width="19.28515625" style="58" customWidth="1"/>
    <col min="9325" max="9325" width="13" style="58" customWidth="1"/>
    <col min="9326" max="9472" width="9.140625" style="58"/>
    <col min="9473" max="9473" width="16.7109375" style="58" customWidth="1"/>
    <col min="9474" max="9474" width="81.28515625" style="58" customWidth="1"/>
    <col min="9475" max="9475" width="20.140625" style="58" customWidth="1"/>
    <col min="9476" max="9476" width="20.42578125" style="58" customWidth="1"/>
    <col min="9477" max="9477" width="21.5703125" style="58" customWidth="1"/>
    <col min="9478" max="9479" width="22.140625" style="58" customWidth="1"/>
    <col min="9480" max="9480" width="24.140625" style="58" customWidth="1"/>
    <col min="9481" max="9481" width="22.42578125" style="58" customWidth="1"/>
    <col min="9482" max="9482" width="19.85546875" style="58" customWidth="1"/>
    <col min="9483" max="9483" width="27" style="58" customWidth="1"/>
    <col min="9484" max="9484" width="21.28515625" style="58" customWidth="1"/>
    <col min="9485" max="9485" width="16.42578125" style="58" customWidth="1"/>
    <col min="9486" max="9486" width="21.28515625" style="58" customWidth="1"/>
    <col min="9487" max="9487" width="17" style="58" customWidth="1"/>
    <col min="9488" max="9488" width="14" style="58" customWidth="1"/>
    <col min="9489" max="9489" width="19.85546875" style="58" customWidth="1"/>
    <col min="9490" max="9490" width="19.28515625" style="58" customWidth="1"/>
    <col min="9491" max="9491" width="22" style="58" customWidth="1"/>
    <col min="9492" max="9492" width="18" style="58" customWidth="1"/>
    <col min="9493" max="9493" width="20.7109375" style="58" customWidth="1"/>
    <col min="9494" max="9494" width="23.7109375" style="58" customWidth="1"/>
    <col min="9495" max="9495" width="16.7109375" style="58" customWidth="1"/>
    <col min="9496" max="9497" width="19.85546875" style="58" customWidth="1"/>
    <col min="9498" max="9498" width="25.5703125" style="58" customWidth="1"/>
    <col min="9499" max="9499" width="15.28515625" style="58" customWidth="1"/>
    <col min="9500" max="9500" width="16.140625" style="58" customWidth="1"/>
    <col min="9501" max="9501" width="17.28515625" style="58" customWidth="1"/>
    <col min="9502" max="9502" width="20.7109375" style="58" customWidth="1"/>
    <col min="9503" max="9503" width="14.42578125" style="58" customWidth="1"/>
    <col min="9504" max="9504" width="21.140625" style="58" customWidth="1"/>
    <col min="9505" max="9505" width="19" style="58" customWidth="1"/>
    <col min="9506" max="9506" width="21.85546875" style="58" customWidth="1"/>
    <col min="9507" max="9507" width="19.85546875" style="58" customWidth="1"/>
    <col min="9508" max="9508" width="20.7109375" style="58" customWidth="1"/>
    <col min="9509" max="9510" width="12.42578125" style="58" customWidth="1"/>
    <col min="9511" max="9511" width="19.5703125" style="58" customWidth="1"/>
    <col min="9512" max="9512" width="20.7109375" style="58" customWidth="1"/>
    <col min="9513" max="9513" width="18.7109375" style="58" customWidth="1"/>
    <col min="9514" max="9514" width="14.140625" style="58" customWidth="1"/>
    <col min="9515" max="9515" width="19.140625" style="58" customWidth="1"/>
    <col min="9516" max="9517" width="19.85546875" style="58" customWidth="1"/>
    <col min="9518" max="9518" width="18.42578125" style="58" customWidth="1"/>
    <col min="9519" max="9519" width="17.85546875" style="58" customWidth="1"/>
    <col min="9520" max="9520" width="16.140625" style="58" customWidth="1"/>
    <col min="9521" max="9521" width="15.85546875" style="58" customWidth="1"/>
    <col min="9522" max="9522" width="13.85546875" style="58" customWidth="1"/>
    <col min="9523" max="9523" width="15.28515625" style="58" customWidth="1"/>
    <col min="9524" max="9524" width="19.28515625" style="58" customWidth="1"/>
    <col min="9525" max="9525" width="13.85546875" style="58" customWidth="1"/>
    <col min="9526" max="9526" width="18.140625" style="58" customWidth="1"/>
    <col min="9527" max="9527" width="19.5703125" style="58" customWidth="1"/>
    <col min="9528" max="9528" width="24.42578125" style="58" customWidth="1"/>
    <col min="9529" max="9529" width="20.7109375" style="58" customWidth="1"/>
    <col min="9530" max="9530" width="19.28515625" style="58" customWidth="1"/>
    <col min="9531" max="9531" width="17.28515625" style="58" customWidth="1"/>
    <col min="9532" max="9532" width="16.42578125" style="58" customWidth="1"/>
    <col min="9533" max="9533" width="20.140625" style="58" customWidth="1"/>
    <col min="9534" max="9534" width="16.140625" style="58" customWidth="1"/>
    <col min="9535" max="9535" width="20.140625" style="58" customWidth="1"/>
    <col min="9536" max="9536" width="15.85546875" style="58" customWidth="1"/>
    <col min="9537" max="9537" width="12.42578125" style="58" customWidth="1"/>
    <col min="9538" max="9538" width="14.7109375" style="58" customWidth="1"/>
    <col min="9539" max="9539" width="18.42578125" style="58" customWidth="1"/>
    <col min="9540" max="9540" width="19.5703125" style="58" customWidth="1"/>
    <col min="9541" max="9541" width="17.28515625" style="58" customWidth="1"/>
    <col min="9542" max="9542" width="15" style="58" customWidth="1"/>
    <col min="9543" max="9543" width="17" style="58" customWidth="1"/>
    <col min="9544" max="9544" width="18.7109375" style="58" customWidth="1"/>
    <col min="9545" max="9545" width="25.5703125" style="58" customWidth="1"/>
    <col min="9546" max="9546" width="15" style="58" customWidth="1"/>
    <col min="9547" max="9547" width="18.42578125" style="58" customWidth="1"/>
    <col min="9548" max="9548" width="12.7109375" style="58" customWidth="1"/>
    <col min="9549" max="9549" width="17.140625" style="58" customWidth="1"/>
    <col min="9550" max="9550" width="20.7109375" style="58" customWidth="1"/>
    <col min="9551" max="9551" width="17.85546875" style="58" customWidth="1"/>
    <col min="9552" max="9552" width="24.7109375" style="58" customWidth="1"/>
    <col min="9553" max="9553" width="24.140625" style="58" customWidth="1"/>
    <col min="9554" max="9554" width="27.85546875" style="58" customWidth="1"/>
    <col min="9555" max="9555" width="25.5703125" style="58" customWidth="1"/>
    <col min="9556" max="9556" width="18.7109375" style="58" customWidth="1"/>
    <col min="9557" max="9557" width="11.85546875" style="58" customWidth="1"/>
    <col min="9558" max="9558" width="24.7109375" style="58" customWidth="1"/>
    <col min="9559" max="9559" width="13" style="58" customWidth="1"/>
    <col min="9560" max="9560" width="17" style="58" customWidth="1"/>
    <col min="9561" max="9561" width="18.42578125" style="58" customWidth="1"/>
    <col min="9562" max="9562" width="13.85546875" style="58" customWidth="1"/>
    <col min="9563" max="9563" width="18.42578125" style="58" customWidth="1"/>
    <col min="9564" max="9564" width="19.5703125" style="58" customWidth="1"/>
    <col min="9565" max="9565" width="25.5703125" style="58" customWidth="1"/>
    <col min="9566" max="9566" width="17.5703125" style="58" customWidth="1"/>
    <col min="9567" max="9567" width="18.7109375" style="58" customWidth="1"/>
    <col min="9568" max="9568" width="15.28515625" style="58" customWidth="1"/>
    <col min="9569" max="9569" width="19.85546875" style="58" customWidth="1"/>
    <col min="9570" max="9570" width="19" style="58" customWidth="1"/>
    <col min="9571" max="9571" width="14.42578125" style="58" customWidth="1"/>
    <col min="9572" max="9572" width="15.85546875" style="58" customWidth="1"/>
    <col min="9573" max="9573" width="16.140625" style="58" customWidth="1"/>
    <col min="9574" max="9574" width="25.5703125" style="58" customWidth="1"/>
    <col min="9575" max="9575" width="17.28515625" style="58" customWidth="1"/>
    <col min="9576" max="9576" width="17.85546875" style="58" customWidth="1"/>
    <col min="9577" max="9580" width="19.28515625" style="58" customWidth="1"/>
    <col min="9581" max="9581" width="13" style="58" customWidth="1"/>
    <col min="9582" max="9728" width="9.140625" style="58"/>
    <col min="9729" max="9729" width="16.7109375" style="58" customWidth="1"/>
    <col min="9730" max="9730" width="81.28515625" style="58" customWidth="1"/>
    <col min="9731" max="9731" width="20.140625" style="58" customWidth="1"/>
    <col min="9732" max="9732" width="20.42578125" style="58" customWidth="1"/>
    <col min="9733" max="9733" width="21.5703125" style="58" customWidth="1"/>
    <col min="9734" max="9735" width="22.140625" style="58" customWidth="1"/>
    <col min="9736" max="9736" width="24.140625" style="58" customWidth="1"/>
    <col min="9737" max="9737" width="22.42578125" style="58" customWidth="1"/>
    <col min="9738" max="9738" width="19.85546875" style="58" customWidth="1"/>
    <col min="9739" max="9739" width="27" style="58" customWidth="1"/>
    <col min="9740" max="9740" width="21.28515625" style="58" customWidth="1"/>
    <col min="9741" max="9741" width="16.42578125" style="58" customWidth="1"/>
    <col min="9742" max="9742" width="21.28515625" style="58" customWidth="1"/>
    <col min="9743" max="9743" width="17" style="58" customWidth="1"/>
    <col min="9744" max="9744" width="14" style="58" customWidth="1"/>
    <col min="9745" max="9745" width="19.85546875" style="58" customWidth="1"/>
    <col min="9746" max="9746" width="19.28515625" style="58" customWidth="1"/>
    <col min="9747" max="9747" width="22" style="58" customWidth="1"/>
    <col min="9748" max="9748" width="18" style="58" customWidth="1"/>
    <col min="9749" max="9749" width="20.7109375" style="58" customWidth="1"/>
    <col min="9750" max="9750" width="23.7109375" style="58" customWidth="1"/>
    <col min="9751" max="9751" width="16.7109375" style="58" customWidth="1"/>
    <col min="9752" max="9753" width="19.85546875" style="58" customWidth="1"/>
    <col min="9754" max="9754" width="25.5703125" style="58" customWidth="1"/>
    <col min="9755" max="9755" width="15.28515625" style="58" customWidth="1"/>
    <col min="9756" max="9756" width="16.140625" style="58" customWidth="1"/>
    <col min="9757" max="9757" width="17.28515625" style="58" customWidth="1"/>
    <col min="9758" max="9758" width="20.7109375" style="58" customWidth="1"/>
    <col min="9759" max="9759" width="14.42578125" style="58" customWidth="1"/>
    <col min="9760" max="9760" width="21.140625" style="58" customWidth="1"/>
    <col min="9761" max="9761" width="19" style="58" customWidth="1"/>
    <col min="9762" max="9762" width="21.85546875" style="58" customWidth="1"/>
    <col min="9763" max="9763" width="19.85546875" style="58" customWidth="1"/>
    <col min="9764" max="9764" width="20.7109375" style="58" customWidth="1"/>
    <col min="9765" max="9766" width="12.42578125" style="58" customWidth="1"/>
    <col min="9767" max="9767" width="19.5703125" style="58" customWidth="1"/>
    <col min="9768" max="9768" width="20.7109375" style="58" customWidth="1"/>
    <col min="9769" max="9769" width="18.7109375" style="58" customWidth="1"/>
    <col min="9770" max="9770" width="14.140625" style="58" customWidth="1"/>
    <col min="9771" max="9771" width="19.140625" style="58" customWidth="1"/>
    <col min="9772" max="9773" width="19.85546875" style="58" customWidth="1"/>
    <col min="9774" max="9774" width="18.42578125" style="58" customWidth="1"/>
    <col min="9775" max="9775" width="17.85546875" style="58" customWidth="1"/>
    <col min="9776" max="9776" width="16.140625" style="58" customWidth="1"/>
    <col min="9777" max="9777" width="15.85546875" style="58" customWidth="1"/>
    <col min="9778" max="9778" width="13.85546875" style="58" customWidth="1"/>
    <col min="9779" max="9779" width="15.28515625" style="58" customWidth="1"/>
    <col min="9780" max="9780" width="19.28515625" style="58" customWidth="1"/>
    <col min="9781" max="9781" width="13.85546875" style="58" customWidth="1"/>
    <col min="9782" max="9782" width="18.140625" style="58" customWidth="1"/>
    <col min="9783" max="9783" width="19.5703125" style="58" customWidth="1"/>
    <col min="9784" max="9784" width="24.42578125" style="58" customWidth="1"/>
    <col min="9785" max="9785" width="20.7109375" style="58" customWidth="1"/>
    <col min="9786" max="9786" width="19.28515625" style="58" customWidth="1"/>
    <col min="9787" max="9787" width="17.28515625" style="58" customWidth="1"/>
    <col min="9788" max="9788" width="16.42578125" style="58" customWidth="1"/>
    <col min="9789" max="9789" width="20.140625" style="58" customWidth="1"/>
    <col min="9790" max="9790" width="16.140625" style="58" customWidth="1"/>
    <col min="9791" max="9791" width="20.140625" style="58" customWidth="1"/>
    <col min="9792" max="9792" width="15.85546875" style="58" customWidth="1"/>
    <col min="9793" max="9793" width="12.42578125" style="58" customWidth="1"/>
    <col min="9794" max="9794" width="14.7109375" style="58" customWidth="1"/>
    <col min="9795" max="9795" width="18.42578125" style="58" customWidth="1"/>
    <col min="9796" max="9796" width="19.5703125" style="58" customWidth="1"/>
    <col min="9797" max="9797" width="17.28515625" style="58" customWidth="1"/>
    <col min="9798" max="9798" width="15" style="58" customWidth="1"/>
    <col min="9799" max="9799" width="17" style="58" customWidth="1"/>
    <col min="9800" max="9800" width="18.7109375" style="58" customWidth="1"/>
    <col min="9801" max="9801" width="25.5703125" style="58" customWidth="1"/>
    <col min="9802" max="9802" width="15" style="58" customWidth="1"/>
    <col min="9803" max="9803" width="18.42578125" style="58" customWidth="1"/>
    <col min="9804" max="9804" width="12.7109375" style="58" customWidth="1"/>
    <col min="9805" max="9805" width="17.140625" style="58" customWidth="1"/>
    <col min="9806" max="9806" width="20.7109375" style="58" customWidth="1"/>
    <col min="9807" max="9807" width="17.85546875" style="58" customWidth="1"/>
    <col min="9808" max="9808" width="24.7109375" style="58" customWidth="1"/>
    <col min="9809" max="9809" width="24.140625" style="58" customWidth="1"/>
    <col min="9810" max="9810" width="27.85546875" style="58" customWidth="1"/>
    <col min="9811" max="9811" width="25.5703125" style="58" customWidth="1"/>
    <col min="9812" max="9812" width="18.7109375" style="58" customWidth="1"/>
    <col min="9813" max="9813" width="11.85546875" style="58" customWidth="1"/>
    <col min="9814" max="9814" width="24.7109375" style="58" customWidth="1"/>
    <col min="9815" max="9815" width="13" style="58" customWidth="1"/>
    <col min="9816" max="9816" width="17" style="58" customWidth="1"/>
    <col min="9817" max="9817" width="18.42578125" style="58" customWidth="1"/>
    <col min="9818" max="9818" width="13.85546875" style="58" customWidth="1"/>
    <col min="9819" max="9819" width="18.42578125" style="58" customWidth="1"/>
    <col min="9820" max="9820" width="19.5703125" style="58" customWidth="1"/>
    <col min="9821" max="9821" width="25.5703125" style="58" customWidth="1"/>
    <col min="9822" max="9822" width="17.5703125" style="58" customWidth="1"/>
    <col min="9823" max="9823" width="18.7109375" style="58" customWidth="1"/>
    <col min="9824" max="9824" width="15.28515625" style="58" customWidth="1"/>
    <col min="9825" max="9825" width="19.85546875" style="58" customWidth="1"/>
    <col min="9826" max="9826" width="19" style="58" customWidth="1"/>
    <col min="9827" max="9827" width="14.42578125" style="58" customWidth="1"/>
    <col min="9828" max="9828" width="15.85546875" style="58" customWidth="1"/>
    <col min="9829" max="9829" width="16.140625" style="58" customWidth="1"/>
    <col min="9830" max="9830" width="25.5703125" style="58" customWidth="1"/>
    <col min="9831" max="9831" width="17.28515625" style="58" customWidth="1"/>
    <col min="9832" max="9832" width="17.85546875" style="58" customWidth="1"/>
    <col min="9833" max="9836" width="19.28515625" style="58" customWidth="1"/>
    <col min="9837" max="9837" width="13" style="58" customWidth="1"/>
    <col min="9838" max="9984" width="9.140625" style="58"/>
    <col min="9985" max="9985" width="16.7109375" style="58" customWidth="1"/>
    <col min="9986" max="9986" width="81.28515625" style="58" customWidth="1"/>
    <col min="9987" max="9987" width="20.140625" style="58" customWidth="1"/>
    <col min="9988" max="9988" width="20.42578125" style="58" customWidth="1"/>
    <col min="9989" max="9989" width="21.5703125" style="58" customWidth="1"/>
    <col min="9990" max="9991" width="22.140625" style="58" customWidth="1"/>
    <col min="9992" max="9992" width="24.140625" style="58" customWidth="1"/>
    <col min="9993" max="9993" width="22.42578125" style="58" customWidth="1"/>
    <col min="9994" max="9994" width="19.85546875" style="58" customWidth="1"/>
    <col min="9995" max="9995" width="27" style="58" customWidth="1"/>
    <col min="9996" max="9996" width="21.28515625" style="58" customWidth="1"/>
    <col min="9997" max="9997" width="16.42578125" style="58" customWidth="1"/>
    <col min="9998" max="9998" width="21.28515625" style="58" customWidth="1"/>
    <col min="9999" max="9999" width="17" style="58" customWidth="1"/>
    <col min="10000" max="10000" width="14" style="58" customWidth="1"/>
    <col min="10001" max="10001" width="19.85546875" style="58" customWidth="1"/>
    <col min="10002" max="10002" width="19.28515625" style="58" customWidth="1"/>
    <col min="10003" max="10003" width="22" style="58" customWidth="1"/>
    <col min="10004" max="10004" width="18" style="58" customWidth="1"/>
    <col min="10005" max="10005" width="20.7109375" style="58" customWidth="1"/>
    <col min="10006" max="10006" width="23.7109375" style="58" customWidth="1"/>
    <col min="10007" max="10007" width="16.7109375" style="58" customWidth="1"/>
    <col min="10008" max="10009" width="19.85546875" style="58" customWidth="1"/>
    <col min="10010" max="10010" width="25.5703125" style="58" customWidth="1"/>
    <col min="10011" max="10011" width="15.28515625" style="58" customWidth="1"/>
    <col min="10012" max="10012" width="16.140625" style="58" customWidth="1"/>
    <col min="10013" max="10013" width="17.28515625" style="58" customWidth="1"/>
    <col min="10014" max="10014" width="20.7109375" style="58" customWidth="1"/>
    <col min="10015" max="10015" width="14.42578125" style="58" customWidth="1"/>
    <col min="10016" max="10016" width="21.140625" style="58" customWidth="1"/>
    <col min="10017" max="10017" width="19" style="58" customWidth="1"/>
    <col min="10018" max="10018" width="21.85546875" style="58" customWidth="1"/>
    <col min="10019" max="10019" width="19.85546875" style="58" customWidth="1"/>
    <col min="10020" max="10020" width="20.7109375" style="58" customWidth="1"/>
    <col min="10021" max="10022" width="12.42578125" style="58" customWidth="1"/>
    <col min="10023" max="10023" width="19.5703125" style="58" customWidth="1"/>
    <col min="10024" max="10024" width="20.7109375" style="58" customWidth="1"/>
    <col min="10025" max="10025" width="18.7109375" style="58" customWidth="1"/>
    <col min="10026" max="10026" width="14.140625" style="58" customWidth="1"/>
    <col min="10027" max="10027" width="19.140625" style="58" customWidth="1"/>
    <col min="10028" max="10029" width="19.85546875" style="58" customWidth="1"/>
    <col min="10030" max="10030" width="18.42578125" style="58" customWidth="1"/>
    <col min="10031" max="10031" width="17.85546875" style="58" customWidth="1"/>
    <col min="10032" max="10032" width="16.140625" style="58" customWidth="1"/>
    <col min="10033" max="10033" width="15.85546875" style="58" customWidth="1"/>
    <col min="10034" max="10034" width="13.85546875" style="58" customWidth="1"/>
    <col min="10035" max="10035" width="15.28515625" style="58" customWidth="1"/>
    <col min="10036" max="10036" width="19.28515625" style="58" customWidth="1"/>
    <col min="10037" max="10037" width="13.85546875" style="58" customWidth="1"/>
    <col min="10038" max="10038" width="18.140625" style="58" customWidth="1"/>
    <col min="10039" max="10039" width="19.5703125" style="58" customWidth="1"/>
    <col min="10040" max="10040" width="24.42578125" style="58" customWidth="1"/>
    <col min="10041" max="10041" width="20.7109375" style="58" customWidth="1"/>
    <col min="10042" max="10042" width="19.28515625" style="58" customWidth="1"/>
    <col min="10043" max="10043" width="17.28515625" style="58" customWidth="1"/>
    <col min="10044" max="10044" width="16.42578125" style="58" customWidth="1"/>
    <col min="10045" max="10045" width="20.140625" style="58" customWidth="1"/>
    <col min="10046" max="10046" width="16.140625" style="58" customWidth="1"/>
    <col min="10047" max="10047" width="20.140625" style="58" customWidth="1"/>
    <col min="10048" max="10048" width="15.85546875" style="58" customWidth="1"/>
    <col min="10049" max="10049" width="12.42578125" style="58" customWidth="1"/>
    <col min="10050" max="10050" width="14.7109375" style="58" customWidth="1"/>
    <col min="10051" max="10051" width="18.42578125" style="58" customWidth="1"/>
    <col min="10052" max="10052" width="19.5703125" style="58" customWidth="1"/>
    <col min="10053" max="10053" width="17.28515625" style="58" customWidth="1"/>
    <col min="10054" max="10054" width="15" style="58" customWidth="1"/>
    <col min="10055" max="10055" width="17" style="58" customWidth="1"/>
    <col min="10056" max="10056" width="18.7109375" style="58" customWidth="1"/>
    <col min="10057" max="10057" width="25.5703125" style="58" customWidth="1"/>
    <col min="10058" max="10058" width="15" style="58" customWidth="1"/>
    <col min="10059" max="10059" width="18.42578125" style="58" customWidth="1"/>
    <col min="10060" max="10060" width="12.7109375" style="58" customWidth="1"/>
    <col min="10061" max="10061" width="17.140625" style="58" customWidth="1"/>
    <col min="10062" max="10062" width="20.7109375" style="58" customWidth="1"/>
    <col min="10063" max="10063" width="17.85546875" style="58" customWidth="1"/>
    <col min="10064" max="10064" width="24.7109375" style="58" customWidth="1"/>
    <col min="10065" max="10065" width="24.140625" style="58" customWidth="1"/>
    <col min="10066" max="10066" width="27.85546875" style="58" customWidth="1"/>
    <col min="10067" max="10067" width="25.5703125" style="58" customWidth="1"/>
    <col min="10068" max="10068" width="18.7109375" style="58" customWidth="1"/>
    <col min="10069" max="10069" width="11.85546875" style="58" customWidth="1"/>
    <col min="10070" max="10070" width="24.7109375" style="58" customWidth="1"/>
    <col min="10071" max="10071" width="13" style="58" customWidth="1"/>
    <col min="10072" max="10072" width="17" style="58" customWidth="1"/>
    <col min="10073" max="10073" width="18.42578125" style="58" customWidth="1"/>
    <col min="10074" max="10074" width="13.85546875" style="58" customWidth="1"/>
    <col min="10075" max="10075" width="18.42578125" style="58" customWidth="1"/>
    <col min="10076" max="10076" width="19.5703125" style="58" customWidth="1"/>
    <col min="10077" max="10077" width="25.5703125" style="58" customWidth="1"/>
    <col min="10078" max="10078" width="17.5703125" style="58" customWidth="1"/>
    <col min="10079" max="10079" width="18.7109375" style="58" customWidth="1"/>
    <col min="10080" max="10080" width="15.28515625" style="58" customWidth="1"/>
    <col min="10081" max="10081" width="19.85546875" style="58" customWidth="1"/>
    <col min="10082" max="10082" width="19" style="58" customWidth="1"/>
    <col min="10083" max="10083" width="14.42578125" style="58" customWidth="1"/>
    <col min="10084" max="10084" width="15.85546875" style="58" customWidth="1"/>
    <col min="10085" max="10085" width="16.140625" style="58" customWidth="1"/>
    <col min="10086" max="10086" width="25.5703125" style="58" customWidth="1"/>
    <col min="10087" max="10087" width="17.28515625" style="58" customWidth="1"/>
    <col min="10088" max="10088" width="17.85546875" style="58" customWidth="1"/>
    <col min="10089" max="10092" width="19.28515625" style="58" customWidth="1"/>
    <col min="10093" max="10093" width="13" style="58" customWidth="1"/>
    <col min="10094" max="10240" width="9.140625" style="58"/>
    <col min="10241" max="10241" width="16.7109375" style="58" customWidth="1"/>
    <col min="10242" max="10242" width="81.28515625" style="58" customWidth="1"/>
    <col min="10243" max="10243" width="20.140625" style="58" customWidth="1"/>
    <col min="10244" max="10244" width="20.42578125" style="58" customWidth="1"/>
    <col min="10245" max="10245" width="21.5703125" style="58" customWidth="1"/>
    <col min="10246" max="10247" width="22.140625" style="58" customWidth="1"/>
    <col min="10248" max="10248" width="24.140625" style="58" customWidth="1"/>
    <col min="10249" max="10249" width="22.42578125" style="58" customWidth="1"/>
    <col min="10250" max="10250" width="19.85546875" style="58" customWidth="1"/>
    <col min="10251" max="10251" width="27" style="58" customWidth="1"/>
    <col min="10252" max="10252" width="21.28515625" style="58" customWidth="1"/>
    <col min="10253" max="10253" width="16.42578125" style="58" customWidth="1"/>
    <col min="10254" max="10254" width="21.28515625" style="58" customWidth="1"/>
    <col min="10255" max="10255" width="17" style="58" customWidth="1"/>
    <col min="10256" max="10256" width="14" style="58" customWidth="1"/>
    <col min="10257" max="10257" width="19.85546875" style="58" customWidth="1"/>
    <col min="10258" max="10258" width="19.28515625" style="58" customWidth="1"/>
    <col min="10259" max="10259" width="22" style="58" customWidth="1"/>
    <col min="10260" max="10260" width="18" style="58" customWidth="1"/>
    <col min="10261" max="10261" width="20.7109375" style="58" customWidth="1"/>
    <col min="10262" max="10262" width="23.7109375" style="58" customWidth="1"/>
    <col min="10263" max="10263" width="16.7109375" style="58" customWidth="1"/>
    <col min="10264" max="10265" width="19.85546875" style="58" customWidth="1"/>
    <col min="10266" max="10266" width="25.5703125" style="58" customWidth="1"/>
    <col min="10267" max="10267" width="15.28515625" style="58" customWidth="1"/>
    <col min="10268" max="10268" width="16.140625" style="58" customWidth="1"/>
    <col min="10269" max="10269" width="17.28515625" style="58" customWidth="1"/>
    <col min="10270" max="10270" width="20.7109375" style="58" customWidth="1"/>
    <col min="10271" max="10271" width="14.42578125" style="58" customWidth="1"/>
    <col min="10272" max="10272" width="21.140625" style="58" customWidth="1"/>
    <col min="10273" max="10273" width="19" style="58" customWidth="1"/>
    <col min="10274" max="10274" width="21.85546875" style="58" customWidth="1"/>
    <col min="10275" max="10275" width="19.85546875" style="58" customWidth="1"/>
    <col min="10276" max="10276" width="20.7109375" style="58" customWidth="1"/>
    <col min="10277" max="10278" width="12.42578125" style="58" customWidth="1"/>
    <col min="10279" max="10279" width="19.5703125" style="58" customWidth="1"/>
    <col min="10280" max="10280" width="20.7109375" style="58" customWidth="1"/>
    <col min="10281" max="10281" width="18.7109375" style="58" customWidth="1"/>
    <col min="10282" max="10282" width="14.140625" style="58" customWidth="1"/>
    <col min="10283" max="10283" width="19.140625" style="58" customWidth="1"/>
    <col min="10284" max="10285" width="19.85546875" style="58" customWidth="1"/>
    <col min="10286" max="10286" width="18.42578125" style="58" customWidth="1"/>
    <col min="10287" max="10287" width="17.85546875" style="58" customWidth="1"/>
    <col min="10288" max="10288" width="16.140625" style="58" customWidth="1"/>
    <col min="10289" max="10289" width="15.85546875" style="58" customWidth="1"/>
    <col min="10290" max="10290" width="13.85546875" style="58" customWidth="1"/>
    <col min="10291" max="10291" width="15.28515625" style="58" customWidth="1"/>
    <col min="10292" max="10292" width="19.28515625" style="58" customWidth="1"/>
    <col min="10293" max="10293" width="13.85546875" style="58" customWidth="1"/>
    <col min="10294" max="10294" width="18.140625" style="58" customWidth="1"/>
    <col min="10295" max="10295" width="19.5703125" style="58" customWidth="1"/>
    <col min="10296" max="10296" width="24.42578125" style="58" customWidth="1"/>
    <col min="10297" max="10297" width="20.7109375" style="58" customWidth="1"/>
    <col min="10298" max="10298" width="19.28515625" style="58" customWidth="1"/>
    <col min="10299" max="10299" width="17.28515625" style="58" customWidth="1"/>
    <col min="10300" max="10300" width="16.42578125" style="58" customWidth="1"/>
    <col min="10301" max="10301" width="20.140625" style="58" customWidth="1"/>
    <col min="10302" max="10302" width="16.140625" style="58" customWidth="1"/>
    <col min="10303" max="10303" width="20.140625" style="58" customWidth="1"/>
    <col min="10304" max="10304" width="15.85546875" style="58" customWidth="1"/>
    <col min="10305" max="10305" width="12.42578125" style="58" customWidth="1"/>
    <col min="10306" max="10306" width="14.7109375" style="58" customWidth="1"/>
    <col min="10307" max="10307" width="18.42578125" style="58" customWidth="1"/>
    <col min="10308" max="10308" width="19.5703125" style="58" customWidth="1"/>
    <col min="10309" max="10309" width="17.28515625" style="58" customWidth="1"/>
    <col min="10310" max="10310" width="15" style="58" customWidth="1"/>
    <col min="10311" max="10311" width="17" style="58" customWidth="1"/>
    <col min="10312" max="10312" width="18.7109375" style="58" customWidth="1"/>
    <col min="10313" max="10313" width="25.5703125" style="58" customWidth="1"/>
    <col min="10314" max="10314" width="15" style="58" customWidth="1"/>
    <col min="10315" max="10315" width="18.42578125" style="58" customWidth="1"/>
    <col min="10316" max="10316" width="12.7109375" style="58" customWidth="1"/>
    <col min="10317" max="10317" width="17.140625" style="58" customWidth="1"/>
    <col min="10318" max="10318" width="20.7109375" style="58" customWidth="1"/>
    <col min="10319" max="10319" width="17.85546875" style="58" customWidth="1"/>
    <col min="10320" max="10320" width="24.7109375" style="58" customWidth="1"/>
    <col min="10321" max="10321" width="24.140625" style="58" customWidth="1"/>
    <col min="10322" max="10322" width="27.85546875" style="58" customWidth="1"/>
    <col min="10323" max="10323" width="25.5703125" style="58" customWidth="1"/>
    <col min="10324" max="10324" width="18.7109375" style="58" customWidth="1"/>
    <col min="10325" max="10325" width="11.85546875" style="58" customWidth="1"/>
    <col min="10326" max="10326" width="24.7109375" style="58" customWidth="1"/>
    <col min="10327" max="10327" width="13" style="58" customWidth="1"/>
    <col min="10328" max="10328" width="17" style="58" customWidth="1"/>
    <col min="10329" max="10329" width="18.42578125" style="58" customWidth="1"/>
    <col min="10330" max="10330" width="13.85546875" style="58" customWidth="1"/>
    <col min="10331" max="10331" width="18.42578125" style="58" customWidth="1"/>
    <col min="10332" max="10332" width="19.5703125" style="58" customWidth="1"/>
    <col min="10333" max="10333" width="25.5703125" style="58" customWidth="1"/>
    <col min="10334" max="10334" width="17.5703125" style="58" customWidth="1"/>
    <col min="10335" max="10335" width="18.7109375" style="58" customWidth="1"/>
    <col min="10336" max="10336" width="15.28515625" style="58" customWidth="1"/>
    <col min="10337" max="10337" width="19.85546875" style="58" customWidth="1"/>
    <col min="10338" max="10338" width="19" style="58" customWidth="1"/>
    <col min="10339" max="10339" width="14.42578125" style="58" customWidth="1"/>
    <col min="10340" max="10340" width="15.85546875" style="58" customWidth="1"/>
    <col min="10341" max="10341" width="16.140625" style="58" customWidth="1"/>
    <col min="10342" max="10342" width="25.5703125" style="58" customWidth="1"/>
    <col min="10343" max="10343" width="17.28515625" style="58" customWidth="1"/>
    <col min="10344" max="10344" width="17.85546875" style="58" customWidth="1"/>
    <col min="10345" max="10348" width="19.28515625" style="58" customWidth="1"/>
    <col min="10349" max="10349" width="13" style="58" customWidth="1"/>
    <col min="10350" max="10496" width="9.140625" style="58"/>
    <col min="10497" max="10497" width="16.7109375" style="58" customWidth="1"/>
    <col min="10498" max="10498" width="81.28515625" style="58" customWidth="1"/>
    <col min="10499" max="10499" width="20.140625" style="58" customWidth="1"/>
    <col min="10500" max="10500" width="20.42578125" style="58" customWidth="1"/>
    <col min="10501" max="10501" width="21.5703125" style="58" customWidth="1"/>
    <col min="10502" max="10503" width="22.140625" style="58" customWidth="1"/>
    <col min="10504" max="10504" width="24.140625" style="58" customWidth="1"/>
    <col min="10505" max="10505" width="22.42578125" style="58" customWidth="1"/>
    <col min="10506" max="10506" width="19.85546875" style="58" customWidth="1"/>
    <col min="10507" max="10507" width="27" style="58" customWidth="1"/>
    <col min="10508" max="10508" width="21.28515625" style="58" customWidth="1"/>
    <col min="10509" max="10509" width="16.42578125" style="58" customWidth="1"/>
    <col min="10510" max="10510" width="21.28515625" style="58" customWidth="1"/>
    <col min="10511" max="10511" width="17" style="58" customWidth="1"/>
    <col min="10512" max="10512" width="14" style="58" customWidth="1"/>
    <col min="10513" max="10513" width="19.85546875" style="58" customWidth="1"/>
    <col min="10514" max="10514" width="19.28515625" style="58" customWidth="1"/>
    <col min="10515" max="10515" width="22" style="58" customWidth="1"/>
    <col min="10516" max="10516" width="18" style="58" customWidth="1"/>
    <col min="10517" max="10517" width="20.7109375" style="58" customWidth="1"/>
    <col min="10518" max="10518" width="23.7109375" style="58" customWidth="1"/>
    <col min="10519" max="10519" width="16.7109375" style="58" customWidth="1"/>
    <col min="10520" max="10521" width="19.85546875" style="58" customWidth="1"/>
    <col min="10522" max="10522" width="25.5703125" style="58" customWidth="1"/>
    <col min="10523" max="10523" width="15.28515625" style="58" customWidth="1"/>
    <col min="10524" max="10524" width="16.140625" style="58" customWidth="1"/>
    <col min="10525" max="10525" width="17.28515625" style="58" customWidth="1"/>
    <col min="10526" max="10526" width="20.7109375" style="58" customWidth="1"/>
    <col min="10527" max="10527" width="14.42578125" style="58" customWidth="1"/>
    <col min="10528" max="10528" width="21.140625" style="58" customWidth="1"/>
    <col min="10529" max="10529" width="19" style="58" customWidth="1"/>
    <col min="10530" max="10530" width="21.85546875" style="58" customWidth="1"/>
    <col min="10531" max="10531" width="19.85546875" style="58" customWidth="1"/>
    <col min="10532" max="10532" width="20.7109375" style="58" customWidth="1"/>
    <col min="10533" max="10534" width="12.42578125" style="58" customWidth="1"/>
    <col min="10535" max="10535" width="19.5703125" style="58" customWidth="1"/>
    <col min="10536" max="10536" width="20.7109375" style="58" customWidth="1"/>
    <col min="10537" max="10537" width="18.7109375" style="58" customWidth="1"/>
    <col min="10538" max="10538" width="14.140625" style="58" customWidth="1"/>
    <col min="10539" max="10539" width="19.140625" style="58" customWidth="1"/>
    <col min="10540" max="10541" width="19.85546875" style="58" customWidth="1"/>
    <col min="10542" max="10542" width="18.42578125" style="58" customWidth="1"/>
    <col min="10543" max="10543" width="17.85546875" style="58" customWidth="1"/>
    <col min="10544" max="10544" width="16.140625" style="58" customWidth="1"/>
    <col min="10545" max="10545" width="15.85546875" style="58" customWidth="1"/>
    <col min="10546" max="10546" width="13.85546875" style="58" customWidth="1"/>
    <col min="10547" max="10547" width="15.28515625" style="58" customWidth="1"/>
    <col min="10548" max="10548" width="19.28515625" style="58" customWidth="1"/>
    <col min="10549" max="10549" width="13.85546875" style="58" customWidth="1"/>
    <col min="10550" max="10550" width="18.140625" style="58" customWidth="1"/>
    <col min="10551" max="10551" width="19.5703125" style="58" customWidth="1"/>
    <col min="10552" max="10552" width="24.42578125" style="58" customWidth="1"/>
    <col min="10553" max="10553" width="20.7109375" style="58" customWidth="1"/>
    <col min="10554" max="10554" width="19.28515625" style="58" customWidth="1"/>
    <col min="10555" max="10555" width="17.28515625" style="58" customWidth="1"/>
    <col min="10556" max="10556" width="16.42578125" style="58" customWidth="1"/>
    <col min="10557" max="10557" width="20.140625" style="58" customWidth="1"/>
    <col min="10558" max="10558" width="16.140625" style="58" customWidth="1"/>
    <col min="10559" max="10559" width="20.140625" style="58" customWidth="1"/>
    <col min="10560" max="10560" width="15.85546875" style="58" customWidth="1"/>
    <col min="10561" max="10561" width="12.42578125" style="58" customWidth="1"/>
    <col min="10562" max="10562" width="14.7109375" style="58" customWidth="1"/>
    <col min="10563" max="10563" width="18.42578125" style="58" customWidth="1"/>
    <col min="10564" max="10564" width="19.5703125" style="58" customWidth="1"/>
    <col min="10565" max="10565" width="17.28515625" style="58" customWidth="1"/>
    <col min="10566" max="10566" width="15" style="58" customWidth="1"/>
    <col min="10567" max="10567" width="17" style="58" customWidth="1"/>
    <col min="10568" max="10568" width="18.7109375" style="58" customWidth="1"/>
    <col min="10569" max="10569" width="25.5703125" style="58" customWidth="1"/>
    <col min="10570" max="10570" width="15" style="58" customWidth="1"/>
    <col min="10571" max="10571" width="18.42578125" style="58" customWidth="1"/>
    <col min="10572" max="10572" width="12.7109375" style="58" customWidth="1"/>
    <col min="10573" max="10573" width="17.140625" style="58" customWidth="1"/>
    <col min="10574" max="10574" width="20.7109375" style="58" customWidth="1"/>
    <col min="10575" max="10575" width="17.85546875" style="58" customWidth="1"/>
    <col min="10576" max="10576" width="24.7109375" style="58" customWidth="1"/>
    <col min="10577" max="10577" width="24.140625" style="58" customWidth="1"/>
    <col min="10578" max="10578" width="27.85546875" style="58" customWidth="1"/>
    <col min="10579" max="10579" width="25.5703125" style="58" customWidth="1"/>
    <col min="10580" max="10580" width="18.7109375" style="58" customWidth="1"/>
    <col min="10581" max="10581" width="11.85546875" style="58" customWidth="1"/>
    <col min="10582" max="10582" width="24.7109375" style="58" customWidth="1"/>
    <col min="10583" max="10583" width="13" style="58" customWidth="1"/>
    <col min="10584" max="10584" width="17" style="58" customWidth="1"/>
    <col min="10585" max="10585" width="18.42578125" style="58" customWidth="1"/>
    <col min="10586" max="10586" width="13.85546875" style="58" customWidth="1"/>
    <col min="10587" max="10587" width="18.42578125" style="58" customWidth="1"/>
    <col min="10588" max="10588" width="19.5703125" style="58" customWidth="1"/>
    <col min="10589" max="10589" width="25.5703125" style="58" customWidth="1"/>
    <col min="10590" max="10590" width="17.5703125" style="58" customWidth="1"/>
    <col min="10591" max="10591" width="18.7109375" style="58" customWidth="1"/>
    <col min="10592" max="10592" width="15.28515625" style="58" customWidth="1"/>
    <col min="10593" max="10593" width="19.85546875" style="58" customWidth="1"/>
    <col min="10594" max="10594" width="19" style="58" customWidth="1"/>
    <col min="10595" max="10595" width="14.42578125" style="58" customWidth="1"/>
    <col min="10596" max="10596" width="15.85546875" style="58" customWidth="1"/>
    <col min="10597" max="10597" width="16.140625" style="58" customWidth="1"/>
    <col min="10598" max="10598" width="25.5703125" style="58" customWidth="1"/>
    <col min="10599" max="10599" width="17.28515625" style="58" customWidth="1"/>
    <col min="10600" max="10600" width="17.85546875" style="58" customWidth="1"/>
    <col min="10601" max="10604" width="19.28515625" style="58" customWidth="1"/>
    <col min="10605" max="10605" width="13" style="58" customWidth="1"/>
    <col min="10606" max="10752" width="9.140625" style="58"/>
    <col min="10753" max="10753" width="16.7109375" style="58" customWidth="1"/>
    <col min="10754" max="10754" width="81.28515625" style="58" customWidth="1"/>
    <col min="10755" max="10755" width="20.140625" style="58" customWidth="1"/>
    <col min="10756" max="10756" width="20.42578125" style="58" customWidth="1"/>
    <col min="10757" max="10757" width="21.5703125" style="58" customWidth="1"/>
    <col min="10758" max="10759" width="22.140625" style="58" customWidth="1"/>
    <col min="10760" max="10760" width="24.140625" style="58" customWidth="1"/>
    <col min="10761" max="10761" width="22.42578125" style="58" customWidth="1"/>
    <col min="10762" max="10762" width="19.85546875" style="58" customWidth="1"/>
    <col min="10763" max="10763" width="27" style="58" customWidth="1"/>
    <col min="10764" max="10764" width="21.28515625" style="58" customWidth="1"/>
    <col min="10765" max="10765" width="16.42578125" style="58" customWidth="1"/>
    <col min="10766" max="10766" width="21.28515625" style="58" customWidth="1"/>
    <col min="10767" max="10767" width="17" style="58" customWidth="1"/>
    <col min="10768" max="10768" width="14" style="58" customWidth="1"/>
    <col min="10769" max="10769" width="19.85546875" style="58" customWidth="1"/>
    <col min="10770" max="10770" width="19.28515625" style="58" customWidth="1"/>
    <col min="10771" max="10771" width="22" style="58" customWidth="1"/>
    <col min="10772" max="10772" width="18" style="58" customWidth="1"/>
    <col min="10773" max="10773" width="20.7109375" style="58" customWidth="1"/>
    <col min="10774" max="10774" width="23.7109375" style="58" customWidth="1"/>
    <col min="10775" max="10775" width="16.7109375" style="58" customWidth="1"/>
    <col min="10776" max="10777" width="19.85546875" style="58" customWidth="1"/>
    <col min="10778" max="10778" width="25.5703125" style="58" customWidth="1"/>
    <col min="10779" max="10779" width="15.28515625" style="58" customWidth="1"/>
    <col min="10780" max="10780" width="16.140625" style="58" customWidth="1"/>
    <col min="10781" max="10781" width="17.28515625" style="58" customWidth="1"/>
    <col min="10782" max="10782" width="20.7109375" style="58" customWidth="1"/>
    <col min="10783" max="10783" width="14.42578125" style="58" customWidth="1"/>
    <col min="10784" max="10784" width="21.140625" style="58" customWidth="1"/>
    <col min="10785" max="10785" width="19" style="58" customWidth="1"/>
    <col min="10786" max="10786" width="21.85546875" style="58" customWidth="1"/>
    <col min="10787" max="10787" width="19.85546875" style="58" customWidth="1"/>
    <col min="10788" max="10788" width="20.7109375" style="58" customWidth="1"/>
    <col min="10789" max="10790" width="12.42578125" style="58" customWidth="1"/>
    <col min="10791" max="10791" width="19.5703125" style="58" customWidth="1"/>
    <col min="10792" max="10792" width="20.7109375" style="58" customWidth="1"/>
    <col min="10793" max="10793" width="18.7109375" style="58" customWidth="1"/>
    <col min="10794" max="10794" width="14.140625" style="58" customWidth="1"/>
    <col min="10795" max="10795" width="19.140625" style="58" customWidth="1"/>
    <col min="10796" max="10797" width="19.85546875" style="58" customWidth="1"/>
    <col min="10798" max="10798" width="18.42578125" style="58" customWidth="1"/>
    <col min="10799" max="10799" width="17.85546875" style="58" customWidth="1"/>
    <col min="10800" max="10800" width="16.140625" style="58" customWidth="1"/>
    <col min="10801" max="10801" width="15.85546875" style="58" customWidth="1"/>
    <col min="10802" max="10802" width="13.85546875" style="58" customWidth="1"/>
    <col min="10803" max="10803" width="15.28515625" style="58" customWidth="1"/>
    <col min="10804" max="10804" width="19.28515625" style="58" customWidth="1"/>
    <col min="10805" max="10805" width="13.85546875" style="58" customWidth="1"/>
    <col min="10806" max="10806" width="18.140625" style="58" customWidth="1"/>
    <col min="10807" max="10807" width="19.5703125" style="58" customWidth="1"/>
    <col min="10808" max="10808" width="24.42578125" style="58" customWidth="1"/>
    <col min="10809" max="10809" width="20.7109375" style="58" customWidth="1"/>
    <col min="10810" max="10810" width="19.28515625" style="58" customWidth="1"/>
    <col min="10811" max="10811" width="17.28515625" style="58" customWidth="1"/>
    <col min="10812" max="10812" width="16.42578125" style="58" customWidth="1"/>
    <col min="10813" max="10813" width="20.140625" style="58" customWidth="1"/>
    <col min="10814" max="10814" width="16.140625" style="58" customWidth="1"/>
    <col min="10815" max="10815" width="20.140625" style="58" customWidth="1"/>
    <col min="10816" max="10816" width="15.85546875" style="58" customWidth="1"/>
    <col min="10817" max="10817" width="12.42578125" style="58" customWidth="1"/>
    <col min="10818" max="10818" width="14.7109375" style="58" customWidth="1"/>
    <col min="10819" max="10819" width="18.42578125" style="58" customWidth="1"/>
    <col min="10820" max="10820" width="19.5703125" style="58" customWidth="1"/>
    <col min="10821" max="10821" width="17.28515625" style="58" customWidth="1"/>
    <col min="10822" max="10822" width="15" style="58" customWidth="1"/>
    <col min="10823" max="10823" width="17" style="58" customWidth="1"/>
    <col min="10824" max="10824" width="18.7109375" style="58" customWidth="1"/>
    <col min="10825" max="10825" width="25.5703125" style="58" customWidth="1"/>
    <col min="10826" max="10826" width="15" style="58" customWidth="1"/>
    <col min="10827" max="10827" width="18.42578125" style="58" customWidth="1"/>
    <col min="10828" max="10828" width="12.7109375" style="58" customWidth="1"/>
    <col min="10829" max="10829" width="17.140625" style="58" customWidth="1"/>
    <col min="10830" max="10830" width="20.7109375" style="58" customWidth="1"/>
    <col min="10831" max="10831" width="17.85546875" style="58" customWidth="1"/>
    <col min="10832" max="10832" width="24.7109375" style="58" customWidth="1"/>
    <col min="10833" max="10833" width="24.140625" style="58" customWidth="1"/>
    <col min="10834" max="10834" width="27.85546875" style="58" customWidth="1"/>
    <col min="10835" max="10835" width="25.5703125" style="58" customWidth="1"/>
    <col min="10836" max="10836" width="18.7109375" style="58" customWidth="1"/>
    <col min="10837" max="10837" width="11.85546875" style="58" customWidth="1"/>
    <col min="10838" max="10838" width="24.7109375" style="58" customWidth="1"/>
    <col min="10839" max="10839" width="13" style="58" customWidth="1"/>
    <col min="10840" max="10840" width="17" style="58" customWidth="1"/>
    <col min="10841" max="10841" width="18.42578125" style="58" customWidth="1"/>
    <col min="10842" max="10842" width="13.85546875" style="58" customWidth="1"/>
    <col min="10843" max="10843" width="18.42578125" style="58" customWidth="1"/>
    <col min="10844" max="10844" width="19.5703125" style="58" customWidth="1"/>
    <col min="10845" max="10845" width="25.5703125" style="58" customWidth="1"/>
    <col min="10846" max="10846" width="17.5703125" style="58" customWidth="1"/>
    <col min="10847" max="10847" width="18.7109375" style="58" customWidth="1"/>
    <col min="10848" max="10848" width="15.28515625" style="58" customWidth="1"/>
    <col min="10849" max="10849" width="19.85546875" style="58" customWidth="1"/>
    <col min="10850" max="10850" width="19" style="58" customWidth="1"/>
    <col min="10851" max="10851" width="14.42578125" style="58" customWidth="1"/>
    <col min="10852" max="10852" width="15.85546875" style="58" customWidth="1"/>
    <col min="10853" max="10853" width="16.140625" style="58" customWidth="1"/>
    <col min="10854" max="10854" width="25.5703125" style="58" customWidth="1"/>
    <col min="10855" max="10855" width="17.28515625" style="58" customWidth="1"/>
    <col min="10856" max="10856" width="17.85546875" style="58" customWidth="1"/>
    <col min="10857" max="10860" width="19.28515625" style="58" customWidth="1"/>
    <col min="10861" max="10861" width="13" style="58" customWidth="1"/>
    <col min="10862" max="11008" width="9.140625" style="58"/>
    <col min="11009" max="11009" width="16.7109375" style="58" customWidth="1"/>
    <col min="11010" max="11010" width="81.28515625" style="58" customWidth="1"/>
    <col min="11011" max="11011" width="20.140625" style="58" customWidth="1"/>
    <col min="11012" max="11012" width="20.42578125" style="58" customWidth="1"/>
    <col min="11013" max="11013" width="21.5703125" style="58" customWidth="1"/>
    <col min="11014" max="11015" width="22.140625" style="58" customWidth="1"/>
    <col min="11016" max="11016" width="24.140625" style="58" customWidth="1"/>
    <col min="11017" max="11017" width="22.42578125" style="58" customWidth="1"/>
    <col min="11018" max="11018" width="19.85546875" style="58" customWidth="1"/>
    <col min="11019" max="11019" width="27" style="58" customWidth="1"/>
    <col min="11020" max="11020" width="21.28515625" style="58" customWidth="1"/>
    <col min="11021" max="11021" width="16.42578125" style="58" customWidth="1"/>
    <col min="11022" max="11022" width="21.28515625" style="58" customWidth="1"/>
    <col min="11023" max="11023" width="17" style="58" customWidth="1"/>
    <col min="11024" max="11024" width="14" style="58" customWidth="1"/>
    <col min="11025" max="11025" width="19.85546875" style="58" customWidth="1"/>
    <col min="11026" max="11026" width="19.28515625" style="58" customWidth="1"/>
    <col min="11027" max="11027" width="22" style="58" customWidth="1"/>
    <col min="11028" max="11028" width="18" style="58" customWidth="1"/>
    <col min="11029" max="11029" width="20.7109375" style="58" customWidth="1"/>
    <col min="11030" max="11030" width="23.7109375" style="58" customWidth="1"/>
    <col min="11031" max="11031" width="16.7109375" style="58" customWidth="1"/>
    <col min="11032" max="11033" width="19.85546875" style="58" customWidth="1"/>
    <col min="11034" max="11034" width="25.5703125" style="58" customWidth="1"/>
    <col min="11035" max="11035" width="15.28515625" style="58" customWidth="1"/>
    <col min="11036" max="11036" width="16.140625" style="58" customWidth="1"/>
    <col min="11037" max="11037" width="17.28515625" style="58" customWidth="1"/>
    <col min="11038" max="11038" width="20.7109375" style="58" customWidth="1"/>
    <col min="11039" max="11039" width="14.42578125" style="58" customWidth="1"/>
    <col min="11040" max="11040" width="21.140625" style="58" customWidth="1"/>
    <col min="11041" max="11041" width="19" style="58" customWidth="1"/>
    <col min="11042" max="11042" width="21.85546875" style="58" customWidth="1"/>
    <col min="11043" max="11043" width="19.85546875" style="58" customWidth="1"/>
    <col min="11044" max="11044" width="20.7109375" style="58" customWidth="1"/>
    <col min="11045" max="11046" width="12.42578125" style="58" customWidth="1"/>
    <col min="11047" max="11047" width="19.5703125" style="58" customWidth="1"/>
    <col min="11048" max="11048" width="20.7109375" style="58" customWidth="1"/>
    <col min="11049" max="11049" width="18.7109375" style="58" customWidth="1"/>
    <col min="11050" max="11050" width="14.140625" style="58" customWidth="1"/>
    <col min="11051" max="11051" width="19.140625" style="58" customWidth="1"/>
    <col min="11052" max="11053" width="19.85546875" style="58" customWidth="1"/>
    <col min="11054" max="11054" width="18.42578125" style="58" customWidth="1"/>
    <col min="11055" max="11055" width="17.85546875" style="58" customWidth="1"/>
    <col min="11056" max="11056" width="16.140625" style="58" customWidth="1"/>
    <col min="11057" max="11057" width="15.85546875" style="58" customWidth="1"/>
    <col min="11058" max="11058" width="13.85546875" style="58" customWidth="1"/>
    <col min="11059" max="11059" width="15.28515625" style="58" customWidth="1"/>
    <col min="11060" max="11060" width="19.28515625" style="58" customWidth="1"/>
    <col min="11061" max="11061" width="13.85546875" style="58" customWidth="1"/>
    <col min="11062" max="11062" width="18.140625" style="58" customWidth="1"/>
    <col min="11063" max="11063" width="19.5703125" style="58" customWidth="1"/>
    <col min="11064" max="11064" width="24.42578125" style="58" customWidth="1"/>
    <col min="11065" max="11065" width="20.7109375" style="58" customWidth="1"/>
    <col min="11066" max="11066" width="19.28515625" style="58" customWidth="1"/>
    <col min="11067" max="11067" width="17.28515625" style="58" customWidth="1"/>
    <col min="11068" max="11068" width="16.42578125" style="58" customWidth="1"/>
    <col min="11069" max="11069" width="20.140625" style="58" customWidth="1"/>
    <col min="11070" max="11070" width="16.140625" style="58" customWidth="1"/>
    <col min="11071" max="11071" width="20.140625" style="58" customWidth="1"/>
    <col min="11072" max="11072" width="15.85546875" style="58" customWidth="1"/>
    <col min="11073" max="11073" width="12.42578125" style="58" customWidth="1"/>
    <col min="11074" max="11074" width="14.7109375" style="58" customWidth="1"/>
    <col min="11075" max="11075" width="18.42578125" style="58" customWidth="1"/>
    <col min="11076" max="11076" width="19.5703125" style="58" customWidth="1"/>
    <col min="11077" max="11077" width="17.28515625" style="58" customWidth="1"/>
    <col min="11078" max="11078" width="15" style="58" customWidth="1"/>
    <col min="11079" max="11079" width="17" style="58" customWidth="1"/>
    <col min="11080" max="11080" width="18.7109375" style="58" customWidth="1"/>
    <col min="11081" max="11081" width="25.5703125" style="58" customWidth="1"/>
    <col min="11082" max="11082" width="15" style="58" customWidth="1"/>
    <col min="11083" max="11083" width="18.42578125" style="58" customWidth="1"/>
    <col min="11084" max="11084" width="12.7109375" style="58" customWidth="1"/>
    <col min="11085" max="11085" width="17.140625" style="58" customWidth="1"/>
    <col min="11086" max="11086" width="20.7109375" style="58" customWidth="1"/>
    <col min="11087" max="11087" width="17.85546875" style="58" customWidth="1"/>
    <col min="11088" max="11088" width="24.7109375" style="58" customWidth="1"/>
    <col min="11089" max="11089" width="24.140625" style="58" customWidth="1"/>
    <col min="11090" max="11090" width="27.85546875" style="58" customWidth="1"/>
    <col min="11091" max="11091" width="25.5703125" style="58" customWidth="1"/>
    <col min="11092" max="11092" width="18.7109375" style="58" customWidth="1"/>
    <col min="11093" max="11093" width="11.85546875" style="58" customWidth="1"/>
    <col min="11094" max="11094" width="24.7109375" style="58" customWidth="1"/>
    <col min="11095" max="11095" width="13" style="58" customWidth="1"/>
    <col min="11096" max="11096" width="17" style="58" customWidth="1"/>
    <col min="11097" max="11097" width="18.42578125" style="58" customWidth="1"/>
    <col min="11098" max="11098" width="13.85546875" style="58" customWidth="1"/>
    <col min="11099" max="11099" width="18.42578125" style="58" customWidth="1"/>
    <col min="11100" max="11100" width="19.5703125" style="58" customWidth="1"/>
    <col min="11101" max="11101" width="25.5703125" style="58" customWidth="1"/>
    <col min="11102" max="11102" width="17.5703125" style="58" customWidth="1"/>
    <col min="11103" max="11103" width="18.7109375" style="58" customWidth="1"/>
    <col min="11104" max="11104" width="15.28515625" style="58" customWidth="1"/>
    <col min="11105" max="11105" width="19.85546875" style="58" customWidth="1"/>
    <col min="11106" max="11106" width="19" style="58" customWidth="1"/>
    <col min="11107" max="11107" width="14.42578125" style="58" customWidth="1"/>
    <col min="11108" max="11108" width="15.85546875" style="58" customWidth="1"/>
    <col min="11109" max="11109" width="16.140625" style="58" customWidth="1"/>
    <col min="11110" max="11110" width="25.5703125" style="58" customWidth="1"/>
    <col min="11111" max="11111" width="17.28515625" style="58" customWidth="1"/>
    <col min="11112" max="11112" width="17.85546875" style="58" customWidth="1"/>
    <col min="11113" max="11116" width="19.28515625" style="58" customWidth="1"/>
    <col min="11117" max="11117" width="13" style="58" customWidth="1"/>
    <col min="11118" max="11264" width="9.140625" style="58"/>
    <col min="11265" max="11265" width="16.7109375" style="58" customWidth="1"/>
    <col min="11266" max="11266" width="81.28515625" style="58" customWidth="1"/>
    <col min="11267" max="11267" width="20.140625" style="58" customWidth="1"/>
    <col min="11268" max="11268" width="20.42578125" style="58" customWidth="1"/>
    <col min="11269" max="11269" width="21.5703125" style="58" customWidth="1"/>
    <col min="11270" max="11271" width="22.140625" style="58" customWidth="1"/>
    <col min="11272" max="11272" width="24.140625" style="58" customWidth="1"/>
    <col min="11273" max="11273" width="22.42578125" style="58" customWidth="1"/>
    <col min="11274" max="11274" width="19.85546875" style="58" customWidth="1"/>
    <col min="11275" max="11275" width="27" style="58" customWidth="1"/>
    <col min="11276" max="11276" width="21.28515625" style="58" customWidth="1"/>
    <col min="11277" max="11277" width="16.42578125" style="58" customWidth="1"/>
    <col min="11278" max="11278" width="21.28515625" style="58" customWidth="1"/>
    <col min="11279" max="11279" width="17" style="58" customWidth="1"/>
    <col min="11280" max="11280" width="14" style="58" customWidth="1"/>
    <col min="11281" max="11281" width="19.85546875" style="58" customWidth="1"/>
    <col min="11282" max="11282" width="19.28515625" style="58" customWidth="1"/>
    <col min="11283" max="11283" width="22" style="58" customWidth="1"/>
    <col min="11284" max="11284" width="18" style="58" customWidth="1"/>
    <col min="11285" max="11285" width="20.7109375" style="58" customWidth="1"/>
    <col min="11286" max="11286" width="23.7109375" style="58" customWidth="1"/>
    <col min="11287" max="11287" width="16.7109375" style="58" customWidth="1"/>
    <col min="11288" max="11289" width="19.85546875" style="58" customWidth="1"/>
    <col min="11290" max="11290" width="25.5703125" style="58" customWidth="1"/>
    <col min="11291" max="11291" width="15.28515625" style="58" customWidth="1"/>
    <col min="11292" max="11292" width="16.140625" style="58" customWidth="1"/>
    <col min="11293" max="11293" width="17.28515625" style="58" customWidth="1"/>
    <col min="11294" max="11294" width="20.7109375" style="58" customWidth="1"/>
    <col min="11295" max="11295" width="14.42578125" style="58" customWidth="1"/>
    <col min="11296" max="11296" width="21.140625" style="58" customWidth="1"/>
    <col min="11297" max="11297" width="19" style="58" customWidth="1"/>
    <col min="11298" max="11298" width="21.85546875" style="58" customWidth="1"/>
    <col min="11299" max="11299" width="19.85546875" style="58" customWidth="1"/>
    <col min="11300" max="11300" width="20.7109375" style="58" customWidth="1"/>
    <col min="11301" max="11302" width="12.42578125" style="58" customWidth="1"/>
    <col min="11303" max="11303" width="19.5703125" style="58" customWidth="1"/>
    <col min="11304" max="11304" width="20.7109375" style="58" customWidth="1"/>
    <col min="11305" max="11305" width="18.7109375" style="58" customWidth="1"/>
    <col min="11306" max="11306" width="14.140625" style="58" customWidth="1"/>
    <col min="11307" max="11307" width="19.140625" style="58" customWidth="1"/>
    <col min="11308" max="11309" width="19.85546875" style="58" customWidth="1"/>
    <col min="11310" max="11310" width="18.42578125" style="58" customWidth="1"/>
    <col min="11311" max="11311" width="17.85546875" style="58" customWidth="1"/>
    <col min="11312" max="11312" width="16.140625" style="58" customWidth="1"/>
    <col min="11313" max="11313" width="15.85546875" style="58" customWidth="1"/>
    <col min="11314" max="11314" width="13.85546875" style="58" customWidth="1"/>
    <col min="11315" max="11315" width="15.28515625" style="58" customWidth="1"/>
    <col min="11316" max="11316" width="19.28515625" style="58" customWidth="1"/>
    <col min="11317" max="11317" width="13.85546875" style="58" customWidth="1"/>
    <col min="11318" max="11318" width="18.140625" style="58" customWidth="1"/>
    <col min="11319" max="11319" width="19.5703125" style="58" customWidth="1"/>
    <col min="11320" max="11320" width="24.42578125" style="58" customWidth="1"/>
    <col min="11321" max="11321" width="20.7109375" style="58" customWidth="1"/>
    <col min="11322" max="11322" width="19.28515625" style="58" customWidth="1"/>
    <col min="11323" max="11323" width="17.28515625" style="58" customWidth="1"/>
    <col min="11324" max="11324" width="16.42578125" style="58" customWidth="1"/>
    <col min="11325" max="11325" width="20.140625" style="58" customWidth="1"/>
    <col min="11326" max="11326" width="16.140625" style="58" customWidth="1"/>
    <col min="11327" max="11327" width="20.140625" style="58" customWidth="1"/>
    <col min="11328" max="11328" width="15.85546875" style="58" customWidth="1"/>
    <col min="11329" max="11329" width="12.42578125" style="58" customWidth="1"/>
    <col min="11330" max="11330" width="14.7109375" style="58" customWidth="1"/>
    <col min="11331" max="11331" width="18.42578125" style="58" customWidth="1"/>
    <col min="11332" max="11332" width="19.5703125" style="58" customWidth="1"/>
    <col min="11333" max="11333" width="17.28515625" style="58" customWidth="1"/>
    <col min="11334" max="11334" width="15" style="58" customWidth="1"/>
    <col min="11335" max="11335" width="17" style="58" customWidth="1"/>
    <col min="11336" max="11336" width="18.7109375" style="58" customWidth="1"/>
    <col min="11337" max="11337" width="25.5703125" style="58" customWidth="1"/>
    <col min="11338" max="11338" width="15" style="58" customWidth="1"/>
    <col min="11339" max="11339" width="18.42578125" style="58" customWidth="1"/>
    <col min="11340" max="11340" width="12.7109375" style="58" customWidth="1"/>
    <col min="11341" max="11341" width="17.140625" style="58" customWidth="1"/>
    <col min="11342" max="11342" width="20.7109375" style="58" customWidth="1"/>
    <col min="11343" max="11343" width="17.85546875" style="58" customWidth="1"/>
    <col min="11344" max="11344" width="24.7109375" style="58" customWidth="1"/>
    <col min="11345" max="11345" width="24.140625" style="58" customWidth="1"/>
    <col min="11346" max="11346" width="27.85546875" style="58" customWidth="1"/>
    <col min="11347" max="11347" width="25.5703125" style="58" customWidth="1"/>
    <col min="11348" max="11348" width="18.7109375" style="58" customWidth="1"/>
    <col min="11349" max="11349" width="11.85546875" style="58" customWidth="1"/>
    <col min="11350" max="11350" width="24.7109375" style="58" customWidth="1"/>
    <col min="11351" max="11351" width="13" style="58" customWidth="1"/>
    <col min="11352" max="11352" width="17" style="58" customWidth="1"/>
    <col min="11353" max="11353" width="18.42578125" style="58" customWidth="1"/>
    <col min="11354" max="11354" width="13.85546875" style="58" customWidth="1"/>
    <col min="11355" max="11355" width="18.42578125" style="58" customWidth="1"/>
    <col min="11356" max="11356" width="19.5703125" style="58" customWidth="1"/>
    <col min="11357" max="11357" width="25.5703125" style="58" customWidth="1"/>
    <col min="11358" max="11358" width="17.5703125" style="58" customWidth="1"/>
    <col min="11359" max="11359" width="18.7109375" style="58" customWidth="1"/>
    <col min="11360" max="11360" width="15.28515625" style="58" customWidth="1"/>
    <col min="11361" max="11361" width="19.85546875" style="58" customWidth="1"/>
    <col min="11362" max="11362" width="19" style="58" customWidth="1"/>
    <col min="11363" max="11363" width="14.42578125" style="58" customWidth="1"/>
    <col min="11364" max="11364" width="15.85546875" style="58" customWidth="1"/>
    <col min="11365" max="11365" width="16.140625" style="58" customWidth="1"/>
    <col min="11366" max="11366" width="25.5703125" style="58" customWidth="1"/>
    <col min="11367" max="11367" width="17.28515625" style="58" customWidth="1"/>
    <col min="11368" max="11368" width="17.85546875" style="58" customWidth="1"/>
    <col min="11369" max="11372" width="19.28515625" style="58" customWidth="1"/>
    <col min="11373" max="11373" width="13" style="58" customWidth="1"/>
    <col min="11374" max="11520" width="9.140625" style="58"/>
    <col min="11521" max="11521" width="16.7109375" style="58" customWidth="1"/>
    <col min="11522" max="11522" width="81.28515625" style="58" customWidth="1"/>
    <col min="11523" max="11523" width="20.140625" style="58" customWidth="1"/>
    <col min="11524" max="11524" width="20.42578125" style="58" customWidth="1"/>
    <col min="11525" max="11525" width="21.5703125" style="58" customWidth="1"/>
    <col min="11526" max="11527" width="22.140625" style="58" customWidth="1"/>
    <col min="11528" max="11528" width="24.140625" style="58" customWidth="1"/>
    <col min="11529" max="11529" width="22.42578125" style="58" customWidth="1"/>
    <col min="11530" max="11530" width="19.85546875" style="58" customWidth="1"/>
    <col min="11531" max="11531" width="27" style="58" customWidth="1"/>
    <col min="11532" max="11532" width="21.28515625" style="58" customWidth="1"/>
    <col min="11533" max="11533" width="16.42578125" style="58" customWidth="1"/>
    <col min="11534" max="11534" width="21.28515625" style="58" customWidth="1"/>
    <col min="11535" max="11535" width="17" style="58" customWidth="1"/>
    <col min="11536" max="11536" width="14" style="58" customWidth="1"/>
    <col min="11537" max="11537" width="19.85546875" style="58" customWidth="1"/>
    <col min="11538" max="11538" width="19.28515625" style="58" customWidth="1"/>
    <col min="11539" max="11539" width="22" style="58" customWidth="1"/>
    <col min="11540" max="11540" width="18" style="58" customWidth="1"/>
    <col min="11541" max="11541" width="20.7109375" style="58" customWidth="1"/>
    <col min="11542" max="11542" width="23.7109375" style="58" customWidth="1"/>
    <col min="11543" max="11543" width="16.7109375" style="58" customWidth="1"/>
    <col min="11544" max="11545" width="19.85546875" style="58" customWidth="1"/>
    <col min="11546" max="11546" width="25.5703125" style="58" customWidth="1"/>
    <col min="11547" max="11547" width="15.28515625" style="58" customWidth="1"/>
    <col min="11548" max="11548" width="16.140625" style="58" customWidth="1"/>
    <col min="11549" max="11549" width="17.28515625" style="58" customWidth="1"/>
    <col min="11550" max="11550" width="20.7109375" style="58" customWidth="1"/>
    <col min="11551" max="11551" width="14.42578125" style="58" customWidth="1"/>
    <col min="11552" max="11552" width="21.140625" style="58" customWidth="1"/>
    <col min="11553" max="11553" width="19" style="58" customWidth="1"/>
    <col min="11554" max="11554" width="21.85546875" style="58" customWidth="1"/>
    <col min="11555" max="11555" width="19.85546875" style="58" customWidth="1"/>
    <col min="11556" max="11556" width="20.7109375" style="58" customWidth="1"/>
    <col min="11557" max="11558" width="12.42578125" style="58" customWidth="1"/>
    <col min="11559" max="11559" width="19.5703125" style="58" customWidth="1"/>
    <col min="11560" max="11560" width="20.7109375" style="58" customWidth="1"/>
    <col min="11561" max="11561" width="18.7109375" style="58" customWidth="1"/>
    <col min="11562" max="11562" width="14.140625" style="58" customWidth="1"/>
    <col min="11563" max="11563" width="19.140625" style="58" customWidth="1"/>
    <col min="11564" max="11565" width="19.85546875" style="58" customWidth="1"/>
    <col min="11566" max="11566" width="18.42578125" style="58" customWidth="1"/>
    <col min="11567" max="11567" width="17.85546875" style="58" customWidth="1"/>
    <col min="11568" max="11568" width="16.140625" style="58" customWidth="1"/>
    <col min="11569" max="11569" width="15.85546875" style="58" customWidth="1"/>
    <col min="11570" max="11570" width="13.85546875" style="58" customWidth="1"/>
    <col min="11571" max="11571" width="15.28515625" style="58" customWidth="1"/>
    <col min="11572" max="11572" width="19.28515625" style="58" customWidth="1"/>
    <col min="11573" max="11573" width="13.85546875" style="58" customWidth="1"/>
    <col min="11574" max="11574" width="18.140625" style="58" customWidth="1"/>
    <col min="11575" max="11575" width="19.5703125" style="58" customWidth="1"/>
    <col min="11576" max="11576" width="24.42578125" style="58" customWidth="1"/>
    <col min="11577" max="11577" width="20.7109375" style="58" customWidth="1"/>
    <col min="11578" max="11578" width="19.28515625" style="58" customWidth="1"/>
    <col min="11579" max="11579" width="17.28515625" style="58" customWidth="1"/>
    <col min="11580" max="11580" width="16.42578125" style="58" customWidth="1"/>
    <col min="11581" max="11581" width="20.140625" style="58" customWidth="1"/>
    <col min="11582" max="11582" width="16.140625" style="58" customWidth="1"/>
    <col min="11583" max="11583" width="20.140625" style="58" customWidth="1"/>
    <col min="11584" max="11584" width="15.85546875" style="58" customWidth="1"/>
    <col min="11585" max="11585" width="12.42578125" style="58" customWidth="1"/>
    <col min="11586" max="11586" width="14.7109375" style="58" customWidth="1"/>
    <col min="11587" max="11587" width="18.42578125" style="58" customWidth="1"/>
    <col min="11588" max="11588" width="19.5703125" style="58" customWidth="1"/>
    <col min="11589" max="11589" width="17.28515625" style="58" customWidth="1"/>
    <col min="11590" max="11590" width="15" style="58" customWidth="1"/>
    <col min="11591" max="11591" width="17" style="58" customWidth="1"/>
    <col min="11592" max="11592" width="18.7109375" style="58" customWidth="1"/>
    <col min="11593" max="11593" width="25.5703125" style="58" customWidth="1"/>
    <col min="11594" max="11594" width="15" style="58" customWidth="1"/>
    <col min="11595" max="11595" width="18.42578125" style="58" customWidth="1"/>
    <col min="11596" max="11596" width="12.7109375" style="58" customWidth="1"/>
    <col min="11597" max="11597" width="17.140625" style="58" customWidth="1"/>
    <col min="11598" max="11598" width="20.7109375" style="58" customWidth="1"/>
    <col min="11599" max="11599" width="17.85546875" style="58" customWidth="1"/>
    <col min="11600" max="11600" width="24.7109375" style="58" customWidth="1"/>
    <col min="11601" max="11601" width="24.140625" style="58" customWidth="1"/>
    <col min="11602" max="11602" width="27.85546875" style="58" customWidth="1"/>
    <col min="11603" max="11603" width="25.5703125" style="58" customWidth="1"/>
    <col min="11604" max="11604" width="18.7109375" style="58" customWidth="1"/>
    <col min="11605" max="11605" width="11.85546875" style="58" customWidth="1"/>
    <col min="11606" max="11606" width="24.7109375" style="58" customWidth="1"/>
    <col min="11607" max="11607" width="13" style="58" customWidth="1"/>
    <col min="11608" max="11608" width="17" style="58" customWidth="1"/>
    <col min="11609" max="11609" width="18.42578125" style="58" customWidth="1"/>
    <col min="11610" max="11610" width="13.85546875" style="58" customWidth="1"/>
    <col min="11611" max="11611" width="18.42578125" style="58" customWidth="1"/>
    <col min="11612" max="11612" width="19.5703125" style="58" customWidth="1"/>
    <col min="11613" max="11613" width="25.5703125" style="58" customWidth="1"/>
    <col min="11614" max="11614" width="17.5703125" style="58" customWidth="1"/>
    <col min="11615" max="11615" width="18.7109375" style="58" customWidth="1"/>
    <col min="11616" max="11616" width="15.28515625" style="58" customWidth="1"/>
    <col min="11617" max="11617" width="19.85546875" style="58" customWidth="1"/>
    <col min="11618" max="11618" width="19" style="58" customWidth="1"/>
    <col min="11619" max="11619" width="14.42578125" style="58" customWidth="1"/>
    <col min="11620" max="11620" width="15.85546875" style="58" customWidth="1"/>
    <col min="11621" max="11621" width="16.140625" style="58" customWidth="1"/>
    <col min="11622" max="11622" width="25.5703125" style="58" customWidth="1"/>
    <col min="11623" max="11623" width="17.28515625" style="58" customWidth="1"/>
    <col min="11624" max="11624" width="17.85546875" style="58" customWidth="1"/>
    <col min="11625" max="11628" width="19.28515625" style="58" customWidth="1"/>
    <col min="11629" max="11629" width="13" style="58" customWidth="1"/>
    <col min="11630" max="11776" width="9.140625" style="58"/>
    <col min="11777" max="11777" width="16.7109375" style="58" customWidth="1"/>
    <col min="11778" max="11778" width="81.28515625" style="58" customWidth="1"/>
    <col min="11779" max="11779" width="20.140625" style="58" customWidth="1"/>
    <col min="11780" max="11780" width="20.42578125" style="58" customWidth="1"/>
    <col min="11781" max="11781" width="21.5703125" style="58" customWidth="1"/>
    <col min="11782" max="11783" width="22.140625" style="58" customWidth="1"/>
    <col min="11784" max="11784" width="24.140625" style="58" customWidth="1"/>
    <col min="11785" max="11785" width="22.42578125" style="58" customWidth="1"/>
    <col min="11786" max="11786" width="19.85546875" style="58" customWidth="1"/>
    <col min="11787" max="11787" width="27" style="58" customWidth="1"/>
    <col min="11788" max="11788" width="21.28515625" style="58" customWidth="1"/>
    <col min="11789" max="11789" width="16.42578125" style="58" customWidth="1"/>
    <col min="11790" max="11790" width="21.28515625" style="58" customWidth="1"/>
    <col min="11791" max="11791" width="17" style="58" customWidth="1"/>
    <col min="11792" max="11792" width="14" style="58" customWidth="1"/>
    <col min="11793" max="11793" width="19.85546875" style="58" customWidth="1"/>
    <col min="11794" max="11794" width="19.28515625" style="58" customWidth="1"/>
    <col min="11795" max="11795" width="22" style="58" customWidth="1"/>
    <col min="11796" max="11796" width="18" style="58" customWidth="1"/>
    <col min="11797" max="11797" width="20.7109375" style="58" customWidth="1"/>
    <col min="11798" max="11798" width="23.7109375" style="58" customWidth="1"/>
    <col min="11799" max="11799" width="16.7109375" style="58" customWidth="1"/>
    <col min="11800" max="11801" width="19.85546875" style="58" customWidth="1"/>
    <col min="11802" max="11802" width="25.5703125" style="58" customWidth="1"/>
    <col min="11803" max="11803" width="15.28515625" style="58" customWidth="1"/>
    <col min="11804" max="11804" width="16.140625" style="58" customWidth="1"/>
    <col min="11805" max="11805" width="17.28515625" style="58" customWidth="1"/>
    <col min="11806" max="11806" width="20.7109375" style="58" customWidth="1"/>
    <col min="11807" max="11807" width="14.42578125" style="58" customWidth="1"/>
    <col min="11808" max="11808" width="21.140625" style="58" customWidth="1"/>
    <col min="11809" max="11809" width="19" style="58" customWidth="1"/>
    <col min="11810" max="11810" width="21.85546875" style="58" customWidth="1"/>
    <col min="11811" max="11811" width="19.85546875" style="58" customWidth="1"/>
    <col min="11812" max="11812" width="20.7109375" style="58" customWidth="1"/>
    <col min="11813" max="11814" width="12.42578125" style="58" customWidth="1"/>
    <col min="11815" max="11815" width="19.5703125" style="58" customWidth="1"/>
    <col min="11816" max="11816" width="20.7109375" style="58" customWidth="1"/>
    <col min="11817" max="11817" width="18.7109375" style="58" customWidth="1"/>
    <col min="11818" max="11818" width="14.140625" style="58" customWidth="1"/>
    <col min="11819" max="11819" width="19.140625" style="58" customWidth="1"/>
    <col min="11820" max="11821" width="19.85546875" style="58" customWidth="1"/>
    <col min="11822" max="11822" width="18.42578125" style="58" customWidth="1"/>
    <col min="11823" max="11823" width="17.85546875" style="58" customWidth="1"/>
    <col min="11824" max="11824" width="16.140625" style="58" customWidth="1"/>
    <col min="11825" max="11825" width="15.85546875" style="58" customWidth="1"/>
    <col min="11826" max="11826" width="13.85546875" style="58" customWidth="1"/>
    <col min="11827" max="11827" width="15.28515625" style="58" customWidth="1"/>
    <col min="11828" max="11828" width="19.28515625" style="58" customWidth="1"/>
    <col min="11829" max="11829" width="13.85546875" style="58" customWidth="1"/>
    <col min="11830" max="11830" width="18.140625" style="58" customWidth="1"/>
    <col min="11831" max="11831" width="19.5703125" style="58" customWidth="1"/>
    <col min="11832" max="11832" width="24.42578125" style="58" customWidth="1"/>
    <col min="11833" max="11833" width="20.7109375" style="58" customWidth="1"/>
    <col min="11834" max="11834" width="19.28515625" style="58" customWidth="1"/>
    <col min="11835" max="11835" width="17.28515625" style="58" customWidth="1"/>
    <col min="11836" max="11836" width="16.42578125" style="58" customWidth="1"/>
    <col min="11837" max="11837" width="20.140625" style="58" customWidth="1"/>
    <col min="11838" max="11838" width="16.140625" style="58" customWidth="1"/>
    <col min="11839" max="11839" width="20.140625" style="58" customWidth="1"/>
    <col min="11840" max="11840" width="15.85546875" style="58" customWidth="1"/>
    <col min="11841" max="11841" width="12.42578125" style="58" customWidth="1"/>
    <col min="11842" max="11842" width="14.7109375" style="58" customWidth="1"/>
    <col min="11843" max="11843" width="18.42578125" style="58" customWidth="1"/>
    <col min="11844" max="11844" width="19.5703125" style="58" customWidth="1"/>
    <col min="11845" max="11845" width="17.28515625" style="58" customWidth="1"/>
    <col min="11846" max="11846" width="15" style="58" customWidth="1"/>
    <col min="11847" max="11847" width="17" style="58" customWidth="1"/>
    <col min="11848" max="11848" width="18.7109375" style="58" customWidth="1"/>
    <col min="11849" max="11849" width="25.5703125" style="58" customWidth="1"/>
    <col min="11850" max="11850" width="15" style="58" customWidth="1"/>
    <col min="11851" max="11851" width="18.42578125" style="58" customWidth="1"/>
    <col min="11852" max="11852" width="12.7109375" style="58" customWidth="1"/>
    <col min="11853" max="11853" width="17.140625" style="58" customWidth="1"/>
    <col min="11854" max="11854" width="20.7109375" style="58" customWidth="1"/>
    <col min="11855" max="11855" width="17.85546875" style="58" customWidth="1"/>
    <col min="11856" max="11856" width="24.7109375" style="58" customWidth="1"/>
    <col min="11857" max="11857" width="24.140625" style="58" customWidth="1"/>
    <col min="11858" max="11858" width="27.85546875" style="58" customWidth="1"/>
    <col min="11859" max="11859" width="25.5703125" style="58" customWidth="1"/>
    <col min="11860" max="11860" width="18.7109375" style="58" customWidth="1"/>
    <col min="11861" max="11861" width="11.85546875" style="58" customWidth="1"/>
    <col min="11862" max="11862" width="24.7109375" style="58" customWidth="1"/>
    <col min="11863" max="11863" width="13" style="58" customWidth="1"/>
    <col min="11864" max="11864" width="17" style="58" customWidth="1"/>
    <col min="11865" max="11865" width="18.42578125" style="58" customWidth="1"/>
    <col min="11866" max="11866" width="13.85546875" style="58" customWidth="1"/>
    <col min="11867" max="11867" width="18.42578125" style="58" customWidth="1"/>
    <col min="11868" max="11868" width="19.5703125" style="58" customWidth="1"/>
    <col min="11869" max="11869" width="25.5703125" style="58" customWidth="1"/>
    <col min="11870" max="11870" width="17.5703125" style="58" customWidth="1"/>
    <col min="11871" max="11871" width="18.7109375" style="58" customWidth="1"/>
    <col min="11872" max="11872" width="15.28515625" style="58" customWidth="1"/>
    <col min="11873" max="11873" width="19.85546875" style="58" customWidth="1"/>
    <col min="11874" max="11874" width="19" style="58" customWidth="1"/>
    <col min="11875" max="11875" width="14.42578125" style="58" customWidth="1"/>
    <col min="11876" max="11876" width="15.85546875" style="58" customWidth="1"/>
    <col min="11877" max="11877" width="16.140625" style="58" customWidth="1"/>
    <col min="11878" max="11878" width="25.5703125" style="58" customWidth="1"/>
    <col min="11879" max="11879" width="17.28515625" style="58" customWidth="1"/>
    <col min="11880" max="11880" width="17.85546875" style="58" customWidth="1"/>
    <col min="11881" max="11884" width="19.28515625" style="58" customWidth="1"/>
    <col min="11885" max="11885" width="13" style="58" customWidth="1"/>
    <col min="11886" max="12032" width="9.140625" style="58"/>
    <col min="12033" max="12033" width="16.7109375" style="58" customWidth="1"/>
    <col min="12034" max="12034" width="81.28515625" style="58" customWidth="1"/>
    <col min="12035" max="12035" width="20.140625" style="58" customWidth="1"/>
    <col min="12036" max="12036" width="20.42578125" style="58" customWidth="1"/>
    <col min="12037" max="12037" width="21.5703125" style="58" customWidth="1"/>
    <col min="12038" max="12039" width="22.140625" style="58" customWidth="1"/>
    <col min="12040" max="12040" width="24.140625" style="58" customWidth="1"/>
    <col min="12041" max="12041" width="22.42578125" style="58" customWidth="1"/>
    <col min="12042" max="12042" width="19.85546875" style="58" customWidth="1"/>
    <col min="12043" max="12043" width="27" style="58" customWidth="1"/>
    <col min="12044" max="12044" width="21.28515625" style="58" customWidth="1"/>
    <col min="12045" max="12045" width="16.42578125" style="58" customWidth="1"/>
    <col min="12046" max="12046" width="21.28515625" style="58" customWidth="1"/>
    <col min="12047" max="12047" width="17" style="58" customWidth="1"/>
    <col min="12048" max="12048" width="14" style="58" customWidth="1"/>
    <col min="12049" max="12049" width="19.85546875" style="58" customWidth="1"/>
    <col min="12050" max="12050" width="19.28515625" style="58" customWidth="1"/>
    <col min="12051" max="12051" width="22" style="58" customWidth="1"/>
    <col min="12052" max="12052" width="18" style="58" customWidth="1"/>
    <col min="12053" max="12053" width="20.7109375" style="58" customWidth="1"/>
    <col min="12054" max="12054" width="23.7109375" style="58" customWidth="1"/>
    <col min="12055" max="12055" width="16.7109375" style="58" customWidth="1"/>
    <col min="12056" max="12057" width="19.85546875" style="58" customWidth="1"/>
    <col min="12058" max="12058" width="25.5703125" style="58" customWidth="1"/>
    <col min="12059" max="12059" width="15.28515625" style="58" customWidth="1"/>
    <col min="12060" max="12060" width="16.140625" style="58" customWidth="1"/>
    <col min="12061" max="12061" width="17.28515625" style="58" customWidth="1"/>
    <col min="12062" max="12062" width="20.7109375" style="58" customWidth="1"/>
    <col min="12063" max="12063" width="14.42578125" style="58" customWidth="1"/>
    <col min="12064" max="12064" width="21.140625" style="58" customWidth="1"/>
    <col min="12065" max="12065" width="19" style="58" customWidth="1"/>
    <col min="12066" max="12066" width="21.85546875" style="58" customWidth="1"/>
    <col min="12067" max="12067" width="19.85546875" style="58" customWidth="1"/>
    <col min="12068" max="12068" width="20.7109375" style="58" customWidth="1"/>
    <col min="12069" max="12070" width="12.42578125" style="58" customWidth="1"/>
    <col min="12071" max="12071" width="19.5703125" style="58" customWidth="1"/>
    <col min="12072" max="12072" width="20.7109375" style="58" customWidth="1"/>
    <col min="12073" max="12073" width="18.7109375" style="58" customWidth="1"/>
    <col min="12074" max="12074" width="14.140625" style="58" customWidth="1"/>
    <col min="12075" max="12075" width="19.140625" style="58" customWidth="1"/>
    <col min="12076" max="12077" width="19.85546875" style="58" customWidth="1"/>
    <col min="12078" max="12078" width="18.42578125" style="58" customWidth="1"/>
    <col min="12079" max="12079" width="17.85546875" style="58" customWidth="1"/>
    <col min="12080" max="12080" width="16.140625" style="58" customWidth="1"/>
    <col min="12081" max="12081" width="15.85546875" style="58" customWidth="1"/>
    <col min="12082" max="12082" width="13.85546875" style="58" customWidth="1"/>
    <col min="12083" max="12083" width="15.28515625" style="58" customWidth="1"/>
    <col min="12084" max="12084" width="19.28515625" style="58" customWidth="1"/>
    <col min="12085" max="12085" width="13.85546875" style="58" customWidth="1"/>
    <col min="12086" max="12086" width="18.140625" style="58" customWidth="1"/>
    <col min="12087" max="12087" width="19.5703125" style="58" customWidth="1"/>
    <col min="12088" max="12088" width="24.42578125" style="58" customWidth="1"/>
    <col min="12089" max="12089" width="20.7109375" style="58" customWidth="1"/>
    <col min="12090" max="12090" width="19.28515625" style="58" customWidth="1"/>
    <col min="12091" max="12091" width="17.28515625" style="58" customWidth="1"/>
    <col min="12092" max="12092" width="16.42578125" style="58" customWidth="1"/>
    <col min="12093" max="12093" width="20.140625" style="58" customWidth="1"/>
    <col min="12094" max="12094" width="16.140625" style="58" customWidth="1"/>
    <col min="12095" max="12095" width="20.140625" style="58" customWidth="1"/>
    <col min="12096" max="12096" width="15.85546875" style="58" customWidth="1"/>
    <col min="12097" max="12097" width="12.42578125" style="58" customWidth="1"/>
    <col min="12098" max="12098" width="14.7109375" style="58" customWidth="1"/>
    <col min="12099" max="12099" width="18.42578125" style="58" customWidth="1"/>
    <col min="12100" max="12100" width="19.5703125" style="58" customWidth="1"/>
    <col min="12101" max="12101" width="17.28515625" style="58" customWidth="1"/>
    <col min="12102" max="12102" width="15" style="58" customWidth="1"/>
    <col min="12103" max="12103" width="17" style="58" customWidth="1"/>
    <col min="12104" max="12104" width="18.7109375" style="58" customWidth="1"/>
    <col min="12105" max="12105" width="25.5703125" style="58" customWidth="1"/>
    <col min="12106" max="12106" width="15" style="58" customWidth="1"/>
    <col min="12107" max="12107" width="18.42578125" style="58" customWidth="1"/>
    <col min="12108" max="12108" width="12.7109375" style="58" customWidth="1"/>
    <col min="12109" max="12109" width="17.140625" style="58" customWidth="1"/>
    <col min="12110" max="12110" width="20.7109375" style="58" customWidth="1"/>
    <col min="12111" max="12111" width="17.85546875" style="58" customWidth="1"/>
    <col min="12112" max="12112" width="24.7109375" style="58" customWidth="1"/>
    <col min="12113" max="12113" width="24.140625" style="58" customWidth="1"/>
    <col min="12114" max="12114" width="27.85546875" style="58" customWidth="1"/>
    <col min="12115" max="12115" width="25.5703125" style="58" customWidth="1"/>
    <col min="12116" max="12116" width="18.7109375" style="58" customWidth="1"/>
    <col min="12117" max="12117" width="11.85546875" style="58" customWidth="1"/>
    <col min="12118" max="12118" width="24.7109375" style="58" customWidth="1"/>
    <col min="12119" max="12119" width="13" style="58" customWidth="1"/>
    <col min="12120" max="12120" width="17" style="58" customWidth="1"/>
    <col min="12121" max="12121" width="18.42578125" style="58" customWidth="1"/>
    <col min="12122" max="12122" width="13.85546875" style="58" customWidth="1"/>
    <col min="12123" max="12123" width="18.42578125" style="58" customWidth="1"/>
    <col min="12124" max="12124" width="19.5703125" style="58" customWidth="1"/>
    <col min="12125" max="12125" width="25.5703125" style="58" customWidth="1"/>
    <col min="12126" max="12126" width="17.5703125" style="58" customWidth="1"/>
    <col min="12127" max="12127" width="18.7109375" style="58" customWidth="1"/>
    <col min="12128" max="12128" width="15.28515625" style="58" customWidth="1"/>
    <col min="12129" max="12129" width="19.85546875" style="58" customWidth="1"/>
    <col min="12130" max="12130" width="19" style="58" customWidth="1"/>
    <col min="12131" max="12131" width="14.42578125" style="58" customWidth="1"/>
    <col min="12132" max="12132" width="15.85546875" style="58" customWidth="1"/>
    <col min="12133" max="12133" width="16.140625" style="58" customWidth="1"/>
    <col min="12134" max="12134" width="25.5703125" style="58" customWidth="1"/>
    <col min="12135" max="12135" width="17.28515625" style="58" customWidth="1"/>
    <col min="12136" max="12136" width="17.85546875" style="58" customWidth="1"/>
    <col min="12137" max="12140" width="19.28515625" style="58" customWidth="1"/>
    <col min="12141" max="12141" width="13" style="58" customWidth="1"/>
    <col min="12142" max="12288" width="9.140625" style="58"/>
    <col min="12289" max="12289" width="16.7109375" style="58" customWidth="1"/>
    <col min="12290" max="12290" width="81.28515625" style="58" customWidth="1"/>
    <col min="12291" max="12291" width="20.140625" style="58" customWidth="1"/>
    <col min="12292" max="12292" width="20.42578125" style="58" customWidth="1"/>
    <col min="12293" max="12293" width="21.5703125" style="58" customWidth="1"/>
    <col min="12294" max="12295" width="22.140625" style="58" customWidth="1"/>
    <col min="12296" max="12296" width="24.140625" style="58" customWidth="1"/>
    <col min="12297" max="12297" width="22.42578125" style="58" customWidth="1"/>
    <col min="12298" max="12298" width="19.85546875" style="58" customWidth="1"/>
    <col min="12299" max="12299" width="27" style="58" customWidth="1"/>
    <col min="12300" max="12300" width="21.28515625" style="58" customWidth="1"/>
    <col min="12301" max="12301" width="16.42578125" style="58" customWidth="1"/>
    <col min="12302" max="12302" width="21.28515625" style="58" customWidth="1"/>
    <col min="12303" max="12303" width="17" style="58" customWidth="1"/>
    <col min="12304" max="12304" width="14" style="58" customWidth="1"/>
    <col min="12305" max="12305" width="19.85546875" style="58" customWidth="1"/>
    <col min="12306" max="12306" width="19.28515625" style="58" customWidth="1"/>
    <col min="12307" max="12307" width="22" style="58" customWidth="1"/>
    <col min="12308" max="12308" width="18" style="58" customWidth="1"/>
    <col min="12309" max="12309" width="20.7109375" style="58" customWidth="1"/>
    <col min="12310" max="12310" width="23.7109375" style="58" customWidth="1"/>
    <col min="12311" max="12311" width="16.7109375" style="58" customWidth="1"/>
    <col min="12312" max="12313" width="19.85546875" style="58" customWidth="1"/>
    <col min="12314" max="12314" width="25.5703125" style="58" customWidth="1"/>
    <col min="12315" max="12315" width="15.28515625" style="58" customWidth="1"/>
    <col min="12316" max="12316" width="16.140625" style="58" customWidth="1"/>
    <col min="12317" max="12317" width="17.28515625" style="58" customWidth="1"/>
    <col min="12318" max="12318" width="20.7109375" style="58" customWidth="1"/>
    <col min="12319" max="12319" width="14.42578125" style="58" customWidth="1"/>
    <col min="12320" max="12320" width="21.140625" style="58" customWidth="1"/>
    <col min="12321" max="12321" width="19" style="58" customWidth="1"/>
    <col min="12322" max="12322" width="21.85546875" style="58" customWidth="1"/>
    <col min="12323" max="12323" width="19.85546875" style="58" customWidth="1"/>
    <col min="12324" max="12324" width="20.7109375" style="58" customWidth="1"/>
    <col min="12325" max="12326" width="12.42578125" style="58" customWidth="1"/>
    <col min="12327" max="12327" width="19.5703125" style="58" customWidth="1"/>
    <col min="12328" max="12328" width="20.7109375" style="58" customWidth="1"/>
    <col min="12329" max="12329" width="18.7109375" style="58" customWidth="1"/>
    <col min="12330" max="12330" width="14.140625" style="58" customWidth="1"/>
    <col min="12331" max="12331" width="19.140625" style="58" customWidth="1"/>
    <col min="12332" max="12333" width="19.85546875" style="58" customWidth="1"/>
    <col min="12334" max="12334" width="18.42578125" style="58" customWidth="1"/>
    <col min="12335" max="12335" width="17.85546875" style="58" customWidth="1"/>
    <col min="12336" max="12336" width="16.140625" style="58" customWidth="1"/>
    <col min="12337" max="12337" width="15.85546875" style="58" customWidth="1"/>
    <col min="12338" max="12338" width="13.85546875" style="58" customWidth="1"/>
    <col min="12339" max="12339" width="15.28515625" style="58" customWidth="1"/>
    <col min="12340" max="12340" width="19.28515625" style="58" customWidth="1"/>
    <col min="12341" max="12341" width="13.85546875" style="58" customWidth="1"/>
    <col min="12342" max="12342" width="18.140625" style="58" customWidth="1"/>
    <col min="12343" max="12343" width="19.5703125" style="58" customWidth="1"/>
    <col min="12344" max="12344" width="24.42578125" style="58" customWidth="1"/>
    <col min="12345" max="12345" width="20.7109375" style="58" customWidth="1"/>
    <col min="12346" max="12346" width="19.28515625" style="58" customWidth="1"/>
    <col min="12347" max="12347" width="17.28515625" style="58" customWidth="1"/>
    <col min="12348" max="12348" width="16.42578125" style="58" customWidth="1"/>
    <col min="12349" max="12349" width="20.140625" style="58" customWidth="1"/>
    <col min="12350" max="12350" width="16.140625" style="58" customWidth="1"/>
    <col min="12351" max="12351" width="20.140625" style="58" customWidth="1"/>
    <col min="12352" max="12352" width="15.85546875" style="58" customWidth="1"/>
    <col min="12353" max="12353" width="12.42578125" style="58" customWidth="1"/>
    <col min="12354" max="12354" width="14.7109375" style="58" customWidth="1"/>
    <col min="12355" max="12355" width="18.42578125" style="58" customWidth="1"/>
    <col min="12356" max="12356" width="19.5703125" style="58" customWidth="1"/>
    <col min="12357" max="12357" width="17.28515625" style="58" customWidth="1"/>
    <col min="12358" max="12358" width="15" style="58" customWidth="1"/>
    <col min="12359" max="12359" width="17" style="58" customWidth="1"/>
    <col min="12360" max="12360" width="18.7109375" style="58" customWidth="1"/>
    <col min="12361" max="12361" width="25.5703125" style="58" customWidth="1"/>
    <col min="12362" max="12362" width="15" style="58" customWidth="1"/>
    <col min="12363" max="12363" width="18.42578125" style="58" customWidth="1"/>
    <col min="12364" max="12364" width="12.7109375" style="58" customWidth="1"/>
    <col min="12365" max="12365" width="17.140625" style="58" customWidth="1"/>
    <col min="12366" max="12366" width="20.7109375" style="58" customWidth="1"/>
    <col min="12367" max="12367" width="17.85546875" style="58" customWidth="1"/>
    <col min="12368" max="12368" width="24.7109375" style="58" customWidth="1"/>
    <col min="12369" max="12369" width="24.140625" style="58" customWidth="1"/>
    <col min="12370" max="12370" width="27.85546875" style="58" customWidth="1"/>
    <col min="12371" max="12371" width="25.5703125" style="58" customWidth="1"/>
    <col min="12372" max="12372" width="18.7109375" style="58" customWidth="1"/>
    <col min="12373" max="12373" width="11.85546875" style="58" customWidth="1"/>
    <col min="12374" max="12374" width="24.7109375" style="58" customWidth="1"/>
    <col min="12375" max="12375" width="13" style="58" customWidth="1"/>
    <col min="12376" max="12376" width="17" style="58" customWidth="1"/>
    <col min="12377" max="12377" width="18.42578125" style="58" customWidth="1"/>
    <col min="12378" max="12378" width="13.85546875" style="58" customWidth="1"/>
    <col min="12379" max="12379" width="18.42578125" style="58" customWidth="1"/>
    <col min="12380" max="12380" width="19.5703125" style="58" customWidth="1"/>
    <col min="12381" max="12381" width="25.5703125" style="58" customWidth="1"/>
    <col min="12382" max="12382" width="17.5703125" style="58" customWidth="1"/>
    <col min="12383" max="12383" width="18.7109375" style="58" customWidth="1"/>
    <col min="12384" max="12384" width="15.28515625" style="58" customWidth="1"/>
    <col min="12385" max="12385" width="19.85546875" style="58" customWidth="1"/>
    <col min="12386" max="12386" width="19" style="58" customWidth="1"/>
    <col min="12387" max="12387" width="14.42578125" style="58" customWidth="1"/>
    <col min="12388" max="12388" width="15.85546875" style="58" customWidth="1"/>
    <col min="12389" max="12389" width="16.140625" style="58" customWidth="1"/>
    <col min="12390" max="12390" width="25.5703125" style="58" customWidth="1"/>
    <col min="12391" max="12391" width="17.28515625" style="58" customWidth="1"/>
    <col min="12392" max="12392" width="17.85546875" style="58" customWidth="1"/>
    <col min="12393" max="12396" width="19.28515625" style="58" customWidth="1"/>
    <col min="12397" max="12397" width="13" style="58" customWidth="1"/>
    <col min="12398" max="12544" width="9.140625" style="58"/>
    <col min="12545" max="12545" width="16.7109375" style="58" customWidth="1"/>
    <col min="12546" max="12546" width="81.28515625" style="58" customWidth="1"/>
    <col min="12547" max="12547" width="20.140625" style="58" customWidth="1"/>
    <col min="12548" max="12548" width="20.42578125" style="58" customWidth="1"/>
    <col min="12549" max="12549" width="21.5703125" style="58" customWidth="1"/>
    <col min="12550" max="12551" width="22.140625" style="58" customWidth="1"/>
    <col min="12552" max="12552" width="24.140625" style="58" customWidth="1"/>
    <col min="12553" max="12553" width="22.42578125" style="58" customWidth="1"/>
    <col min="12554" max="12554" width="19.85546875" style="58" customWidth="1"/>
    <col min="12555" max="12555" width="27" style="58" customWidth="1"/>
    <col min="12556" max="12556" width="21.28515625" style="58" customWidth="1"/>
    <col min="12557" max="12557" width="16.42578125" style="58" customWidth="1"/>
    <col min="12558" max="12558" width="21.28515625" style="58" customWidth="1"/>
    <col min="12559" max="12559" width="17" style="58" customWidth="1"/>
    <col min="12560" max="12560" width="14" style="58" customWidth="1"/>
    <col min="12561" max="12561" width="19.85546875" style="58" customWidth="1"/>
    <col min="12562" max="12562" width="19.28515625" style="58" customWidth="1"/>
    <col min="12563" max="12563" width="22" style="58" customWidth="1"/>
    <col min="12564" max="12564" width="18" style="58" customWidth="1"/>
    <col min="12565" max="12565" width="20.7109375" style="58" customWidth="1"/>
    <col min="12566" max="12566" width="23.7109375" style="58" customWidth="1"/>
    <col min="12567" max="12567" width="16.7109375" style="58" customWidth="1"/>
    <col min="12568" max="12569" width="19.85546875" style="58" customWidth="1"/>
    <col min="12570" max="12570" width="25.5703125" style="58" customWidth="1"/>
    <col min="12571" max="12571" width="15.28515625" style="58" customWidth="1"/>
    <col min="12572" max="12572" width="16.140625" style="58" customWidth="1"/>
    <col min="12573" max="12573" width="17.28515625" style="58" customWidth="1"/>
    <col min="12574" max="12574" width="20.7109375" style="58" customWidth="1"/>
    <col min="12575" max="12575" width="14.42578125" style="58" customWidth="1"/>
    <col min="12576" max="12576" width="21.140625" style="58" customWidth="1"/>
    <col min="12577" max="12577" width="19" style="58" customWidth="1"/>
    <col min="12578" max="12578" width="21.85546875" style="58" customWidth="1"/>
    <col min="12579" max="12579" width="19.85546875" style="58" customWidth="1"/>
    <col min="12580" max="12580" width="20.7109375" style="58" customWidth="1"/>
    <col min="12581" max="12582" width="12.42578125" style="58" customWidth="1"/>
    <col min="12583" max="12583" width="19.5703125" style="58" customWidth="1"/>
    <col min="12584" max="12584" width="20.7109375" style="58" customWidth="1"/>
    <col min="12585" max="12585" width="18.7109375" style="58" customWidth="1"/>
    <col min="12586" max="12586" width="14.140625" style="58" customWidth="1"/>
    <col min="12587" max="12587" width="19.140625" style="58" customWidth="1"/>
    <col min="12588" max="12589" width="19.85546875" style="58" customWidth="1"/>
    <col min="12590" max="12590" width="18.42578125" style="58" customWidth="1"/>
    <col min="12591" max="12591" width="17.85546875" style="58" customWidth="1"/>
    <col min="12592" max="12592" width="16.140625" style="58" customWidth="1"/>
    <col min="12593" max="12593" width="15.85546875" style="58" customWidth="1"/>
    <col min="12594" max="12594" width="13.85546875" style="58" customWidth="1"/>
    <col min="12595" max="12595" width="15.28515625" style="58" customWidth="1"/>
    <col min="12596" max="12596" width="19.28515625" style="58" customWidth="1"/>
    <col min="12597" max="12597" width="13.85546875" style="58" customWidth="1"/>
    <col min="12598" max="12598" width="18.140625" style="58" customWidth="1"/>
    <col min="12599" max="12599" width="19.5703125" style="58" customWidth="1"/>
    <col min="12600" max="12600" width="24.42578125" style="58" customWidth="1"/>
    <col min="12601" max="12601" width="20.7109375" style="58" customWidth="1"/>
    <col min="12602" max="12602" width="19.28515625" style="58" customWidth="1"/>
    <col min="12603" max="12603" width="17.28515625" style="58" customWidth="1"/>
    <col min="12604" max="12604" width="16.42578125" style="58" customWidth="1"/>
    <col min="12605" max="12605" width="20.140625" style="58" customWidth="1"/>
    <col min="12606" max="12606" width="16.140625" style="58" customWidth="1"/>
    <col min="12607" max="12607" width="20.140625" style="58" customWidth="1"/>
    <col min="12608" max="12608" width="15.85546875" style="58" customWidth="1"/>
    <col min="12609" max="12609" width="12.42578125" style="58" customWidth="1"/>
    <col min="12610" max="12610" width="14.7109375" style="58" customWidth="1"/>
    <col min="12611" max="12611" width="18.42578125" style="58" customWidth="1"/>
    <col min="12612" max="12612" width="19.5703125" style="58" customWidth="1"/>
    <col min="12613" max="12613" width="17.28515625" style="58" customWidth="1"/>
    <col min="12614" max="12614" width="15" style="58" customWidth="1"/>
    <col min="12615" max="12615" width="17" style="58" customWidth="1"/>
    <col min="12616" max="12616" width="18.7109375" style="58" customWidth="1"/>
    <col min="12617" max="12617" width="25.5703125" style="58" customWidth="1"/>
    <col min="12618" max="12618" width="15" style="58" customWidth="1"/>
    <col min="12619" max="12619" width="18.42578125" style="58" customWidth="1"/>
    <col min="12620" max="12620" width="12.7109375" style="58" customWidth="1"/>
    <col min="12621" max="12621" width="17.140625" style="58" customWidth="1"/>
    <col min="12622" max="12622" width="20.7109375" style="58" customWidth="1"/>
    <col min="12623" max="12623" width="17.85546875" style="58" customWidth="1"/>
    <col min="12624" max="12624" width="24.7109375" style="58" customWidth="1"/>
    <col min="12625" max="12625" width="24.140625" style="58" customWidth="1"/>
    <col min="12626" max="12626" width="27.85546875" style="58" customWidth="1"/>
    <col min="12627" max="12627" width="25.5703125" style="58" customWidth="1"/>
    <col min="12628" max="12628" width="18.7109375" style="58" customWidth="1"/>
    <col min="12629" max="12629" width="11.85546875" style="58" customWidth="1"/>
    <col min="12630" max="12630" width="24.7109375" style="58" customWidth="1"/>
    <col min="12631" max="12631" width="13" style="58" customWidth="1"/>
    <col min="12632" max="12632" width="17" style="58" customWidth="1"/>
    <col min="12633" max="12633" width="18.42578125" style="58" customWidth="1"/>
    <col min="12634" max="12634" width="13.85546875" style="58" customWidth="1"/>
    <col min="12635" max="12635" width="18.42578125" style="58" customWidth="1"/>
    <col min="12636" max="12636" width="19.5703125" style="58" customWidth="1"/>
    <col min="12637" max="12637" width="25.5703125" style="58" customWidth="1"/>
    <col min="12638" max="12638" width="17.5703125" style="58" customWidth="1"/>
    <col min="12639" max="12639" width="18.7109375" style="58" customWidth="1"/>
    <col min="12640" max="12640" width="15.28515625" style="58" customWidth="1"/>
    <col min="12641" max="12641" width="19.85546875" style="58" customWidth="1"/>
    <col min="12642" max="12642" width="19" style="58" customWidth="1"/>
    <col min="12643" max="12643" width="14.42578125" style="58" customWidth="1"/>
    <col min="12644" max="12644" width="15.85546875" style="58" customWidth="1"/>
    <col min="12645" max="12645" width="16.140625" style="58" customWidth="1"/>
    <col min="12646" max="12646" width="25.5703125" style="58" customWidth="1"/>
    <col min="12647" max="12647" width="17.28515625" style="58" customWidth="1"/>
    <col min="12648" max="12648" width="17.85546875" style="58" customWidth="1"/>
    <col min="12649" max="12652" width="19.28515625" style="58" customWidth="1"/>
    <col min="12653" max="12653" width="13" style="58" customWidth="1"/>
    <col min="12654" max="12800" width="9.140625" style="58"/>
    <col min="12801" max="12801" width="16.7109375" style="58" customWidth="1"/>
    <col min="12802" max="12802" width="81.28515625" style="58" customWidth="1"/>
    <col min="12803" max="12803" width="20.140625" style="58" customWidth="1"/>
    <col min="12804" max="12804" width="20.42578125" style="58" customWidth="1"/>
    <col min="12805" max="12805" width="21.5703125" style="58" customWidth="1"/>
    <col min="12806" max="12807" width="22.140625" style="58" customWidth="1"/>
    <col min="12808" max="12808" width="24.140625" style="58" customWidth="1"/>
    <col min="12809" max="12809" width="22.42578125" style="58" customWidth="1"/>
    <col min="12810" max="12810" width="19.85546875" style="58" customWidth="1"/>
    <col min="12811" max="12811" width="27" style="58" customWidth="1"/>
    <col min="12812" max="12812" width="21.28515625" style="58" customWidth="1"/>
    <col min="12813" max="12813" width="16.42578125" style="58" customWidth="1"/>
    <col min="12814" max="12814" width="21.28515625" style="58" customWidth="1"/>
    <col min="12815" max="12815" width="17" style="58" customWidth="1"/>
    <col min="12816" max="12816" width="14" style="58" customWidth="1"/>
    <col min="12817" max="12817" width="19.85546875" style="58" customWidth="1"/>
    <col min="12818" max="12818" width="19.28515625" style="58" customWidth="1"/>
    <col min="12819" max="12819" width="22" style="58" customWidth="1"/>
    <col min="12820" max="12820" width="18" style="58" customWidth="1"/>
    <col min="12821" max="12821" width="20.7109375" style="58" customWidth="1"/>
    <col min="12822" max="12822" width="23.7109375" style="58" customWidth="1"/>
    <col min="12823" max="12823" width="16.7109375" style="58" customWidth="1"/>
    <col min="12824" max="12825" width="19.85546875" style="58" customWidth="1"/>
    <col min="12826" max="12826" width="25.5703125" style="58" customWidth="1"/>
    <col min="12827" max="12827" width="15.28515625" style="58" customWidth="1"/>
    <col min="12828" max="12828" width="16.140625" style="58" customWidth="1"/>
    <col min="12829" max="12829" width="17.28515625" style="58" customWidth="1"/>
    <col min="12830" max="12830" width="20.7109375" style="58" customWidth="1"/>
    <col min="12831" max="12831" width="14.42578125" style="58" customWidth="1"/>
    <col min="12832" max="12832" width="21.140625" style="58" customWidth="1"/>
    <col min="12833" max="12833" width="19" style="58" customWidth="1"/>
    <col min="12834" max="12834" width="21.85546875" style="58" customWidth="1"/>
    <col min="12835" max="12835" width="19.85546875" style="58" customWidth="1"/>
    <col min="12836" max="12836" width="20.7109375" style="58" customWidth="1"/>
    <col min="12837" max="12838" width="12.42578125" style="58" customWidth="1"/>
    <col min="12839" max="12839" width="19.5703125" style="58" customWidth="1"/>
    <col min="12840" max="12840" width="20.7109375" style="58" customWidth="1"/>
    <col min="12841" max="12841" width="18.7109375" style="58" customWidth="1"/>
    <col min="12842" max="12842" width="14.140625" style="58" customWidth="1"/>
    <col min="12843" max="12843" width="19.140625" style="58" customWidth="1"/>
    <col min="12844" max="12845" width="19.85546875" style="58" customWidth="1"/>
    <col min="12846" max="12846" width="18.42578125" style="58" customWidth="1"/>
    <col min="12847" max="12847" width="17.85546875" style="58" customWidth="1"/>
    <col min="12848" max="12848" width="16.140625" style="58" customWidth="1"/>
    <col min="12849" max="12849" width="15.85546875" style="58" customWidth="1"/>
    <col min="12850" max="12850" width="13.85546875" style="58" customWidth="1"/>
    <col min="12851" max="12851" width="15.28515625" style="58" customWidth="1"/>
    <col min="12852" max="12852" width="19.28515625" style="58" customWidth="1"/>
    <col min="12853" max="12853" width="13.85546875" style="58" customWidth="1"/>
    <col min="12854" max="12854" width="18.140625" style="58" customWidth="1"/>
    <col min="12855" max="12855" width="19.5703125" style="58" customWidth="1"/>
    <col min="12856" max="12856" width="24.42578125" style="58" customWidth="1"/>
    <col min="12857" max="12857" width="20.7109375" style="58" customWidth="1"/>
    <col min="12858" max="12858" width="19.28515625" style="58" customWidth="1"/>
    <col min="12859" max="12859" width="17.28515625" style="58" customWidth="1"/>
    <col min="12860" max="12860" width="16.42578125" style="58" customWidth="1"/>
    <col min="12861" max="12861" width="20.140625" style="58" customWidth="1"/>
    <col min="12862" max="12862" width="16.140625" style="58" customWidth="1"/>
    <col min="12863" max="12863" width="20.140625" style="58" customWidth="1"/>
    <col min="12864" max="12864" width="15.85546875" style="58" customWidth="1"/>
    <col min="12865" max="12865" width="12.42578125" style="58" customWidth="1"/>
    <col min="12866" max="12866" width="14.7109375" style="58" customWidth="1"/>
    <col min="12867" max="12867" width="18.42578125" style="58" customWidth="1"/>
    <col min="12868" max="12868" width="19.5703125" style="58" customWidth="1"/>
    <col min="12869" max="12869" width="17.28515625" style="58" customWidth="1"/>
    <col min="12870" max="12870" width="15" style="58" customWidth="1"/>
    <col min="12871" max="12871" width="17" style="58" customWidth="1"/>
    <col min="12872" max="12872" width="18.7109375" style="58" customWidth="1"/>
    <col min="12873" max="12873" width="25.5703125" style="58" customWidth="1"/>
    <col min="12874" max="12874" width="15" style="58" customWidth="1"/>
    <col min="12875" max="12875" width="18.42578125" style="58" customWidth="1"/>
    <col min="12876" max="12876" width="12.7109375" style="58" customWidth="1"/>
    <col min="12877" max="12877" width="17.140625" style="58" customWidth="1"/>
    <col min="12878" max="12878" width="20.7109375" style="58" customWidth="1"/>
    <col min="12879" max="12879" width="17.85546875" style="58" customWidth="1"/>
    <col min="12880" max="12880" width="24.7109375" style="58" customWidth="1"/>
    <col min="12881" max="12881" width="24.140625" style="58" customWidth="1"/>
    <col min="12882" max="12882" width="27.85546875" style="58" customWidth="1"/>
    <col min="12883" max="12883" width="25.5703125" style="58" customWidth="1"/>
    <col min="12884" max="12884" width="18.7109375" style="58" customWidth="1"/>
    <col min="12885" max="12885" width="11.85546875" style="58" customWidth="1"/>
    <col min="12886" max="12886" width="24.7109375" style="58" customWidth="1"/>
    <col min="12887" max="12887" width="13" style="58" customWidth="1"/>
    <col min="12888" max="12888" width="17" style="58" customWidth="1"/>
    <col min="12889" max="12889" width="18.42578125" style="58" customWidth="1"/>
    <col min="12890" max="12890" width="13.85546875" style="58" customWidth="1"/>
    <col min="12891" max="12891" width="18.42578125" style="58" customWidth="1"/>
    <col min="12892" max="12892" width="19.5703125" style="58" customWidth="1"/>
    <col min="12893" max="12893" width="25.5703125" style="58" customWidth="1"/>
    <col min="12894" max="12894" width="17.5703125" style="58" customWidth="1"/>
    <col min="12895" max="12895" width="18.7109375" style="58" customWidth="1"/>
    <col min="12896" max="12896" width="15.28515625" style="58" customWidth="1"/>
    <col min="12897" max="12897" width="19.85546875" style="58" customWidth="1"/>
    <col min="12898" max="12898" width="19" style="58" customWidth="1"/>
    <col min="12899" max="12899" width="14.42578125" style="58" customWidth="1"/>
    <col min="12900" max="12900" width="15.85546875" style="58" customWidth="1"/>
    <col min="12901" max="12901" width="16.140625" style="58" customWidth="1"/>
    <col min="12902" max="12902" width="25.5703125" style="58" customWidth="1"/>
    <col min="12903" max="12903" width="17.28515625" style="58" customWidth="1"/>
    <col min="12904" max="12904" width="17.85546875" style="58" customWidth="1"/>
    <col min="12905" max="12908" width="19.28515625" style="58" customWidth="1"/>
    <col min="12909" max="12909" width="13" style="58" customWidth="1"/>
    <col min="12910" max="13056" width="9.140625" style="58"/>
    <col min="13057" max="13057" width="16.7109375" style="58" customWidth="1"/>
    <col min="13058" max="13058" width="81.28515625" style="58" customWidth="1"/>
    <col min="13059" max="13059" width="20.140625" style="58" customWidth="1"/>
    <col min="13060" max="13060" width="20.42578125" style="58" customWidth="1"/>
    <col min="13061" max="13061" width="21.5703125" style="58" customWidth="1"/>
    <col min="13062" max="13063" width="22.140625" style="58" customWidth="1"/>
    <col min="13064" max="13064" width="24.140625" style="58" customWidth="1"/>
    <col min="13065" max="13065" width="22.42578125" style="58" customWidth="1"/>
    <col min="13066" max="13066" width="19.85546875" style="58" customWidth="1"/>
    <col min="13067" max="13067" width="27" style="58" customWidth="1"/>
    <col min="13068" max="13068" width="21.28515625" style="58" customWidth="1"/>
    <col min="13069" max="13069" width="16.42578125" style="58" customWidth="1"/>
    <col min="13070" max="13070" width="21.28515625" style="58" customWidth="1"/>
    <col min="13071" max="13071" width="17" style="58" customWidth="1"/>
    <col min="13072" max="13072" width="14" style="58" customWidth="1"/>
    <col min="13073" max="13073" width="19.85546875" style="58" customWidth="1"/>
    <col min="13074" max="13074" width="19.28515625" style="58" customWidth="1"/>
    <col min="13075" max="13075" width="22" style="58" customWidth="1"/>
    <col min="13076" max="13076" width="18" style="58" customWidth="1"/>
    <col min="13077" max="13077" width="20.7109375" style="58" customWidth="1"/>
    <col min="13078" max="13078" width="23.7109375" style="58" customWidth="1"/>
    <col min="13079" max="13079" width="16.7109375" style="58" customWidth="1"/>
    <col min="13080" max="13081" width="19.85546875" style="58" customWidth="1"/>
    <col min="13082" max="13082" width="25.5703125" style="58" customWidth="1"/>
    <col min="13083" max="13083" width="15.28515625" style="58" customWidth="1"/>
    <col min="13084" max="13084" width="16.140625" style="58" customWidth="1"/>
    <col min="13085" max="13085" width="17.28515625" style="58" customWidth="1"/>
    <col min="13086" max="13086" width="20.7109375" style="58" customWidth="1"/>
    <col min="13087" max="13087" width="14.42578125" style="58" customWidth="1"/>
    <col min="13088" max="13088" width="21.140625" style="58" customWidth="1"/>
    <col min="13089" max="13089" width="19" style="58" customWidth="1"/>
    <col min="13090" max="13090" width="21.85546875" style="58" customWidth="1"/>
    <col min="13091" max="13091" width="19.85546875" style="58" customWidth="1"/>
    <col min="13092" max="13092" width="20.7109375" style="58" customWidth="1"/>
    <col min="13093" max="13094" width="12.42578125" style="58" customWidth="1"/>
    <col min="13095" max="13095" width="19.5703125" style="58" customWidth="1"/>
    <col min="13096" max="13096" width="20.7109375" style="58" customWidth="1"/>
    <col min="13097" max="13097" width="18.7109375" style="58" customWidth="1"/>
    <col min="13098" max="13098" width="14.140625" style="58" customWidth="1"/>
    <col min="13099" max="13099" width="19.140625" style="58" customWidth="1"/>
    <col min="13100" max="13101" width="19.85546875" style="58" customWidth="1"/>
    <col min="13102" max="13102" width="18.42578125" style="58" customWidth="1"/>
    <col min="13103" max="13103" width="17.85546875" style="58" customWidth="1"/>
    <col min="13104" max="13104" width="16.140625" style="58" customWidth="1"/>
    <col min="13105" max="13105" width="15.85546875" style="58" customWidth="1"/>
    <col min="13106" max="13106" width="13.85546875" style="58" customWidth="1"/>
    <col min="13107" max="13107" width="15.28515625" style="58" customWidth="1"/>
    <col min="13108" max="13108" width="19.28515625" style="58" customWidth="1"/>
    <col min="13109" max="13109" width="13.85546875" style="58" customWidth="1"/>
    <col min="13110" max="13110" width="18.140625" style="58" customWidth="1"/>
    <col min="13111" max="13111" width="19.5703125" style="58" customWidth="1"/>
    <col min="13112" max="13112" width="24.42578125" style="58" customWidth="1"/>
    <col min="13113" max="13113" width="20.7109375" style="58" customWidth="1"/>
    <col min="13114" max="13114" width="19.28515625" style="58" customWidth="1"/>
    <col min="13115" max="13115" width="17.28515625" style="58" customWidth="1"/>
    <col min="13116" max="13116" width="16.42578125" style="58" customWidth="1"/>
    <col min="13117" max="13117" width="20.140625" style="58" customWidth="1"/>
    <col min="13118" max="13118" width="16.140625" style="58" customWidth="1"/>
    <col min="13119" max="13119" width="20.140625" style="58" customWidth="1"/>
    <col min="13120" max="13120" width="15.85546875" style="58" customWidth="1"/>
    <col min="13121" max="13121" width="12.42578125" style="58" customWidth="1"/>
    <col min="13122" max="13122" width="14.7109375" style="58" customWidth="1"/>
    <col min="13123" max="13123" width="18.42578125" style="58" customWidth="1"/>
    <col min="13124" max="13124" width="19.5703125" style="58" customWidth="1"/>
    <col min="13125" max="13125" width="17.28515625" style="58" customWidth="1"/>
    <col min="13126" max="13126" width="15" style="58" customWidth="1"/>
    <col min="13127" max="13127" width="17" style="58" customWidth="1"/>
    <col min="13128" max="13128" width="18.7109375" style="58" customWidth="1"/>
    <col min="13129" max="13129" width="25.5703125" style="58" customWidth="1"/>
    <col min="13130" max="13130" width="15" style="58" customWidth="1"/>
    <col min="13131" max="13131" width="18.42578125" style="58" customWidth="1"/>
    <col min="13132" max="13132" width="12.7109375" style="58" customWidth="1"/>
    <col min="13133" max="13133" width="17.140625" style="58" customWidth="1"/>
    <col min="13134" max="13134" width="20.7109375" style="58" customWidth="1"/>
    <col min="13135" max="13135" width="17.85546875" style="58" customWidth="1"/>
    <col min="13136" max="13136" width="24.7109375" style="58" customWidth="1"/>
    <col min="13137" max="13137" width="24.140625" style="58" customWidth="1"/>
    <col min="13138" max="13138" width="27.85546875" style="58" customWidth="1"/>
    <col min="13139" max="13139" width="25.5703125" style="58" customWidth="1"/>
    <col min="13140" max="13140" width="18.7109375" style="58" customWidth="1"/>
    <col min="13141" max="13141" width="11.85546875" style="58" customWidth="1"/>
    <col min="13142" max="13142" width="24.7109375" style="58" customWidth="1"/>
    <col min="13143" max="13143" width="13" style="58" customWidth="1"/>
    <col min="13144" max="13144" width="17" style="58" customWidth="1"/>
    <col min="13145" max="13145" width="18.42578125" style="58" customWidth="1"/>
    <col min="13146" max="13146" width="13.85546875" style="58" customWidth="1"/>
    <col min="13147" max="13147" width="18.42578125" style="58" customWidth="1"/>
    <col min="13148" max="13148" width="19.5703125" style="58" customWidth="1"/>
    <col min="13149" max="13149" width="25.5703125" style="58" customWidth="1"/>
    <col min="13150" max="13150" width="17.5703125" style="58" customWidth="1"/>
    <col min="13151" max="13151" width="18.7109375" style="58" customWidth="1"/>
    <col min="13152" max="13152" width="15.28515625" style="58" customWidth="1"/>
    <col min="13153" max="13153" width="19.85546875" style="58" customWidth="1"/>
    <col min="13154" max="13154" width="19" style="58" customWidth="1"/>
    <col min="13155" max="13155" width="14.42578125" style="58" customWidth="1"/>
    <col min="13156" max="13156" width="15.85546875" style="58" customWidth="1"/>
    <col min="13157" max="13157" width="16.140625" style="58" customWidth="1"/>
    <col min="13158" max="13158" width="25.5703125" style="58" customWidth="1"/>
    <col min="13159" max="13159" width="17.28515625" style="58" customWidth="1"/>
    <col min="13160" max="13160" width="17.85546875" style="58" customWidth="1"/>
    <col min="13161" max="13164" width="19.28515625" style="58" customWidth="1"/>
    <col min="13165" max="13165" width="13" style="58" customWidth="1"/>
    <col min="13166" max="13312" width="9.140625" style="58"/>
    <col min="13313" max="13313" width="16.7109375" style="58" customWidth="1"/>
    <col min="13314" max="13314" width="81.28515625" style="58" customWidth="1"/>
    <col min="13315" max="13315" width="20.140625" style="58" customWidth="1"/>
    <col min="13316" max="13316" width="20.42578125" style="58" customWidth="1"/>
    <col min="13317" max="13317" width="21.5703125" style="58" customWidth="1"/>
    <col min="13318" max="13319" width="22.140625" style="58" customWidth="1"/>
    <col min="13320" max="13320" width="24.140625" style="58" customWidth="1"/>
    <col min="13321" max="13321" width="22.42578125" style="58" customWidth="1"/>
    <col min="13322" max="13322" width="19.85546875" style="58" customWidth="1"/>
    <col min="13323" max="13323" width="27" style="58" customWidth="1"/>
    <col min="13324" max="13324" width="21.28515625" style="58" customWidth="1"/>
    <col min="13325" max="13325" width="16.42578125" style="58" customWidth="1"/>
    <col min="13326" max="13326" width="21.28515625" style="58" customWidth="1"/>
    <col min="13327" max="13327" width="17" style="58" customWidth="1"/>
    <col min="13328" max="13328" width="14" style="58" customWidth="1"/>
    <col min="13329" max="13329" width="19.85546875" style="58" customWidth="1"/>
    <col min="13330" max="13330" width="19.28515625" style="58" customWidth="1"/>
    <col min="13331" max="13331" width="22" style="58" customWidth="1"/>
    <col min="13332" max="13332" width="18" style="58" customWidth="1"/>
    <col min="13333" max="13333" width="20.7109375" style="58" customWidth="1"/>
    <col min="13334" max="13334" width="23.7109375" style="58" customWidth="1"/>
    <col min="13335" max="13335" width="16.7109375" style="58" customWidth="1"/>
    <col min="13336" max="13337" width="19.85546875" style="58" customWidth="1"/>
    <col min="13338" max="13338" width="25.5703125" style="58" customWidth="1"/>
    <col min="13339" max="13339" width="15.28515625" style="58" customWidth="1"/>
    <col min="13340" max="13340" width="16.140625" style="58" customWidth="1"/>
    <col min="13341" max="13341" width="17.28515625" style="58" customWidth="1"/>
    <col min="13342" max="13342" width="20.7109375" style="58" customWidth="1"/>
    <col min="13343" max="13343" width="14.42578125" style="58" customWidth="1"/>
    <col min="13344" max="13344" width="21.140625" style="58" customWidth="1"/>
    <col min="13345" max="13345" width="19" style="58" customWidth="1"/>
    <col min="13346" max="13346" width="21.85546875" style="58" customWidth="1"/>
    <col min="13347" max="13347" width="19.85546875" style="58" customWidth="1"/>
    <col min="13348" max="13348" width="20.7109375" style="58" customWidth="1"/>
    <col min="13349" max="13350" width="12.42578125" style="58" customWidth="1"/>
    <col min="13351" max="13351" width="19.5703125" style="58" customWidth="1"/>
    <col min="13352" max="13352" width="20.7109375" style="58" customWidth="1"/>
    <col min="13353" max="13353" width="18.7109375" style="58" customWidth="1"/>
    <col min="13354" max="13354" width="14.140625" style="58" customWidth="1"/>
    <col min="13355" max="13355" width="19.140625" style="58" customWidth="1"/>
    <col min="13356" max="13357" width="19.85546875" style="58" customWidth="1"/>
    <col min="13358" max="13358" width="18.42578125" style="58" customWidth="1"/>
    <col min="13359" max="13359" width="17.85546875" style="58" customWidth="1"/>
    <col min="13360" max="13360" width="16.140625" style="58" customWidth="1"/>
    <col min="13361" max="13361" width="15.85546875" style="58" customWidth="1"/>
    <col min="13362" max="13362" width="13.85546875" style="58" customWidth="1"/>
    <col min="13363" max="13363" width="15.28515625" style="58" customWidth="1"/>
    <col min="13364" max="13364" width="19.28515625" style="58" customWidth="1"/>
    <col min="13365" max="13365" width="13.85546875" style="58" customWidth="1"/>
    <col min="13366" max="13366" width="18.140625" style="58" customWidth="1"/>
    <col min="13367" max="13367" width="19.5703125" style="58" customWidth="1"/>
    <col min="13368" max="13368" width="24.42578125" style="58" customWidth="1"/>
    <col min="13369" max="13369" width="20.7109375" style="58" customWidth="1"/>
    <col min="13370" max="13370" width="19.28515625" style="58" customWidth="1"/>
    <col min="13371" max="13371" width="17.28515625" style="58" customWidth="1"/>
    <col min="13372" max="13372" width="16.42578125" style="58" customWidth="1"/>
    <col min="13373" max="13373" width="20.140625" style="58" customWidth="1"/>
    <col min="13374" max="13374" width="16.140625" style="58" customWidth="1"/>
    <col min="13375" max="13375" width="20.140625" style="58" customWidth="1"/>
    <col min="13376" max="13376" width="15.85546875" style="58" customWidth="1"/>
    <col min="13377" max="13377" width="12.42578125" style="58" customWidth="1"/>
    <col min="13378" max="13378" width="14.7109375" style="58" customWidth="1"/>
    <col min="13379" max="13379" width="18.42578125" style="58" customWidth="1"/>
    <col min="13380" max="13380" width="19.5703125" style="58" customWidth="1"/>
    <col min="13381" max="13381" width="17.28515625" style="58" customWidth="1"/>
    <col min="13382" max="13382" width="15" style="58" customWidth="1"/>
    <col min="13383" max="13383" width="17" style="58" customWidth="1"/>
    <col min="13384" max="13384" width="18.7109375" style="58" customWidth="1"/>
    <col min="13385" max="13385" width="25.5703125" style="58" customWidth="1"/>
    <col min="13386" max="13386" width="15" style="58" customWidth="1"/>
    <col min="13387" max="13387" width="18.42578125" style="58" customWidth="1"/>
    <col min="13388" max="13388" width="12.7109375" style="58" customWidth="1"/>
    <col min="13389" max="13389" width="17.140625" style="58" customWidth="1"/>
    <col min="13390" max="13390" width="20.7109375" style="58" customWidth="1"/>
    <col min="13391" max="13391" width="17.85546875" style="58" customWidth="1"/>
    <col min="13392" max="13392" width="24.7109375" style="58" customWidth="1"/>
    <col min="13393" max="13393" width="24.140625" style="58" customWidth="1"/>
    <col min="13394" max="13394" width="27.85546875" style="58" customWidth="1"/>
    <col min="13395" max="13395" width="25.5703125" style="58" customWidth="1"/>
    <col min="13396" max="13396" width="18.7109375" style="58" customWidth="1"/>
    <col min="13397" max="13397" width="11.85546875" style="58" customWidth="1"/>
    <col min="13398" max="13398" width="24.7109375" style="58" customWidth="1"/>
    <col min="13399" max="13399" width="13" style="58" customWidth="1"/>
    <col min="13400" max="13400" width="17" style="58" customWidth="1"/>
    <col min="13401" max="13401" width="18.42578125" style="58" customWidth="1"/>
    <col min="13402" max="13402" width="13.85546875" style="58" customWidth="1"/>
    <col min="13403" max="13403" width="18.42578125" style="58" customWidth="1"/>
    <col min="13404" max="13404" width="19.5703125" style="58" customWidth="1"/>
    <col min="13405" max="13405" width="25.5703125" style="58" customWidth="1"/>
    <col min="13406" max="13406" width="17.5703125" style="58" customWidth="1"/>
    <col min="13407" max="13407" width="18.7109375" style="58" customWidth="1"/>
    <col min="13408" max="13408" width="15.28515625" style="58" customWidth="1"/>
    <col min="13409" max="13409" width="19.85546875" style="58" customWidth="1"/>
    <col min="13410" max="13410" width="19" style="58" customWidth="1"/>
    <col min="13411" max="13411" width="14.42578125" style="58" customWidth="1"/>
    <col min="13412" max="13412" width="15.85546875" style="58" customWidth="1"/>
    <col min="13413" max="13413" width="16.140625" style="58" customWidth="1"/>
    <col min="13414" max="13414" width="25.5703125" style="58" customWidth="1"/>
    <col min="13415" max="13415" width="17.28515625" style="58" customWidth="1"/>
    <col min="13416" max="13416" width="17.85546875" style="58" customWidth="1"/>
    <col min="13417" max="13420" width="19.28515625" style="58" customWidth="1"/>
    <col min="13421" max="13421" width="13" style="58" customWidth="1"/>
    <col min="13422" max="13568" width="9.140625" style="58"/>
    <col min="13569" max="13569" width="16.7109375" style="58" customWidth="1"/>
    <col min="13570" max="13570" width="81.28515625" style="58" customWidth="1"/>
    <col min="13571" max="13571" width="20.140625" style="58" customWidth="1"/>
    <col min="13572" max="13572" width="20.42578125" style="58" customWidth="1"/>
    <col min="13573" max="13573" width="21.5703125" style="58" customWidth="1"/>
    <col min="13574" max="13575" width="22.140625" style="58" customWidth="1"/>
    <col min="13576" max="13576" width="24.140625" style="58" customWidth="1"/>
    <col min="13577" max="13577" width="22.42578125" style="58" customWidth="1"/>
    <col min="13578" max="13578" width="19.85546875" style="58" customWidth="1"/>
    <col min="13579" max="13579" width="27" style="58" customWidth="1"/>
    <col min="13580" max="13580" width="21.28515625" style="58" customWidth="1"/>
    <col min="13581" max="13581" width="16.42578125" style="58" customWidth="1"/>
    <col min="13582" max="13582" width="21.28515625" style="58" customWidth="1"/>
    <col min="13583" max="13583" width="17" style="58" customWidth="1"/>
    <col min="13584" max="13584" width="14" style="58" customWidth="1"/>
    <col min="13585" max="13585" width="19.85546875" style="58" customWidth="1"/>
    <col min="13586" max="13586" width="19.28515625" style="58" customWidth="1"/>
    <col min="13587" max="13587" width="22" style="58" customWidth="1"/>
    <col min="13588" max="13588" width="18" style="58" customWidth="1"/>
    <col min="13589" max="13589" width="20.7109375" style="58" customWidth="1"/>
    <col min="13590" max="13590" width="23.7109375" style="58" customWidth="1"/>
    <col min="13591" max="13591" width="16.7109375" style="58" customWidth="1"/>
    <col min="13592" max="13593" width="19.85546875" style="58" customWidth="1"/>
    <col min="13594" max="13594" width="25.5703125" style="58" customWidth="1"/>
    <col min="13595" max="13595" width="15.28515625" style="58" customWidth="1"/>
    <col min="13596" max="13596" width="16.140625" style="58" customWidth="1"/>
    <col min="13597" max="13597" width="17.28515625" style="58" customWidth="1"/>
    <col min="13598" max="13598" width="20.7109375" style="58" customWidth="1"/>
    <col min="13599" max="13599" width="14.42578125" style="58" customWidth="1"/>
    <col min="13600" max="13600" width="21.140625" style="58" customWidth="1"/>
    <col min="13601" max="13601" width="19" style="58" customWidth="1"/>
    <col min="13602" max="13602" width="21.85546875" style="58" customWidth="1"/>
    <col min="13603" max="13603" width="19.85546875" style="58" customWidth="1"/>
    <col min="13604" max="13604" width="20.7109375" style="58" customWidth="1"/>
    <col min="13605" max="13606" width="12.42578125" style="58" customWidth="1"/>
    <col min="13607" max="13607" width="19.5703125" style="58" customWidth="1"/>
    <col min="13608" max="13608" width="20.7109375" style="58" customWidth="1"/>
    <col min="13609" max="13609" width="18.7109375" style="58" customWidth="1"/>
    <col min="13610" max="13610" width="14.140625" style="58" customWidth="1"/>
    <col min="13611" max="13611" width="19.140625" style="58" customWidth="1"/>
    <col min="13612" max="13613" width="19.85546875" style="58" customWidth="1"/>
    <col min="13614" max="13614" width="18.42578125" style="58" customWidth="1"/>
    <col min="13615" max="13615" width="17.85546875" style="58" customWidth="1"/>
    <col min="13616" max="13616" width="16.140625" style="58" customWidth="1"/>
    <col min="13617" max="13617" width="15.85546875" style="58" customWidth="1"/>
    <col min="13618" max="13618" width="13.85546875" style="58" customWidth="1"/>
    <col min="13619" max="13619" width="15.28515625" style="58" customWidth="1"/>
    <col min="13620" max="13620" width="19.28515625" style="58" customWidth="1"/>
    <col min="13621" max="13621" width="13.85546875" style="58" customWidth="1"/>
    <col min="13622" max="13622" width="18.140625" style="58" customWidth="1"/>
    <col min="13623" max="13623" width="19.5703125" style="58" customWidth="1"/>
    <col min="13624" max="13624" width="24.42578125" style="58" customWidth="1"/>
    <col min="13625" max="13625" width="20.7109375" style="58" customWidth="1"/>
    <col min="13626" max="13626" width="19.28515625" style="58" customWidth="1"/>
    <col min="13627" max="13627" width="17.28515625" style="58" customWidth="1"/>
    <col min="13628" max="13628" width="16.42578125" style="58" customWidth="1"/>
    <col min="13629" max="13629" width="20.140625" style="58" customWidth="1"/>
    <col min="13630" max="13630" width="16.140625" style="58" customWidth="1"/>
    <col min="13631" max="13631" width="20.140625" style="58" customWidth="1"/>
    <col min="13632" max="13632" width="15.85546875" style="58" customWidth="1"/>
    <col min="13633" max="13633" width="12.42578125" style="58" customWidth="1"/>
    <col min="13634" max="13634" width="14.7109375" style="58" customWidth="1"/>
    <col min="13635" max="13635" width="18.42578125" style="58" customWidth="1"/>
    <col min="13636" max="13636" width="19.5703125" style="58" customWidth="1"/>
    <col min="13637" max="13637" width="17.28515625" style="58" customWidth="1"/>
    <col min="13638" max="13638" width="15" style="58" customWidth="1"/>
    <col min="13639" max="13639" width="17" style="58" customWidth="1"/>
    <col min="13640" max="13640" width="18.7109375" style="58" customWidth="1"/>
    <col min="13641" max="13641" width="25.5703125" style="58" customWidth="1"/>
    <col min="13642" max="13642" width="15" style="58" customWidth="1"/>
    <col min="13643" max="13643" width="18.42578125" style="58" customWidth="1"/>
    <col min="13644" max="13644" width="12.7109375" style="58" customWidth="1"/>
    <col min="13645" max="13645" width="17.140625" style="58" customWidth="1"/>
    <col min="13646" max="13646" width="20.7109375" style="58" customWidth="1"/>
    <col min="13647" max="13647" width="17.85546875" style="58" customWidth="1"/>
    <col min="13648" max="13648" width="24.7109375" style="58" customWidth="1"/>
    <col min="13649" max="13649" width="24.140625" style="58" customWidth="1"/>
    <col min="13650" max="13650" width="27.85546875" style="58" customWidth="1"/>
    <col min="13651" max="13651" width="25.5703125" style="58" customWidth="1"/>
    <col min="13652" max="13652" width="18.7109375" style="58" customWidth="1"/>
    <col min="13653" max="13653" width="11.85546875" style="58" customWidth="1"/>
    <col min="13654" max="13654" width="24.7109375" style="58" customWidth="1"/>
    <col min="13655" max="13655" width="13" style="58" customWidth="1"/>
    <col min="13656" max="13656" width="17" style="58" customWidth="1"/>
    <col min="13657" max="13657" width="18.42578125" style="58" customWidth="1"/>
    <col min="13658" max="13658" width="13.85546875" style="58" customWidth="1"/>
    <col min="13659" max="13659" width="18.42578125" style="58" customWidth="1"/>
    <col min="13660" max="13660" width="19.5703125" style="58" customWidth="1"/>
    <col min="13661" max="13661" width="25.5703125" style="58" customWidth="1"/>
    <col min="13662" max="13662" width="17.5703125" style="58" customWidth="1"/>
    <col min="13663" max="13663" width="18.7109375" style="58" customWidth="1"/>
    <col min="13664" max="13664" width="15.28515625" style="58" customWidth="1"/>
    <col min="13665" max="13665" width="19.85546875" style="58" customWidth="1"/>
    <col min="13666" max="13666" width="19" style="58" customWidth="1"/>
    <col min="13667" max="13667" width="14.42578125" style="58" customWidth="1"/>
    <col min="13668" max="13668" width="15.85546875" style="58" customWidth="1"/>
    <col min="13669" max="13669" width="16.140625" style="58" customWidth="1"/>
    <col min="13670" max="13670" width="25.5703125" style="58" customWidth="1"/>
    <col min="13671" max="13671" width="17.28515625" style="58" customWidth="1"/>
    <col min="13672" max="13672" width="17.85546875" style="58" customWidth="1"/>
    <col min="13673" max="13676" width="19.28515625" style="58" customWidth="1"/>
    <col min="13677" max="13677" width="13" style="58" customWidth="1"/>
    <col min="13678" max="13824" width="9.140625" style="58"/>
    <col min="13825" max="13825" width="16.7109375" style="58" customWidth="1"/>
    <col min="13826" max="13826" width="81.28515625" style="58" customWidth="1"/>
    <col min="13827" max="13827" width="20.140625" style="58" customWidth="1"/>
    <col min="13828" max="13828" width="20.42578125" style="58" customWidth="1"/>
    <col min="13829" max="13829" width="21.5703125" style="58" customWidth="1"/>
    <col min="13830" max="13831" width="22.140625" style="58" customWidth="1"/>
    <col min="13832" max="13832" width="24.140625" style="58" customWidth="1"/>
    <col min="13833" max="13833" width="22.42578125" style="58" customWidth="1"/>
    <col min="13834" max="13834" width="19.85546875" style="58" customWidth="1"/>
    <col min="13835" max="13835" width="27" style="58" customWidth="1"/>
    <col min="13836" max="13836" width="21.28515625" style="58" customWidth="1"/>
    <col min="13837" max="13837" width="16.42578125" style="58" customWidth="1"/>
    <col min="13838" max="13838" width="21.28515625" style="58" customWidth="1"/>
    <col min="13839" max="13839" width="17" style="58" customWidth="1"/>
    <col min="13840" max="13840" width="14" style="58" customWidth="1"/>
    <col min="13841" max="13841" width="19.85546875" style="58" customWidth="1"/>
    <col min="13842" max="13842" width="19.28515625" style="58" customWidth="1"/>
    <col min="13843" max="13843" width="22" style="58" customWidth="1"/>
    <col min="13844" max="13844" width="18" style="58" customWidth="1"/>
    <col min="13845" max="13845" width="20.7109375" style="58" customWidth="1"/>
    <col min="13846" max="13846" width="23.7109375" style="58" customWidth="1"/>
    <col min="13847" max="13847" width="16.7109375" style="58" customWidth="1"/>
    <col min="13848" max="13849" width="19.85546875" style="58" customWidth="1"/>
    <col min="13850" max="13850" width="25.5703125" style="58" customWidth="1"/>
    <col min="13851" max="13851" width="15.28515625" style="58" customWidth="1"/>
    <col min="13852" max="13852" width="16.140625" style="58" customWidth="1"/>
    <col min="13853" max="13853" width="17.28515625" style="58" customWidth="1"/>
    <col min="13854" max="13854" width="20.7109375" style="58" customWidth="1"/>
    <col min="13855" max="13855" width="14.42578125" style="58" customWidth="1"/>
    <col min="13856" max="13856" width="21.140625" style="58" customWidth="1"/>
    <col min="13857" max="13857" width="19" style="58" customWidth="1"/>
    <col min="13858" max="13858" width="21.85546875" style="58" customWidth="1"/>
    <col min="13859" max="13859" width="19.85546875" style="58" customWidth="1"/>
    <col min="13860" max="13860" width="20.7109375" style="58" customWidth="1"/>
    <col min="13861" max="13862" width="12.42578125" style="58" customWidth="1"/>
    <col min="13863" max="13863" width="19.5703125" style="58" customWidth="1"/>
    <col min="13864" max="13864" width="20.7109375" style="58" customWidth="1"/>
    <col min="13865" max="13865" width="18.7109375" style="58" customWidth="1"/>
    <col min="13866" max="13866" width="14.140625" style="58" customWidth="1"/>
    <col min="13867" max="13867" width="19.140625" style="58" customWidth="1"/>
    <col min="13868" max="13869" width="19.85546875" style="58" customWidth="1"/>
    <col min="13870" max="13870" width="18.42578125" style="58" customWidth="1"/>
    <col min="13871" max="13871" width="17.85546875" style="58" customWidth="1"/>
    <col min="13872" max="13872" width="16.140625" style="58" customWidth="1"/>
    <col min="13873" max="13873" width="15.85546875" style="58" customWidth="1"/>
    <col min="13874" max="13874" width="13.85546875" style="58" customWidth="1"/>
    <col min="13875" max="13875" width="15.28515625" style="58" customWidth="1"/>
    <col min="13876" max="13876" width="19.28515625" style="58" customWidth="1"/>
    <col min="13877" max="13877" width="13.85546875" style="58" customWidth="1"/>
    <col min="13878" max="13878" width="18.140625" style="58" customWidth="1"/>
    <col min="13879" max="13879" width="19.5703125" style="58" customWidth="1"/>
    <col min="13880" max="13880" width="24.42578125" style="58" customWidth="1"/>
    <col min="13881" max="13881" width="20.7109375" style="58" customWidth="1"/>
    <col min="13882" max="13882" width="19.28515625" style="58" customWidth="1"/>
    <col min="13883" max="13883" width="17.28515625" style="58" customWidth="1"/>
    <col min="13884" max="13884" width="16.42578125" style="58" customWidth="1"/>
    <col min="13885" max="13885" width="20.140625" style="58" customWidth="1"/>
    <col min="13886" max="13886" width="16.140625" style="58" customWidth="1"/>
    <col min="13887" max="13887" width="20.140625" style="58" customWidth="1"/>
    <col min="13888" max="13888" width="15.85546875" style="58" customWidth="1"/>
    <col min="13889" max="13889" width="12.42578125" style="58" customWidth="1"/>
    <col min="13890" max="13890" width="14.7109375" style="58" customWidth="1"/>
    <col min="13891" max="13891" width="18.42578125" style="58" customWidth="1"/>
    <col min="13892" max="13892" width="19.5703125" style="58" customWidth="1"/>
    <col min="13893" max="13893" width="17.28515625" style="58" customWidth="1"/>
    <col min="13894" max="13894" width="15" style="58" customWidth="1"/>
    <col min="13895" max="13895" width="17" style="58" customWidth="1"/>
    <col min="13896" max="13896" width="18.7109375" style="58" customWidth="1"/>
    <col min="13897" max="13897" width="25.5703125" style="58" customWidth="1"/>
    <col min="13898" max="13898" width="15" style="58" customWidth="1"/>
    <col min="13899" max="13899" width="18.42578125" style="58" customWidth="1"/>
    <col min="13900" max="13900" width="12.7109375" style="58" customWidth="1"/>
    <col min="13901" max="13901" width="17.140625" style="58" customWidth="1"/>
    <col min="13902" max="13902" width="20.7109375" style="58" customWidth="1"/>
    <col min="13903" max="13903" width="17.85546875" style="58" customWidth="1"/>
    <col min="13904" max="13904" width="24.7109375" style="58" customWidth="1"/>
    <col min="13905" max="13905" width="24.140625" style="58" customWidth="1"/>
    <col min="13906" max="13906" width="27.85546875" style="58" customWidth="1"/>
    <col min="13907" max="13907" width="25.5703125" style="58" customWidth="1"/>
    <col min="13908" max="13908" width="18.7109375" style="58" customWidth="1"/>
    <col min="13909" max="13909" width="11.85546875" style="58" customWidth="1"/>
    <col min="13910" max="13910" width="24.7109375" style="58" customWidth="1"/>
    <col min="13911" max="13911" width="13" style="58" customWidth="1"/>
    <col min="13912" max="13912" width="17" style="58" customWidth="1"/>
    <col min="13913" max="13913" width="18.42578125" style="58" customWidth="1"/>
    <col min="13914" max="13914" width="13.85546875" style="58" customWidth="1"/>
    <col min="13915" max="13915" width="18.42578125" style="58" customWidth="1"/>
    <col min="13916" max="13916" width="19.5703125" style="58" customWidth="1"/>
    <col min="13917" max="13917" width="25.5703125" style="58" customWidth="1"/>
    <col min="13918" max="13918" width="17.5703125" style="58" customWidth="1"/>
    <col min="13919" max="13919" width="18.7109375" style="58" customWidth="1"/>
    <col min="13920" max="13920" width="15.28515625" style="58" customWidth="1"/>
    <col min="13921" max="13921" width="19.85546875" style="58" customWidth="1"/>
    <col min="13922" max="13922" width="19" style="58" customWidth="1"/>
    <col min="13923" max="13923" width="14.42578125" style="58" customWidth="1"/>
    <col min="13924" max="13924" width="15.85546875" style="58" customWidth="1"/>
    <col min="13925" max="13925" width="16.140625" style="58" customWidth="1"/>
    <col min="13926" max="13926" width="25.5703125" style="58" customWidth="1"/>
    <col min="13927" max="13927" width="17.28515625" style="58" customWidth="1"/>
    <col min="13928" max="13928" width="17.85546875" style="58" customWidth="1"/>
    <col min="13929" max="13932" width="19.28515625" style="58" customWidth="1"/>
    <col min="13933" max="13933" width="13" style="58" customWidth="1"/>
    <col min="13934" max="14080" width="9.140625" style="58"/>
    <col min="14081" max="14081" width="16.7109375" style="58" customWidth="1"/>
    <col min="14082" max="14082" width="81.28515625" style="58" customWidth="1"/>
    <col min="14083" max="14083" width="20.140625" style="58" customWidth="1"/>
    <col min="14084" max="14084" width="20.42578125" style="58" customWidth="1"/>
    <col min="14085" max="14085" width="21.5703125" style="58" customWidth="1"/>
    <col min="14086" max="14087" width="22.140625" style="58" customWidth="1"/>
    <col min="14088" max="14088" width="24.140625" style="58" customWidth="1"/>
    <col min="14089" max="14089" width="22.42578125" style="58" customWidth="1"/>
    <col min="14090" max="14090" width="19.85546875" style="58" customWidth="1"/>
    <col min="14091" max="14091" width="27" style="58" customWidth="1"/>
    <col min="14092" max="14092" width="21.28515625" style="58" customWidth="1"/>
    <col min="14093" max="14093" width="16.42578125" style="58" customWidth="1"/>
    <col min="14094" max="14094" width="21.28515625" style="58" customWidth="1"/>
    <col min="14095" max="14095" width="17" style="58" customWidth="1"/>
    <col min="14096" max="14096" width="14" style="58" customWidth="1"/>
    <col min="14097" max="14097" width="19.85546875" style="58" customWidth="1"/>
    <col min="14098" max="14098" width="19.28515625" style="58" customWidth="1"/>
    <col min="14099" max="14099" width="22" style="58" customWidth="1"/>
    <col min="14100" max="14100" width="18" style="58" customWidth="1"/>
    <col min="14101" max="14101" width="20.7109375" style="58" customWidth="1"/>
    <col min="14102" max="14102" width="23.7109375" style="58" customWidth="1"/>
    <col min="14103" max="14103" width="16.7109375" style="58" customWidth="1"/>
    <col min="14104" max="14105" width="19.85546875" style="58" customWidth="1"/>
    <col min="14106" max="14106" width="25.5703125" style="58" customWidth="1"/>
    <col min="14107" max="14107" width="15.28515625" style="58" customWidth="1"/>
    <col min="14108" max="14108" width="16.140625" style="58" customWidth="1"/>
    <col min="14109" max="14109" width="17.28515625" style="58" customWidth="1"/>
    <col min="14110" max="14110" width="20.7109375" style="58" customWidth="1"/>
    <col min="14111" max="14111" width="14.42578125" style="58" customWidth="1"/>
    <col min="14112" max="14112" width="21.140625" style="58" customWidth="1"/>
    <col min="14113" max="14113" width="19" style="58" customWidth="1"/>
    <col min="14114" max="14114" width="21.85546875" style="58" customWidth="1"/>
    <col min="14115" max="14115" width="19.85546875" style="58" customWidth="1"/>
    <col min="14116" max="14116" width="20.7109375" style="58" customWidth="1"/>
    <col min="14117" max="14118" width="12.42578125" style="58" customWidth="1"/>
    <col min="14119" max="14119" width="19.5703125" style="58" customWidth="1"/>
    <col min="14120" max="14120" width="20.7109375" style="58" customWidth="1"/>
    <col min="14121" max="14121" width="18.7109375" style="58" customWidth="1"/>
    <col min="14122" max="14122" width="14.140625" style="58" customWidth="1"/>
    <col min="14123" max="14123" width="19.140625" style="58" customWidth="1"/>
    <col min="14124" max="14125" width="19.85546875" style="58" customWidth="1"/>
    <col min="14126" max="14126" width="18.42578125" style="58" customWidth="1"/>
    <col min="14127" max="14127" width="17.85546875" style="58" customWidth="1"/>
    <col min="14128" max="14128" width="16.140625" style="58" customWidth="1"/>
    <col min="14129" max="14129" width="15.85546875" style="58" customWidth="1"/>
    <col min="14130" max="14130" width="13.85546875" style="58" customWidth="1"/>
    <col min="14131" max="14131" width="15.28515625" style="58" customWidth="1"/>
    <col min="14132" max="14132" width="19.28515625" style="58" customWidth="1"/>
    <col min="14133" max="14133" width="13.85546875" style="58" customWidth="1"/>
    <col min="14134" max="14134" width="18.140625" style="58" customWidth="1"/>
    <col min="14135" max="14135" width="19.5703125" style="58" customWidth="1"/>
    <col min="14136" max="14136" width="24.42578125" style="58" customWidth="1"/>
    <col min="14137" max="14137" width="20.7109375" style="58" customWidth="1"/>
    <col min="14138" max="14138" width="19.28515625" style="58" customWidth="1"/>
    <col min="14139" max="14139" width="17.28515625" style="58" customWidth="1"/>
    <col min="14140" max="14140" width="16.42578125" style="58" customWidth="1"/>
    <col min="14141" max="14141" width="20.140625" style="58" customWidth="1"/>
    <col min="14142" max="14142" width="16.140625" style="58" customWidth="1"/>
    <col min="14143" max="14143" width="20.140625" style="58" customWidth="1"/>
    <col min="14144" max="14144" width="15.85546875" style="58" customWidth="1"/>
    <col min="14145" max="14145" width="12.42578125" style="58" customWidth="1"/>
    <col min="14146" max="14146" width="14.7109375" style="58" customWidth="1"/>
    <col min="14147" max="14147" width="18.42578125" style="58" customWidth="1"/>
    <col min="14148" max="14148" width="19.5703125" style="58" customWidth="1"/>
    <col min="14149" max="14149" width="17.28515625" style="58" customWidth="1"/>
    <col min="14150" max="14150" width="15" style="58" customWidth="1"/>
    <col min="14151" max="14151" width="17" style="58" customWidth="1"/>
    <col min="14152" max="14152" width="18.7109375" style="58" customWidth="1"/>
    <col min="14153" max="14153" width="25.5703125" style="58" customWidth="1"/>
    <col min="14154" max="14154" width="15" style="58" customWidth="1"/>
    <col min="14155" max="14155" width="18.42578125" style="58" customWidth="1"/>
    <col min="14156" max="14156" width="12.7109375" style="58" customWidth="1"/>
    <col min="14157" max="14157" width="17.140625" style="58" customWidth="1"/>
    <col min="14158" max="14158" width="20.7109375" style="58" customWidth="1"/>
    <col min="14159" max="14159" width="17.85546875" style="58" customWidth="1"/>
    <col min="14160" max="14160" width="24.7109375" style="58" customWidth="1"/>
    <col min="14161" max="14161" width="24.140625" style="58" customWidth="1"/>
    <col min="14162" max="14162" width="27.85546875" style="58" customWidth="1"/>
    <col min="14163" max="14163" width="25.5703125" style="58" customWidth="1"/>
    <col min="14164" max="14164" width="18.7109375" style="58" customWidth="1"/>
    <col min="14165" max="14165" width="11.85546875" style="58" customWidth="1"/>
    <col min="14166" max="14166" width="24.7109375" style="58" customWidth="1"/>
    <col min="14167" max="14167" width="13" style="58" customWidth="1"/>
    <col min="14168" max="14168" width="17" style="58" customWidth="1"/>
    <col min="14169" max="14169" width="18.42578125" style="58" customWidth="1"/>
    <col min="14170" max="14170" width="13.85546875" style="58" customWidth="1"/>
    <col min="14171" max="14171" width="18.42578125" style="58" customWidth="1"/>
    <col min="14172" max="14172" width="19.5703125" style="58" customWidth="1"/>
    <col min="14173" max="14173" width="25.5703125" style="58" customWidth="1"/>
    <col min="14174" max="14174" width="17.5703125" style="58" customWidth="1"/>
    <col min="14175" max="14175" width="18.7109375" style="58" customWidth="1"/>
    <col min="14176" max="14176" width="15.28515625" style="58" customWidth="1"/>
    <col min="14177" max="14177" width="19.85546875" style="58" customWidth="1"/>
    <col min="14178" max="14178" width="19" style="58" customWidth="1"/>
    <col min="14179" max="14179" width="14.42578125" style="58" customWidth="1"/>
    <col min="14180" max="14180" width="15.85546875" style="58" customWidth="1"/>
    <col min="14181" max="14181" width="16.140625" style="58" customWidth="1"/>
    <col min="14182" max="14182" width="25.5703125" style="58" customWidth="1"/>
    <col min="14183" max="14183" width="17.28515625" style="58" customWidth="1"/>
    <col min="14184" max="14184" width="17.85546875" style="58" customWidth="1"/>
    <col min="14185" max="14188" width="19.28515625" style="58" customWidth="1"/>
    <col min="14189" max="14189" width="13" style="58" customWidth="1"/>
    <col min="14190" max="14336" width="9.140625" style="58"/>
    <col min="14337" max="14337" width="16.7109375" style="58" customWidth="1"/>
    <col min="14338" max="14338" width="81.28515625" style="58" customWidth="1"/>
    <col min="14339" max="14339" width="20.140625" style="58" customWidth="1"/>
    <col min="14340" max="14340" width="20.42578125" style="58" customWidth="1"/>
    <col min="14341" max="14341" width="21.5703125" style="58" customWidth="1"/>
    <col min="14342" max="14343" width="22.140625" style="58" customWidth="1"/>
    <col min="14344" max="14344" width="24.140625" style="58" customWidth="1"/>
    <col min="14345" max="14345" width="22.42578125" style="58" customWidth="1"/>
    <col min="14346" max="14346" width="19.85546875" style="58" customWidth="1"/>
    <col min="14347" max="14347" width="27" style="58" customWidth="1"/>
    <col min="14348" max="14348" width="21.28515625" style="58" customWidth="1"/>
    <col min="14349" max="14349" width="16.42578125" style="58" customWidth="1"/>
    <col min="14350" max="14350" width="21.28515625" style="58" customWidth="1"/>
    <col min="14351" max="14351" width="17" style="58" customWidth="1"/>
    <col min="14352" max="14352" width="14" style="58" customWidth="1"/>
    <col min="14353" max="14353" width="19.85546875" style="58" customWidth="1"/>
    <col min="14354" max="14354" width="19.28515625" style="58" customWidth="1"/>
    <col min="14355" max="14355" width="22" style="58" customWidth="1"/>
    <col min="14356" max="14356" width="18" style="58" customWidth="1"/>
    <col min="14357" max="14357" width="20.7109375" style="58" customWidth="1"/>
    <col min="14358" max="14358" width="23.7109375" style="58" customWidth="1"/>
    <col min="14359" max="14359" width="16.7109375" style="58" customWidth="1"/>
    <col min="14360" max="14361" width="19.85546875" style="58" customWidth="1"/>
    <col min="14362" max="14362" width="25.5703125" style="58" customWidth="1"/>
    <col min="14363" max="14363" width="15.28515625" style="58" customWidth="1"/>
    <col min="14364" max="14364" width="16.140625" style="58" customWidth="1"/>
    <col min="14365" max="14365" width="17.28515625" style="58" customWidth="1"/>
    <col min="14366" max="14366" width="20.7109375" style="58" customWidth="1"/>
    <col min="14367" max="14367" width="14.42578125" style="58" customWidth="1"/>
    <col min="14368" max="14368" width="21.140625" style="58" customWidth="1"/>
    <col min="14369" max="14369" width="19" style="58" customWidth="1"/>
    <col min="14370" max="14370" width="21.85546875" style="58" customWidth="1"/>
    <col min="14371" max="14371" width="19.85546875" style="58" customWidth="1"/>
    <col min="14372" max="14372" width="20.7109375" style="58" customWidth="1"/>
    <col min="14373" max="14374" width="12.42578125" style="58" customWidth="1"/>
    <col min="14375" max="14375" width="19.5703125" style="58" customWidth="1"/>
    <col min="14376" max="14376" width="20.7109375" style="58" customWidth="1"/>
    <col min="14377" max="14377" width="18.7109375" style="58" customWidth="1"/>
    <col min="14378" max="14378" width="14.140625" style="58" customWidth="1"/>
    <col min="14379" max="14379" width="19.140625" style="58" customWidth="1"/>
    <col min="14380" max="14381" width="19.85546875" style="58" customWidth="1"/>
    <col min="14382" max="14382" width="18.42578125" style="58" customWidth="1"/>
    <col min="14383" max="14383" width="17.85546875" style="58" customWidth="1"/>
    <col min="14384" max="14384" width="16.140625" style="58" customWidth="1"/>
    <col min="14385" max="14385" width="15.85546875" style="58" customWidth="1"/>
    <col min="14386" max="14386" width="13.85546875" style="58" customWidth="1"/>
    <col min="14387" max="14387" width="15.28515625" style="58" customWidth="1"/>
    <col min="14388" max="14388" width="19.28515625" style="58" customWidth="1"/>
    <col min="14389" max="14389" width="13.85546875" style="58" customWidth="1"/>
    <col min="14390" max="14390" width="18.140625" style="58" customWidth="1"/>
    <col min="14391" max="14391" width="19.5703125" style="58" customWidth="1"/>
    <col min="14392" max="14392" width="24.42578125" style="58" customWidth="1"/>
    <col min="14393" max="14393" width="20.7109375" style="58" customWidth="1"/>
    <col min="14394" max="14394" width="19.28515625" style="58" customWidth="1"/>
    <col min="14395" max="14395" width="17.28515625" style="58" customWidth="1"/>
    <col min="14396" max="14396" width="16.42578125" style="58" customWidth="1"/>
    <col min="14397" max="14397" width="20.140625" style="58" customWidth="1"/>
    <col min="14398" max="14398" width="16.140625" style="58" customWidth="1"/>
    <col min="14399" max="14399" width="20.140625" style="58" customWidth="1"/>
    <col min="14400" max="14400" width="15.85546875" style="58" customWidth="1"/>
    <col min="14401" max="14401" width="12.42578125" style="58" customWidth="1"/>
    <col min="14402" max="14402" width="14.7109375" style="58" customWidth="1"/>
    <col min="14403" max="14403" width="18.42578125" style="58" customWidth="1"/>
    <col min="14404" max="14404" width="19.5703125" style="58" customWidth="1"/>
    <col min="14405" max="14405" width="17.28515625" style="58" customWidth="1"/>
    <col min="14406" max="14406" width="15" style="58" customWidth="1"/>
    <col min="14407" max="14407" width="17" style="58" customWidth="1"/>
    <col min="14408" max="14408" width="18.7109375" style="58" customWidth="1"/>
    <col min="14409" max="14409" width="25.5703125" style="58" customWidth="1"/>
    <col min="14410" max="14410" width="15" style="58" customWidth="1"/>
    <col min="14411" max="14411" width="18.42578125" style="58" customWidth="1"/>
    <col min="14412" max="14412" width="12.7109375" style="58" customWidth="1"/>
    <col min="14413" max="14413" width="17.140625" style="58" customWidth="1"/>
    <col min="14414" max="14414" width="20.7109375" style="58" customWidth="1"/>
    <col min="14415" max="14415" width="17.85546875" style="58" customWidth="1"/>
    <col min="14416" max="14416" width="24.7109375" style="58" customWidth="1"/>
    <col min="14417" max="14417" width="24.140625" style="58" customWidth="1"/>
    <col min="14418" max="14418" width="27.85546875" style="58" customWidth="1"/>
    <col min="14419" max="14419" width="25.5703125" style="58" customWidth="1"/>
    <col min="14420" max="14420" width="18.7109375" style="58" customWidth="1"/>
    <col min="14421" max="14421" width="11.85546875" style="58" customWidth="1"/>
    <col min="14422" max="14422" width="24.7109375" style="58" customWidth="1"/>
    <col min="14423" max="14423" width="13" style="58" customWidth="1"/>
    <col min="14424" max="14424" width="17" style="58" customWidth="1"/>
    <col min="14425" max="14425" width="18.42578125" style="58" customWidth="1"/>
    <col min="14426" max="14426" width="13.85546875" style="58" customWidth="1"/>
    <col min="14427" max="14427" width="18.42578125" style="58" customWidth="1"/>
    <col min="14428" max="14428" width="19.5703125" style="58" customWidth="1"/>
    <col min="14429" max="14429" width="25.5703125" style="58" customWidth="1"/>
    <col min="14430" max="14430" width="17.5703125" style="58" customWidth="1"/>
    <col min="14431" max="14431" width="18.7109375" style="58" customWidth="1"/>
    <col min="14432" max="14432" width="15.28515625" style="58" customWidth="1"/>
    <col min="14433" max="14433" width="19.85546875" style="58" customWidth="1"/>
    <col min="14434" max="14434" width="19" style="58" customWidth="1"/>
    <col min="14435" max="14435" width="14.42578125" style="58" customWidth="1"/>
    <col min="14436" max="14436" width="15.85546875" style="58" customWidth="1"/>
    <col min="14437" max="14437" width="16.140625" style="58" customWidth="1"/>
    <col min="14438" max="14438" width="25.5703125" style="58" customWidth="1"/>
    <col min="14439" max="14439" width="17.28515625" style="58" customWidth="1"/>
    <col min="14440" max="14440" width="17.85546875" style="58" customWidth="1"/>
    <col min="14441" max="14444" width="19.28515625" style="58" customWidth="1"/>
    <col min="14445" max="14445" width="13" style="58" customWidth="1"/>
    <col min="14446" max="14592" width="9.140625" style="58"/>
    <col min="14593" max="14593" width="16.7109375" style="58" customWidth="1"/>
    <col min="14594" max="14594" width="81.28515625" style="58" customWidth="1"/>
    <col min="14595" max="14595" width="20.140625" style="58" customWidth="1"/>
    <col min="14596" max="14596" width="20.42578125" style="58" customWidth="1"/>
    <col min="14597" max="14597" width="21.5703125" style="58" customWidth="1"/>
    <col min="14598" max="14599" width="22.140625" style="58" customWidth="1"/>
    <col min="14600" max="14600" width="24.140625" style="58" customWidth="1"/>
    <col min="14601" max="14601" width="22.42578125" style="58" customWidth="1"/>
    <col min="14602" max="14602" width="19.85546875" style="58" customWidth="1"/>
    <col min="14603" max="14603" width="27" style="58" customWidth="1"/>
    <col min="14604" max="14604" width="21.28515625" style="58" customWidth="1"/>
    <col min="14605" max="14605" width="16.42578125" style="58" customWidth="1"/>
    <col min="14606" max="14606" width="21.28515625" style="58" customWidth="1"/>
    <col min="14607" max="14607" width="17" style="58" customWidth="1"/>
    <col min="14608" max="14608" width="14" style="58" customWidth="1"/>
    <col min="14609" max="14609" width="19.85546875" style="58" customWidth="1"/>
    <col min="14610" max="14610" width="19.28515625" style="58" customWidth="1"/>
    <col min="14611" max="14611" width="22" style="58" customWidth="1"/>
    <col min="14612" max="14612" width="18" style="58" customWidth="1"/>
    <col min="14613" max="14613" width="20.7109375" style="58" customWidth="1"/>
    <col min="14614" max="14614" width="23.7109375" style="58" customWidth="1"/>
    <col min="14615" max="14615" width="16.7109375" style="58" customWidth="1"/>
    <col min="14616" max="14617" width="19.85546875" style="58" customWidth="1"/>
    <col min="14618" max="14618" width="25.5703125" style="58" customWidth="1"/>
    <col min="14619" max="14619" width="15.28515625" style="58" customWidth="1"/>
    <col min="14620" max="14620" width="16.140625" style="58" customWidth="1"/>
    <col min="14621" max="14621" width="17.28515625" style="58" customWidth="1"/>
    <col min="14622" max="14622" width="20.7109375" style="58" customWidth="1"/>
    <col min="14623" max="14623" width="14.42578125" style="58" customWidth="1"/>
    <col min="14624" max="14624" width="21.140625" style="58" customWidth="1"/>
    <col min="14625" max="14625" width="19" style="58" customWidth="1"/>
    <col min="14626" max="14626" width="21.85546875" style="58" customWidth="1"/>
    <col min="14627" max="14627" width="19.85546875" style="58" customWidth="1"/>
    <col min="14628" max="14628" width="20.7109375" style="58" customWidth="1"/>
    <col min="14629" max="14630" width="12.42578125" style="58" customWidth="1"/>
    <col min="14631" max="14631" width="19.5703125" style="58" customWidth="1"/>
    <col min="14632" max="14632" width="20.7109375" style="58" customWidth="1"/>
    <col min="14633" max="14633" width="18.7109375" style="58" customWidth="1"/>
    <col min="14634" max="14634" width="14.140625" style="58" customWidth="1"/>
    <col min="14635" max="14635" width="19.140625" style="58" customWidth="1"/>
    <col min="14636" max="14637" width="19.85546875" style="58" customWidth="1"/>
    <col min="14638" max="14638" width="18.42578125" style="58" customWidth="1"/>
    <col min="14639" max="14639" width="17.85546875" style="58" customWidth="1"/>
    <col min="14640" max="14640" width="16.140625" style="58" customWidth="1"/>
    <col min="14641" max="14641" width="15.85546875" style="58" customWidth="1"/>
    <col min="14642" max="14642" width="13.85546875" style="58" customWidth="1"/>
    <col min="14643" max="14643" width="15.28515625" style="58" customWidth="1"/>
    <col min="14644" max="14644" width="19.28515625" style="58" customWidth="1"/>
    <col min="14645" max="14645" width="13.85546875" style="58" customWidth="1"/>
    <col min="14646" max="14646" width="18.140625" style="58" customWidth="1"/>
    <col min="14647" max="14647" width="19.5703125" style="58" customWidth="1"/>
    <col min="14648" max="14648" width="24.42578125" style="58" customWidth="1"/>
    <col min="14649" max="14649" width="20.7109375" style="58" customWidth="1"/>
    <col min="14650" max="14650" width="19.28515625" style="58" customWidth="1"/>
    <col min="14651" max="14651" width="17.28515625" style="58" customWidth="1"/>
    <col min="14652" max="14652" width="16.42578125" style="58" customWidth="1"/>
    <col min="14653" max="14653" width="20.140625" style="58" customWidth="1"/>
    <col min="14654" max="14654" width="16.140625" style="58" customWidth="1"/>
    <col min="14655" max="14655" width="20.140625" style="58" customWidth="1"/>
    <col min="14656" max="14656" width="15.85546875" style="58" customWidth="1"/>
    <col min="14657" max="14657" width="12.42578125" style="58" customWidth="1"/>
    <col min="14658" max="14658" width="14.7109375" style="58" customWidth="1"/>
    <col min="14659" max="14659" width="18.42578125" style="58" customWidth="1"/>
    <col min="14660" max="14660" width="19.5703125" style="58" customWidth="1"/>
    <col min="14661" max="14661" width="17.28515625" style="58" customWidth="1"/>
    <col min="14662" max="14662" width="15" style="58" customWidth="1"/>
    <col min="14663" max="14663" width="17" style="58" customWidth="1"/>
    <col min="14664" max="14664" width="18.7109375" style="58" customWidth="1"/>
    <col min="14665" max="14665" width="25.5703125" style="58" customWidth="1"/>
    <col min="14666" max="14666" width="15" style="58" customWidth="1"/>
    <col min="14667" max="14667" width="18.42578125" style="58" customWidth="1"/>
    <col min="14668" max="14668" width="12.7109375" style="58" customWidth="1"/>
    <col min="14669" max="14669" width="17.140625" style="58" customWidth="1"/>
    <col min="14670" max="14670" width="20.7109375" style="58" customWidth="1"/>
    <col min="14671" max="14671" width="17.85546875" style="58" customWidth="1"/>
    <col min="14672" max="14672" width="24.7109375" style="58" customWidth="1"/>
    <col min="14673" max="14673" width="24.140625" style="58" customWidth="1"/>
    <col min="14674" max="14674" width="27.85546875" style="58" customWidth="1"/>
    <col min="14675" max="14675" width="25.5703125" style="58" customWidth="1"/>
    <col min="14676" max="14676" width="18.7109375" style="58" customWidth="1"/>
    <col min="14677" max="14677" width="11.85546875" style="58" customWidth="1"/>
    <col min="14678" max="14678" width="24.7109375" style="58" customWidth="1"/>
    <col min="14679" max="14679" width="13" style="58" customWidth="1"/>
    <col min="14680" max="14680" width="17" style="58" customWidth="1"/>
    <col min="14681" max="14681" width="18.42578125" style="58" customWidth="1"/>
    <col min="14682" max="14682" width="13.85546875" style="58" customWidth="1"/>
    <col min="14683" max="14683" width="18.42578125" style="58" customWidth="1"/>
    <col min="14684" max="14684" width="19.5703125" style="58" customWidth="1"/>
    <col min="14685" max="14685" width="25.5703125" style="58" customWidth="1"/>
    <col min="14686" max="14686" width="17.5703125" style="58" customWidth="1"/>
    <col min="14687" max="14687" width="18.7109375" style="58" customWidth="1"/>
    <col min="14688" max="14688" width="15.28515625" style="58" customWidth="1"/>
    <col min="14689" max="14689" width="19.85546875" style="58" customWidth="1"/>
    <col min="14690" max="14690" width="19" style="58" customWidth="1"/>
    <col min="14691" max="14691" width="14.42578125" style="58" customWidth="1"/>
    <col min="14692" max="14692" width="15.85546875" style="58" customWidth="1"/>
    <col min="14693" max="14693" width="16.140625" style="58" customWidth="1"/>
    <col min="14694" max="14694" width="25.5703125" style="58" customWidth="1"/>
    <col min="14695" max="14695" width="17.28515625" style="58" customWidth="1"/>
    <col min="14696" max="14696" width="17.85546875" style="58" customWidth="1"/>
    <col min="14697" max="14700" width="19.28515625" style="58" customWidth="1"/>
    <col min="14701" max="14701" width="13" style="58" customWidth="1"/>
    <col min="14702" max="14848" width="9.140625" style="58"/>
    <col min="14849" max="14849" width="16.7109375" style="58" customWidth="1"/>
    <col min="14850" max="14850" width="81.28515625" style="58" customWidth="1"/>
    <col min="14851" max="14851" width="20.140625" style="58" customWidth="1"/>
    <col min="14852" max="14852" width="20.42578125" style="58" customWidth="1"/>
    <col min="14853" max="14853" width="21.5703125" style="58" customWidth="1"/>
    <col min="14854" max="14855" width="22.140625" style="58" customWidth="1"/>
    <col min="14856" max="14856" width="24.140625" style="58" customWidth="1"/>
    <col min="14857" max="14857" width="22.42578125" style="58" customWidth="1"/>
    <col min="14858" max="14858" width="19.85546875" style="58" customWidth="1"/>
    <col min="14859" max="14859" width="27" style="58" customWidth="1"/>
    <col min="14860" max="14860" width="21.28515625" style="58" customWidth="1"/>
    <col min="14861" max="14861" width="16.42578125" style="58" customWidth="1"/>
    <col min="14862" max="14862" width="21.28515625" style="58" customWidth="1"/>
    <col min="14863" max="14863" width="17" style="58" customWidth="1"/>
    <col min="14864" max="14864" width="14" style="58" customWidth="1"/>
    <col min="14865" max="14865" width="19.85546875" style="58" customWidth="1"/>
    <col min="14866" max="14866" width="19.28515625" style="58" customWidth="1"/>
    <col min="14867" max="14867" width="22" style="58" customWidth="1"/>
    <col min="14868" max="14868" width="18" style="58" customWidth="1"/>
    <col min="14869" max="14869" width="20.7109375" style="58" customWidth="1"/>
    <col min="14870" max="14870" width="23.7109375" style="58" customWidth="1"/>
    <col min="14871" max="14871" width="16.7109375" style="58" customWidth="1"/>
    <col min="14872" max="14873" width="19.85546875" style="58" customWidth="1"/>
    <col min="14874" max="14874" width="25.5703125" style="58" customWidth="1"/>
    <col min="14875" max="14875" width="15.28515625" style="58" customWidth="1"/>
    <col min="14876" max="14876" width="16.140625" style="58" customWidth="1"/>
    <col min="14877" max="14877" width="17.28515625" style="58" customWidth="1"/>
    <col min="14878" max="14878" width="20.7109375" style="58" customWidth="1"/>
    <col min="14879" max="14879" width="14.42578125" style="58" customWidth="1"/>
    <col min="14880" max="14880" width="21.140625" style="58" customWidth="1"/>
    <col min="14881" max="14881" width="19" style="58" customWidth="1"/>
    <col min="14882" max="14882" width="21.85546875" style="58" customWidth="1"/>
    <col min="14883" max="14883" width="19.85546875" style="58" customWidth="1"/>
    <col min="14884" max="14884" width="20.7109375" style="58" customWidth="1"/>
    <col min="14885" max="14886" width="12.42578125" style="58" customWidth="1"/>
    <col min="14887" max="14887" width="19.5703125" style="58" customWidth="1"/>
    <col min="14888" max="14888" width="20.7109375" style="58" customWidth="1"/>
    <col min="14889" max="14889" width="18.7109375" style="58" customWidth="1"/>
    <col min="14890" max="14890" width="14.140625" style="58" customWidth="1"/>
    <col min="14891" max="14891" width="19.140625" style="58" customWidth="1"/>
    <col min="14892" max="14893" width="19.85546875" style="58" customWidth="1"/>
    <col min="14894" max="14894" width="18.42578125" style="58" customWidth="1"/>
    <col min="14895" max="14895" width="17.85546875" style="58" customWidth="1"/>
    <col min="14896" max="14896" width="16.140625" style="58" customWidth="1"/>
    <col min="14897" max="14897" width="15.85546875" style="58" customWidth="1"/>
    <col min="14898" max="14898" width="13.85546875" style="58" customWidth="1"/>
    <col min="14899" max="14899" width="15.28515625" style="58" customWidth="1"/>
    <col min="14900" max="14900" width="19.28515625" style="58" customWidth="1"/>
    <col min="14901" max="14901" width="13.85546875" style="58" customWidth="1"/>
    <col min="14902" max="14902" width="18.140625" style="58" customWidth="1"/>
    <col min="14903" max="14903" width="19.5703125" style="58" customWidth="1"/>
    <col min="14904" max="14904" width="24.42578125" style="58" customWidth="1"/>
    <col min="14905" max="14905" width="20.7109375" style="58" customWidth="1"/>
    <col min="14906" max="14906" width="19.28515625" style="58" customWidth="1"/>
    <col min="14907" max="14907" width="17.28515625" style="58" customWidth="1"/>
    <col min="14908" max="14908" width="16.42578125" style="58" customWidth="1"/>
    <col min="14909" max="14909" width="20.140625" style="58" customWidth="1"/>
    <col min="14910" max="14910" width="16.140625" style="58" customWidth="1"/>
    <col min="14911" max="14911" width="20.140625" style="58" customWidth="1"/>
    <col min="14912" max="14912" width="15.85546875" style="58" customWidth="1"/>
    <col min="14913" max="14913" width="12.42578125" style="58" customWidth="1"/>
    <col min="14914" max="14914" width="14.7109375" style="58" customWidth="1"/>
    <col min="14915" max="14915" width="18.42578125" style="58" customWidth="1"/>
    <col min="14916" max="14916" width="19.5703125" style="58" customWidth="1"/>
    <col min="14917" max="14917" width="17.28515625" style="58" customWidth="1"/>
    <col min="14918" max="14918" width="15" style="58" customWidth="1"/>
    <col min="14919" max="14919" width="17" style="58" customWidth="1"/>
    <col min="14920" max="14920" width="18.7109375" style="58" customWidth="1"/>
    <col min="14921" max="14921" width="25.5703125" style="58" customWidth="1"/>
    <col min="14922" max="14922" width="15" style="58" customWidth="1"/>
    <col min="14923" max="14923" width="18.42578125" style="58" customWidth="1"/>
    <col min="14924" max="14924" width="12.7109375" style="58" customWidth="1"/>
    <col min="14925" max="14925" width="17.140625" style="58" customWidth="1"/>
    <col min="14926" max="14926" width="20.7109375" style="58" customWidth="1"/>
    <col min="14927" max="14927" width="17.85546875" style="58" customWidth="1"/>
    <col min="14928" max="14928" width="24.7109375" style="58" customWidth="1"/>
    <col min="14929" max="14929" width="24.140625" style="58" customWidth="1"/>
    <col min="14930" max="14930" width="27.85546875" style="58" customWidth="1"/>
    <col min="14931" max="14931" width="25.5703125" style="58" customWidth="1"/>
    <col min="14932" max="14932" width="18.7109375" style="58" customWidth="1"/>
    <col min="14933" max="14933" width="11.85546875" style="58" customWidth="1"/>
    <col min="14934" max="14934" width="24.7109375" style="58" customWidth="1"/>
    <col min="14935" max="14935" width="13" style="58" customWidth="1"/>
    <col min="14936" max="14936" width="17" style="58" customWidth="1"/>
    <col min="14937" max="14937" width="18.42578125" style="58" customWidth="1"/>
    <col min="14938" max="14938" width="13.85546875" style="58" customWidth="1"/>
    <col min="14939" max="14939" width="18.42578125" style="58" customWidth="1"/>
    <col min="14940" max="14940" width="19.5703125" style="58" customWidth="1"/>
    <col min="14941" max="14941" width="25.5703125" style="58" customWidth="1"/>
    <col min="14942" max="14942" width="17.5703125" style="58" customWidth="1"/>
    <col min="14943" max="14943" width="18.7109375" style="58" customWidth="1"/>
    <col min="14944" max="14944" width="15.28515625" style="58" customWidth="1"/>
    <col min="14945" max="14945" width="19.85546875" style="58" customWidth="1"/>
    <col min="14946" max="14946" width="19" style="58" customWidth="1"/>
    <col min="14947" max="14947" width="14.42578125" style="58" customWidth="1"/>
    <col min="14948" max="14948" width="15.85546875" style="58" customWidth="1"/>
    <col min="14949" max="14949" width="16.140625" style="58" customWidth="1"/>
    <col min="14950" max="14950" width="25.5703125" style="58" customWidth="1"/>
    <col min="14951" max="14951" width="17.28515625" style="58" customWidth="1"/>
    <col min="14952" max="14952" width="17.85546875" style="58" customWidth="1"/>
    <col min="14953" max="14956" width="19.28515625" style="58" customWidth="1"/>
    <col min="14957" max="14957" width="13" style="58" customWidth="1"/>
    <col min="14958" max="15104" width="9.140625" style="58"/>
    <col min="15105" max="15105" width="16.7109375" style="58" customWidth="1"/>
    <col min="15106" max="15106" width="81.28515625" style="58" customWidth="1"/>
    <col min="15107" max="15107" width="20.140625" style="58" customWidth="1"/>
    <col min="15108" max="15108" width="20.42578125" style="58" customWidth="1"/>
    <col min="15109" max="15109" width="21.5703125" style="58" customWidth="1"/>
    <col min="15110" max="15111" width="22.140625" style="58" customWidth="1"/>
    <col min="15112" max="15112" width="24.140625" style="58" customWidth="1"/>
    <col min="15113" max="15113" width="22.42578125" style="58" customWidth="1"/>
    <col min="15114" max="15114" width="19.85546875" style="58" customWidth="1"/>
    <col min="15115" max="15115" width="27" style="58" customWidth="1"/>
    <col min="15116" max="15116" width="21.28515625" style="58" customWidth="1"/>
    <col min="15117" max="15117" width="16.42578125" style="58" customWidth="1"/>
    <col min="15118" max="15118" width="21.28515625" style="58" customWidth="1"/>
    <col min="15119" max="15119" width="17" style="58" customWidth="1"/>
    <col min="15120" max="15120" width="14" style="58" customWidth="1"/>
    <col min="15121" max="15121" width="19.85546875" style="58" customWidth="1"/>
    <col min="15122" max="15122" width="19.28515625" style="58" customWidth="1"/>
    <col min="15123" max="15123" width="22" style="58" customWidth="1"/>
    <col min="15124" max="15124" width="18" style="58" customWidth="1"/>
    <col min="15125" max="15125" width="20.7109375" style="58" customWidth="1"/>
    <col min="15126" max="15126" width="23.7109375" style="58" customWidth="1"/>
    <col min="15127" max="15127" width="16.7109375" style="58" customWidth="1"/>
    <col min="15128" max="15129" width="19.85546875" style="58" customWidth="1"/>
    <col min="15130" max="15130" width="25.5703125" style="58" customWidth="1"/>
    <col min="15131" max="15131" width="15.28515625" style="58" customWidth="1"/>
    <col min="15132" max="15132" width="16.140625" style="58" customWidth="1"/>
    <col min="15133" max="15133" width="17.28515625" style="58" customWidth="1"/>
    <col min="15134" max="15134" width="20.7109375" style="58" customWidth="1"/>
    <col min="15135" max="15135" width="14.42578125" style="58" customWidth="1"/>
    <col min="15136" max="15136" width="21.140625" style="58" customWidth="1"/>
    <col min="15137" max="15137" width="19" style="58" customWidth="1"/>
    <col min="15138" max="15138" width="21.85546875" style="58" customWidth="1"/>
    <col min="15139" max="15139" width="19.85546875" style="58" customWidth="1"/>
    <col min="15140" max="15140" width="20.7109375" style="58" customWidth="1"/>
    <col min="15141" max="15142" width="12.42578125" style="58" customWidth="1"/>
    <col min="15143" max="15143" width="19.5703125" style="58" customWidth="1"/>
    <col min="15144" max="15144" width="20.7109375" style="58" customWidth="1"/>
    <col min="15145" max="15145" width="18.7109375" style="58" customWidth="1"/>
    <col min="15146" max="15146" width="14.140625" style="58" customWidth="1"/>
    <col min="15147" max="15147" width="19.140625" style="58" customWidth="1"/>
    <col min="15148" max="15149" width="19.85546875" style="58" customWidth="1"/>
    <col min="15150" max="15150" width="18.42578125" style="58" customWidth="1"/>
    <col min="15151" max="15151" width="17.85546875" style="58" customWidth="1"/>
    <col min="15152" max="15152" width="16.140625" style="58" customWidth="1"/>
    <col min="15153" max="15153" width="15.85546875" style="58" customWidth="1"/>
    <col min="15154" max="15154" width="13.85546875" style="58" customWidth="1"/>
    <col min="15155" max="15155" width="15.28515625" style="58" customWidth="1"/>
    <col min="15156" max="15156" width="19.28515625" style="58" customWidth="1"/>
    <col min="15157" max="15157" width="13.85546875" style="58" customWidth="1"/>
    <col min="15158" max="15158" width="18.140625" style="58" customWidth="1"/>
    <col min="15159" max="15159" width="19.5703125" style="58" customWidth="1"/>
    <col min="15160" max="15160" width="24.42578125" style="58" customWidth="1"/>
    <col min="15161" max="15161" width="20.7109375" style="58" customWidth="1"/>
    <col min="15162" max="15162" width="19.28515625" style="58" customWidth="1"/>
    <col min="15163" max="15163" width="17.28515625" style="58" customWidth="1"/>
    <col min="15164" max="15164" width="16.42578125" style="58" customWidth="1"/>
    <col min="15165" max="15165" width="20.140625" style="58" customWidth="1"/>
    <col min="15166" max="15166" width="16.140625" style="58" customWidth="1"/>
    <col min="15167" max="15167" width="20.140625" style="58" customWidth="1"/>
    <col min="15168" max="15168" width="15.85546875" style="58" customWidth="1"/>
    <col min="15169" max="15169" width="12.42578125" style="58" customWidth="1"/>
    <col min="15170" max="15170" width="14.7109375" style="58" customWidth="1"/>
    <col min="15171" max="15171" width="18.42578125" style="58" customWidth="1"/>
    <col min="15172" max="15172" width="19.5703125" style="58" customWidth="1"/>
    <col min="15173" max="15173" width="17.28515625" style="58" customWidth="1"/>
    <col min="15174" max="15174" width="15" style="58" customWidth="1"/>
    <col min="15175" max="15175" width="17" style="58" customWidth="1"/>
    <col min="15176" max="15176" width="18.7109375" style="58" customWidth="1"/>
    <col min="15177" max="15177" width="25.5703125" style="58" customWidth="1"/>
    <col min="15178" max="15178" width="15" style="58" customWidth="1"/>
    <col min="15179" max="15179" width="18.42578125" style="58" customWidth="1"/>
    <col min="15180" max="15180" width="12.7109375" style="58" customWidth="1"/>
    <col min="15181" max="15181" width="17.140625" style="58" customWidth="1"/>
    <col min="15182" max="15182" width="20.7109375" style="58" customWidth="1"/>
    <col min="15183" max="15183" width="17.85546875" style="58" customWidth="1"/>
    <col min="15184" max="15184" width="24.7109375" style="58" customWidth="1"/>
    <col min="15185" max="15185" width="24.140625" style="58" customWidth="1"/>
    <col min="15186" max="15186" width="27.85546875" style="58" customWidth="1"/>
    <col min="15187" max="15187" width="25.5703125" style="58" customWidth="1"/>
    <col min="15188" max="15188" width="18.7109375" style="58" customWidth="1"/>
    <col min="15189" max="15189" width="11.85546875" style="58" customWidth="1"/>
    <col min="15190" max="15190" width="24.7109375" style="58" customWidth="1"/>
    <col min="15191" max="15191" width="13" style="58" customWidth="1"/>
    <col min="15192" max="15192" width="17" style="58" customWidth="1"/>
    <col min="15193" max="15193" width="18.42578125" style="58" customWidth="1"/>
    <col min="15194" max="15194" width="13.85546875" style="58" customWidth="1"/>
    <col min="15195" max="15195" width="18.42578125" style="58" customWidth="1"/>
    <col min="15196" max="15196" width="19.5703125" style="58" customWidth="1"/>
    <col min="15197" max="15197" width="25.5703125" style="58" customWidth="1"/>
    <col min="15198" max="15198" width="17.5703125" style="58" customWidth="1"/>
    <col min="15199" max="15199" width="18.7109375" style="58" customWidth="1"/>
    <col min="15200" max="15200" width="15.28515625" style="58" customWidth="1"/>
    <col min="15201" max="15201" width="19.85546875" style="58" customWidth="1"/>
    <col min="15202" max="15202" width="19" style="58" customWidth="1"/>
    <col min="15203" max="15203" width="14.42578125" style="58" customWidth="1"/>
    <col min="15204" max="15204" width="15.85546875" style="58" customWidth="1"/>
    <col min="15205" max="15205" width="16.140625" style="58" customWidth="1"/>
    <col min="15206" max="15206" width="25.5703125" style="58" customWidth="1"/>
    <col min="15207" max="15207" width="17.28515625" style="58" customWidth="1"/>
    <col min="15208" max="15208" width="17.85546875" style="58" customWidth="1"/>
    <col min="15209" max="15212" width="19.28515625" style="58" customWidth="1"/>
    <col min="15213" max="15213" width="13" style="58" customWidth="1"/>
    <col min="15214" max="15360" width="9.140625" style="58"/>
    <col min="15361" max="15361" width="16.7109375" style="58" customWidth="1"/>
    <col min="15362" max="15362" width="81.28515625" style="58" customWidth="1"/>
    <col min="15363" max="15363" width="20.140625" style="58" customWidth="1"/>
    <col min="15364" max="15364" width="20.42578125" style="58" customWidth="1"/>
    <col min="15365" max="15365" width="21.5703125" style="58" customWidth="1"/>
    <col min="15366" max="15367" width="22.140625" style="58" customWidth="1"/>
    <col min="15368" max="15368" width="24.140625" style="58" customWidth="1"/>
    <col min="15369" max="15369" width="22.42578125" style="58" customWidth="1"/>
    <col min="15370" max="15370" width="19.85546875" style="58" customWidth="1"/>
    <col min="15371" max="15371" width="27" style="58" customWidth="1"/>
    <col min="15372" max="15372" width="21.28515625" style="58" customWidth="1"/>
    <col min="15373" max="15373" width="16.42578125" style="58" customWidth="1"/>
    <col min="15374" max="15374" width="21.28515625" style="58" customWidth="1"/>
    <col min="15375" max="15375" width="17" style="58" customWidth="1"/>
    <col min="15376" max="15376" width="14" style="58" customWidth="1"/>
    <col min="15377" max="15377" width="19.85546875" style="58" customWidth="1"/>
    <col min="15378" max="15378" width="19.28515625" style="58" customWidth="1"/>
    <col min="15379" max="15379" width="22" style="58" customWidth="1"/>
    <col min="15380" max="15380" width="18" style="58" customWidth="1"/>
    <col min="15381" max="15381" width="20.7109375" style="58" customWidth="1"/>
    <col min="15382" max="15382" width="23.7109375" style="58" customWidth="1"/>
    <col min="15383" max="15383" width="16.7109375" style="58" customWidth="1"/>
    <col min="15384" max="15385" width="19.85546875" style="58" customWidth="1"/>
    <col min="15386" max="15386" width="25.5703125" style="58" customWidth="1"/>
    <col min="15387" max="15387" width="15.28515625" style="58" customWidth="1"/>
    <col min="15388" max="15388" width="16.140625" style="58" customWidth="1"/>
    <col min="15389" max="15389" width="17.28515625" style="58" customWidth="1"/>
    <col min="15390" max="15390" width="20.7109375" style="58" customWidth="1"/>
    <col min="15391" max="15391" width="14.42578125" style="58" customWidth="1"/>
    <col min="15392" max="15392" width="21.140625" style="58" customWidth="1"/>
    <col min="15393" max="15393" width="19" style="58" customWidth="1"/>
    <col min="15394" max="15394" width="21.85546875" style="58" customWidth="1"/>
    <col min="15395" max="15395" width="19.85546875" style="58" customWidth="1"/>
    <col min="15396" max="15396" width="20.7109375" style="58" customWidth="1"/>
    <col min="15397" max="15398" width="12.42578125" style="58" customWidth="1"/>
    <col min="15399" max="15399" width="19.5703125" style="58" customWidth="1"/>
    <col min="15400" max="15400" width="20.7109375" style="58" customWidth="1"/>
    <col min="15401" max="15401" width="18.7109375" style="58" customWidth="1"/>
    <col min="15402" max="15402" width="14.140625" style="58" customWidth="1"/>
    <col min="15403" max="15403" width="19.140625" style="58" customWidth="1"/>
    <col min="15404" max="15405" width="19.85546875" style="58" customWidth="1"/>
    <col min="15406" max="15406" width="18.42578125" style="58" customWidth="1"/>
    <col min="15407" max="15407" width="17.85546875" style="58" customWidth="1"/>
    <col min="15408" max="15408" width="16.140625" style="58" customWidth="1"/>
    <col min="15409" max="15409" width="15.85546875" style="58" customWidth="1"/>
    <col min="15410" max="15410" width="13.85546875" style="58" customWidth="1"/>
    <col min="15411" max="15411" width="15.28515625" style="58" customWidth="1"/>
    <col min="15412" max="15412" width="19.28515625" style="58" customWidth="1"/>
    <col min="15413" max="15413" width="13.85546875" style="58" customWidth="1"/>
    <col min="15414" max="15414" width="18.140625" style="58" customWidth="1"/>
    <col min="15415" max="15415" width="19.5703125" style="58" customWidth="1"/>
    <col min="15416" max="15416" width="24.42578125" style="58" customWidth="1"/>
    <col min="15417" max="15417" width="20.7109375" style="58" customWidth="1"/>
    <col min="15418" max="15418" width="19.28515625" style="58" customWidth="1"/>
    <col min="15419" max="15419" width="17.28515625" style="58" customWidth="1"/>
    <col min="15420" max="15420" width="16.42578125" style="58" customWidth="1"/>
    <col min="15421" max="15421" width="20.140625" style="58" customWidth="1"/>
    <col min="15422" max="15422" width="16.140625" style="58" customWidth="1"/>
    <col min="15423" max="15423" width="20.140625" style="58" customWidth="1"/>
    <col min="15424" max="15424" width="15.85546875" style="58" customWidth="1"/>
    <col min="15425" max="15425" width="12.42578125" style="58" customWidth="1"/>
    <col min="15426" max="15426" width="14.7109375" style="58" customWidth="1"/>
    <col min="15427" max="15427" width="18.42578125" style="58" customWidth="1"/>
    <col min="15428" max="15428" width="19.5703125" style="58" customWidth="1"/>
    <col min="15429" max="15429" width="17.28515625" style="58" customWidth="1"/>
    <col min="15430" max="15430" width="15" style="58" customWidth="1"/>
    <col min="15431" max="15431" width="17" style="58" customWidth="1"/>
    <col min="15432" max="15432" width="18.7109375" style="58" customWidth="1"/>
    <col min="15433" max="15433" width="25.5703125" style="58" customWidth="1"/>
    <col min="15434" max="15434" width="15" style="58" customWidth="1"/>
    <col min="15435" max="15435" width="18.42578125" style="58" customWidth="1"/>
    <col min="15436" max="15436" width="12.7109375" style="58" customWidth="1"/>
    <col min="15437" max="15437" width="17.140625" style="58" customWidth="1"/>
    <col min="15438" max="15438" width="20.7109375" style="58" customWidth="1"/>
    <col min="15439" max="15439" width="17.85546875" style="58" customWidth="1"/>
    <col min="15440" max="15440" width="24.7109375" style="58" customWidth="1"/>
    <col min="15441" max="15441" width="24.140625" style="58" customWidth="1"/>
    <col min="15442" max="15442" width="27.85546875" style="58" customWidth="1"/>
    <col min="15443" max="15443" width="25.5703125" style="58" customWidth="1"/>
    <col min="15444" max="15444" width="18.7109375" style="58" customWidth="1"/>
    <col min="15445" max="15445" width="11.85546875" style="58" customWidth="1"/>
    <col min="15446" max="15446" width="24.7109375" style="58" customWidth="1"/>
    <col min="15447" max="15447" width="13" style="58" customWidth="1"/>
    <col min="15448" max="15448" width="17" style="58" customWidth="1"/>
    <col min="15449" max="15449" width="18.42578125" style="58" customWidth="1"/>
    <col min="15450" max="15450" width="13.85546875" style="58" customWidth="1"/>
    <col min="15451" max="15451" width="18.42578125" style="58" customWidth="1"/>
    <col min="15452" max="15452" width="19.5703125" style="58" customWidth="1"/>
    <col min="15453" max="15453" width="25.5703125" style="58" customWidth="1"/>
    <col min="15454" max="15454" width="17.5703125" style="58" customWidth="1"/>
    <col min="15455" max="15455" width="18.7109375" style="58" customWidth="1"/>
    <col min="15456" max="15456" width="15.28515625" style="58" customWidth="1"/>
    <col min="15457" max="15457" width="19.85546875" style="58" customWidth="1"/>
    <col min="15458" max="15458" width="19" style="58" customWidth="1"/>
    <col min="15459" max="15459" width="14.42578125" style="58" customWidth="1"/>
    <col min="15460" max="15460" width="15.85546875" style="58" customWidth="1"/>
    <col min="15461" max="15461" width="16.140625" style="58" customWidth="1"/>
    <col min="15462" max="15462" width="25.5703125" style="58" customWidth="1"/>
    <col min="15463" max="15463" width="17.28515625" style="58" customWidth="1"/>
    <col min="15464" max="15464" width="17.85546875" style="58" customWidth="1"/>
    <col min="15465" max="15468" width="19.28515625" style="58" customWidth="1"/>
    <col min="15469" max="15469" width="13" style="58" customWidth="1"/>
    <col min="15470" max="15616" width="9.140625" style="58"/>
    <col min="15617" max="15617" width="16.7109375" style="58" customWidth="1"/>
    <col min="15618" max="15618" width="81.28515625" style="58" customWidth="1"/>
    <col min="15619" max="15619" width="20.140625" style="58" customWidth="1"/>
    <col min="15620" max="15620" width="20.42578125" style="58" customWidth="1"/>
    <col min="15621" max="15621" width="21.5703125" style="58" customWidth="1"/>
    <col min="15622" max="15623" width="22.140625" style="58" customWidth="1"/>
    <col min="15624" max="15624" width="24.140625" style="58" customWidth="1"/>
    <col min="15625" max="15625" width="22.42578125" style="58" customWidth="1"/>
    <col min="15626" max="15626" width="19.85546875" style="58" customWidth="1"/>
    <col min="15627" max="15627" width="27" style="58" customWidth="1"/>
    <col min="15628" max="15628" width="21.28515625" style="58" customWidth="1"/>
    <col min="15629" max="15629" width="16.42578125" style="58" customWidth="1"/>
    <col min="15630" max="15630" width="21.28515625" style="58" customWidth="1"/>
    <col min="15631" max="15631" width="17" style="58" customWidth="1"/>
    <col min="15632" max="15632" width="14" style="58" customWidth="1"/>
    <col min="15633" max="15633" width="19.85546875" style="58" customWidth="1"/>
    <col min="15634" max="15634" width="19.28515625" style="58" customWidth="1"/>
    <col min="15635" max="15635" width="22" style="58" customWidth="1"/>
    <col min="15636" max="15636" width="18" style="58" customWidth="1"/>
    <col min="15637" max="15637" width="20.7109375" style="58" customWidth="1"/>
    <col min="15638" max="15638" width="23.7109375" style="58" customWidth="1"/>
    <col min="15639" max="15639" width="16.7109375" style="58" customWidth="1"/>
    <col min="15640" max="15641" width="19.85546875" style="58" customWidth="1"/>
    <col min="15642" max="15642" width="25.5703125" style="58" customWidth="1"/>
    <col min="15643" max="15643" width="15.28515625" style="58" customWidth="1"/>
    <col min="15644" max="15644" width="16.140625" style="58" customWidth="1"/>
    <col min="15645" max="15645" width="17.28515625" style="58" customWidth="1"/>
    <col min="15646" max="15646" width="20.7109375" style="58" customWidth="1"/>
    <col min="15647" max="15647" width="14.42578125" style="58" customWidth="1"/>
    <col min="15648" max="15648" width="21.140625" style="58" customWidth="1"/>
    <col min="15649" max="15649" width="19" style="58" customWidth="1"/>
    <col min="15650" max="15650" width="21.85546875" style="58" customWidth="1"/>
    <col min="15651" max="15651" width="19.85546875" style="58" customWidth="1"/>
    <col min="15652" max="15652" width="20.7109375" style="58" customWidth="1"/>
    <col min="15653" max="15654" width="12.42578125" style="58" customWidth="1"/>
    <col min="15655" max="15655" width="19.5703125" style="58" customWidth="1"/>
    <col min="15656" max="15656" width="20.7109375" style="58" customWidth="1"/>
    <col min="15657" max="15657" width="18.7109375" style="58" customWidth="1"/>
    <col min="15658" max="15658" width="14.140625" style="58" customWidth="1"/>
    <col min="15659" max="15659" width="19.140625" style="58" customWidth="1"/>
    <col min="15660" max="15661" width="19.85546875" style="58" customWidth="1"/>
    <col min="15662" max="15662" width="18.42578125" style="58" customWidth="1"/>
    <col min="15663" max="15663" width="17.85546875" style="58" customWidth="1"/>
    <col min="15664" max="15664" width="16.140625" style="58" customWidth="1"/>
    <col min="15665" max="15665" width="15.85546875" style="58" customWidth="1"/>
    <col min="15666" max="15666" width="13.85546875" style="58" customWidth="1"/>
    <col min="15667" max="15667" width="15.28515625" style="58" customWidth="1"/>
    <col min="15668" max="15668" width="19.28515625" style="58" customWidth="1"/>
    <col min="15669" max="15669" width="13.85546875" style="58" customWidth="1"/>
    <col min="15670" max="15670" width="18.140625" style="58" customWidth="1"/>
    <col min="15671" max="15671" width="19.5703125" style="58" customWidth="1"/>
    <col min="15672" max="15672" width="24.42578125" style="58" customWidth="1"/>
    <col min="15673" max="15673" width="20.7109375" style="58" customWidth="1"/>
    <col min="15674" max="15674" width="19.28515625" style="58" customWidth="1"/>
    <col min="15675" max="15675" width="17.28515625" style="58" customWidth="1"/>
    <col min="15676" max="15676" width="16.42578125" style="58" customWidth="1"/>
    <col min="15677" max="15677" width="20.140625" style="58" customWidth="1"/>
    <col min="15678" max="15678" width="16.140625" style="58" customWidth="1"/>
    <col min="15679" max="15679" width="20.140625" style="58" customWidth="1"/>
    <col min="15680" max="15680" width="15.85546875" style="58" customWidth="1"/>
    <col min="15681" max="15681" width="12.42578125" style="58" customWidth="1"/>
    <col min="15682" max="15682" width="14.7109375" style="58" customWidth="1"/>
    <col min="15683" max="15683" width="18.42578125" style="58" customWidth="1"/>
    <col min="15684" max="15684" width="19.5703125" style="58" customWidth="1"/>
    <col min="15685" max="15685" width="17.28515625" style="58" customWidth="1"/>
    <col min="15686" max="15686" width="15" style="58" customWidth="1"/>
    <col min="15687" max="15687" width="17" style="58" customWidth="1"/>
    <col min="15688" max="15688" width="18.7109375" style="58" customWidth="1"/>
    <col min="15689" max="15689" width="25.5703125" style="58" customWidth="1"/>
    <col min="15690" max="15690" width="15" style="58" customWidth="1"/>
    <col min="15691" max="15691" width="18.42578125" style="58" customWidth="1"/>
    <col min="15692" max="15692" width="12.7109375" style="58" customWidth="1"/>
    <col min="15693" max="15693" width="17.140625" style="58" customWidth="1"/>
    <col min="15694" max="15694" width="20.7109375" style="58" customWidth="1"/>
    <col min="15695" max="15695" width="17.85546875" style="58" customWidth="1"/>
    <col min="15696" max="15696" width="24.7109375" style="58" customWidth="1"/>
    <col min="15697" max="15697" width="24.140625" style="58" customWidth="1"/>
    <col min="15698" max="15698" width="27.85546875" style="58" customWidth="1"/>
    <col min="15699" max="15699" width="25.5703125" style="58" customWidth="1"/>
    <col min="15700" max="15700" width="18.7109375" style="58" customWidth="1"/>
    <col min="15701" max="15701" width="11.85546875" style="58" customWidth="1"/>
    <col min="15702" max="15702" width="24.7109375" style="58" customWidth="1"/>
    <col min="15703" max="15703" width="13" style="58" customWidth="1"/>
    <col min="15704" max="15704" width="17" style="58" customWidth="1"/>
    <col min="15705" max="15705" width="18.42578125" style="58" customWidth="1"/>
    <col min="15706" max="15706" width="13.85546875" style="58" customWidth="1"/>
    <col min="15707" max="15707" width="18.42578125" style="58" customWidth="1"/>
    <col min="15708" max="15708" width="19.5703125" style="58" customWidth="1"/>
    <col min="15709" max="15709" width="25.5703125" style="58" customWidth="1"/>
    <col min="15710" max="15710" width="17.5703125" style="58" customWidth="1"/>
    <col min="15711" max="15711" width="18.7109375" style="58" customWidth="1"/>
    <col min="15712" max="15712" width="15.28515625" style="58" customWidth="1"/>
    <col min="15713" max="15713" width="19.85546875" style="58" customWidth="1"/>
    <col min="15714" max="15714" width="19" style="58" customWidth="1"/>
    <col min="15715" max="15715" width="14.42578125" style="58" customWidth="1"/>
    <col min="15716" max="15716" width="15.85546875" style="58" customWidth="1"/>
    <col min="15717" max="15717" width="16.140625" style="58" customWidth="1"/>
    <col min="15718" max="15718" width="25.5703125" style="58" customWidth="1"/>
    <col min="15719" max="15719" width="17.28515625" style="58" customWidth="1"/>
    <col min="15720" max="15720" width="17.85546875" style="58" customWidth="1"/>
    <col min="15721" max="15724" width="19.28515625" style="58" customWidth="1"/>
    <col min="15725" max="15725" width="13" style="58" customWidth="1"/>
    <col min="15726" max="15872" width="9.140625" style="58"/>
    <col min="15873" max="15873" width="16.7109375" style="58" customWidth="1"/>
    <col min="15874" max="15874" width="81.28515625" style="58" customWidth="1"/>
    <col min="15875" max="15875" width="20.140625" style="58" customWidth="1"/>
    <col min="15876" max="15876" width="20.42578125" style="58" customWidth="1"/>
    <col min="15877" max="15877" width="21.5703125" style="58" customWidth="1"/>
    <col min="15878" max="15879" width="22.140625" style="58" customWidth="1"/>
    <col min="15880" max="15880" width="24.140625" style="58" customWidth="1"/>
    <col min="15881" max="15881" width="22.42578125" style="58" customWidth="1"/>
    <col min="15882" max="15882" width="19.85546875" style="58" customWidth="1"/>
    <col min="15883" max="15883" width="27" style="58" customWidth="1"/>
    <col min="15884" max="15884" width="21.28515625" style="58" customWidth="1"/>
    <col min="15885" max="15885" width="16.42578125" style="58" customWidth="1"/>
    <col min="15886" max="15886" width="21.28515625" style="58" customWidth="1"/>
    <col min="15887" max="15887" width="17" style="58" customWidth="1"/>
    <col min="15888" max="15888" width="14" style="58" customWidth="1"/>
    <col min="15889" max="15889" width="19.85546875" style="58" customWidth="1"/>
    <col min="15890" max="15890" width="19.28515625" style="58" customWidth="1"/>
    <col min="15891" max="15891" width="22" style="58" customWidth="1"/>
    <col min="15892" max="15892" width="18" style="58" customWidth="1"/>
    <col min="15893" max="15893" width="20.7109375" style="58" customWidth="1"/>
    <col min="15894" max="15894" width="23.7109375" style="58" customWidth="1"/>
    <col min="15895" max="15895" width="16.7109375" style="58" customWidth="1"/>
    <col min="15896" max="15897" width="19.85546875" style="58" customWidth="1"/>
    <col min="15898" max="15898" width="25.5703125" style="58" customWidth="1"/>
    <col min="15899" max="15899" width="15.28515625" style="58" customWidth="1"/>
    <col min="15900" max="15900" width="16.140625" style="58" customWidth="1"/>
    <col min="15901" max="15901" width="17.28515625" style="58" customWidth="1"/>
    <col min="15902" max="15902" width="20.7109375" style="58" customWidth="1"/>
    <col min="15903" max="15903" width="14.42578125" style="58" customWidth="1"/>
    <col min="15904" max="15904" width="21.140625" style="58" customWidth="1"/>
    <col min="15905" max="15905" width="19" style="58" customWidth="1"/>
    <col min="15906" max="15906" width="21.85546875" style="58" customWidth="1"/>
    <col min="15907" max="15907" width="19.85546875" style="58" customWidth="1"/>
    <col min="15908" max="15908" width="20.7109375" style="58" customWidth="1"/>
    <col min="15909" max="15910" width="12.42578125" style="58" customWidth="1"/>
    <col min="15911" max="15911" width="19.5703125" style="58" customWidth="1"/>
    <col min="15912" max="15912" width="20.7109375" style="58" customWidth="1"/>
    <col min="15913" max="15913" width="18.7109375" style="58" customWidth="1"/>
    <col min="15914" max="15914" width="14.140625" style="58" customWidth="1"/>
    <col min="15915" max="15915" width="19.140625" style="58" customWidth="1"/>
    <col min="15916" max="15917" width="19.85546875" style="58" customWidth="1"/>
    <col min="15918" max="15918" width="18.42578125" style="58" customWidth="1"/>
    <col min="15919" max="15919" width="17.85546875" style="58" customWidth="1"/>
    <col min="15920" max="15920" width="16.140625" style="58" customWidth="1"/>
    <col min="15921" max="15921" width="15.85546875" style="58" customWidth="1"/>
    <col min="15922" max="15922" width="13.85546875" style="58" customWidth="1"/>
    <col min="15923" max="15923" width="15.28515625" style="58" customWidth="1"/>
    <col min="15924" max="15924" width="19.28515625" style="58" customWidth="1"/>
    <col min="15925" max="15925" width="13.85546875" style="58" customWidth="1"/>
    <col min="15926" max="15926" width="18.140625" style="58" customWidth="1"/>
    <col min="15927" max="15927" width="19.5703125" style="58" customWidth="1"/>
    <col min="15928" max="15928" width="24.42578125" style="58" customWidth="1"/>
    <col min="15929" max="15929" width="20.7109375" style="58" customWidth="1"/>
    <col min="15930" max="15930" width="19.28515625" style="58" customWidth="1"/>
    <col min="15931" max="15931" width="17.28515625" style="58" customWidth="1"/>
    <col min="15932" max="15932" width="16.42578125" style="58" customWidth="1"/>
    <col min="15933" max="15933" width="20.140625" style="58" customWidth="1"/>
    <col min="15934" max="15934" width="16.140625" style="58" customWidth="1"/>
    <col min="15935" max="15935" width="20.140625" style="58" customWidth="1"/>
    <col min="15936" max="15936" width="15.85546875" style="58" customWidth="1"/>
    <col min="15937" max="15937" width="12.42578125" style="58" customWidth="1"/>
    <col min="15938" max="15938" width="14.7109375" style="58" customWidth="1"/>
    <col min="15939" max="15939" width="18.42578125" style="58" customWidth="1"/>
    <col min="15940" max="15940" width="19.5703125" style="58" customWidth="1"/>
    <col min="15941" max="15941" width="17.28515625" style="58" customWidth="1"/>
    <col min="15942" max="15942" width="15" style="58" customWidth="1"/>
    <col min="15943" max="15943" width="17" style="58" customWidth="1"/>
    <col min="15944" max="15944" width="18.7109375" style="58" customWidth="1"/>
    <col min="15945" max="15945" width="25.5703125" style="58" customWidth="1"/>
    <col min="15946" max="15946" width="15" style="58" customWidth="1"/>
    <col min="15947" max="15947" width="18.42578125" style="58" customWidth="1"/>
    <col min="15948" max="15948" width="12.7109375" style="58" customWidth="1"/>
    <col min="15949" max="15949" width="17.140625" style="58" customWidth="1"/>
    <col min="15950" max="15950" width="20.7109375" style="58" customWidth="1"/>
    <col min="15951" max="15951" width="17.85546875" style="58" customWidth="1"/>
    <col min="15952" max="15952" width="24.7109375" style="58" customWidth="1"/>
    <col min="15953" max="15953" width="24.140625" style="58" customWidth="1"/>
    <col min="15954" max="15954" width="27.85546875" style="58" customWidth="1"/>
    <col min="15955" max="15955" width="25.5703125" style="58" customWidth="1"/>
    <col min="15956" max="15956" width="18.7109375" style="58" customWidth="1"/>
    <col min="15957" max="15957" width="11.85546875" style="58" customWidth="1"/>
    <col min="15958" max="15958" width="24.7109375" style="58" customWidth="1"/>
    <col min="15959" max="15959" width="13" style="58" customWidth="1"/>
    <col min="15960" max="15960" width="17" style="58" customWidth="1"/>
    <col min="15961" max="15961" width="18.42578125" style="58" customWidth="1"/>
    <col min="15962" max="15962" width="13.85546875" style="58" customWidth="1"/>
    <col min="15963" max="15963" width="18.42578125" style="58" customWidth="1"/>
    <col min="15964" max="15964" width="19.5703125" style="58" customWidth="1"/>
    <col min="15965" max="15965" width="25.5703125" style="58" customWidth="1"/>
    <col min="15966" max="15966" width="17.5703125" style="58" customWidth="1"/>
    <col min="15967" max="15967" width="18.7109375" style="58" customWidth="1"/>
    <col min="15968" max="15968" width="15.28515625" style="58" customWidth="1"/>
    <col min="15969" max="15969" width="19.85546875" style="58" customWidth="1"/>
    <col min="15970" max="15970" width="19" style="58" customWidth="1"/>
    <col min="15971" max="15971" width="14.42578125" style="58" customWidth="1"/>
    <col min="15972" max="15972" width="15.85546875" style="58" customWidth="1"/>
    <col min="15973" max="15973" width="16.140625" style="58" customWidth="1"/>
    <col min="15974" max="15974" width="25.5703125" style="58" customWidth="1"/>
    <col min="15975" max="15975" width="17.28515625" style="58" customWidth="1"/>
    <col min="15976" max="15976" width="17.85546875" style="58" customWidth="1"/>
    <col min="15977" max="15980" width="19.28515625" style="58" customWidth="1"/>
    <col min="15981" max="15981" width="13" style="58" customWidth="1"/>
    <col min="15982" max="16128" width="9.140625" style="58"/>
    <col min="16129" max="16129" width="16.7109375" style="58" customWidth="1"/>
    <col min="16130" max="16130" width="81.28515625" style="58" customWidth="1"/>
    <col min="16131" max="16131" width="20.140625" style="58" customWidth="1"/>
    <col min="16132" max="16132" width="20.42578125" style="58" customWidth="1"/>
    <col min="16133" max="16133" width="21.5703125" style="58" customWidth="1"/>
    <col min="16134" max="16135" width="22.140625" style="58" customWidth="1"/>
    <col min="16136" max="16136" width="24.140625" style="58" customWidth="1"/>
    <col min="16137" max="16137" width="22.42578125" style="58" customWidth="1"/>
    <col min="16138" max="16138" width="19.85546875" style="58" customWidth="1"/>
    <col min="16139" max="16139" width="27" style="58" customWidth="1"/>
    <col min="16140" max="16140" width="21.28515625" style="58" customWidth="1"/>
    <col min="16141" max="16141" width="16.42578125" style="58" customWidth="1"/>
    <col min="16142" max="16142" width="21.28515625" style="58" customWidth="1"/>
    <col min="16143" max="16143" width="17" style="58" customWidth="1"/>
    <col min="16144" max="16144" width="14" style="58" customWidth="1"/>
    <col min="16145" max="16145" width="19.85546875" style="58" customWidth="1"/>
    <col min="16146" max="16146" width="19.28515625" style="58" customWidth="1"/>
    <col min="16147" max="16147" width="22" style="58" customWidth="1"/>
    <col min="16148" max="16148" width="18" style="58" customWidth="1"/>
    <col min="16149" max="16149" width="20.7109375" style="58" customWidth="1"/>
    <col min="16150" max="16150" width="23.7109375" style="58" customWidth="1"/>
    <col min="16151" max="16151" width="16.7109375" style="58" customWidth="1"/>
    <col min="16152" max="16153" width="19.85546875" style="58" customWidth="1"/>
    <col min="16154" max="16154" width="25.5703125" style="58" customWidth="1"/>
    <col min="16155" max="16155" width="15.28515625" style="58" customWidth="1"/>
    <col min="16156" max="16156" width="16.140625" style="58" customWidth="1"/>
    <col min="16157" max="16157" width="17.28515625" style="58" customWidth="1"/>
    <col min="16158" max="16158" width="20.7109375" style="58" customWidth="1"/>
    <col min="16159" max="16159" width="14.42578125" style="58" customWidth="1"/>
    <col min="16160" max="16160" width="21.140625" style="58" customWidth="1"/>
    <col min="16161" max="16161" width="19" style="58" customWidth="1"/>
    <col min="16162" max="16162" width="21.85546875" style="58" customWidth="1"/>
    <col min="16163" max="16163" width="19.85546875" style="58" customWidth="1"/>
    <col min="16164" max="16164" width="20.7109375" style="58" customWidth="1"/>
    <col min="16165" max="16166" width="12.42578125" style="58" customWidth="1"/>
    <col min="16167" max="16167" width="19.5703125" style="58" customWidth="1"/>
    <col min="16168" max="16168" width="20.7109375" style="58" customWidth="1"/>
    <col min="16169" max="16169" width="18.7109375" style="58" customWidth="1"/>
    <col min="16170" max="16170" width="14.140625" style="58" customWidth="1"/>
    <col min="16171" max="16171" width="19.140625" style="58" customWidth="1"/>
    <col min="16172" max="16173" width="19.85546875" style="58" customWidth="1"/>
    <col min="16174" max="16174" width="18.42578125" style="58" customWidth="1"/>
    <col min="16175" max="16175" width="17.85546875" style="58" customWidth="1"/>
    <col min="16176" max="16176" width="16.140625" style="58" customWidth="1"/>
    <col min="16177" max="16177" width="15.85546875" style="58" customWidth="1"/>
    <col min="16178" max="16178" width="13.85546875" style="58" customWidth="1"/>
    <col min="16179" max="16179" width="15.28515625" style="58" customWidth="1"/>
    <col min="16180" max="16180" width="19.28515625" style="58" customWidth="1"/>
    <col min="16181" max="16181" width="13.85546875" style="58" customWidth="1"/>
    <col min="16182" max="16182" width="18.140625" style="58" customWidth="1"/>
    <col min="16183" max="16183" width="19.5703125" style="58" customWidth="1"/>
    <col min="16184" max="16184" width="24.42578125" style="58" customWidth="1"/>
    <col min="16185" max="16185" width="20.7109375" style="58" customWidth="1"/>
    <col min="16186" max="16186" width="19.28515625" style="58" customWidth="1"/>
    <col min="16187" max="16187" width="17.28515625" style="58" customWidth="1"/>
    <col min="16188" max="16188" width="16.42578125" style="58" customWidth="1"/>
    <col min="16189" max="16189" width="20.140625" style="58" customWidth="1"/>
    <col min="16190" max="16190" width="16.140625" style="58" customWidth="1"/>
    <col min="16191" max="16191" width="20.140625" style="58" customWidth="1"/>
    <col min="16192" max="16192" width="15.85546875" style="58" customWidth="1"/>
    <col min="16193" max="16193" width="12.42578125" style="58" customWidth="1"/>
    <col min="16194" max="16194" width="14.7109375" style="58" customWidth="1"/>
    <col min="16195" max="16195" width="18.42578125" style="58" customWidth="1"/>
    <col min="16196" max="16196" width="19.5703125" style="58" customWidth="1"/>
    <col min="16197" max="16197" width="17.28515625" style="58" customWidth="1"/>
    <col min="16198" max="16198" width="15" style="58" customWidth="1"/>
    <col min="16199" max="16199" width="17" style="58" customWidth="1"/>
    <col min="16200" max="16200" width="18.7109375" style="58" customWidth="1"/>
    <col min="16201" max="16201" width="25.5703125" style="58" customWidth="1"/>
    <col min="16202" max="16202" width="15" style="58" customWidth="1"/>
    <col min="16203" max="16203" width="18.42578125" style="58" customWidth="1"/>
    <col min="16204" max="16204" width="12.7109375" style="58" customWidth="1"/>
    <col min="16205" max="16205" width="17.140625" style="58" customWidth="1"/>
    <col min="16206" max="16206" width="20.7109375" style="58" customWidth="1"/>
    <col min="16207" max="16207" width="17.85546875" style="58" customWidth="1"/>
    <col min="16208" max="16208" width="24.7109375" style="58" customWidth="1"/>
    <col min="16209" max="16209" width="24.140625" style="58" customWidth="1"/>
    <col min="16210" max="16210" width="27.85546875" style="58" customWidth="1"/>
    <col min="16211" max="16211" width="25.5703125" style="58" customWidth="1"/>
    <col min="16212" max="16212" width="18.7109375" style="58" customWidth="1"/>
    <col min="16213" max="16213" width="11.85546875" style="58" customWidth="1"/>
    <col min="16214" max="16214" width="24.7109375" style="58" customWidth="1"/>
    <col min="16215" max="16215" width="13" style="58" customWidth="1"/>
    <col min="16216" max="16216" width="17" style="58" customWidth="1"/>
    <col min="16217" max="16217" width="18.42578125" style="58" customWidth="1"/>
    <col min="16218" max="16218" width="13.85546875" style="58" customWidth="1"/>
    <col min="16219" max="16219" width="18.42578125" style="58" customWidth="1"/>
    <col min="16220" max="16220" width="19.5703125" style="58" customWidth="1"/>
    <col min="16221" max="16221" width="25.5703125" style="58" customWidth="1"/>
    <col min="16222" max="16222" width="17.5703125" style="58" customWidth="1"/>
    <col min="16223" max="16223" width="18.7109375" style="58" customWidth="1"/>
    <col min="16224" max="16224" width="15.28515625" style="58" customWidth="1"/>
    <col min="16225" max="16225" width="19.85546875" style="58" customWidth="1"/>
    <col min="16226" max="16226" width="19" style="58" customWidth="1"/>
    <col min="16227" max="16227" width="14.42578125" style="58" customWidth="1"/>
    <col min="16228" max="16228" width="15.85546875" style="58" customWidth="1"/>
    <col min="16229" max="16229" width="16.140625" style="58" customWidth="1"/>
    <col min="16230" max="16230" width="25.5703125" style="58" customWidth="1"/>
    <col min="16231" max="16231" width="17.28515625" style="58" customWidth="1"/>
    <col min="16232" max="16232" width="17.85546875" style="58" customWidth="1"/>
    <col min="16233" max="16236" width="19.28515625" style="58" customWidth="1"/>
    <col min="16237" max="16237" width="13" style="58" customWidth="1"/>
    <col min="16238" max="16384" width="9.140625" style="58"/>
  </cols>
  <sheetData>
    <row r="1" spans="1:109" ht="59.25" x14ac:dyDescent="0.75">
      <c r="A1" s="54"/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7"/>
    </row>
    <row r="2" spans="1:109" ht="28.5" customHeight="1" thickBot="1" x14ac:dyDescent="0.35">
      <c r="A2" s="59"/>
      <c r="B2" s="60"/>
      <c r="C2" s="61"/>
      <c r="D2" s="62"/>
      <c r="E2" s="62"/>
      <c r="F2" s="62"/>
      <c r="G2" s="62"/>
      <c r="H2" s="63"/>
      <c r="I2" s="62"/>
      <c r="J2" s="62"/>
      <c r="K2" s="63" t="s">
        <v>2</v>
      </c>
      <c r="L2" s="62"/>
      <c r="M2" s="62"/>
      <c r="N2" s="62"/>
      <c r="O2" s="62"/>
      <c r="P2" s="62"/>
      <c r="Q2" s="62"/>
      <c r="R2" s="62"/>
      <c r="S2" s="62"/>
      <c r="T2" s="63" t="s">
        <v>2</v>
      </c>
      <c r="U2" s="62"/>
      <c r="V2" s="62"/>
      <c r="W2" s="62"/>
      <c r="X2" s="62"/>
      <c r="Y2" s="62"/>
      <c r="Z2" s="62"/>
      <c r="AA2" s="62"/>
      <c r="AB2" s="63" t="s">
        <v>2</v>
      </c>
      <c r="AC2" s="62"/>
      <c r="AD2" s="62"/>
      <c r="AE2" s="62"/>
      <c r="AF2" s="62"/>
      <c r="AG2" s="62"/>
      <c r="AH2" s="62"/>
      <c r="AI2" s="62"/>
      <c r="AJ2" s="62"/>
      <c r="AK2" s="63" t="s">
        <v>2</v>
      </c>
      <c r="AL2" s="62"/>
      <c r="AM2" s="62"/>
      <c r="AN2" s="62"/>
      <c r="AO2" s="62"/>
      <c r="AP2" s="62"/>
      <c r="AQ2" s="62"/>
      <c r="AR2" s="62"/>
      <c r="AS2" s="62"/>
      <c r="AT2" s="63" t="s">
        <v>2</v>
      </c>
      <c r="AU2" s="62"/>
      <c r="AV2" s="62"/>
      <c r="AW2" s="62"/>
      <c r="AX2" s="62"/>
      <c r="AY2" s="62"/>
      <c r="AZ2" s="62"/>
      <c r="BA2" s="62"/>
      <c r="BB2" s="62"/>
      <c r="BC2" s="63" t="s">
        <v>2</v>
      </c>
      <c r="BD2" s="62"/>
      <c r="BE2" s="62"/>
      <c r="BF2" s="62"/>
      <c r="BG2" s="62"/>
      <c r="BH2" s="62"/>
      <c r="BI2" s="62"/>
      <c r="BJ2" s="63" t="s">
        <v>2</v>
      </c>
      <c r="BK2" s="62"/>
      <c r="BL2" s="62"/>
      <c r="BM2" s="62"/>
      <c r="BN2" s="62"/>
      <c r="BO2" s="62"/>
      <c r="BP2" s="62"/>
      <c r="BQ2" s="62"/>
      <c r="BR2" s="62"/>
      <c r="BS2" s="63" t="s">
        <v>2</v>
      </c>
      <c r="BT2" s="62"/>
      <c r="BU2" s="62"/>
      <c r="BV2" s="62"/>
      <c r="BW2" s="62"/>
      <c r="BX2" s="62"/>
      <c r="BY2" s="62"/>
      <c r="BZ2" s="62"/>
      <c r="CA2" s="63" t="s">
        <v>2</v>
      </c>
      <c r="CB2" s="62"/>
      <c r="CC2" s="62"/>
      <c r="CD2" s="62"/>
      <c r="CE2" s="62"/>
      <c r="CF2" s="62"/>
      <c r="CG2" s="62"/>
      <c r="CH2" s="62"/>
      <c r="CI2" s="62"/>
      <c r="CJ2" s="63" t="s">
        <v>2</v>
      </c>
      <c r="CK2" s="62"/>
      <c r="CL2" s="62"/>
      <c r="CM2" s="62"/>
      <c r="CN2" s="62"/>
      <c r="CO2" s="62"/>
      <c r="CP2" s="62"/>
      <c r="CQ2" s="62"/>
      <c r="CR2" s="62"/>
      <c r="CS2" s="63" t="s">
        <v>2</v>
      </c>
      <c r="CT2" s="62"/>
      <c r="CU2" s="62"/>
      <c r="CV2" s="62"/>
      <c r="CW2" s="62"/>
      <c r="CX2" s="62"/>
      <c r="CY2" s="62"/>
      <c r="CZ2" s="62"/>
      <c r="DA2" s="62"/>
      <c r="DB2" s="63" t="s">
        <v>2</v>
      </c>
      <c r="DC2" s="63"/>
      <c r="DD2" s="63"/>
      <c r="DE2" s="62"/>
    </row>
    <row r="3" spans="1:109" ht="59.25" x14ac:dyDescent="0.75">
      <c r="A3" s="54"/>
      <c r="B3" s="55"/>
      <c r="C3" s="64" t="s">
        <v>3</v>
      </c>
      <c r="D3" s="65"/>
      <c r="E3" s="65"/>
      <c r="F3" s="65"/>
      <c r="G3" s="65"/>
      <c r="H3" s="65"/>
      <c r="I3" s="65"/>
      <c r="J3" s="65"/>
      <c r="K3" s="65"/>
      <c r="L3" s="64" t="s">
        <v>3</v>
      </c>
      <c r="M3" s="65"/>
      <c r="N3" s="65"/>
      <c r="O3" s="65"/>
      <c r="P3" s="65"/>
      <c r="Q3" s="65"/>
      <c r="R3" s="65"/>
      <c r="S3" s="65"/>
      <c r="T3" s="64" t="s">
        <v>3</v>
      </c>
      <c r="U3" s="65"/>
      <c r="V3" s="65"/>
      <c r="W3" s="65"/>
      <c r="X3" s="65"/>
      <c r="Y3" s="65"/>
      <c r="Z3" s="65"/>
      <c r="AA3" s="65"/>
      <c r="AB3" s="65"/>
      <c r="AC3" s="64" t="s">
        <v>3</v>
      </c>
      <c r="AD3" s="65"/>
      <c r="AE3" s="65"/>
      <c r="AF3" s="65"/>
      <c r="AG3" s="65"/>
      <c r="AH3" s="65"/>
      <c r="AI3" s="65"/>
      <c r="AJ3" s="65"/>
      <c r="AK3" s="65"/>
      <c r="AL3" s="64" t="s">
        <v>3</v>
      </c>
      <c r="AM3" s="65"/>
      <c r="AN3" s="65"/>
      <c r="AO3" s="65"/>
      <c r="AP3" s="65"/>
      <c r="AQ3" s="65"/>
      <c r="AR3" s="65"/>
      <c r="AS3" s="65"/>
      <c r="AT3" s="65"/>
      <c r="AU3" s="64" t="s">
        <v>3</v>
      </c>
      <c r="AV3" s="65"/>
      <c r="AW3" s="65"/>
      <c r="AX3" s="65"/>
      <c r="AY3" s="65"/>
      <c r="AZ3" s="65"/>
      <c r="BA3" s="65"/>
      <c r="BB3" s="65"/>
      <c r="BC3" s="65"/>
      <c r="BD3" s="64" t="s">
        <v>3</v>
      </c>
      <c r="BE3" s="65"/>
      <c r="BF3" s="65"/>
      <c r="BG3" s="65"/>
      <c r="BH3" s="65"/>
      <c r="BI3" s="65"/>
      <c r="BJ3" s="65"/>
      <c r="BK3" s="64" t="s">
        <v>3</v>
      </c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4" t="s">
        <v>3</v>
      </c>
      <c r="CC3" s="65"/>
      <c r="CD3" s="65"/>
      <c r="CE3" s="65"/>
      <c r="CF3" s="65"/>
      <c r="CG3" s="65"/>
      <c r="CH3" s="65"/>
      <c r="CI3" s="65"/>
      <c r="CJ3" s="65"/>
      <c r="CK3" s="64" t="s">
        <v>3</v>
      </c>
      <c r="CL3" s="65"/>
      <c r="CM3" s="65"/>
      <c r="CN3" s="65"/>
      <c r="CO3" s="65"/>
      <c r="CP3" s="65"/>
      <c r="CQ3" s="65"/>
      <c r="CR3" s="65"/>
      <c r="CS3" s="65"/>
      <c r="CT3" s="64" t="s">
        <v>3</v>
      </c>
      <c r="CU3" s="64"/>
      <c r="CV3" s="64"/>
      <c r="CW3" s="64"/>
      <c r="CX3" s="64"/>
      <c r="CY3" s="64"/>
      <c r="CZ3" s="65"/>
      <c r="DA3" s="65"/>
      <c r="DB3" s="65"/>
      <c r="DC3" s="66"/>
      <c r="DD3" s="67"/>
      <c r="DE3" s="57"/>
    </row>
    <row r="4" spans="1:109" ht="18" x14ac:dyDescent="0.25">
      <c r="A4" s="68"/>
      <c r="B4" s="68"/>
      <c r="C4" s="69" t="s">
        <v>4</v>
      </c>
      <c r="D4" s="70" t="s">
        <v>5</v>
      </c>
      <c r="E4" s="70" t="s">
        <v>6</v>
      </c>
      <c r="F4" s="70" t="s">
        <v>7</v>
      </c>
      <c r="G4" s="70" t="s">
        <v>8</v>
      </c>
      <c r="H4" s="71" t="s">
        <v>9</v>
      </c>
      <c r="I4" s="71" t="s">
        <v>10</v>
      </c>
      <c r="J4" s="71" t="s">
        <v>11</v>
      </c>
      <c r="K4" s="70" t="s">
        <v>12</v>
      </c>
      <c r="L4" s="70" t="s">
        <v>13</v>
      </c>
      <c r="M4" s="70" t="s">
        <v>14</v>
      </c>
      <c r="N4" s="70" t="s">
        <v>15</v>
      </c>
      <c r="O4" s="71" t="s">
        <v>16</v>
      </c>
      <c r="P4" s="71" t="s">
        <v>17</v>
      </c>
      <c r="Q4" s="71" t="s">
        <v>18</v>
      </c>
      <c r="R4" s="71" t="s">
        <v>19</v>
      </c>
      <c r="S4" s="71" t="s">
        <v>20</v>
      </c>
      <c r="T4" s="71" t="s">
        <v>21</v>
      </c>
      <c r="U4" s="71" t="s">
        <v>22</v>
      </c>
      <c r="V4" s="71" t="s">
        <v>23</v>
      </c>
      <c r="W4" s="71" t="s">
        <v>24</v>
      </c>
      <c r="X4" s="71" t="s">
        <v>25</v>
      </c>
      <c r="Y4" s="71" t="s">
        <v>26</v>
      </c>
      <c r="Z4" s="71" t="s">
        <v>27</v>
      </c>
      <c r="AA4" s="71" t="s">
        <v>28</v>
      </c>
      <c r="AB4" s="71" t="s">
        <v>29</v>
      </c>
      <c r="AC4" s="71" t="s">
        <v>30</v>
      </c>
      <c r="AD4" s="71" t="s">
        <v>31</v>
      </c>
      <c r="AE4" s="71" t="s">
        <v>32</v>
      </c>
      <c r="AF4" s="71" t="s">
        <v>33</v>
      </c>
      <c r="AG4" s="71" t="s">
        <v>34</v>
      </c>
      <c r="AH4" s="71" t="s">
        <v>35</v>
      </c>
      <c r="AI4" s="71" t="s">
        <v>36</v>
      </c>
      <c r="AJ4" s="71" t="s">
        <v>37</v>
      </c>
      <c r="AK4" s="71" t="s">
        <v>38</v>
      </c>
      <c r="AL4" s="71" t="s">
        <v>39</v>
      </c>
      <c r="AM4" s="71" t="s">
        <v>40</v>
      </c>
      <c r="AN4" s="71" t="s">
        <v>41</v>
      </c>
      <c r="AO4" s="71" t="s">
        <v>42</v>
      </c>
      <c r="AP4" s="71" t="s">
        <v>43</v>
      </c>
      <c r="AQ4" s="71" t="s">
        <v>44</v>
      </c>
      <c r="AR4" s="71" t="s">
        <v>45</v>
      </c>
      <c r="AS4" s="71" t="s">
        <v>46</v>
      </c>
      <c r="AT4" s="71" t="s">
        <v>47</v>
      </c>
      <c r="AU4" s="71" t="s">
        <v>48</v>
      </c>
      <c r="AV4" s="71" t="s">
        <v>49</v>
      </c>
      <c r="AW4" s="71" t="s">
        <v>50</v>
      </c>
      <c r="AX4" s="71" t="s">
        <v>51</v>
      </c>
      <c r="AY4" s="71" t="s">
        <v>52</v>
      </c>
      <c r="AZ4" s="71" t="s">
        <v>53</v>
      </c>
      <c r="BA4" s="71" t="s">
        <v>54</v>
      </c>
      <c r="BB4" s="71" t="s">
        <v>55</v>
      </c>
      <c r="BC4" s="71" t="s">
        <v>56</v>
      </c>
      <c r="BD4" s="71" t="s">
        <v>57</v>
      </c>
      <c r="BE4" s="71" t="s">
        <v>58</v>
      </c>
      <c r="BF4" s="71" t="s">
        <v>59</v>
      </c>
      <c r="BG4" s="71" t="s">
        <v>60</v>
      </c>
      <c r="BH4" s="71" t="s">
        <v>61</v>
      </c>
      <c r="BI4" s="71" t="s">
        <v>62</v>
      </c>
      <c r="BJ4" s="71" t="s">
        <v>63</v>
      </c>
      <c r="BK4" s="71" t="s">
        <v>64</v>
      </c>
      <c r="BL4" s="71" t="s">
        <v>65</v>
      </c>
      <c r="BM4" s="71" t="s">
        <v>66</v>
      </c>
      <c r="BN4" s="71" t="s">
        <v>67</v>
      </c>
      <c r="BO4" s="71" t="s">
        <v>68</v>
      </c>
      <c r="BP4" s="71" t="s">
        <v>69</v>
      </c>
      <c r="BQ4" s="71" t="s">
        <v>70</v>
      </c>
      <c r="BR4" s="71" t="s">
        <v>71</v>
      </c>
      <c r="BS4" s="71" t="s">
        <v>72</v>
      </c>
      <c r="BT4" s="71" t="s">
        <v>73</v>
      </c>
      <c r="BU4" s="71" t="s">
        <v>74</v>
      </c>
      <c r="BV4" s="71" t="s">
        <v>75</v>
      </c>
      <c r="BW4" s="71" t="s">
        <v>76</v>
      </c>
      <c r="BX4" s="71" t="s">
        <v>77</v>
      </c>
      <c r="BY4" s="72" t="s">
        <v>78</v>
      </c>
      <c r="BZ4" s="71" t="s">
        <v>79</v>
      </c>
      <c r="CA4" s="71" t="s">
        <v>80</v>
      </c>
      <c r="CB4" s="71" t="s">
        <v>81</v>
      </c>
      <c r="CC4" s="71" t="s">
        <v>82</v>
      </c>
      <c r="CD4" s="71" t="s">
        <v>83</v>
      </c>
      <c r="CE4" s="71" t="s">
        <v>84</v>
      </c>
      <c r="CF4" s="71" t="s">
        <v>85</v>
      </c>
      <c r="CG4" s="71" t="s">
        <v>86</v>
      </c>
      <c r="CH4" s="71" t="s">
        <v>87</v>
      </c>
      <c r="CI4" s="71" t="s">
        <v>88</v>
      </c>
      <c r="CJ4" s="71" t="s">
        <v>89</v>
      </c>
      <c r="CK4" s="71" t="s">
        <v>90</v>
      </c>
      <c r="CL4" s="71" t="s">
        <v>91</v>
      </c>
      <c r="CM4" s="71" t="s">
        <v>92</v>
      </c>
      <c r="CN4" s="71" t="s">
        <v>93</v>
      </c>
      <c r="CO4" s="71" t="s">
        <v>94</v>
      </c>
      <c r="CP4" s="71" t="s">
        <v>95</v>
      </c>
      <c r="CQ4" s="71" t="s">
        <v>96</v>
      </c>
      <c r="CR4" s="71" t="s">
        <v>97</v>
      </c>
      <c r="CS4" s="71" t="s">
        <v>98</v>
      </c>
      <c r="CT4" s="71" t="s">
        <v>99</v>
      </c>
      <c r="CU4" s="71" t="s">
        <v>100</v>
      </c>
      <c r="CV4" s="71" t="s">
        <v>101</v>
      </c>
      <c r="CW4" s="71" t="s">
        <v>102</v>
      </c>
      <c r="CX4" s="71" t="s">
        <v>103</v>
      </c>
      <c r="CY4" s="71" t="s">
        <v>104</v>
      </c>
      <c r="CZ4" s="71" t="s">
        <v>105</v>
      </c>
      <c r="DA4" s="73" t="s">
        <v>106</v>
      </c>
      <c r="DB4" s="73" t="s">
        <v>107</v>
      </c>
      <c r="DC4" s="73" t="s">
        <v>108</v>
      </c>
      <c r="DD4" s="74"/>
      <c r="DE4" s="74"/>
    </row>
    <row r="5" spans="1:109" ht="75" customHeight="1" x14ac:dyDescent="0.25">
      <c r="A5" s="75"/>
      <c r="B5" s="76" t="s">
        <v>109</v>
      </c>
      <c r="C5" s="77" t="s">
        <v>110</v>
      </c>
      <c r="D5" s="78" t="s">
        <v>111</v>
      </c>
      <c r="E5" s="78" t="s">
        <v>112</v>
      </c>
      <c r="F5" s="78" t="s">
        <v>113</v>
      </c>
      <c r="G5" s="78" t="s">
        <v>114</v>
      </c>
      <c r="H5" s="78" t="s">
        <v>115</v>
      </c>
      <c r="I5" s="78" t="s">
        <v>116</v>
      </c>
      <c r="J5" s="78" t="s">
        <v>117</v>
      </c>
      <c r="K5" s="78" t="s">
        <v>118</v>
      </c>
      <c r="L5" s="78" t="s">
        <v>119</v>
      </c>
      <c r="M5" s="78" t="s">
        <v>120</v>
      </c>
      <c r="N5" s="78" t="s">
        <v>121</v>
      </c>
      <c r="O5" s="78" t="s">
        <v>122</v>
      </c>
      <c r="P5" s="78" t="s">
        <v>123</v>
      </c>
      <c r="Q5" s="78" t="s">
        <v>124</v>
      </c>
      <c r="R5" s="78" t="s">
        <v>125</v>
      </c>
      <c r="S5" s="78" t="s">
        <v>126</v>
      </c>
      <c r="T5" s="78" t="s">
        <v>127</v>
      </c>
      <c r="U5" s="78" t="s">
        <v>128</v>
      </c>
      <c r="V5" s="78" t="s">
        <v>129</v>
      </c>
      <c r="W5" s="78" t="s">
        <v>130</v>
      </c>
      <c r="X5" s="78" t="s">
        <v>131</v>
      </c>
      <c r="Y5" s="78" t="s">
        <v>132</v>
      </c>
      <c r="Z5" s="78" t="s">
        <v>133</v>
      </c>
      <c r="AA5" s="78" t="s">
        <v>134</v>
      </c>
      <c r="AB5" s="78" t="s">
        <v>135</v>
      </c>
      <c r="AC5" s="78" t="s">
        <v>136</v>
      </c>
      <c r="AD5" s="78" t="s">
        <v>137</v>
      </c>
      <c r="AE5" s="78" t="s">
        <v>138</v>
      </c>
      <c r="AF5" s="78" t="s">
        <v>139</v>
      </c>
      <c r="AG5" s="78" t="s">
        <v>140</v>
      </c>
      <c r="AH5" s="78" t="s">
        <v>141</v>
      </c>
      <c r="AI5" s="78" t="s">
        <v>142</v>
      </c>
      <c r="AJ5" s="78" t="s">
        <v>143</v>
      </c>
      <c r="AK5" s="78" t="s">
        <v>144</v>
      </c>
      <c r="AL5" s="78" t="s">
        <v>145</v>
      </c>
      <c r="AM5" s="78" t="s">
        <v>146</v>
      </c>
      <c r="AN5" s="78" t="s">
        <v>147</v>
      </c>
      <c r="AO5" s="78" t="s">
        <v>148</v>
      </c>
      <c r="AP5" s="78" t="s">
        <v>149</v>
      </c>
      <c r="AQ5" s="78" t="s">
        <v>150</v>
      </c>
      <c r="AR5" s="78" t="s">
        <v>151</v>
      </c>
      <c r="AS5" s="78" t="s">
        <v>152</v>
      </c>
      <c r="AT5" s="78" t="s">
        <v>153</v>
      </c>
      <c r="AU5" s="78" t="s">
        <v>154</v>
      </c>
      <c r="AV5" s="78" t="s">
        <v>155</v>
      </c>
      <c r="AW5" s="78" t="s">
        <v>156</v>
      </c>
      <c r="AX5" s="78" t="s">
        <v>157</v>
      </c>
      <c r="AY5" s="78" t="s">
        <v>158</v>
      </c>
      <c r="AZ5" s="78" t="s">
        <v>159</v>
      </c>
      <c r="BA5" s="78" t="s">
        <v>160</v>
      </c>
      <c r="BB5" s="78" t="s">
        <v>161</v>
      </c>
      <c r="BC5" s="78" t="s">
        <v>162</v>
      </c>
      <c r="BD5" s="78" t="s">
        <v>163</v>
      </c>
      <c r="BE5" s="78" t="s">
        <v>164</v>
      </c>
      <c r="BF5" s="78" t="s">
        <v>165</v>
      </c>
      <c r="BG5" s="78" t="s">
        <v>166</v>
      </c>
      <c r="BH5" s="78" t="s">
        <v>167</v>
      </c>
      <c r="BI5" s="78" t="s">
        <v>168</v>
      </c>
      <c r="BJ5" s="78" t="s">
        <v>169</v>
      </c>
      <c r="BK5" s="78" t="s">
        <v>170</v>
      </c>
      <c r="BL5" s="78" t="s">
        <v>171</v>
      </c>
      <c r="BM5" s="78" t="s">
        <v>172</v>
      </c>
      <c r="BN5" s="78" t="s">
        <v>173</v>
      </c>
      <c r="BO5" s="78" t="s">
        <v>174</v>
      </c>
      <c r="BP5" s="78" t="s">
        <v>175</v>
      </c>
      <c r="BQ5" s="78" t="s">
        <v>176</v>
      </c>
      <c r="BR5" s="78" t="s">
        <v>177</v>
      </c>
      <c r="BS5" s="78" t="s">
        <v>178</v>
      </c>
      <c r="BT5" s="78" t="s">
        <v>179</v>
      </c>
      <c r="BU5" s="78" t="s">
        <v>180</v>
      </c>
      <c r="BV5" s="78" t="s">
        <v>181</v>
      </c>
      <c r="BW5" s="78" t="s">
        <v>182</v>
      </c>
      <c r="BX5" s="78" t="s">
        <v>183</v>
      </c>
      <c r="BY5" s="78" t="s">
        <v>184</v>
      </c>
      <c r="BZ5" s="78" t="s">
        <v>185</v>
      </c>
      <c r="CA5" s="78" t="s">
        <v>186</v>
      </c>
      <c r="CB5" s="78" t="s">
        <v>187</v>
      </c>
      <c r="CC5" s="78" t="s">
        <v>188</v>
      </c>
      <c r="CD5" s="78" t="s">
        <v>189</v>
      </c>
      <c r="CE5" s="78" t="s">
        <v>190</v>
      </c>
      <c r="CF5" s="78" t="s">
        <v>191</v>
      </c>
      <c r="CG5" s="78" t="s">
        <v>192</v>
      </c>
      <c r="CH5" s="78" t="s">
        <v>193</v>
      </c>
      <c r="CI5" s="78" t="s">
        <v>194</v>
      </c>
      <c r="CJ5" s="78" t="s">
        <v>195</v>
      </c>
      <c r="CK5" s="78" t="s">
        <v>196</v>
      </c>
      <c r="CL5" s="78" t="s">
        <v>197</v>
      </c>
      <c r="CM5" s="78" t="s">
        <v>198</v>
      </c>
      <c r="CN5" s="78" t="s">
        <v>199</v>
      </c>
      <c r="CO5" s="78" t="s">
        <v>200</v>
      </c>
      <c r="CP5" s="78" t="s">
        <v>201</v>
      </c>
      <c r="CQ5" s="78" t="s">
        <v>202</v>
      </c>
      <c r="CR5" s="78" t="s">
        <v>203</v>
      </c>
      <c r="CS5" s="78" t="s">
        <v>204</v>
      </c>
      <c r="CT5" s="78" t="s">
        <v>205</v>
      </c>
      <c r="CU5" s="78" t="s">
        <v>206</v>
      </c>
      <c r="CV5" s="78" t="s">
        <v>207</v>
      </c>
      <c r="CW5" s="78" t="s">
        <v>208</v>
      </c>
      <c r="CX5" s="78" t="s">
        <v>209</v>
      </c>
      <c r="CY5" s="78" t="s">
        <v>210</v>
      </c>
      <c r="CZ5" s="78" t="s">
        <v>211</v>
      </c>
      <c r="DA5" s="78" t="s">
        <v>212</v>
      </c>
      <c r="DB5" s="78" t="s">
        <v>213</v>
      </c>
      <c r="DC5" s="78" t="s">
        <v>214</v>
      </c>
      <c r="DD5" s="79"/>
      <c r="DE5" s="80"/>
    </row>
    <row r="6" spans="1:109" ht="18" x14ac:dyDescent="0.25">
      <c r="A6" s="72" t="s">
        <v>4</v>
      </c>
      <c r="B6" s="72" t="s">
        <v>216</v>
      </c>
      <c r="C6" s="81">
        <f>IFERROR('2005Total2014Matrix'!C$112*'2005Total2014Matrix'!C6/SUM('2005Total2014Matrix'!C$6:C$110),0)</f>
        <v>3116</v>
      </c>
      <c r="D6" s="81">
        <f>IFERROR('2005Total2014Matrix'!D$112*'2005Total2014Matrix'!D6/SUM('2005Total2014Matrix'!D$6:D$110),0)</f>
        <v>108</v>
      </c>
      <c r="E6" s="81">
        <f>IFERROR('2005Total2014Matrix'!E$112*'2005Total2014Matrix'!E6/SUM('2005Total2014Matrix'!E$6:E$110),0)</f>
        <v>0</v>
      </c>
      <c r="F6" s="81">
        <f>IFERROR('2005Total2014Matrix'!F$112*'2005Total2014Matrix'!F6/SUM('2005Total2014Matrix'!F$6:F$110),0)</f>
        <v>0</v>
      </c>
      <c r="G6" s="81">
        <f>IFERROR('2005Total2014Matrix'!G$112*'2005Total2014Matrix'!G6/SUM('2005Total2014Matrix'!G$6:G$110),0)</f>
        <v>0</v>
      </c>
      <c r="H6" s="81">
        <f>IFERROR('2005Total2014Matrix'!H$112*'2005Total2014Matrix'!H6/SUM('2005Total2014Matrix'!H$6:H$110),0)</f>
        <v>0</v>
      </c>
      <c r="I6" s="81">
        <f>IFERROR('2005Total2014Matrix'!I$112*'2005Total2014Matrix'!I6/SUM('2005Total2014Matrix'!I$6:I$110),0)</f>
        <v>0</v>
      </c>
      <c r="J6" s="81">
        <f>IFERROR('2005Total2014Matrix'!J$112*'2005Total2014Matrix'!J6/SUM('2005Total2014Matrix'!J$6:J$110),0)</f>
        <v>4118</v>
      </c>
      <c r="K6" s="81">
        <f>IFERROR('2005Total2014Matrix'!K$112*'2005Total2014Matrix'!K6/SUM('2005Total2014Matrix'!K$6:K$110),0)</f>
        <v>970</v>
      </c>
      <c r="L6" s="81">
        <f>IFERROR('2005Total2014Matrix'!L$112*'2005Total2014Matrix'!L6/SUM('2005Total2014Matrix'!L$6:L$110),0)</f>
        <v>0</v>
      </c>
      <c r="M6" s="81">
        <f>IFERROR('2005Total2014Matrix'!M$112*'2005Total2014Matrix'!M6/SUM('2005Total2014Matrix'!M$6:M$110),0)</f>
        <v>3885</v>
      </c>
      <c r="N6" s="81">
        <f>IFERROR('2005Total2014Matrix'!N$112*'2005Total2014Matrix'!N6/SUM('2005Total2014Matrix'!N$6:N$110),0)</f>
        <v>1114</v>
      </c>
      <c r="O6" s="81">
        <f>IFERROR('2005Total2014Matrix'!O$112*'2005Total2014Matrix'!O6/SUM('2005Total2014Matrix'!O$6:O$110),0)</f>
        <v>44</v>
      </c>
      <c r="P6" s="81">
        <f>IFERROR('2005Total2014Matrix'!P$112*'2005Total2014Matrix'!P6/SUM('2005Total2014Matrix'!P$6:P$110),0)</f>
        <v>1086</v>
      </c>
      <c r="Q6" s="81">
        <f>IFERROR('2005Total2014Matrix'!Q$112*'2005Total2014Matrix'!Q6/SUM('2005Total2014Matrix'!Q$6:Q$110),0)</f>
        <v>760</v>
      </c>
      <c r="R6" s="81">
        <f>IFERROR('2005Total2014Matrix'!R$112*'2005Total2014Matrix'!R6/SUM('2005Total2014Matrix'!R$6:R$110),0)</f>
        <v>376</v>
      </c>
      <c r="S6" s="81">
        <f>IFERROR('2005Total2014Matrix'!S$112*'2005Total2014Matrix'!S6/SUM('2005Total2014Matrix'!S$6:S$110),0)</f>
        <v>0</v>
      </c>
      <c r="T6" s="81">
        <f>IFERROR('2005Total2014Matrix'!T$112*'2005Total2014Matrix'!T6/SUM('2005Total2014Matrix'!T$6:T$110),0)</f>
        <v>2</v>
      </c>
      <c r="U6" s="81">
        <f>IFERROR('2005Total2014Matrix'!U$112*'2005Total2014Matrix'!U6/SUM('2005Total2014Matrix'!U$6:U$110),0)</f>
        <v>0</v>
      </c>
      <c r="V6" s="81">
        <f>IFERROR('2005Total2014Matrix'!V$112*'2005Total2014Matrix'!V6/SUM('2005Total2014Matrix'!V$6:V$110),0)</f>
        <v>0</v>
      </c>
      <c r="W6" s="81">
        <f>IFERROR('2005Total2014Matrix'!W$112*'2005Total2014Matrix'!W6/SUM('2005Total2014Matrix'!W$6:W$110),0)</f>
        <v>0</v>
      </c>
      <c r="X6" s="81">
        <f>IFERROR('2005Total2014Matrix'!X$112*'2005Total2014Matrix'!X6/SUM('2005Total2014Matrix'!X$6:X$110),0)</f>
        <v>0</v>
      </c>
      <c r="Y6" s="81">
        <f>IFERROR('2005Total2014Matrix'!Y$112*'2005Total2014Matrix'!Y6/SUM('2005Total2014Matrix'!Y$6:Y$110),0)</f>
        <v>0</v>
      </c>
      <c r="Z6" s="81">
        <f>IFERROR('2005Total2014Matrix'!Z$112*'2005Total2014Matrix'!Z6/SUM('2005Total2014Matrix'!Z$6:Z$110),0)</f>
        <v>0</v>
      </c>
      <c r="AA6" s="81">
        <f>IFERROR('2005Total2014Matrix'!AA$112*'2005Total2014Matrix'!AA6/SUM('2005Total2014Matrix'!AA$6:AA$110),0)</f>
        <v>0</v>
      </c>
      <c r="AB6" s="81">
        <f>IFERROR('2005Total2014Matrix'!AB$112*'2005Total2014Matrix'!AB6/SUM('2005Total2014Matrix'!AB$6:AB$110),0)</f>
        <v>0</v>
      </c>
      <c r="AC6" s="81">
        <f>IFERROR('2005Total2014Matrix'!AC$112*'2005Total2014Matrix'!AC6/SUM('2005Total2014Matrix'!AC$6:AC$110),0)</f>
        <v>4</v>
      </c>
      <c r="AD6" s="81">
        <f>IFERROR('2005Total2014Matrix'!AD$112*'2005Total2014Matrix'!AD6/SUM('2005Total2014Matrix'!AD$6:AD$110),0)</f>
        <v>2</v>
      </c>
      <c r="AE6" s="81">
        <f>IFERROR('2005Total2014Matrix'!AE$112*'2005Total2014Matrix'!AE6/SUM('2005Total2014Matrix'!AE$6:AE$110),0)</f>
        <v>9</v>
      </c>
      <c r="AF6" s="81">
        <f>IFERROR('2005Total2014Matrix'!AF$112*'2005Total2014Matrix'!AF6/SUM('2005Total2014Matrix'!AF$6:AF$110),0)</f>
        <v>0</v>
      </c>
      <c r="AG6" s="81">
        <f>IFERROR('2005Total2014Matrix'!AG$112*'2005Total2014Matrix'!AG6/SUM('2005Total2014Matrix'!AG$6:AG$110),0)</f>
        <v>93</v>
      </c>
      <c r="AH6" s="81">
        <f>IFERROR('2005Total2014Matrix'!AH$112*'2005Total2014Matrix'!AH6/SUM('2005Total2014Matrix'!AH$6:AH$110),0)</f>
        <v>83</v>
      </c>
      <c r="AI6" s="81">
        <f>IFERROR('2005Total2014Matrix'!AI$112*'2005Total2014Matrix'!AI6/SUM('2005Total2014Matrix'!AI$6:AI$110),0)</f>
        <v>0</v>
      </c>
      <c r="AJ6" s="81">
        <f>IFERROR('2005Total2014Matrix'!AJ$112*'2005Total2014Matrix'!AJ6/SUM('2005Total2014Matrix'!AJ$6:AJ$110),0)</f>
        <v>0</v>
      </c>
      <c r="AK6" s="81">
        <f>IFERROR('2005Total2014Matrix'!AK$112*'2005Total2014Matrix'!AK6/SUM('2005Total2014Matrix'!AK$6:AK$110),0)</f>
        <v>0</v>
      </c>
      <c r="AL6" s="81">
        <f>IFERROR('2005Total2014Matrix'!AL$112*'2005Total2014Matrix'!AL6/SUM('2005Total2014Matrix'!AL$6:AL$110),0)</f>
        <v>0</v>
      </c>
      <c r="AM6" s="81">
        <f>IFERROR('2005Total2014Matrix'!AM$112*'2005Total2014Matrix'!AM6/SUM('2005Total2014Matrix'!AM$6:AM$110),0)</f>
        <v>0</v>
      </c>
      <c r="AN6" s="81">
        <f>IFERROR('2005Total2014Matrix'!AN$112*'2005Total2014Matrix'!AN6/SUM('2005Total2014Matrix'!AN$6:AN$110),0)</f>
        <v>0</v>
      </c>
      <c r="AO6" s="81">
        <f>IFERROR('2005Total2014Matrix'!AO$112*'2005Total2014Matrix'!AO6/SUM('2005Total2014Matrix'!AO$6:AO$110),0)</f>
        <v>0</v>
      </c>
      <c r="AP6" s="81">
        <f>IFERROR('2005Total2014Matrix'!AP$112*'2005Total2014Matrix'!AP6/SUM('2005Total2014Matrix'!AP$6:AP$110),0)</f>
        <v>0</v>
      </c>
      <c r="AQ6" s="81">
        <f>IFERROR('2005Total2014Matrix'!AQ$112*'2005Total2014Matrix'!AQ6/SUM('2005Total2014Matrix'!AQ$6:AQ$110),0)</f>
        <v>0</v>
      </c>
      <c r="AR6" s="81">
        <f>IFERROR('2005Total2014Matrix'!AR$112*'2005Total2014Matrix'!AR6/SUM('2005Total2014Matrix'!AR$6:AR$110),0)</f>
        <v>0</v>
      </c>
      <c r="AS6" s="81">
        <f>IFERROR('2005Total2014Matrix'!AS$112*'2005Total2014Matrix'!AS6/SUM('2005Total2014Matrix'!AS$6:AS$110),0)</f>
        <v>0</v>
      </c>
      <c r="AT6" s="81">
        <f>IFERROR('2005Total2014Matrix'!AT$112*'2005Total2014Matrix'!AT6/SUM('2005Total2014Matrix'!AT$6:AT$110),0)</f>
        <v>0</v>
      </c>
      <c r="AU6" s="81">
        <f>IFERROR('2005Total2014Matrix'!AU$112*'2005Total2014Matrix'!AU6/SUM('2005Total2014Matrix'!AU$6:AU$110),0)</f>
        <v>0</v>
      </c>
      <c r="AV6" s="81">
        <f>IFERROR('2005Total2014Matrix'!AV$112*'2005Total2014Matrix'!AV6/SUM('2005Total2014Matrix'!AV$6:AV$110),0)</f>
        <v>0</v>
      </c>
      <c r="AW6" s="81">
        <f>IFERROR('2005Total2014Matrix'!AW$112*'2005Total2014Matrix'!AW6/SUM('2005Total2014Matrix'!AW$6:AW$110),0)</f>
        <v>0</v>
      </c>
      <c r="AX6" s="81">
        <f>IFERROR('2005Total2014Matrix'!AX$112*'2005Total2014Matrix'!AX6/SUM('2005Total2014Matrix'!AX$6:AX$110),0)</f>
        <v>0</v>
      </c>
      <c r="AY6" s="81">
        <f>IFERROR('2005Total2014Matrix'!AY$112*'2005Total2014Matrix'!AY6/SUM('2005Total2014Matrix'!AY$6:AY$110),0)</f>
        <v>0</v>
      </c>
      <c r="AZ6" s="81">
        <f>IFERROR('2005Total2014Matrix'!AZ$112*'2005Total2014Matrix'!AZ6/SUM('2005Total2014Matrix'!AZ$6:AZ$110),0)</f>
        <v>0</v>
      </c>
      <c r="BA6" s="81">
        <f>IFERROR('2005Total2014Matrix'!BA$112*'2005Total2014Matrix'!BA6/SUM('2005Total2014Matrix'!BA$6:BA$110),0)</f>
        <v>11</v>
      </c>
      <c r="BB6" s="81">
        <f>IFERROR('2005Total2014Matrix'!BB$112*'2005Total2014Matrix'!BB6/SUM('2005Total2014Matrix'!BB$6:BB$110),0)</f>
        <v>0</v>
      </c>
      <c r="BC6" s="81">
        <f>IFERROR('2005Total2014Matrix'!BC$112*'2005Total2014Matrix'!BC6/SUM('2005Total2014Matrix'!BC$6:BC$110),0)</f>
        <v>0</v>
      </c>
      <c r="BD6" s="81">
        <f>IFERROR('2005Total2014Matrix'!BD$112*'2005Total2014Matrix'!BD6/SUM('2005Total2014Matrix'!BD$6:BD$110),0)</f>
        <v>0</v>
      </c>
      <c r="BE6" s="81">
        <f>IFERROR('2005Total2014Matrix'!BE$112*'2005Total2014Matrix'!BE6/SUM('2005Total2014Matrix'!BE$6:BE$110),0)</f>
        <v>0</v>
      </c>
      <c r="BF6" s="81">
        <f>IFERROR('2005Total2014Matrix'!BF$112*'2005Total2014Matrix'!BF6/SUM('2005Total2014Matrix'!BF$6:BF$110),0)</f>
        <v>0</v>
      </c>
      <c r="BG6" s="81">
        <f>IFERROR('2005Total2014Matrix'!BG$112*'2005Total2014Matrix'!BG6/SUM('2005Total2014Matrix'!BG$6:BG$110),0)</f>
        <v>128</v>
      </c>
      <c r="BH6" s="81">
        <f>IFERROR('2005Total2014Matrix'!BH$112*'2005Total2014Matrix'!BH6/SUM('2005Total2014Matrix'!BH$6:BH$110),0)</f>
        <v>21</v>
      </c>
      <c r="BI6" s="81">
        <f>IFERROR('2005Total2014Matrix'!BI$112*'2005Total2014Matrix'!BI6/SUM('2005Total2014Matrix'!BI$6:BI$110),0)</f>
        <v>156</v>
      </c>
      <c r="BJ6" s="81">
        <f>IFERROR('2005Total2014Matrix'!BJ$112*'2005Total2014Matrix'!BJ6/SUM('2005Total2014Matrix'!BJ$6:BJ$110),0)</f>
        <v>183</v>
      </c>
      <c r="BK6" s="81">
        <f>IFERROR('2005Total2014Matrix'!BK$112*'2005Total2014Matrix'!BK6/SUM('2005Total2014Matrix'!BK$6:BK$110),0)</f>
        <v>0</v>
      </c>
      <c r="BL6" s="81">
        <f>IFERROR('2005Total2014Matrix'!BL$112*'2005Total2014Matrix'!BL6/SUM('2005Total2014Matrix'!BL$6:BL$110),0)</f>
        <v>0</v>
      </c>
      <c r="BM6" s="81">
        <f>IFERROR('2005Total2014Matrix'!BM$112*'2005Total2014Matrix'!BM6/SUM('2005Total2014Matrix'!BM$6:BM$110),0)</f>
        <v>43</v>
      </c>
      <c r="BN6" s="81">
        <f>IFERROR('2005Total2014Matrix'!BN$112*'2005Total2014Matrix'!BN6/SUM('2005Total2014Matrix'!BN$6:BN$110),0)</f>
        <v>0</v>
      </c>
      <c r="BO6" s="81">
        <f>IFERROR('2005Total2014Matrix'!BO$112*'2005Total2014Matrix'!BO6/SUM('2005Total2014Matrix'!BO$6:BO$110),0)</f>
        <v>0</v>
      </c>
      <c r="BP6" s="81">
        <f>IFERROR('2005Total2014Matrix'!BP$112*'2005Total2014Matrix'!BP6/SUM('2005Total2014Matrix'!BP$6:BP$110),0)</f>
        <v>0</v>
      </c>
      <c r="BQ6" s="81">
        <f>IFERROR('2005Total2014Matrix'!BQ$112*'2005Total2014Matrix'!BQ6/SUM('2005Total2014Matrix'!BQ$6:BQ$110),0)</f>
        <v>261</v>
      </c>
      <c r="BR6" s="81">
        <f>IFERROR('2005Total2014Matrix'!BR$112*'2005Total2014Matrix'!BR6/SUM('2005Total2014Matrix'!BR$6:BR$110),0)</f>
        <v>594</v>
      </c>
      <c r="BS6" s="81">
        <f>IFERROR('2005Total2014Matrix'!BS$112*'2005Total2014Matrix'!BS6/SUM('2005Total2014Matrix'!BS$6:BS$110),0)</f>
        <v>0</v>
      </c>
      <c r="BT6" s="81">
        <f>IFERROR('2005Total2014Matrix'!BT$112*'2005Total2014Matrix'!BT6/SUM('2005Total2014Matrix'!BT$6:BT$110),0)</f>
        <v>11</v>
      </c>
      <c r="BU6" s="81">
        <f>IFERROR('2005Total2014Matrix'!BU$112*'2005Total2014Matrix'!BU6/SUM('2005Total2014Matrix'!BU$6:BU$110),0)</f>
        <v>1</v>
      </c>
      <c r="BV6" s="81">
        <f>IFERROR('2005Total2014Matrix'!BV$112*'2005Total2014Matrix'!BV6/SUM('2005Total2014Matrix'!BV$6:BV$110),0)</f>
        <v>0</v>
      </c>
      <c r="BW6" s="81">
        <f>IFERROR('2005Total2014Matrix'!BW$112*'2005Total2014Matrix'!BW6/SUM('2005Total2014Matrix'!BW$6:BW$110),0)</f>
        <v>0</v>
      </c>
      <c r="BX6" s="81">
        <f>IFERROR('2005Total2014Matrix'!BX$112*'2005Total2014Matrix'!BX6/SUM('2005Total2014Matrix'!BX$6:BX$110),0)</f>
        <v>0</v>
      </c>
      <c r="BY6" s="81">
        <f>IFERROR('2005Total2014Matrix'!BY$112*'2005Total2014Matrix'!BY6/SUM('2005Total2014Matrix'!BY$6:BY$110),0)</f>
        <v>0</v>
      </c>
      <c r="BZ6" s="81">
        <f>IFERROR('2005Total2014Matrix'!BZ$112*'2005Total2014Matrix'!BZ6/SUM('2005Total2014Matrix'!BZ$6:BZ$110),0)</f>
        <v>0</v>
      </c>
      <c r="CA6" s="81">
        <f>IFERROR('2005Total2014Matrix'!CA$112*'2005Total2014Matrix'!CA6/SUM('2005Total2014Matrix'!CA$6:CA$110),0)</f>
        <v>0</v>
      </c>
      <c r="CB6" s="81">
        <f>IFERROR('2005Total2014Matrix'!CB$112*'2005Total2014Matrix'!CB6/SUM('2005Total2014Matrix'!CB$6:CB$110),0)</f>
        <v>0</v>
      </c>
      <c r="CC6" s="81">
        <f>IFERROR('2005Total2014Matrix'!CC$112*'2005Total2014Matrix'!CC6/SUM('2005Total2014Matrix'!CC$6:CC$110),0)</f>
        <v>0</v>
      </c>
      <c r="CD6" s="81">
        <f>IFERROR('2005Total2014Matrix'!CD$112*'2005Total2014Matrix'!CD6/SUM('2005Total2014Matrix'!CD$6:CD$110),0)</f>
        <v>0</v>
      </c>
      <c r="CE6" s="81">
        <f>IFERROR('2005Total2014Matrix'!CE$112*'2005Total2014Matrix'!CE6/SUM('2005Total2014Matrix'!CE$6:CE$110),0)</f>
        <v>0</v>
      </c>
      <c r="CF6" s="81">
        <f>IFERROR('2005Total2014Matrix'!CF$112*'2005Total2014Matrix'!CF6/SUM('2005Total2014Matrix'!CF$6:CF$110),0)</f>
        <v>0</v>
      </c>
      <c r="CG6" s="81">
        <f>IFERROR('2005Total2014Matrix'!CG$112*'2005Total2014Matrix'!CG6/SUM('2005Total2014Matrix'!CG$6:CG$110),0)</f>
        <v>0</v>
      </c>
      <c r="CH6" s="81">
        <f>IFERROR('2005Total2014Matrix'!CH$112*'2005Total2014Matrix'!CH6/SUM('2005Total2014Matrix'!CH$6:CH$110),0)</f>
        <v>8</v>
      </c>
      <c r="CI6" s="81">
        <f>IFERROR('2005Total2014Matrix'!CI$112*'2005Total2014Matrix'!CI6/SUM('2005Total2014Matrix'!CI$6:CI$110),0)</f>
        <v>0</v>
      </c>
      <c r="CJ6" s="81">
        <f>IFERROR('2005Total2014Matrix'!CJ$112*'2005Total2014Matrix'!CJ6/SUM('2005Total2014Matrix'!CJ$6:CJ$110),0)</f>
        <v>0</v>
      </c>
      <c r="CK6" s="81">
        <f>IFERROR('2005Total2014Matrix'!CK$112*'2005Total2014Matrix'!CK6/SUM('2005Total2014Matrix'!CK$6:CK$110),0)</f>
        <v>0</v>
      </c>
      <c r="CL6" s="81">
        <f>IFERROR('2005Total2014Matrix'!CL$112*'2005Total2014Matrix'!CL6/SUM('2005Total2014Matrix'!CL$6:CL$110),0)</f>
        <v>0</v>
      </c>
      <c r="CM6" s="81">
        <f>IFERROR('2005Total2014Matrix'!CM$112*'2005Total2014Matrix'!CM6/SUM('2005Total2014Matrix'!CM$6:CM$110),0)</f>
        <v>2</v>
      </c>
      <c r="CN6" s="81">
        <f>IFERROR('2005Total2014Matrix'!CN$112*'2005Total2014Matrix'!CN6/SUM('2005Total2014Matrix'!CN$6:CN$110),0)</f>
        <v>0</v>
      </c>
      <c r="CO6" s="81">
        <f>IFERROR('2005Total2014Matrix'!CO$112*'2005Total2014Matrix'!CO6/SUM('2005Total2014Matrix'!CO$6:CO$110),0)</f>
        <v>0</v>
      </c>
      <c r="CP6" s="81">
        <f>IFERROR('2005Total2014Matrix'!CP$112*'2005Total2014Matrix'!CP6/SUM('2005Total2014Matrix'!CP$6:CP$110),0)</f>
        <v>0</v>
      </c>
      <c r="CQ6" s="81">
        <f>IFERROR('2005Total2014Matrix'!CQ$112*'2005Total2014Matrix'!CQ6/SUM('2005Total2014Matrix'!CQ$6:CQ$110),0)</f>
        <v>0</v>
      </c>
      <c r="CR6" s="81">
        <f>IFERROR('2005Total2014Matrix'!CR$112*'2005Total2014Matrix'!CR6/SUM('2005Total2014Matrix'!CR$6:CR$110),0)</f>
        <v>0</v>
      </c>
      <c r="CS6" s="81">
        <f>IFERROR('2005Total2014Matrix'!CS$112*'2005Total2014Matrix'!CS6/SUM('2005Total2014Matrix'!CS$6:CS$110),0)</f>
        <v>54</v>
      </c>
      <c r="CT6" s="81">
        <f>IFERROR('2005Total2014Matrix'!CT$112*'2005Total2014Matrix'!CT6/SUM('2005Total2014Matrix'!CT$6:CT$110),0)</f>
        <v>28</v>
      </c>
      <c r="CU6" s="81">
        <f>IFERROR('2005Total2014Matrix'!CU$112*'2005Total2014Matrix'!CU6/SUM('2005Total2014Matrix'!CU$6:CU$110),0)</f>
        <v>40</v>
      </c>
      <c r="CV6" s="81">
        <f>IFERROR('2005Total2014Matrix'!CV$112*'2005Total2014Matrix'!CV6/SUM('2005Total2014Matrix'!CV$6:CV$110),0)</f>
        <v>2</v>
      </c>
      <c r="CW6" s="81">
        <f>IFERROR('2005Total2014Matrix'!CW$112*'2005Total2014Matrix'!CW6/SUM('2005Total2014Matrix'!CW$6:CW$110),0)</f>
        <v>0</v>
      </c>
      <c r="CX6" s="81">
        <f>IFERROR('2005Total2014Matrix'!CX$112*'2005Total2014Matrix'!CX6/SUM('2005Total2014Matrix'!CX$6:CX$110),0)</f>
        <v>2</v>
      </c>
      <c r="CY6" s="81">
        <f>IFERROR('2005Total2014Matrix'!CY$112*'2005Total2014Matrix'!CY6/SUM('2005Total2014Matrix'!CY$6:CY$110),0)</f>
        <v>4</v>
      </c>
      <c r="CZ6" s="81">
        <f>IFERROR('2005Total2014Matrix'!CZ$112*'2005Total2014Matrix'!CZ6/SUM('2005Total2014Matrix'!CZ$6:CZ$110),0)</f>
        <v>3</v>
      </c>
      <c r="DA6" s="81">
        <f>IFERROR('2005Total2014Matrix'!DA$112*'2005Total2014Matrix'!DA6/SUM('2005Total2014Matrix'!DA$6:DA$110),0)</f>
        <v>0</v>
      </c>
      <c r="DB6" s="81">
        <f>IFERROR('2005Total2014Matrix'!DB$112*'2005Total2014Matrix'!DB6/SUM('2005Total2014Matrix'!DB$6:DB$110),0)</f>
        <v>0</v>
      </c>
      <c r="DC6" s="81">
        <f>IFERROR('2005Total2014Matrix'!DC$112*'2005Total2014Matrix'!DC6/SUM('2005Total2014Matrix'!DC$6:DC$110),0)</f>
        <v>0</v>
      </c>
      <c r="DD6" s="92">
        <f>SUM(C6:DC6)</f>
        <v>17322</v>
      </c>
      <c r="DE6" s="82" t="s">
        <v>217</v>
      </c>
    </row>
    <row r="7" spans="1:109" ht="18" x14ac:dyDescent="0.25">
      <c r="A7" s="72" t="s">
        <v>5</v>
      </c>
      <c r="B7" s="72" t="s">
        <v>218</v>
      </c>
      <c r="C7" s="81">
        <f>IFERROR('2005Total2014Matrix'!C$112*'2005Total2014Matrix'!C7/SUM('2005Total2014Matrix'!C$6:C$110),0)</f>
        <v>0</v>
      </c>
      <c r="D7" s="81">
        <f>IFERROR('2005Total2014Matrix'!D$112*'2005Total2014Matrix'!D7/SUM('2005Total2014Matrix'!D$6:D$110),0)</f>
        <v>527</v>
      </c>
      <c r="E7" s="81">
        <f>IFERROR('2005Total2014Matrix'!E$112*'2005Total2014Matrix'!E7/SUM('2005Total2014Matrix'!E$6:E$110),0)</f>
        <v>0</v>
      </c>
      <c r="F7" s="81">
        <f>IFERROR('2005Total2014Matrix'!F$112*'2005Total2014Matrix'!F7/SUM('2005Total2014Matrix'!F$6:F$110),0)</f>
        <v>3</v>
      </c>
      <c r="G7" s="81">
        <f>IFERROR('2005Total2014Matrix'!G$112*'2005Total2014Matrix'!G7/SUM('2005Total2014Matrix'!G$6:G$110),0)</f>
        <v>0</v>
      </c>
      <c r="H7" s="81">
        <f>IFERROR('2005Total2014Matrix'!H$112*'2005Total2014Matrix'!H7/SUM('2005Total2014Matrix'!H$6:H$110),0)</f>
        <v>0</v>
      </c>
      <c r="I7" s="81">
        <f>IFERROR('2005Total2014Matrix'!I$112*'2005Total2014Matrix'!I7/SUM('2005Total2014Matrix'!I$6:I$110),0)</f>
        <v>0</v>
      </c>
      <c r="J7" s="81">
        <f>IFERROR('2005Total2014Matrix'!J$112*'2005Total2014Matrix'!J7/SUM('2005Total2014Matrix'!J$6:J$110),0)</f>
        <v>0</v>
      </c>
      <c r="K7" s="81">
        <f>IFERROR('2005Total2014Matrix'!K$112*'2005Total2014Matrix'!K7/SUM('2005Total2014Matrix'!K$6:K$110),0)</f>
        <v>0</v>
      </c>
      <c r="L7" s="81">
        <f>IFERROR('2005Total2014Matrix'!L$112*'2005Total2014Matrix'!L7/SUM('2005Total2014Matrix'!L$6:L$110),0)</f>
        <v>0</v>
      </c>
      <c r="M7" s="81">
        <f>IFERROR('2005Total2014Matrix'!M$112*'2005Total2014Matrix'!M7/SUM('2005Total2014Matrix'!M$6:M$110),0)</f>
        <v>0</v>
      </c>
      <c r="N7" s="81">
        <f>IFERROR('2005Total2014Matrix'!N$112*'2005Total2014Matrix'!N7/SUM('2005Total2014Matrix'!N$6:N$110),0)</f>
        <v>0</v>
      </c>
      <c r="O7" s="81">
        <f>IFERROR('2005Total2014Matrix'!O$112*'2005Total2014Matrix'!O7/SUM('2005Total2014Matrix'!O$6:O$110),0)</f>
        <v>0</v>
      </c>
      <c r="P7" s="81">
        <f>IFERROR('2005Total2014Matrix'!P$112*'2005Total2014Matrix'!P7/SUM('2005Total2014Matrix'!P$6:P$110),0)</f>
        <v>0</v>
      </c>
      <c r="Q7" s="81">
        <f>IFERROR('2005Total2014Matrix'!Q$112*'2005Total2014Matrix'!Q7/SUM('2005Total2014Matrix'!Q$6:Q$110),0)</f>
        <v>0</v>
      </c>
      <c r="R7" s="81">
        <f>IFERROR('2005Total2014Matrix'!R$112*'2005Total2014Matrix'!R7/SUM('2005Total2014Matrix'!R$6:R$110),0)</f>
        <v>0</v>
      </c>
      <c r="S7" s="81">
        <f>IFERROR('2005Total2014Matrix'!S$112*'2005Total2014Matrix'!S7/SUM('2005Total2014Matrix'!S$6:S$110),0)</f>
        <v>0</v>
      </c>
      <c r="T7" s="81">
        <f>IFERROR('2005Total2014Matrix'!T$112*'2005Total2014Matrix'!T7/SUM('2005Total2014Matrix'!T$6:T$110),0)</f>
        <v>0</v>
      </c>
      <c r="U7" s="81">
        <f>IFERROR('2005Total2014Matrix'!U$112*'2005Total2014Matrix'!U7/SUM('2005Total2014Matrix'!U$6:U$110),0)</f>
        <v>0</v>
      </c>
      <c r="V7" s="81">
        <f>IFERROR('2005Total2014Matrix'!V$112*'2005Total2014Matrix'!V7/SUM('2005Total2014Matrix'!V$6:V$110),0)</f>
        <v>0</v>
      </c>
      <c r="W7" s="81">
        <f>IFERROR('2005Total2014Matrix'!W$112*'2005Total2014Matrix'!W7/SUM('2005Total2014Matrix'!W$6:W$110),0)</f>
        <v>264</v>
      </c>
      <c r="X7" s="81">
        <f>IFERROR('2005Total2014Matrix'!X$112*'2005Total2014Matrix'!X7/SUM('2005Total2014Matrix'!X$6:X$110),0)</f>
        <v>0</v>
      </c>
      <c r="Y7" s="81">
        <f>IFERROR('2005Total2014Matrix'!Y$112*'2005Total2014Matrix'!Y7/SUM('2005Total2014Matrix'!Y$6:Y$110),0)</f>
        <v>0</v>
      </c>
      <c r="Z7" s="81">
        <f>IFERROR('2005Total2014Matrix'!Z$112*'2005Total2014Matrix'!Z7/SUM('2005Total2014Matrix'!Z$6:Z$110),0)</f>
        <v>0</v>
      </c>
      <c r="AA7" s="81">
        <f>IFERROR('2005Total2014Matrix'!AA$112*'2005Total2014Matrix'!AA7/SUM('2005Total2014Matrix'!AA$6:AA$110),0)</f>
        <v>0</v>
      </c>
      <c r="AB7" s="81">
        <f>IFERROR('2005Total2014Matrix'!AB$112*'2005Total2014Matrix'!AB7/SUM('2005Total2014Matrix'!AB$6:AB$110),0)</f>
        <v>0</v>
      </c>
      <c r="AC7" s="81">
        <f>IFERROR('2005Total2014Matrix'!AC$112*'2005Total2014Matrix'!AC7/SUM('2005Total2014Matrix'!AC$6:AC$110),0)</f>
        <v>8</v>
      </c>
      <c r="AD7" s="81">
        <f>IFERROR('2005Total2014Matrix'!AD$112*'2005Total2014Matrix'!AD7/SUM('2005Total2014Matrix'!AD$6:AD$110),0)</f>
        <v>0</v>
      </c>
      <c r="AE7" s="81">
        <f>IFERROR('2005Total2014Matrix'!AE$112*'2005Total2014Matrix'!AE7/SUM('2005Total2014Matrix'!AE$6:AE$110),0)</f>
        <v>0</v>
      </c>
      <c r="AF7" s="81">
        <f>IFERROR('2005Total2014Matrix'!AF$112*'2005Total2014Matrix'!AF7/SUM('2005Total2014Matrix'!AF$6:AF$110),0)</f>
        <v>0</v>
      </c>
      <c r="AG7" s="81">
        <f>IFERROR('2005Total2014Matrix'!AG$112*'2005Total2014Matrix'!AG7/SUM('2005Total2014Matrix'!AG$6:AG$110),0)</f>
        <v>0</v>
      </c>
      <c r="AH7" s="81">
        <f>IFERROR('2005Total2014Matrix'!AH$112*'2005Total2014Matrix'!AH7/SUM('2005Total2014Matrix'!AH$6:AH$110),0)</f>
        <v>0</v>
      </c>
      <c r="AI7" s="81">
        <f>IFERROR('2005Total2014Matrix'!AI$112*'2005Total2014Matrix'!AI7/SUM('2005Total2014Matrix'!AI$6:AI$110),0)</f>
        <v>0</v>
      </c>
      <c r="AJ7" s="81">
        <f>IFERROR('2005Total2014Matrix'!AJ$112*'2005Total2014Matrix'!AJ7/SUM('2005Total2014Matrix'!AJ$6:AJ$110),0)</f>
        <v>0</v>
      </c>
      <c r="AK7" s="81">
        <f>IFERROR('2005Total2014Matrix'!AK$112*'2005Total2014Matrix'!AK7/SUM('2005Total2014Matrix'!AK$6:AK$110),0)</f>
        <v>0</v>
      </c>
      <c r="AL7" s="81">
        <f>IFERROR('2005Total2014Matrix'!AL$112*'2005Total2014Matrix'!AL7/SUM('2005Total2014Matrix'!AL$6:AL$110),0)</f>
        <v>0</v>
      </c>
      <c r="AM7" s="81">
        <f>IFERROR('2005Total2014Matrix'!AM$112*'2005Total2014Matrix'!AM7/SUM('2005Total2014Matrix'!AM$6:AM$110),0)</f>
        <v>0</v>
      </c>
      <c r="AN7" s="81">
        <f>IFERROR('2005Total2014Matrix'!AN$112*'2005Total2014Matrix'!AN7/SUM('2005Total2014Matrix'!AN$6:AN$110),0)</f>
        <v>0</v>
      </c>
      <c r="AO7" s="81">
        <f>IFERROR('2005Total2014Matrix'!AO$112*'2005Total2014Matrix'!AO7/SUM('2005Total2014Matrix'!AO$6:AO$110),0)</f>
        <v>0</v>
      </c>
      <c r="AP7" s="81">
        <f>IFERROR('2005Total2014Matrix'!AP$112*'2005Total2014Matrix'!AP7/SUM('2005Total2014Matrix'!AP$6:AP$110),0)</f>
        <v>0</v>
      </c>
      <c r="AQ7" s="81">
        <f>IFERROR('2005Total2014Matrix'!AQ$112*'2005Total2014Matrix'!AQ7/SUM('2005Total2014Matrix'!AQ$6:AQ$110),0)</f>
        <v>0</v>
      </c>
      <c r="AR7" s="81">
        <f>IFERROR('2005Total2014Matrix'!AR$112*'2005Total2014Matrix'!AR7/SUM('2005Total2014Matrix'!AR$6:AR$110),0)</f>
        <v>0</v>
      </c>
      <c r="AS7" s="81">
        <f>IFERROR('2005Total2014Matrix'!AS$112*'2005Total2014Matrix'!AS7/SUM('2005Total2014Matrix'!AS$6:AS$110),0)</f>
        <v>0</v>
      </c>
      <c r="AT7" s="81">
        <f>IFERROR('2005Total2014Matrix'!AT$112*'2005Total2014Matrix'!AT7/SUM('2005Total2014Matrix'!AT$6:AT$110),0)</f>
        <v>0</v>
      </c>
      <c r="AU7" s="81">
        <f>IFERROR('2005Total2014Matrix'!AU$112*'2005Total2014Matrix'!AU7/SUM('2005Total2014Matrix'!AU$6:AU$110),0)</f>
        <v>0</v>
      </c>
      <c r="AV7" s="81">
        <f>IFERROR('2005Total2014Matrix'!AV$112*'2005Total2014Matrix'!AV7/SUM('2005Total2014Matrix'!AV$6:AV$110),0)</f>
        <v>0</v>
      </c>
      <c r="AW7" s="81">
        <f>IFERROR('2005Total2014Matrix'!AW$112*'2005Total2014Matrix'!AW7/SUM('2005Total2014Matrix'!AW$6:AW$110),0)</f>
        <v>0</v>
      </c>
      <c r="AX7" s="81">
        <f>IFERROR('2005Total2014Matrix'!AX$112*'2005Total2014Matrix'!AX7/SUM('2005Total2014Matrix'!AX$6:AX$110),0)</f>
        <v>0</v>
      </c>
      <c r="AY7" s="81">
        <f>IFERROR('2005Total2014Matrix'!AY$112*'2005Total2014Matrix'!AY7/SUM('2005Total2014Matrix'!AY$6:AY$110),0)</f>
        <v>0</v>
      </c>
      <c r="AZ7" s="81">
        <f>IFERROR('2005Total2014Matrix'!AZ$112*'2005Total2014Matrix'!AZ7/SUM('2005Total2014Matrix'!AZ$6:AZ$110),0)</f>
        <v>0</v>
      </c>
      <c r="BA7" s="81">
        <f>IFERROR('2005Total2014Matrix'!BA$112*'2005Total2014Matrix'!BA7/SUM('2005Total2014Matrix'!BA$6:BA$110),0)</f>
        <v>0</v>
      </c>
      <c r="BB7" s="81">
        <f>IFERROR('2005Total2014Matrix'!BB$112*'2005Total2014Matrix'!BB7/SUM('2005Total2014Matrix'!BB$6:BB$110),0)</f>
        <v>0</v>
      </c>
      <c r="BC7" s="81">
        <f>IFERROR('2005Total2014Matrix'!BC$112*'2005Total2014Matrix'!BC7/SUM('2005Total2014Matrix'!BC$6:BC$110),0)</f>
        <v>0</v>
      </c>
      <c r="BD7" s="81">
        <f>IFERROR('2005Total2014Matrix'!BD$112*'2005Total2014Matrix'!BD7/SUM('2005Total2014Matrix'!BD$6:BD$110),0)</f>
        <v>0</v>
      </c>
      <c r="BE7" s="81">
        <f>IFERROR('2005Total2014Matrix'!BE$112*'2005Total2014Matrix'!BE7/SUM('2005Total2014Matrix'!BE$6:BE$110),0)</f>
        <v>0</v>
      </c>
      <c r="BF7" s="81">
        <f>IFERROR('2005Total2014Matrix'!BF$112*'2005Total2014Matrix'!BF7/SUM('2005Total2014Matrix'!BF$6:BF$110),0)</f>
        <v>0</v>
      </c>
      <c r="BG7" s="81">
        <f>IFERROR('2005Total2014Matrix'!BG$112*'2005Total2014Matrix'!BG7/SUM('2005Total2014Matrix'!BG$6:BG$110),0)</f>
        <v>226</v>
      </c>
      <c r="BH7" s="81">
        <f>IFERROR('2005Total2014Matrix'!BH$112*'2005Total2014Matrix'!BH7/SUM('2005Total2014Matrix'!BH$6:BH$110),0)</f>
        <v>0</v>
      </c>
      <c r="BI7" s="81">
        <f>IFERROR('2005Total2014Matrix'!BI$112*'2005Total2014Matrix'!BI7/SUM('2005Total2014Matrix'!BI$6:BI$110),0)</f>
        <v>0</v>
      </c>
      <c r="BJ7" s="81">
        <f>IFERROR('2005Total2014Matrix'!BJ$112*'2005Total2014Matrix'!BJ7/SUM('2005Total2014Matrix'!BJ$6:BJ$110),0)</f>
        <v>0</v>
      </c>
      <c r="BK7" s="81">
        <f>IFERROR('2005Total2014Matrix'!BK$112*'2005Total2014Matrix'!BK7/SUM('2005Total2014Matrix'!BK$6:BK$110),0)</f>
        <v>0</v>
      </c>
      <c r="BL7" s="81">
        <f>IFERROR('2005Total2014Matrix'!BL$112*'2005Total2014Matrix'!BL7/SUM('2005Total2014Matrix'!BL$6:BL$110),0)</f>
        <v>0</v>
      </c>
      <c r="BM7" s="81">
        <f>IFERROR('2005Total2014Matrix'!BM$112*'2005Total2014Matrix'!BM7/SUM('2005Total2014Matrix'!BM$6:BM$110),0)</f>
        <v>0</v>
      </c>
      <c r="BN7" s="81">
        <f>IFERROR('2005Total2014Matrix'!BN$112*'2005Total2014Matrix'!BN7/SUM('2005Total2014Matrix'!BN$6:BN$110),0)</f>
        <v>0</v>
      </c>
      <c r="BO7" s="81">
        <f>IFERROR('2005Total2014Matrix'!BO$112*'2005Total2014Matrix'!BO7/SUM('2005Total2014Matrix'!BO$6:BO$110),0)</f>
        <v>0</v>
      </c>
      <c r="BP7" s="81">
        <f>IFERROR('2005Total2014Matrix'!BP$112*'2005Total2014Matrix'!BP7/SUM('2005Total2014Matrix'!BP$6:BP$110),0)</f>
        <v>0</v>
      </c>
      <c r="BQ7" s="81">
        <f>IFERROR('2005Total2014Matrix'!BQ$112*'2005Total2014Matrix'!BQ7/SUM('2005Total2014Matrix'!BQ$6:BQ$110),0)</f>
        <v>0</v>
      </c>
      <c r="BR7" s="81">
        <f>IFERROR('2005Total2014Matrix'!BR$112*'2005Total2014Matrix'!BR7/SUM('2005Total2014Matrix'!BR$6:BR$110),0)</f>
        <v>0</v>
      </c>
      <c r="BS7" s="81">
        <f>IFERROR('2005Total2014Matrix'!BS$112*'2005Total2014Matrix'!BS7/SUM('2005Total2014Matrix'!BS$6:BS$110),0)</f>
        <v>0</v>
      </c>
      <c r="BT7" s="81">
        <f>IFERROR('2005Total2014Matrix'!BT$112*'2005Total2014Matrix'!BT7/SUM('2005Total2014Matrix'!BT$6:BT$110),0)</f>
        <v>0</v>
      </c>
      <c r="BU7" s="81">
        <f>IFERROR('2005Total2014Matrix'!BU$112*'2005Total2014Matrix'!BU7/SUM('2005Total2014Matrix'!BU$6:BU$110),0)</f>
        <v>0</v>
      </c>
      <c r="BV7" s="81">
        <f>IFERROR('2005Total2014Matrix'!BV$112*'2005Total2014Matrix'!BV7/SUM('2005Total2014Matrix'!BV$6:BV$110),0)</f>
        <v>0</v>
      </c>
      <c r="BW7" s="81">
        <f>IFERROR('2005Total2014Matrix'!BW$112*'2005Total2014Matrix'!BW7/SUM('2005Total2014Matrix'!BW$6:BW$110),0)</f>
        <v>0</v>
      </c>
      <c r="BX7" s="81">
        <f>IFERROR('2005Total2014Matrix'!BX$112*'2005Total2014Matrix'!BX7/SUM('2005Total2014Matrix'!BX$6:BX$110),0)</f>
        <v>0</v>
      </c>
      <c r="BY7" s="81">
        <f>IFERROR('2005Total2014Matrix'!BY$112*'2005Total2014Matrix'!BY7/SUM('2005Total2014Matrix'!BY$6:BY$110),0)</f>
        <v>0</v>
      </c>
      <c r="BZ7" s="81">
        <f>IFERROR('2005Total2014Matrix'!BZ$112*'2005Total2014Matrix'!BZ7/SUM('2005Total2014Matrix'!BZ$6:BZ$110),0)</f>
        <v>0</v>
      </c>
      <c r="CA7" s="81">
        <f>IFERROR('2005Total2014Matrix'!CA$112*'2005Total2014Matrix'!CA7/SUM('2005Total2014Matrix'!CA$6:CA$110),0)</f>
        <v>0</v>
      </c>
      <c r="CB7" s="81">
        <f>IFERROR('2005Total2014Matrix'!CB$112*'2005Total2014Matrix'!CB7/SUM('2005Total2014Matrix'!CB$6:CB$110),0)</f>
        <v>0</v>
      </c>
      <c r="CC7" s="81">
        <f>IFERROR('2005Total2014Matrix'!CC$112*'2005Total2014Matrix'!CC7/SUM('2005Total2014Matrix'!CC$6:CC$110),0)</f>
        <v>0</v>
      </c>
      <c r="CD7" s="81">
        <f>IFERROR('2005Total2014Matrix'!CD$112*'2005Total2014Matrix'!CD7/SUM('2005Total2014Matrix'!CD$6:CD$110),0)</f>
        <v>0</v>
      </c>
      <c r="CE7" s="81">
        <f>IFERROR('2005Total2014Matrix'!CE$112*'2005Total2014Matrix'!CE7/SUM('2005Total2014Matrix'!CE$6:CE$110),0)</f>
        <v>0</v>
      </c>
      <c r="CF7" s="81">
        <f>IFERROR('2005Total2014Matrix'!CF$112*'2005Total2014Matrix'!CF7/SUM('2005Total2014Matrix'!CF$6:CF$110),0)</f>
        <v>0</v>
      </c>
      <c r="CG7" s="81">
        <f>IFERROR('2005Total2014Matrix'!CG$112*'2005Total2014Matrix'!CG7/SUM('2005Total2014Matrix'!CG$6:CG$110),0)</f>
        <v>0</v>
      </c>
      <c r="CH7" s="81">
        <f>IFERROR('2005Total2014Matrix'!CH$112*'2005Total2014Matrix'!CH7/SUM('2005Total2014Matrix'!CH$6:CH$110),0)</f>
        <v>0</v>
      </c>
      <c r="CI7" s="81">
        <f>IFERROR('2005Total2014Matrix'!CI$112*'2005Total2014Matrix'!CI7/SUM('2005Total2014Matrix'!CI$6:CI$110),0)</f>
        <v>0</v>
      </c>
      <c r="CJ7" s="81">
        <f>IFERROR('2005Total2014Matrix'!CJ$112*'2005Total2014Matrix'!CJ7/SUM('2005Total2014Matrix'!CJ$6:CJ$110),0)</f>
        <v>0</v>
      </c>
      <c r="CK7" s="81">
        <f>IFERROR('2005Total2014Matrix'!CK$112*'2005Total2014Matrix'!CK7/SUM('2005Total2014Matrix'!CK$6:CK$110),0)</f>
        <v>0</v>
      </c>
      <c r="CL7" s="81">
        <f>IFERROR('2005Total2014Matrix'!CL$112*'2005Total2014Matrix'!CL7/SUM('2005Total2014Matrix'!CL$6:CL$110),0)</f>
        <v>0</v>
      </c>
      <c r="CM7" s="81">
        <f>IFERROR('2005Total2014Matrix'!CM$112*'2005Total2014Matrix'!CM7/SUM('2005Total2014Matrix'!CM$6:CM$110),0)</f>
        <v>0</v>
      </c>
      <c r="CN7" s="81">
        <f>IFERROR('2005Total2014Matrix'!CN$112*'2005Total2014Matrix'!CN7/SUM('2005Total2014Matrix'!CN$6:CN$110),0)</f>
        <v>0</v>
      </c>
      <c r="CO7" s="81">
        <f>IFERROR('2005Total2014Matrix'!CO$112*'2005Total2014Matrix'!CO7/SUM('2005Total2014Matrix'!CO$6:CO$110),0)</f>
        <v>0</v>
      </c>
      <c r="CP7" s="81">
        <f>IFERROR('2005Total2014Matrix'!CP$112*'2005Total2014Matrix'!CP7/SUM('2005Total2014Matrix'!CP$6:CP$110),0)</f>
        <v>0</v>
      </c>
      <c r="CQ7" s="81">
        <f>IFERROR('2005Total2014Matrix'!CQ$112*'2005Total2014Matrix'!CQ7/SUM('2005Total2014Matrix'!CQ$6:CQ$110),0)</f>
        <v>0</v>
      </c>
      <c r="CR7" s="81">
        <f>IFERROR('2005Total2014Matrix'!CR$112*'2005Total2014Matrix'!CR7/SUM('2005Total2014Matrix'!CR$6:CR$110),0)</f>
        <v>0</v>
      </c>
      <c r="CS7" s="81">
        <f>IFERROR('2005Total2014Matrix'!CS$112*'2005Total2014Matrix'!CS7/SUM('2005Total2014Matrix'!CS$6:CS$110),0)</f>
        <v>0</v>
      </c>
      <c r="CT7" s="81">
        <f>IFERROR('2005Total2014Matrix'!CT$112*'2005Total2014Matrix'!CT7/SUM('2005Total2014Matrix'!CT$6:CT$110),0)</f>
        <v>0</v>
      </c>
      <c r="CU7" s="81">
        <f>IFERROR('2005Total2014Matrix'!CU$112*'2005Total2014Matrix'!CU7/SUM('2005Total2014Matrix'!CU$6:CU$110),0)</f>
        <v>0</v>
      </c>
      <c r="CV7" s="81">
        <f>IFERROR('2005Total2014Matrix'!CV$112*'2005Total2014Matrix'!CV7/SUM('2005Total2014Matrix'!CV$6:CV$110),0)</f>
        <v>0</v>
      </c>
      <c r="CW7" s="81">
        <f>IFERROR('2005Total2014Matrix'!CW$112*'2005Total2014Matrix'!CW7/SUM('2005Total2014Matrix'!CW$6:CW$110),0)</f>
        <v>0</v>
      </c>
      <c r="CX7" s="81">
        <f>IFERROR('2005Total2014Matrix'!CX$112*'2005Total2014Matrix'!CX7/SUM('2005Total2014Matrix'!CX$6:CX$110),0)</f>
        <v>0</v>
      </c>
      <c r="CY7" s="81">
        <f>IFERROR('2005Total2014Matrix'!CY$112*'2005Total2014Matrix'!CY7/SUM('2005Total2014Matrix'!CY$6:CY$110),0)</f>
        <v>0</v>
      </c>
      <c r="CZ7" s="81">
        <f>IFERROR('2005Total2014Matrix'!CZ$112*'2005Total2014Matrix'!CZ7/SUM('2005Total2014Matrix'!CZ$6:CZ$110),0)</f>
        <v>0</v>
      </c>
      <c r="DA7" s="81">
        <f>IFERROR('2005Total2014Matrix'!DA$112*'2005Total2014Matrix'!DA7/SUM('2005Total2014Matrix'!DA$6:DA$110),0)</f>
        <v>0</v>
      </c>
      <c r="DB7" s="81">
        <f>IFERROR('2005Total2014Matrix'!DB$112*'2005Total2014Matrix'!DB7/SUM('2005Total2014Matrix'!DB$6:DB$110),0)</f>
        <v>0</v>
      </c>
      <c r="DC7" s="81">
        <f>IFERROR('2005Total2014Matrix'!DC$112*'2005Total2014Matrix'!DC7/SUM('2005Total2014Matrix'!DC$6:DC$110),0)</f>
        <v>0</v>
      </c>
      <c r="DD7" s="92">
        <f t="shared" ref="DD7:DD70" si="0">SUM(C7:DC7)</f>
        <v>1028</v>
      </c>
      <c r="DE7" s="82" t="s">
        <v>217</v>
      </c>
    </row>
    <row r="8" spans="1:109" ht="18" x14ac:dyDescent="0.25">
      <c r="A8" s="72" t="s">
        <v>6</v>
      </c>
      <c r="B8" s="72" t="s">
        <v>219</v>
      </c>
      <c r="C8" s="81">
        <f>IFERROR('2005Total2014Matrix'!C$112*'2005Total2014Matrix'!C8/SUM('2005Total2014Matrix'!C$6:C$110),0)</f>
        <v>0</v>
      </c>
      <c r="D8" s="81">
        <f>IFERROR('2005Total2014Matrix'!D$112*'2005Total2014Matrix'!D8/SUM('2005Total2014Matrix'!D$6:D$110),0)</f>
        <v>0</v>
      </c>
      <c r="E8" s="81">
        <f>IFERROR('2005Total2014Matrix'!E$112*'2005Total2014Matrix'!E8/SUM('2005Total2014Matrix'!E$6:E$110),0)</f>
        <v>198</v>
      </c>
      <c r="F8" s="81">
        <f>IFERROR('2005Total2014Matrix'!F$112*'2005Total2014Matrix'!F8/SUM('2005Total2014Matrix'!F$6:F$110),0)</f>
        <v>0</v>
      </c>
      <c r="G8" s="81">
        <f>IFERROR('2005Total2014Matrix'!G$112*'2005Total2014Matrix'!G8/SUM('2005Total2014Matrix'!G$6:G$110),0)</f>
        <v>0</v>
      </c>
      <c r="H8" s="81">
        <f>IFERROR('2005Total2014Matrix'!H$112*'2005Total2014Matrix'!H8/SUM('2005Total2014Matrix'!H$6:H$110),0)</f>
        <v>0</v>
      </c>
      <c r="I8" s="81">
        <f>IFERROR('2005Total2014Matrix'!I$112*'2005Total2014Matrix'!I8/SUM('2005Total2014Matrix'!I$6:I$110),0)</f>
        <v>0</v>
      </c>
      <c r="J8" s="81">
        <f>IFERROR('2005Total2014Matrix'!J$112*'2005Total2014Matrix'!J8/SUM('2005Total2014Matrix'!J$6:J$110),0)</f>
        <v>0</v>
      </c>
      <c r="K8" s="81">
        <f>IFERROR('2005Total2014Matrix'!K$112*'2005Total2014Matrix'!K8/SUM('2005Total2014Matrix'!K$6:K$110),0)</f>
        <v>823</v>
      </c>
      <c r="L8" s="81">
        <f>IFERROR('2005Total2014Matrix'!L$112*'2005Total2014Matrix'!L8/SUM('2005Total2014Matrix'!L$6:L$110),0)</f>
        <v>0</v>
      </c>
      <c r="M8" s="81">
        <f>IFERROR('2005Total2014Matrix'!M$112*'2005Total2014Matrix'!M8/SUM('2005Total2014Matrix'!M$6:M$110),0)</f>
        <v>0</v>
      </c>
      <c r="N8" s="81">
        <f>IFERROR('2005Total2014Matrix'!N$112*'2005Total2014Matrix'!N8/SUM('2005Total2014Matrix'!N$6:N$110),0)</f>
        <v>0</v>
      </c>
      <c r="O8" s="81">
        <f>IFERROR('2005Total2014Matrix'!O$112*'2005Total2014Matrix'!O8/SUM('2005Total2014Matrix'!O$6:O$110),0)</f>
        <v>0</v>
      </c>
      <c r="P8" s="81">
        <f>IFERROR('2005Total2014Matrix'!P$112*'2005Total2014Matrix'!P8/SUM('2005Total2014Matrix'!P$6:P$110),0)</f>
        <v>0</v>
      </c>
      <c r="Q8" s="81">
        <f>IFERROR('2005Total2014Matrix'!Q$112*'2005Total2014Matrix'!Q8/SUM('2005Total2014Matrix'!Q$6:Q$110),0)</f>
        <v>0</v>
      </c>
      <c r="R8" s="81">
        <f>IFERROR('2005Total2014Matrix'!R$112*'2005Total2014Matrix'!R8/SUM('2005Total2014Matrix'!R$6:R$110),0)</f>
        <v>0</v>
      </c>
      <c r="S8" s="81">
        <f>IFERROR('2005Total2014Matrix'!S$112*'2005Total2014Matrix'!S8/SUM('2005Total2014Matrix'!S$6:S$110),0)</f>
        <v>0</v>
      </c>
      <c r="T8" s="81">
        <f>IFERROR('2005Total2014Matrix'!T$112*'2005Total2014Matrix'!T8/SUM('2005Total2014Matrix'!T$6:T$110),0)</f>
        <v>0</v>
      </c>
      <c r="U8" s="81">
        <f>IFERROR('2005Total2014Matrix'!U$112*'2005Total2014Matrix'!U8/SUM('2005Total2014Matrix'!U$6:U$110),0)</f>
        <v>0</v>
      </c>
      <c r="V8" s="81">
        <f>IFERROR('2005Total2014Matrix'!V$112*'2005Total2014Matrix'!V8/SUM('2005Total2014Matrix'!V$6:V$110),0)</f>
        <v>0</v>
      </c>
      <c r="W8" s="81">
        <f>IFERROR('2005Total2014Matrix'!W$112*'2005Total2014Matrix'!W8/SUM('2005Total2014Matrix'!W$6:W$110),0)</f>
        <v>0</v>
      </c>
      <c r="X8" s="81">
        <f>IFERROR('2005Total2014Matrix'!X$112*'2005Total2014Matrix'!X8/SUM('2005Total2014Matrix'!X$6:X$110),0)</f>
        <v>0</v>
      </c>
      <c r="Y8" s="81">
        <f>IFERROR('2005Total2014Matrix'!Y$112*'2005Total2014Matrix'!Y8/SUM('2005Total2014Matrix'!Y$6:Y$110),0)</f>
        <v>0</v>
      </c>
      <c r="Z8" s="81">
        <f>IFERROR('2005Total2014Matrix'!Z$112*'2005Total2014Matrix'!Z8/SUM('2005Total2014Matrix'!Z$6:Z$110),0)</f>
        <v>0</v>
      </c>
      <c r="AA8" s="81">
        <f>IFERROR('2005Total2014Matrix'!AA$112*'2005Total2014Matrix'!AA8/SUM('2005Total2014Matrix'!AA$6:AA$110),0)</f>
        <v>0</v>
      </c>
      <c r="AB8" s="81">
        <f>IFERROR('2005Total2014Matrix'!AB$112*'2005Total2014Matrix'!AB8/SUM('2005Total2014Matrix'!AB$6:AB$110),0)</f>
        <v>0</v>
      </c>
      <c r="AC8" s="81">
        <f>IFERROR('2005Total2014Matrix'!AC$112*'2005Total2014Matrix'!AC8/SUM('2005Total2014Matrix'!AC$6:AC$110),0)</f>
        <v>0</v>
      </c>
      <c r="AD8" s="81">
        <f>IFERROR('2005Total2014Matrix'!AD$112*'2005Total2014Matrix'!AD8/SUM('2005Total2014Matrix'!AD$6:AD$110),0)</f>
        <v>0</v>
      </c>
      <c r="AE8" s="81">
        <f>IFERROR('2005Total2014Matrix'!AE$112*'2005Total2014Matrix'!AE8/SUM('2005Total2014Matrix'!AE$6:AE$110),0)</f>
        <v>0</v>
      </c>
      <c r="AF8" s="81">
        <f>IFERROR('2005Total2014Matrix'!AF$112*'2005Total2014Matrix'!AF8/SUM('2005Total2014Matrix'!AF$6:AF$110),0)</f>
        <v>0</v>
      </c>
      <c r="AG8" s="81">
        <f>IFERROR('2005Total2014Matrix'!AG$112*'2005Total2014Matrix'!AG8/SUM('2005Total2014Matrix'!AG$6:AG$110),0)</f>
        <v>0</v>
      </c>
      <c r="AH8" s="81">
        <f>IFERROR('2005Total2014Matrix'!AH$112*'2005Total2014Matrix'!AH8/SUM('2005Total2014Matrix'!AH$6:AH$110),0)</f>
        <v>0</v>
      </c>
      <c r="AI8" s="81">
        <f>IFERROR('2005Total2014Matrix'!AI$112*'2005Total2014Matrix'!AI8/SUM('2005Total2014Matrix'!AI$6:AI$110),0)</f>
        <v>0</v>
      </c>
      <c r="AJ8" s="81">
        <f>IFERROR('2005Total2014Matrix'!AJ$112*'2005Total2014Matrix'!AJ8/SUM('2005Total2014Matrix'!AJ$6:AJ$110),0)</f>
        <v>0</v>
      </c>
      <c r="AK8" s="81">
        <f>IFERROR('2005Total2014Matrix'!AK$112*'2005Total2014Matrix'!AK8/SUM('2005Total2014Matrix'!AK$6:AK$110),0)</f>
        <v>0</v>
      </c>
      <c r="AL8" s="81">
        <f>IFERROR('2005Total2014Matrix'!AL$112*'2005Total2014Matrix'!AL8/SUM('2005Total2014Matrix'!AL$6:AL$110),0)</f>
        <v>0</v>
      </c>
      <c r="AM8" s="81">
        <f>IFERROR('2005Total2014Matrix'!AM$112*'2005Total2014Matrix'!AM8/SUM('2005Total2014Matrix'!AM$6:AM$110),0)</f>
        <v>0</v>
      </c>
      <c r="AN8" s="81">
        <f>IFERROR('2005Total2014Matrix'!AN$112*'2005Total2014Matrix'!AN8/SUM('2005Total2014Matrix'!AN$6:AN$110),0)</f>
        <v>0</v>
      </c>
      <c r="AO8" s="81">
        <f>IFERROR('2005Total2014Matrix'!AO$112*'2005Total2014Matrix'!AO8/SUM('2005Total2014Matrix'!AO$6:AO$110),0)</f>
        <v>0</v>
      </c>
      <c r="AP8" s="81">
        <f>IFERROR('2005Total2014Matrix'!AP$112*'2005Total2014Matrix'!AP8/SUM('2005Total2014Matrix'!AP$6:AP$110),0)</f>
        <v>0</v>
      </c>
      <c r="AQ8" s="81">
        <f>IFERROR('2005Total2014Matrix'!AQ$112*'2005Total2014Matrix'!AQ8/SUM('2005Total2014Matrix'!AQ$6:AQ$110),0)</f>
        <v>0</v>
      </c>
      <c r="AR8" s="81">
        <f>IFERROR('2005Total2014Matrix'!AR$112*'2005Total2014Matrix'!AR8/SUM('2005Total2014Matrix'!AR$6:AR$110),0)</f>
        <v>0</v>
      </c>
      <c r="AS8" s="81">
        <f>IFERROR('2005Total2014Matrix'!AS$112*'2005Total2014Matrix'!AS8/SUM('2005Total2014Matrix'!AS$6:AS$110),0)</f>
        <v>0</v>
      </c>
      <c r="AT8" s="81">
        <f>IFERROR('2005Total2014Matrix'!AT$112*'2005Total2014Matrix'!AT8/SUM('2005Total2014Matrix'!AT$6:AT$110),0)</f>
        <v>0</v>
      </c>
      <c r="AU8" s="81">
        <f>IFERROR('2005Total2014Matrix'!AU$112*'2005Total2014Matrix'!AU8/SUM('2005Total2014Matrix'!AU$6:AU$110),0)</f>
        <v>0</v>
      </c>
      <c r="AV8" s="81">
        <f>IFERROR('2005Total2014Matrix'!AV$112*'2005Total2014Matrix'!AV8/SUM('2005Total2014Matrix'!AV$6:AV$110),0)</f>
        <v>0</v>
      </c>
      <c r="AW8" s="81">
        <f>IFERROR('2005Total2014Matrix'!AW$112*'2005Total2014Matrix'!AW8/SUM('2005Total2014Matrix'!AW$6:AW$110),0)</f>
        <v>0</v>
      </c>
      <c r="AX8" s="81">
        <f>IFERROR('2005Total2014Matrix'!AX$112*'2005Total2014Matrix'!AX8/SUM('2005Total2014Matrix'!AX$6:AX$110),0)</f>
        <v>0</v>
      </c>
      <c r="AY8" s="81">
        <f>IFERROR('2005Total2014Matrix'!AY$112*'2005Total2014Matrix'!AY8/SUM('2005Total2014Matrix'!AY$6:AY$110),0)</f>
        <v>0</v>
      </c>
      <c r="AZ8" s="81">
        <f>IFERROR('2005Total2014Matrix'!AZ$112*'2005Total2014Matrix'!AZ8/SUM('2005Total2014Matrix'!AZ$6:AZ$110),0)</f>
        <v>0</v>
      </c>
      <c r="BA8" s="81">
        <f>IFERROR('2005Total2014Matrix'!BA$112*'2005Total2014Matrix'!BA8/SUM('2005Total2014Matrix'!BA$6:BA$110),0)</f>
        <v>0</v>
      </c>
      <c r="BB8" s="81">
        <f>IFERROR('2005Total2014Matrix'!BB$112*'2005Total2014Matrix'!BB8/SUM('2005Total2014Matrix'!BB$6:BB$110),0)</f>
        <v>0</v>
      </c>
      <c r="BC8" s="81">
        <f>IFERROR('2005Total2014Matrix'!BC$112*'2005Total2014Matrix'!BC8/SUM('2005Total2014Matrix'!BC$6:BC$110),0)</f>
        <v>0</v>
      </c>
      <c r="BD8" s="81">
        <f>IFERROR('2005Total2014Matrix'!BD$112*'2005Total2014Matrix'!BD8/SUM('2005Total2014Matrix'!BD$6:BD$110),0)</f>
        <v>0</v>
      </c>
      <c r="BE8" s="81">
        <f>IFERROR('2005Total2014Matrix'!BE$112*'2005Total2014Matrix'!BE8/SUM('2005Total2014Matrix'!BE$6:BE$110),0)</f>
        <v>0</v>
      </c>
      <c r="BF8" s="81">
        <f>IFERROR('2005Total2014Matrix'!BF$112*'2005Total2014Matrix'!BF8/SUM('2005Total2014Matrix'!BF$6:BF$110),0)</f>
        <v>0</v>
      </c>
      <c r="BG8" s="81">
        <f>IFERROR('2005Total2014Matrix'!BG$112*'2005Total2014Matrix'!BG8/SUM('2005Total2014Matrix'!BG$6:BG$110),0)</f>
        <v>0</v>
      </c>
      <c r="BH8" s="81">
        <f>IFERROR('2005Total2014Matrix'!BH$112*'2005Total2014Matrix'!BH8/SUM('2005Total2014Matrix'!BH$6:BH$110),0)</f>
        <v>0</v>
      </c>
      <c r="BI8" s="81">
        <f>IFERROR('2005Total2014Matrix'!BI$112*'2005Total2014Matrix'!BI8/SUM('2005Total2014Matrix'!BI$6:BI$110),0)</f>
        <v>0</v>
      </c>
      <c r="BJ8" s="81">
        <f>IFERROR('2005Total2014Matrix'!BJ$112*'2005Total2014Matrix'!BJ8/SUM('2005Total2014Matrix'!BJ$6:BJ$110),0)</f>
        <v>4</v>
      </c>
      <c r="BK8" s="81">
        <f>IFERROR('2005Total2014Matrix'!BK$112*'2005Total2014Matrix'!BK8/SUM('2005Total2014Matrix'!BK$6:BK$110),0)</f>
        <v>0</v>
      </c>
      <c r="BL8" s="81">
        <f>IFERROR('2005Total2014Matrix'!BL$112*'2005Total2014Matrix'!BL8/SUM('2005Total2014Matrix'!BL$6:BL$110),0)</f>
        <v>0</v>
      </c>
      <c r="BM8" s="81">
        <f>IFERROR('2005Total2014Matrix'!BM$112*'2005Total2014Matrix'!BM8/SUM('2005Total2014Matrix'!BM$6:BM$110),0)</f>
        <v>43</v>
      </c>
      <c r="BN8" s="81">
        <f>IFERROR('2005Total2014Matrix'!BN$112*'2005Total2014Matrix'!BN8/SUM('2005Total2014Matrix'!BN$6:BN$110),0)</f>
        <v>0</v>
      </c>
      <c r="BO8" s="81">
        <f>IFERROR('2005Total2014Matrix'!BO$112*'2005Total2014Matrix'!BO8/SUM('2005Total2014Matrix'!BO$6:BO$110),0)</f>
        <v>0</v>
      </c>
      <c r="BP8" s="81">
        <f>IFERROR('2005Total2014Matrix'!BP$112*'2005Total2014Matrix'!BP8/SUM('2005Total2014Matrix'!BP$6:BP$110),0)</f>
        <v>0</v>
      </c>
      <c r="BQ8" s="81">
        <f>IFERROR('2005Total2014Matrix'!BQ$112*'2005Total2014Matrix'!BQ8/SUM('2005Total2014Matrix'!BQ$6:BQ$110),0)</f>
        <v>76</v>
      </c>
      <c r="BR8" s="81">
        <f>IFERROR('2005Total2014Matrix'!BR$112*'2005Total2014Matrix'!BR8/SUM('2005Total2014Matrix'!BR$6:BR$110),0)</f>
        <v>192</v>
      </c>
      <c r="BS8" s="81">
        <f>IFERROR('2005Total2014Matrix'!BS$112*'2005Total2014Matrix'!BS8/SUM('2005Total2014Matrix'!BS$6:BS$110),0)</f>
        <v>0</v>
      </c>
      <c r="BT8" s="81">
        <f>IFERROR('2005Total2014Matrix'!BT$112*'2005Total2014Matrix'!BT8/SUM('2005Total2014Matrix'!BT$6:BT$110),0)</f>
        <v>0</v>
      </c>
      <c r="BU8" s="81">
        <f>IFERROR('2005Total2014Matrix'!BU$112*'2005Total2014Matrix'!BU8/SUM('2005Total2014Matrix'!BU$6:BU$110),0)</f>
        <v>0</v>
      </c>
      <c r="BV8" s="81">
        <f>IFERROR('2005Total2014Matrix'!BV$112*'2005Total2014Matrix'!BV8/SUM('2005Total2014Matrix'!BV$6:BV$110),0)</f>
        <v>0</v>
      </c>
      <c r="BW8" s="81">
        <f>IFERROR('2005Total2014Matrix'!BW$112*'2005Total2014Matrix'!BW8/SUM('2005Total2014Matrix'!BW$6:BW$110),0)</f>
        <v>0</v>
      </c>
      <c r="BX8" s="81">
        <f>IFERROR('2005Total2014Matrix'!BX$112*'2005Total2014Matrix'!BX8/SUM('2005Total2014Matrix'!BX$6:BX$110),0)</f>
        <v>0</v>
      </c>
      <c r="BY8" s="81">
        <f>IFERROR('2005Total2014Matrix'!BY$112*'2005Total2014Matrix'!BY8/SUM('2005Total2014Matrix'!BY$6:BY$110),0)</f>
        <v>0</v>
      </c>
      <c r="BZ8" s="81">
        <f>IFERROR('2005Total2014Matrix'!BZ$112*'2005Total2014Matrix'!BZ8/SUM('2005Total2014Matrix'!BZ$6:BZ$110),0)</f>
        <v>0</v>
      </c>
      <c r="CA8" s="81">
        <f>IFERROR('2005Total2014Matrix'!CA$112*'2005Total2014Matrix'!CA8/SUM('2005Total2014Matrix'!CA$6:CA$110),0)</f>
        <v>0</v>
      </c>
      <c r="CB8" s="81">
        <f>IFERROR('2005Total2014Matrix'!CB$112*'2005Total2014Matrix'!CB8/SUM('2005Total2014Matrix'!CB$6:CB$110),0)</f>
        <v>0</v>
      </c>
      <c r="CC8" s="81">
        <f>IFERROR('2005Total2014Matrix'!CC$112*'2005Total2014Matrix'!CC8/SUM('2005Total2014Matrix'!CC$6:CC$110),0)</f>
        <v>0</v>
      </c>
      <c r="CD8" s="81">
        <f>IFERROR('2005Total2014Matrix'!CD$112*'2005Total2014Matrix'!CD8/SUM('2005Total2014Matrix'!CD$6:CD$110),0)</f>
        <v>0</v>
      </c>
      <c r="CE8" s="81">
        <f>IFERROR('2005Total2014Matrix'!CE$112*'2005Total2014Matrix'!CE8/SUM('2005Total2014Matrix'!CE$6:CE$110),0)</f>
        <v>0</v>
      </c>
      <c r="CF8" s="81">
        <f>IFERROR('2005Total2014Matrix'!CF$112*'2005Total2014Matrix'!CF8/SUM('2005Total2014Matrix'!CF$6:CF$110),0)</f>
        <v>0</v>
      </c>
      <c r="CG8" s="81">
        <f>IFERROR('2005Total2014Matrix'!CG$112*'2005Total2014Matrix'!CG8/SUM('2005Total2014Matrix'!CG$6:CG$110),0)</f>
        <v>0</v>
      </c>
      <c r="CH8" s="81">
        <f>IFERROR('2005Total2014Matrix'!CH$112*'2005Total2014Matrix'!CH8/SUM('2005Total2014Matrix'!CH$6:CH$110),0)</f>
        <v>0</v>
      </c>
      <c r="CI8" s="81">
        <f>IFERROR('2005Total2014Matrix'!CI$112*'2005Total2014Matrix'!CI8/SUM('2005Total2014Matrix'!CI$6:CI$110),0)</f>
        <v>0</v>
      </c>
      <c r="CJ8" s="81">
        <f>IFERROR('2005Total2014Matrix'!CJ$112*'2005Total2014Matrix'!CJ8/SUM('2005Total2014Matrix'!CJ$6:CJ$110),0)</f>
        <v>0</v>
      </c>
      <c r="CK8" s="81">
        <f>IFERROR('2005Total2014Matrix'!CK$112*'2005Total2014Matrix'!CK8/SUM('2005Total2014Matrix'!CK$6:CK$110),0)</f>
        <v>0</v>
      </c>
      <c r="CL8" s="81">
        <f>IFERROR('2005Total2014Matrix'!CL$112*'2005Total2014Matrix'!CL8/SUM('2005Total2014Matrix'!CL$6:CL$110),0)</f>
        <v>0</v>
      </c>
      <c r="CM8" s="81">
        <f>IFERROR('2005Total2014Matrix'!CM$112*'2005Total2014Matrix'!CM8/SUM('2005Total2014Matrix'!CM$6:CM$110),0)</f>
        <v>0</v>
      </c>
      <c r="CN8" s="81">
        <f>IFERROR('2005Total2014Matrix'!CN$112*'2005Total2014Matrix'!CN8/SUM('2005Total2014Matrix'!CN$6:CN$110),0)</f>
        <v>0</v>
      </c>
      <c r="CO8" s="81">
        <f>IFERROR('2005Total2014Matrix'!CO$112*'2005Total2014Matrix'!CO8/SUM('2005Total2014Matrix'!CO$6:CO$110),0)</f>
        <v>0</v>
      </c>
      <c r="CP8" s="81">
        <f>IFERROR('2005Total2014Matrix'!CP$112*'2005Total2014Matrix'!CP8/SUM('2005Total2014Matrix'!CP$6:CP$110),0)</f>
        <v>0</v>
      </c>
      <c r="CQ8" s="81">
        <f>IFERROR('2005Total2014Matrix'!CQ$112*'2005Total2014Matrix'!CQ8/SUM('2005Total2014Matrix'!CQ$6:CQ$110),0)</f>
        <v>0</v>
      </c>
      <c r="CR8" s="81">
        <f>IFERROR('2005Total2014Matrix'!CR$112*'2005Total2014Matrix'!CR8/SUM('2005Total2014Matrix'!CR$6:CR$110),0)</f>
        <v>0</v>
      </c>
      <c r="CS8" s="81">
        <f>IFERROR('2005Total2014Matrix'!CS$112*'2005Total2014Matrix'!CS8/SUM('2005Total2014Matrix'!CS$6:CS$110),0)</f>
        <v>0</v>
      </c>
      <c r="CT8" s="81">
        <f>IFERROR('2005Total2014Matrix'!CT$112*'2005Total2014Matrix'!CT8/SUM('2005Total2014Matrix'!CT$6:CT$110),0)</f>
        <v>0</v>
      </c>
      <c r="CU8" s="81">
        <f>IFERROR('2005Total2014Matrix'!CU$112*'2005Total2014Matrix'!CU8/SUM('2005Total2014Matrix'!CU$6:CU$110),0)</f>
        <v>0</v>
      </c>
      <c r="CV8" s="81">
        <f>IFERROR('2005Total2014Matrix'!CV$112*'2005Total2014Matrix'!CV8/SUM('2005Total2014Matrix'!CV$6:CV$110),0)</f>
        <v>0</v>
      </c>
      <c r="CW8" s="81">
        <f>IFERROR('2005Total2014Matrix'!CW$112*'2005Total2014Matrix'!CW8/SUM('2005Total2014Matrix'!CW$6:CW$110),0)</f>
        <v>0</v>
      </c>
      <c r="CX8" s="81">
        <f>IFERROR('2005Total2014Matrix'!CX$112*'2005Total2014Matrix'!CX8/SUM('2005Total2014Matrix'!CX$6:CX$110),0)</f>
        <v>0</v>
      </c>
      <c r="CY8" s="81">
        <f>IFERROR('2005Total2014Matrix'!CY$112*'2005Total2014Matrix'!CY8/SUM('2005Total2014Matrix'!CY$6:CY$110),0)</f>
        <v>0</v>
      </c>
      <c r="CZ8" s="81">
        <f>IFERROR('2005Total2014Matrix'!CZ$112*'2005Total2014Matrix'!CZ8/SUM('2005Total2014Matrix'!CZ$6:CZ$110),0)</f>
        <v>0</v>
      </c>
      <c r="DA8" s="81">
        <f>IFERROR('2005Total2014Matrix'!DA$112*'2005Total2014Matrix'!DA8/SUM('2005Total2014Matrix'!DA$6:DA$110),0)</f>
        <v>0</v>
      </c>
      <c r="DB8" s="81">
        <f>IFERROR('2005Total2014Matrix'!DB$112*'2005Total2014Matrix'!DB8/SUM('2005Total2014Matrix'!DB$6:DB$110),0)</f>
        <v>0</v>
      </c>
      <c r="DC8" s="81">
        <f>IFERROR('2005Total2014Matrix'!DC$112*'2005Total2014Matrix'!DC8/SUM('2005Total2014Matrix'!DC$6:DC$110),0)</f>
        <v>0</v>
      </c>
      <c r="DD8" s="92">
        <f t="shared" si="0"/>
        <v>1336</v>
      </c>
      <c r="DE8" s="82" t="s">
        <v>217</v>
      </c>
    </row>
    <row r="9" spans="1:109" ht="18" x14ac:dyDescent="0.25">
      <c r="A9" s="72" t="s">
        <v>7</v>
      </c>
      <c r="B9" s="72" t="s">
        <v>220</v>
      </c>
      <c r="C9" s="81">
        <f>IFERROR('2005Total2014Matrix'!C$112*'2005Total2014Matrix'!C9/SUM('2005Total2014Matrix'!C$6:C$110),0)</f>
        <v>0</v>
      </c>
      <c r="D9" s="81">
        <f>IFERROR('2005Total2014Matrix'!D$112*'2005Total2014Matrix'!D9/SUM('2005Total2014Matrix'!D$6:D$110),0)</f>
        <v>0</v>
      </c>
      <c r="E9" s="81">
        <f>IFERROR('2005Total2014Matrix'!E$112*'2005Total2014Matrix'!E9/SUM('2005Total2014Matrix'!E$6:E$110),0)</f>
        <v>0</v>
      </c>
      <c r="F9" s="81">
        <f>IFERROR('2005Total2014Matrix'!F$112*'2005Total2014Matrix'!F9/SUM('2005Total2014Matrix'!F$6:F$110),0)</f>
        <v>40</v>
      </c>
      <c r="G9" s="81">
        <f>IFERROR('2005Total2014Matrix'!G$112*'2005Total2014Matrix'!G9/SUM('2005Total2014Matrix'!G$6:G$110),0)</f>
        <v>0</v>
      </c>
      <c r="H9" s="81">
        <f>IFERROR('2005Total2014Matrix'!H$112*'2005Total2014Matrix'!H9/SUM('2005Total2014Matrix'!H$6:H$110),0)</f>
        <v>0</v>
      </c>
      <c r="I9" s="81">
        <f>IFERROR('2005Total2014Matrix'!I$112*'2005Total2014Matrix'!I9/SUM('2005Total2014Matrix'!I$6:I$110),0)</f>
        <v>0</v>
      </c>
      <c r="J9" s="81">
        <f>IFERROR('2005Total2014Matrix'!J$112*'2005Total2014Matrix'!J9/SUM('2005Total2014Matrix'!J$6:J$110),0)</f>
        <v>1</v>
      </c>
      <c r="K9" s="81">
        <f>IFERROR('2005Total2014Matrix'!K$112*'2005Total2014Matrix'!K9/SUM('2005Total2014Matrix'!K$6:K$110),0)</f>
        <v>2</v>
      </c>
      <c r="L9" s="81">
        <f>IFERROR('2005Total2014Matrix'!L$112*'2005Total2014Matrix'!L9/SUM('2005Total2014Matrix'!L$6:L$110),0)</f>
        <v>0</v>
      </c>
      <c r="M9" s="81">
        <f>IFERROR('2005Total2014Matrix'!M$112*'2005Total2014Matrix'!M9/SUM('2005Total2014Matrix'!M$6:M$110),0)</f>
        <v>1</v>
      </c>
      <c r="N9" s="81">
        <f>IFERROR('2005Total2014Matrix'!N$112*'2005Total2014Matrix'!N9/SUM('2005Total2014Matrix'!N$6:N$110),0)</f>
        <v>1</v>
      </c>
      <c r="O9" s="81">
        <f>IFERROR('2005Total2014Matrix'!O$112*'2005Total2014Matrix'!O9/SUM('2005Total2014Matrix'!O$6:O$110),0)</f>
        <v>0</v>
      </c>
      <c r="P9" s="81">
        <f>IFERROR('2005Total2014Matrix'!P$112*'2005Total2014Matrix'!P9/SUM('2005Total2014Matrix'!P$6:P$110),0)</f>
        <v>31</v>
      </c>
      <c r="Q9" s="81">
        <f>IFERROR('2005Total2014Matrix'!Q$112*'2005Total2014Matrix'!Q9/SUM('2005Total2014Matrix'!Q$6:Q$110),0)</f>
        <v>2</v>
      </c>
      <c r="R9" s="81">
        <f>IFERROR('2005Total2014Matrix'!R$112*'2005Total2014Matrix'!R9/SUM('2005Total2014Matrix'!R$6:R$110),0)</f>
        <v>0</v>
      </c>
      <c r="S9" s="81">
        <f>IFERROR('2005Total2014Matrix'!S$112*'2005Total2014Matrix'!S9/SUM('2005Total2014Matrix'!S$6:S$110),0)</f>
        <v>0</v>
      </c>
      <c r="T9" s="81">
        <f>IFERROR('2005Total2014Matrix'!T$112*'2005Total2014Matrix'!T9/SUM('2005Total2014Matrix'!T$6:T$110),0)</f>
        <v>0</v>
      </c>
      <c r="U9" s="81">
        <f>IFERROR('2005Total2014Matrix'!U$112*'2005Total2014Matrix'!U9/SUM('2005Total2014Matrix'!U$6:U$110),0)</f>
        <v>0</v>
      </c>
      <c r="V9" s="81">
        <f>IFERROR('2005Total2014Matrix'!V$112*'2005Total2014Matrix'!V9/SUM('2005Total2014Matrix'!V$6:V$110),0)</f>
        <v>0</v>
      </c>
      <c r="W9" s="81">
        <f>IFERROR('2005Total2014Matrix'!W$112*'2005Total2014Matrix'!W9/SUM('2005Total2014Matrix'!W$6:W$110),0)</f>
        <v>0</v>
      </c>
      <c r="X9" s="81">
        <f>IFERROR('2005Total2014Matrix'!X$112*'2005Total2014Matrix'!X9/SUM('2005Total2014Matrix'!X$6:X$110),0)</f>
        <v>9</v>
      </c>
      <c r="Y9" s="81">
        <f>IFERROR('2005Total2014Matrix'!Y$112*'2005Total2014Matrix'!Y9/SUM('2005Total2014Matrix'!Y$6:Y$110),0)</f>
        <v>0</v>
      </c>
      <c r="Z9" s="81">
        <f>IFERROR('2005Total2014Matrix'!Z$112*'2005Total2014Matrix'!Z9/SUM('2005Total2014Matrix'!Z$6:Z$110),0)</f>
        <v>30</v>
      </c>
      <c r="AA9" s="81">
        <f>IFERROR('2005Total2014Matrix'!AA$112*'2005Total2014Matrix'!AA9/SUM('2005Total2014Matrix'!AA$6:AA$110),0)</f>
        <v>0</v>
      </c>
      <c r="AB9" s="81">
        <f>IFERROR('2005Total2014Matrix'!AB$112*'2005Total2014Matrix'!AB9/SUM('2005Total2014Matrix'!AB$6:AB$110),0)</f>
        <v>0</v>
      </c>
      <c r="AC9" s="81">
        <f>IFERROR('2005Total2014Matrix'!AC$112*'2005Total2014Matrix'!AC9/SUM('2005Total2014Matrix'!AC$6:AC$110),0)</f>
        <v>0</v>
      </c>
      <c r="AD9" s="81">
        <f>IFERROR('2005Total2014Matrix'!AD$112*'2005Total2014Matrix'!AD9/SUM('2005Total2014Matrix'!AD$6:AD$110),0)</f>
        <v>0</v>
      </c>
      <c r="AE9" s="81">
        <f>IFERROR('2005Total2014Matrix'!AE$112*'2005Total2014Matrix'!AE9/SUM('2005Total2014Matrix'!AE$6:AE$110),0)</f>
        <v>0</v>
      </c>
      <c r="AF9" s="81">
        <f>IFERROR('2005Total2014Matrix'!AF$112*'2005Total2014Matrix'!AF9/SUM('2005Total2014Matrix'!AF$6:AF$110),0)</f>
        <v>5</v>
      </c>
      <c r="AG9" s="81">
        <f>IFERROR('2005Total2014Matrix'!AG$112*'2005Total2014Matrix'!AG9/SUM('2005Total2014Matrix'!AG$6:AG$110),0)</f>
        <v>0</v>
      </c>
      <c r="AH9" s="81">
        <f>IFERROR('2005Total2014Matrix'!AH$112*'2005Total2014Matrix'!AH9/SUM('2005Total2014Matrix'!AH$6:AH$110),0)</f>
        <v>0</v>
      </c>
      <c r="AI9" s="81">
        <f>IFERROR('2005Total2014Matrix'!AI$112*'2005Total2014Matrix'!AI9/SUM('2005Total2014Matrix'!AI$6:AI$110),0)</f>
        <v>28</v>
      </c>
      <c r="AJ9" s="81">
        <f>IFERROR('2005Total2014Matrix'!AJ$112*'2005Total2014Matrix'!AJ9/SUM('2005Total2014Matrix'!AJ$6:AJ$110),0)</f>
        <v>0</v>
      </c>
      <c r="AK9" s="81">
        <f>IFERROR('2005Total2014Matrix'!AK$112*'2005Total2014Matrix'!AK9/SUM('2005Total2014Matrix'!AK$6:AK$110),0)</f>
        <v>0</v>
      </c>
      <c r="AL9" s="81">
        <f>IFERROR('2005Total2014Matrix'!AL$112*'2005Total2014Matrix'!AL9/SUM('2005Total2014Matrix'!AL$6:AL$110),0)</f>
        <v>9</v>
      </c>
      <c r="AM9" s="81">
        <f>IFERROR('2005Total2014Matrix'!AM$112*'2005Total2014Matrix'!AM9/SUM('2005Total2014Matrix'!AM$6:AM$110),0)</f>
        <v>0</v>
      </c>
      <c r="AN9" s="81">
        <f>IFERROR('2005Total2014Matrix'!AN$112*'2005Total2014Matrix'!AN9/SUM('2005Total2014Matrix'!AN$6:AN$110),0)</f>
        <v>14</v>
      </c>
      <c r="AO9" s="81">
        <f>IFERROR('2005Total2014Matrix'!AO$112*'2005Total2014Matrix'!AO9/SUM('2005Total2014Matrix'!AO$6:AO$110),0)</f>
        <v>0</v>
      </c>
      <c r="AP9" s="81">
        <f>IFERROR('2005Total2014Matrix'!AP$112*'2005Total2014Matrix'!AP9/SUM('2005Total2014Matrix'!AP$6:AP$110),0)</f>
        <v>1</v>
      </c>
      <c r="AQ9" s="81">
        <f>IFERROR('2005Total2014Matrix'!AQ$112*'2005Total2014Matrix'!AQ9/SUM('2005Total2014Matrix'!AQ$6:AQ$110),0)</f>
        <v>0</v>
      </c>
      <c r="AR9" s="81">
        <f>IFERROR('2005Total2014Matrix'!AR$112*'2005Total2014Matrix'!AR9/SUM('2005Total2014Matrix'!AR$6:AR$110),0)</f>
        <v>1</v>
      </c>
      <c r="AS9" s="81">
        <f>IFERROR('2005Total2014Matrix'!AS$112*'2005Total2014Matrix'!AS9/SUM('2005Total2014Matrix'!AS$6:AS$110),0)</f>
        <v>0</v>
      </c>
      <c r="AT9" s="81">
        <f>IFERROR('2005Total2014Matrix'!AT$112*'2005Total2014Matrix'!AT9/SUM('2005Total2014Matrix'!AT$6:AT$110),0)</f>
        <v>0</v>
      </c>
      <c r="AU9" s="81">
        <f>IFERROR('2005Total2014Matrix'!AU$112*'2005Total2014Matrix'!AU9/SUM('2005Total2014Matrix'!AU$6:AU$110),0)</f>
        <v>0</v>
      </c>
      <c r="AV9" s="81">
        <f>IFERROR('2005Total2014Matrix'!AV$112*'2005Total2014Matrix'!AV9/SUM('2005Total2014Matrix'!AV$6:AV$110),0)</f>
        <v>0</v>
      </c>
      <c r="AW9" s="81">
        <f>IFERROR('2005Total2014Matrix'!AW$112*'2005Total2014Matrix'!AW9/SUM('2005Total2014Matrix'!AW$6:AW$110),0)</f>
        <v>0</v>
      </c>
      <c r="AX9" s="81">
        <f>IFERROR('2005Total2014Matrix'!AX$112*'2005Total2014Matrix'!AX9/SUM('2005Total2014Matrix'!AX$6:AX$110),0)</f>
        <v>0</v>
      </c>
      <c r="AY9" s="81">
        <f>IFERROR('2005Total2014Matrix'!AY$112*'2005Total2014Matrix'!AY9/SUM('2005Total2014Matrix'!AY$6:AY$110),0)</f>
        <v>0</v>
      </c>
      <c r="AZ9" s="81">
        <f>IFERROR('2005Total2014Matrix'!AZ$112*'2005Total2014Matrix'!AZ9/SUM('2005Total2014Matrix'!AZ$6:AZ$110),0)</f>
        <v>0</v>
      </c>
      <c r="BA9" s="81">
        <f>IFERROR('2005Total2014Matrix'!BA$112*'2005Total2014Matrix'!BA9/SUM('2005Total2014Matrix'!BA$6:BA$110),0)</f>
        <v>2676</v>
      </c>
      <c r="BB9" s="81">
        <f>IFERROR('2005Total2014Matrix'!BB$112*'2005Total2014Matrix'!BB9/SUM('2005Total2014Matrix'!BB$6:BB$110),0)</f>
        <v>3</v>
      </c>
      <c r="BC9" s="81">
        <f>IFERROR('2005Total2014Matrix'!BC$112*'2005Total2014Matrix'!BC9/SUM('2005Total2014Matrix'!BC$6:BC$110),0)</f>
        <v>0</v>
      </c>
      <c r="BD9" s="81">
        <f>IFERROR('2005Total2014Matrix'!BD$112*'2005Total2014Matrix'!BD9/SUM('2005Total2014Matrix'!BD$6:BD$110),0)</f>
        <v>0</v>
      </c>
      <c r="BE9" s="81">
        <f>IFERROR('2005Total2014Matrix'!BE$112*'2005Total2014Matrix'!BE9/SUM('2005Total2014Matrix'!BE$6:BE$110),0)</f>
        <v>0</v>
      </c>
      <c r="BF9" s="81">
        <f>IFERROR('2005Total2014Matrix'!BF$112*'2005Total2014Matrix'!BF9/SUM('2005Total2014Matrix'!BF$6:BF$110),0)</f>
        <v>0</v>
      </c>
      <c r="BG9" s="81">
        <f>IFERROR('2005Total2014Matrix'!BG$112*'2005Total2014Matrix'!BG9/SUM('2005Total2014Matrix'!BG$6:BG$110),0)</f>
        <v>0</v>
      </c>
      <c r="BH9" s="81">
        <f>IFERROR('2005Total2014Matrix'!BH$112*'2005Total2014Matrix'!BH9/SUM('2005Total2014Matrix'!BH$6:BH$110),0)</f>
        <v>0</v>
      </c>
      <c r="BI9" s="81">
        <f>IFERROR('2005Total2014Matrix'!BI$112*'2005Total2014Matrix'!BI9/SUM('2005Total2014Matrix'!BI$6:BI$110),0)</f>
        <v>0</v>
      </c>
      <c r="BJ9" s="81">
        <f>IFERROR('2005Total2014Matrix'!BJ$112*'2005Total2014Matrix'!BJ9/SUM('2005Total2014Matrix'!BJ$6:BJ$110),0)</f>
        <v>0</v>
      </c>
      <c r="BK9" s="81">
        <f>IFERROR('2005Total2014Matrix'!BK$112*'2005Total2014Matrix'!BK9/SUM('2005Total2014Matrix'!BK$6:BK$110),0)</f>
        <v>0</v>
      </c>
      <c r="BL9" s="81">
        <f>IFERROR('2005Total2014Matrix'!BL$112*'2005Total2014Matrix'!BL9/SUM('2005Total2014Matrix'!BL$6:BL$110),0)</f>
        <v>0</v>
      </c>
      <c r="BM9" s="81">
        <f>IFERROR('2005Total2014Matrix'!BM$112*'2005Total2014Matrix'!BM9/SUM('2005Total2014Matrix'!BM$6:BM$110),0)</f>
        <v>0</v>
      </c>
      <c r="BN9" s="81">
        <f>IFERROR('2005Total2014Matrix'!BN$112*'2005Total2014Matrix'!BN9/SUM('2005Total2014Matrix'!BN$6:BN$110),0)</f>
        <v>0</v>
      </c>
      <c r="BO9" s="81">
        <f>IFERROR('2005Total2014Matrix'!BO$112*'2005Total2014Matrix'!BO9/SUM('2005Total2014Matrix'!BO$6:BO$110),0)</f>
        <v>0</v>
      </c>
      <c r="BP9" s="81">
        <f>IFERROR('2005Total2014Matrix'!BP$112*'2005Total2014Matrix'!BP9/SUM('2005Total2014Matrix'!BP$6:BP$110),0)</f>
        <v>0</v>
      </c>
      <c r="BQ9" s="81">
        <f>IFERROR('2005Total2014Matrix'!BQ$112*'2005Total2014Matrix'!BQ9/SUM('2005Total2014Matrix'!BQ$6:BQ$110),0)</f>
        <v>0</v>
      </c>
      <c r="BR9" s="81">
        <f>IFERROR('2005Total2014Matrix'!BR$112*'2005Total2014Matrix'!BR9/SUM('2005Total2014Matrix'!BR$6:BR$110),0)</f>
        <v>0</v>
      </c>
      <c r="BS9" s="81">
        <f>IFERROR('2005Total2014Matrix'!BS$112*'2005Total2014Matrix'!BS9/SUM('2005Total2014Matrix'!BS$6:BS$110),0)</f>
        <v>0</v>
      </c>
      <c r="BT9" s="81">
        <f>IFERROR('2005Total2014Matrix'!BT$112*'2005Total2014Matrix'!BT9/SUM('2005Total2014Matrix'!BT$6:BT$110),0)</f>
        <v>0</v>
      </c>
      <c r="BU9" s="81">
        <f>IFERROR('2005Total2014Matrix'!BU$112*'2005Total2014Matrix'!BU9/SUM('2005Total2014Matrix'!BU$6:BU$110),0)</f>
        <v>0</v>
      </c>
      <c r="BV9" s="81">
        <f>IFERROR('2005Total2014Matrix'!BV$112*'2005Total2014Matrix'!BV9/SUM('2005Total2014Matrix'!BV$6:BV$110),0)</f>
        <v>0</v>
      </c>
      <c r="BW9" s="81">
        <f>IFERROR('2005Total2014Matrix'!BW$112*'2005Total2014Matrix'!BW9/SUM('2005Total2014Matrix'!BW$6:BW$110),0)</f>
        <v>0</v>
      </c>
      <c r="BX9" s="81">
        <f>IFERROR('2005Total2014Matrix'!BX$112*'2005Total2014Matrix'!BX9/SUM('2005Total2014Matrix'!BX$6:BX$110),0)</f>
        <v>0</v>
      </c>
      <c r="BY9" s="81">
        <f>IFERROR('2005Total2014Matrix'!BY$112*'2005Total2014Matrix'!BY9/SUM('2005Total2014Matrix'!BY$6:BY$110),0)</f>
        <v>0</v>
      </c>
      <c r="BZ9" s="81">
        <f>IFERROR('2005Total2014Matrix'!BZ$112*'2005Total2014Matrix'!BZ9/SUM('2005Total2014Matrix'!BZ$6:BZ$110),0)</f>
        <v>0</v>
      </c>
      <c r="CA9" s="81">
        <f>IFERROR('2005Total2014Matrix'!CA$112*'2005Total2014Matrix'!CA9/SUM('2005Total2014Matrix'!CA$6:CA$110),0)</f>
        <v>0</v>
      </c>
      <c r="CB9" s="81">
        <f>IFERROR('2005Total2014Matrix'!CB$112*'2005Total2014Matrix'!CB9/SUM('2005Total2014Matrix'!CB$6:CB$110),0)</f>
        <v>0</v>
      </c>
      <c r="CC9" s="81">
        <f>IFERROR('2005Total2014Matrix'!CC$112*'2005Total2014Matrix'!CC9/SUM('2005Total2014Matrix'!CC$6:CC$110),0)</f>
        <v>0</v>
      </c>
      <c r="CD9" s="81">
        <f>IFERROR('2005Total2014Matrix'!CD$112*'2005Total2014Matrix'!CD9/SUM('2005Total2014Matrix'!CD$6:CD$110),0)</f>
        <v>0</v>
      </c>
      <c r="CE9" s="81">
        <f>IFERROR('2005Total2014Matrix'!CE$112*'2005Total2014Matrix'!CE9/SUM('2005Total2014Matrix'!CE$6:CE$110),0)</f>
        <v>0</v>
      </c>
      <c r="CF9" s="81">
        <f>IFERROR('2005Total2014Matrix'!CF$112*'2005Total2014Matrix'!CF9/SUM('2005Total2014Matrix'!CF$6:CF$110),0)</f>
        <v>0</v>
      </c>
      <c r="CG9" s="81">
        <f>IFERROR('2005Total2014Matrix'!CG$112*'2005Total2014Matrix'!CG9/SUM('2005Total2014Matrix'!CG$6:CG$110),0)</f>
        <v>0</v>
      </c>
      <c r="CH9" s="81">
        <f>IFERROR('2005Total2014Matrix'!CH$112*'2005Total2014Matrix'!CH9/SUM('2005Total2014Matrix'!CH$6:CH$110),0)</f>
        <v>0</v>
      </c>
      <c r="CI9" s="81">
        <f>IFERROR('2005Total2014Matrix'!CI$112*'2005Total2014Matrix'!CI9/SUM('2005Total2014Matrix'!CI$6:CI$110),0)</f>
        <v>0</v>
      </c>
      <c r="CJ9" s="81">
        <f>IFERROR('2005Total2014Matrix'!CJ$112*'2005Total2014Matrix'!CJ9/SUM('2005Total2014Matrix'!CJ$6:CJ$110),0)</f>
        <v>0</v>
      </c>
      <c r="CK9" s="81">
        <f>IFERROR('2005Total2014Matrix'!CK$112*'2005Total2014Matrix'!CK9/SUM('2005Total2014Matrix'!CK$6:CK$110),0)</f>
        <v>0</v>
      </c>
      <c r="CL9" s="81">
        <f>IFERROR('2005Total2014Matrix'!CL$112*'2005Total2014Matrix'!CL9/SUM('2005Total2014Matrix'!CL$6:CL$110),0)</f>
        <v>0</v>
      </c>
      <c r="CM9" s="81">
        <f>IFERROR('2005Total2014Matrix'!CM$112*'2005Total2014Matrix'!CM9/SUM('2005Total2014Matrix'!CM$6:CM$110),0)</f>
        <v>0</v>
      </c>
      <c r="CN9" s="81">
        <f>IFERROR('2005Total2014Matrix'!CN$112*'2005Total2014Matrix'!CN9/SUM('2005Total2014Matrix'!CN$6:CN$110),0)</f>
        <v>0</v>
      </c>
      <c r="CO9" s="81">
        <f>IFERROR('2005Total2014Matrix'!CO$112*'2005Total2014Matrix'!CO9/SUM('2005Total2014Matrix'!CO$6:CO$110),0)</f>
        <v>0</v>
      </c>
      <c r="CP9" s="81">
        <f>IFERROR('2005Total2014Matrix'!CP$112*'2005Total2014Matrix'!CP9/SUM('2005Total2014Matrix'!CP$6:CP$110),0)</f>
        <v>0</v>
      </c>
      <c r="CQ9" s="81">
        <f>IFERROR('2005Total2014Matrix'!CQ$112*'2005Total2014Matrix'!CQ9/SUM('2005Total2014Matrix'!CQ$6:CQ$110),0)</f>
        <v>0</v>
      </c>
      <c r="CR9" s="81">
        <f>IFERROR('2005Total2014Matrix'!CR$112*'2005Total2014Matrix'!CR9/SUM('2005Total2014Matrix'!CR$6:CR$110),0)</f>
        <v>0</v>
      </c>
      <c r="CS9" s="81">
        <f>IFERROR('2005Total2014Matrix'!CS$112*'2005Total2014Matrix'!CS9/SUM('2005Total2014Matrix'!CS$6:CS$110),0)</f>
        <v>4</v>
      </c>
      <c r="CT9" s="81">
        <f>IFERROR('2005Total2014Matrix'!CT$112*'2005Total2014Matrix'!CT9/SUM('2005Total2014Matrix'!CT$6:CT$110),0)</f>
        <v>0</v>
      </c>
      <c r="CU9" s="81">
        <f>IFERROR('2005Total2014Matrix'!CU$112*'2005Total2014Matrix'!CU9/SUM('2005Total2014Matrix'!CU$6:CU$110),0)</f>
        <v>0</v>
      </c>
      <c r="CV9" s="81">
        <f>IFERROR('2005Total2014Matrix'!CV$112*'2005Total2014Matrix'!CV9/SUM('2005Total2014Matrix'!CV$6:CV$110),0)</f>
        <v>0</v>
      </c>
      <c r="CW9" s="81">
        <f>IFERROR('2005Total2014Matrix'!CW$112*'2005Total2014Matrix'!CW9/SUM('2005Total2014Matrix'!CW$6:CW$110),0)</f>
        <v>0</v>
      </c>
      <c r="CX9" s="81">
        <f>IFERROR('2005Total2014Matrix'!CX$112*'2005Total2014Matrix'!CX9/SUM('2005Total2014Matrix'!CX$6:CX$110),0)</f>
        <v>0</v>
      </c>
      <c r="CY9" s="81">
        <f>IFERROR('2005Total2014Matrix'!CY$112*'2005Total2014Matrix'!CY9/SUM('2005Total2014Matrix'!CY$6:CY$110),0)</f>
        <v>0</v>
      </c>
      <c r="CZ9" s="81">
        <f>IFERROR('2005Total2014Matrix'!CZ$112*'2005Total2014Matrix'!CZ9/SUM('2005Total2014Matrix'!CZ$6:CZ$110),0)</f>
        <v>0</v>
      </c>
      <c r="DA9" s="81">
        <f>IFERROR('2005Total2014Matrix'!DA$112*'2005Total2014Matrix'!DA9/SUM('2005Total2014Matrix'!DA$6:DA$110),0)</f>
        <v>0</v>
      </c>
      <c r="DB9" s="81">
        <f>IFERROR('2005Total2014Matrix'!DB$112*'2005Total2014Matrix'!DB9/SUM('2005Total2014Matrix'!DB$6:DB$110),0)</f>
        <v>0</v>
      </c>
      <c r="DC9" s="81">
        <f>IFERROR('2005Total2014Matrix'!DC$112*'2005Total2014Matrix'!DC9/SUM('2005Total2014Matrix'!DC$6:DC$110),0)</f>
        <v>0</v>
      </c>
      <c r="DD9" s="92">
        <f t="shared" si="0"/>
        <v>2858</v>
      </c>
      <c r="DE9" s="82" t="s">
        <v>217</v>
      </c>
    </row>
    <row r="10" spans="1:109" ht="18" x14ac:dyDescent="0.25">
      <c r="A10" s="72" t="s">
        <v>8</v>
      </c>
      <c r="B10" s="83" t="s">
        <v>221</v>
      </c>
      <c r="C10" s="81">
        <f>IFERROR('2005Total2014Matrix'!C$112*'2005Total2014Matrix'!C10/SUM('2005Total2014Matrix'!C$6:C$110),0)</f>
        <v>0</v>
      </c>
      <c r="D10" s="81">
        <f>IFERROR('2005Total2014Matrix'!D$112*'2005Total2014Matrix'!D10/SUM('2005Total2014Matrix'!D$6:D$110),0)</f>
        <v>0</v>
      </c>
      <c r="E10" s="81">
        <f>IFERROR('2005Total2014Matrix'!E$112*'2005Total2014Matrix'!E10/SUM('2005Total2014Matrix'!E$6:E$110),0)</f>
        <v>0</v>
      </c>
      <c r="F10" s="81">
        <f>IFERROR('2005Total2014Matrix'!F$112*'2005Total2014Matrix'!F10/SUM('2005Total2014Matrix'!F$6:F$110),0)</f>
        <v>0</v>
      </c>
      <c r="G10" s="81">
        <f>IFERROR('2005Total2014Matrix'!G$112*'2005Total2014Matrix'!G10/SUM('2005Total2014Matrix'!G$6:G$110),0)</f>
        <v>1156</v>
      </c>
      <c r="H10" s="81">
        <f>IFERROR('2005Total2014Matrix'!H$112*'2005Total2014Matrix'!H10/SUM('2005Total2014Matrix'!H$6:H$110),0)</f>
        <v>0</v>
      </c>
      <c r="I10" s="81">
        <f>IFERROR('2005Total2014Matrix'!I$112*'2005Total2014Matrix'!I10/SUM('2005Total2014Matrix'!I$6:I$110),0)</f>
        <v>0</v>
      </c>
      <c r="J10" s="81">
        <f>IFERROR('2005Total2014Matrix'!J$112*'2005Total2014Matrix'!J10/SUM('2005Total2014Matrix'!J$6:J$110),0)</f>
        <v>0</v>
      </c>
      <c r="K10" s="81">
        <f>IFERROR('2005Total2014Matrix'!K$112*'2005Total2014Matrix'!K10/SUM('2005Total2014Matrix'!K$6:K$110),0)</f>
        <v>0</v>
      </c>
      <c r="L10" s="81">
        <f>IFERROR('2005Total2014Matrix'!L$112*'2005Total2014Matrix'!L10/SUM('2005Total2014Matrix'!L$6:L$110),0)</f>
        <v>0</v>
      </c>
      <c r="M10" s="81">
        <f>IFERROR('2005Total2014Matrix'!M$112*'2005Total2014Matrix'!M10/SUM('2005Total2014Matrix'!M$6:M$110),0)</f>
        <v>0</v>
      </c>
      <c r="N10" s="81">
        <f>IFERROR('2005Total2014Matrix'!N$112*'2005Total2014Matrix'!N10/SUM('2005Total2014Matrix'!N$6:N$110),0)</f>
        <v>0</v>
      </c>
      <c r="O10" s="81">
        <f>IFERROR('2005Total2014Matrix'!O$112*'2005Total2014Matrix'!O10/SUM('2005Total2014Matrix'!O$6:O$110),0)</f>
        <v>0</v>
      </c>
      <c r="P10" s="81">
        <f>IFERROR('2005Total2014Matrix'!P$112*'2005Total2014Matrix'!P10/SUM('2005Total2014Matrix'!P$6:P$110),0)</f>
        <v>0</v>
      </c>
      <c r="Q10" s="81">
        <f>IFERROR('2005Total2014Matrix'!Q$112*'2005Total2014Matrix'!Q10/SUM('2005Total2014Matrix'!Q$6:Q$110),0)</f>
        <v>0</v>
      </c>
      <c r="R10" s="81">
        <f>IFERROR('2005Total2014Matrix'!R$112*'2005Total2014Matrix'!R10/SUM('2005Total2014Matrix'!R$6:R$110),0)</f>
        <v>0</v>
      </c>
      <c r="S10" s="81">
        <f>IFERROR('2005Total2014Matrix'!S$112*'2005Total2014Matrix'!S10/SUM('2005Total2014Matrix'!S$6:S$110),0)</f>
        <v>0</v>
      </c>
      <c r="T10" s="81">
        <f>IFERROR('2005Total2014Matrix'!T$112*'2005Total2014Matrix'!T10/SUM('2005Total2014Matrix'!T$6:T$110),0)</f>
        <v>0</v>
      </c>
      <c r="U10" s="81">
        <f>IFERROR('2005Total2014Matrix'!U$112*'2005Total2014Matrix'!U10/SUM('2005Total2014Matrix'!U$6:U$110),0)</f>
        <v>0</v>
      </c>
      <c r="V10" s="81">
        <f>IFERROR('2005Total2014Matrix'!V$112*'2005Total2014Matrix'!V10/SUM('2005Total2014Matrix'!V$6:V$110),0)</f>
        <v>0</v>
      </c>
      <c r="W10" s="81">
        <f>IFERROR('2005Total2014Matrix'!W$112*'2005Total2014Matrix'!W10/SUM('2005Total2014Matrix'!W$6:W$110),0)</f>
        <v>0</v>
      </c>
      <c r="X10" s="81">
        <f>IFERROR('2005Total2014Matrix'!X$112*'2005Total2014Matrix'!X10/SUM('2005Total2014Matrix'!X$6:X$110),0)</f>
        <v>0</v>
      </c>
      <c r="Y10" s="81">
        <f>IFERROR('2005Total2014Matrix'!Y$112*'2005Total2014Matrix'!Y10/SUM('2005Total2014Matrix'!Y$6:Y$110),0)</f>
        <v>0</v>
      </c>
      <c r="Z10" s="81">
        <f>IFERROR('2005Total2014Matrix'!Z$112*'2005Total2014Matrix'!Z10/SUM('2005Total2014Matrix'!Z$6:Z$110),0)</f>
        <v>14670</v>
      </c>
      <c r="AA10" s="81">
        <f>IFERROR('2005Total2014Matrix'!AA$112*'2005Total2014Matrix'!AA10/SUM('2005Total2014Matrix'!AA$6:AA$110),0)</f>
        <v>0</v>
      </c>
      <c r="AB10" s="81">
        <f>IFERROR('2005Total2014Matrix'!AB$112*'2005Total2014Matrix'!AB10/SUM('2005Total2014Matrix'!AB$6:AB$110),0)</f>
        <v>0</v>
      </c>
      <c r="AC10" s="81">
        <f>IFERROR('2005Total2014Matrix'!AC$112*'2005Total2014Matrix'!AC10/SUM('2005Total2014Matrix'!AC$6:AC$110),0)</f>
        <v>61</v>
      </c>
      <c r="AD10" s="81">
        <f>IFERROR('2005Total2014Matrix'!AD$112*'2005Total2014Matrix'!AD10/SUM('2005Total2014Matrix'!AD$6:AD$110),0)</f>
        <v>11</v>
      </c>
      <c r="AE10" s="81">
        <f>IFERROR('2005Total2014Matrix'!AE$112*'2005Total2014Matrix'!AE10/SUM('2005Total2014Matrix'!AE$6:AE$110),0)</f>
        <v>0</v>
      </c>
      <c r="AF10" s="81">
        <f>IFERROR('2005Total2014Matrix'!AF$112*'2005Total2014Matrix'!AF10/SUM('2005Total2014Matrix'!AF$6:AF$110),0)</f>
        <v>230</v>
      </c>
      <c r="AG10" s="81">
        <f>IFERROR('2005Total2014Matrix'!AG$112*'2005Total2014Matrix'!AG10/SUM('2005Total2014Matrix'!AG$6:AG$110),0)</f>
        <v>0</v>
      </c>
      <c r="AH10" s="81">
        <f>IFERROR('2005Total2014Matrix'!AH$112*'2005Total2014Matrix'!AH10/SUM('2005Total2014Matrix'!AH$6:AH$110),0)</f>
        <v>0</v>
      </c>
      <c r="AI10" s="81">
        <f>IFERROR('2005Total2014Matrix'!AI$112*'2005Total2014Matrix'!AI10/SUM('2005Total2014Matrix'!AI$6:AI$110),0)</f>
        <v>0</v>
      </c>
      <c r="AJ10" s="81">
        <f>IFERROR('2005Total2014Matrix'!AJ$112*'2005Total2014Matrix'!AJ10/SUM('2005Total2014Matrix'!AJ$6:AJ$110),0)</f>
        <v>4</v>
      </c>
      <c r="AK10" s="81">
        <f>IFERROR('2005Total2014Matrix'!AK$112*'2005Total2014Matrix'!AK10/SUM('2005Total2014Matrix'!AK$6:AK$110),0)</f>
        <v>413</v>
      </c>
      <c r="AL10" s="81">
        <f>IFERROR('2005Total2014Matrix'!AL$112*'2005Total2014Matrix'!AL10/SUM('2005Total2014Matrix'!AL$6:AL$110),0)</f>
        <v>1030</v>
      </c>
      <c r="AM10" s="81">
        <f>IFERROR('2005Total2014Matrix'!AM$112*'2005Total2014Matrix'!AM10/SUM('2005Total2014Matrix'!AM$6:AM$110),0)</f>
        <v>0</v>
      </c>
      <c r="AN10" s="81">
        <f>IFERROR('2005Total2014Matrix'!AN$112*'2005Total2014Matrix'!AN10/SUM('2005Total2014Matrix'!AN$6:AN$110),0)</f>
        <v>0</v>
      </c>
      <c r="AO10" s="81">
        <f>IFERROR('2005Total2014Matrix'!AO$112*'2005Total2014Matrix'!AO10/SUM('2005Total2014Matrix'!AO$6:AO$110),0)</f>
        <v>0</v>
      </c>
      <c r="AP10" s="81">
        <f>IFERROR('2005Total2014Matrix'!AP$112*'2005Total2014Matrix'!AP10/SUM('2005Total2014Matrix'!AP$6:AP$110),0)</f>
        <v>0</v>
      </c>
      <c r="AQ10" s="81">
        <f>IFERROR('2005Total2014Matrix'!AQ$112*'2005Total2014Matrix'!AQ10/SUM('2005Total2014Matrix'!AQ$6:AQ$110),0)</f>
        <v>0</v>
      </c>
      <c r="AR10" s="81">
        <f>IFERROR('2005Total2014Matrix'!AR$112*'2005Total2014Matrix'!AR10/SUM('2005Total2014Matrix'!AR$6:AR$110),0)</f>
        <v>0</v>
      </c>
      <c r="AS10" s="81">
        <f>IFERROR('2005Total2014Matrix'!AS$112*'2005Total2014Matrix'!AS10/SUM('2005Total2014Matrix'!AS$6:AS$110),0)</f>
        <v>0</v>
      </c>
      <c r="AT10" s="81">
        <f>IFERROR('2005Total2014Matrix'!AT$112*'2005Total2014Matrix'!AT10/SUM('2005Total2014Matrix'!AT$6:AT$110),0)</f>
        <v>0</v>
      </c>
      <c r="AU10" s="81">
        <f>IFERROR('2005Total2014Matrix'!AU$112*'2005Total2014Matrix'!AU10/SUM('2005Total2014Matrix'!AU$6:AU$110),0)</f>
        <v>0</v>
      </c>
      <c r="AV10" s="81">
        <f>IFERROR('2005Total2014Matrix'!AV$112*'2005Total2014Matrix'!AV10/SUM('2005Total2014Matrix'!AV$6:AV$110),0)</f>
        <v>0</v>
      </c>
      <c r="AW10" s="81">
        <f>IFERROR('2005Total2014Matrix'!AW$112*'2005Total2014Matrix'!AW10/SUM('2005Total2014Matrix'!AW$6:AW$110),0)</f>
        <v>0</v>
      </c>
      <c r="AX10" s="81">
        <f>IFERROR('2005Total2014Matrix'!AX$112*'2005Total2014Matrix'!AX10/SUM('2005Total2014Matrix'!AX$6:AX$110),0)</f>
        <v>0</v>
      </c>
      <c r="AY10" s="81">
        <f>IFERROR('2005Total2014Matrix'!AY$112*'2005Total2014Matrix'!AY10/SUM('2005Total2014Matrix'!AY$6:AY$110),0)</f>
        <v>0</v>
      </c>
      <c r="AZ10" s="81">
        <f>IFERROR('2005Total2014Matrix'!AZ$112*'2005Total2014Matrix'!AZ10/SUM('2005Total2014Matrix'!AZ$6:AZ$110),0)</f>
        <v>0</v>
      </c>
      <c r="BA10" s="81">
        <f>IFERROR('2005Total2014Matrix'!BA$112*'2005Total2014Matrix'!BA10/SUM('2005Total2014Matrix'!BA$6:BA$110),0)</f>
        <v>13067</v>
      </c>
      <c r="BB10" s="81">
        <f>IFERROR('2005Total2014Matrix'!BB$112*'2005Total2014Matrix'!BB10/SUM('2005Total2014Matrix'!BB$6:BB$110),0)</f>
        <v>8915</v>
      </c>
      <c r="BC10" s="81">
        <f>IFERROR('2005Total2014Matrix'!BC$112*'2005Total2014Matrix'!BC10/SUM('2005Total2014Matrix'!BC$6:BC$110),0)</f>
        <v>0</v>
      </c>
      <c r="BD10" s="81">
        <f>IFERROR('2005Total2014Matrix'!BD$112*'2005Total2014Matrix'!BD10/SUM('2005Total2014Matrix'!BD$6:BD$110),0)</f>
        <v>0</v>
      </c>
      <c r="BE10" s="81">
        <f>IFERROR('2005Total2014Matrix'!BE$112*'2005Total2014Matrix'!BE10/SUM('2005Total2014Matrix'!BE$6:BE$110),0)</f>
        <v>0</v>
      </c>
      <c r="BF10" s="81">
        <f>IFERROR('2005Total2014Matrix'!BF$112*'2005Total2014Matrix'!BF10/SUM('2005Total2014Matrix'!BF$6:BF$110),0)</f>
        <v>0</v>
      </c>
      <c r="BG10" s="81">
        <f>IFERROR('2005Total2014Matrix'!BG$112*'2005Total2014Matrix'!BG10/SUM('2005Total2014Matrix'!BG$6:BG$110),0)</f>
        <v>0</v>
      </c>
      <c r="BH10" s="81">
        <f>IFERROR('2005Total2014Matrix'!BH$112*'2005Total2014Matrix'!BH10/SUM('2005Total2014Matrix'!BH$6:BH$110),0)</f>
        <v>0</v>
      </c>
      <c r="BI10" s="81">
        <f>IFERROR('2005Total2014Matrix'!BI$112*'2005Total2014Matrix'!BI10/SUM('2005Total2014Matrix'!BI$6:BI$110),0)</f>
        <v>0</v>
      </c>
      <c r="BJ10" s="81">
        <f>IFERROR('2005Total2014Matrix'!BJ$112*'2005Total2014Matrix'!BJ10/SUM('2005Total2014Matrix'!BJ$6:BJ$110),0)</f>
        <v>0</v>
      </c>
      <c r="BK10" s="81">
        <f>IFERROR('2005Total2014Matrix'!BK$112*'2005Total2014Matrix'!BK10/SUM('2005Total2014Matrix'!BK$6:BK$110),0)</f>
        <v>0</v>
      </c>
      <c r="BL10" s="81">
        <f>IFERROR('2005Total2014Matrix'!BL$112*'2005Total2014Matrix'!BL10/SUM('2005Total2014Matrix'!BL$6:BL$110),0)</f>
        <v>0</v>
      </c>
      <c r="BM10" s="81">
        <f>IFERROR('2005Total2014Matrix'!BM$112*'2005Total2014Matrix'!BM10/SUM('2005Total2014Matrix'!BM$6:BM$110),0)</f>
        <v>0</v>
      </c>
      <c r="BN10" s="81">
        <f>IFERROR('2005Total2014Matrix'!BN$112*'2005Total2014Matrix'!BN10/SUM('2005Total2014Matrix'!BN$6:BN$110),0)</f>
        <v>0</v>
      </c>
      <c r="BO10" s="81">
        <f>IFERROR('2005Total2014Matrix'!BO$112*'2005Total2014Matrix'!BO10/SUM('2005Total2014Matrix'!BO$6:BO$110),0)</f>
        <v>0</v>
      </c>
      <c r="BP10" s="81">
        <f>IFERROR('2005Total2014Matrix'!BP$112*'2005Total2014Matrix'!BP10/SUM('2005Total2014Matrix'!BP$6:BP$110),0)</f>
        <v>0</v>
      </c>
      <c r="BQ10" s="81">
        <f>IFERROR('2005Total2014Matrix'!BQ$112*'2005Total2014Matrix'!BQ10/SUM('2005Total2014Matrix'!BQ$6:BQ$110),0)</f>
        <v>0</v>
      </c>
      <c r="BR10" s="81">
        <f>IFERROR('2005Total2014Matrix'!BR$112*'2005Total2014Matrix'!BR10/SUM('2005Total2014Matrix'!BR$6:BR$110),0)</f>
        <v>0</v>
      </c>
      <c r="BS10" s="81">
        <f>IFERROR('2005Total2014Matrix'!BS$112*'2005Total2014Matrix'!BS10/SUM('2005Total2014Matrix'!BS$6:BS$110),0)</f>
        <v>0</v>
      </c>
      <c r="BT10" s="81">
        <f>IFERROR('2005Total2014Matrix'!BT$112*'2005Total2014Matrix'!BT10/SUM('2005Total2014Matrix'!BT$6:BT$110),0)</f>
        <v>0</v>
      </c>
      <c r="BU10" s="81">
        <f>IFERROR('2005Total2014Matrix'!BU$112*'2005Total2014Matrix'!BU10/SUM('2005Total2014Matrix'!BU$6:BU$110),0)</f>
        <v>0</v>
      </c>
      <c r="BV10" s="81">
        <f>IFERROR('2005Total2014Matrix'!BV$112*'2005Total2014Matrix'!BV10/SUM('2005Total2014Matrix'!BV$6:BV$110),0)</f>
        <v>0</v>
      </c>
      <c r="BW10" s="81">
        <f>IFERROR('2005Total2014Matrix'!BW$112*'2005Total2014Matrix'!BW10/SUM('2005Total2014Matrix'!BW$6:BW$110),0)</f>
        <v>0</v>
      </c>
      <c r="BX10" s="81">
        <f>IFERROR('2005Total2014Matrix'!BX$112*'2005Total2014Matrix'!BX10/SUM('2005Total2014Matrix'!BX$6:BX$110),0)</f>
        <v>0</v>
      </c>
      <c r="BY10" s="81">
        <f>IFERROR('2005Total2014Matrix'!BY$112*'2005Total2014Matrix'!BY10/SUM('2005Total2014Matrix'!BY$6:BY$110),0)</f>
        <v>0</v>
      </c>
      <c r="BZ10" s="81">
        <f>IFERROR('2005Total2014Matrix'!BZ$112*'2005Total2014Matrix'!BZ10/SUM('2005Total2014Matrix'!BZ$6:BZ$110),0)</f>
        <v>0</v>
      </c>
      <c r="CA10" s="81">
        <f>IFERROR('2005Total2014Matrix'!CA$112*'2005Total2014Matrix'!CA10/SUM('2005Total2014Matrix'!CA$6:CA$110),0)</f>
        <v>0</v>
      </c>
      <c r="CB10" s="81">
        <f>IFERROR('2005Total2014Matrix'!CB$112*'2005Total2014Matrix'!CB10/SUM('2005Total2014Matrix'!CB$6:CB$110),0)</f>
        <v>0</v>
      </c>
      <c r="CC10" s="81">
        <f>IFERROR('2005Total2014Matrix'!CC$112*'2005Total2014Matrix'!CC10/SUM('2005Total2014Matrix'!CC$6:CC$110),0)</f>
        <v>0</v>
      </c>
      <c r="CD10" s="81">
        <f>IFERROR('2005Total2014Matrix'!CD$112*'2005Total2014Matrix'!CD10/SUM('2005Total2014Matrix'!CD$6:CD$110),0)</f>
        <v>0</v>
      </c>
      <c r="CE10" s="81">
        <f>IFERROR('2005Total2014Matrix'!CE$112*'2005Total2014Matrix'!CE10/SUM('2005Total2014Matrix'!CE$6:CE$110),0)</f>
        <v>0</v>
      </c>
      <c r="CF10" s="81">
        <f>IFERROR('2005Total2014Matrix'!CF$112*'2005Total2014Matrix'!CF10/SUM('2005Total2014Matrix'!CF$6:CF$110),0)</f>
        <v>0</v>
      </c>
      <c r="CG10" s="81">
        <f>IFERROR('2005Total2014Matrix'!CG$112*'2005Total2014Matrix'!CG10/SUM('2005Total2014Matrix'!CG$6:CG$110),0)</f>
        <v>0</v>
      </c>
      <c r="CH10" s="81">
        <f>IFERROR('2005Total2014Matrix'!CH$112*'2005Total2014Matrix'!CH10/SUM('2005Total2014Matrix'!CH$6:CH$110),0)</f>
        <v>0</v>
      </c>
      <c r="CI10" s="81">
        <f>IFERROR('2005Total2014Matrix'!CI$112*'2005Total2014Matrix'!CI10/SUM('2005Total2014Matrix'!CI$6:CI$110),0)</f>
        <v>0</v>
      </c>
      <c r="CJ10" s="81">
        <f>IFERROR('2005Total2014Matrix'!CJ$112*'2005Total2014Matrix'!CJ10/SUM('2005Total2014Matrix'!CJ$6:CJ$110),0)</f>
        <v>0</v>
      </c>
      <c r="CK10" s="81">
        <f>IFERROR('2005Total2014Matrix'!CK$112*'2005Total2014Matrix'!CK10/SUM('2005Total2014Matrix'!CK$6:CK$110),0)</f>
        <v>0</v>
      </c>
      <c r="CL10" s="81">
        <f>IFERROR('2005Total2014Matrix'!CL$112*'2005Total2014Matrix'!CL10/SUM('2005Total2014Matrix'!CL$6:CL$110),0)</f>
        <v>0</v>
      </c>
      <c r="CM10" s="81">
        <f>IFERROR('2005Total2014Matrix'!CM$112*'2005Total2014Matrix'!CM10/SUM('2005Total2014Matrix'!CM$6:CM$110),0)</f>
        <v>0</v>
      </c>
      <c r="CN10" s="81">
        <f>IFERROR('2005Total2014Matrix'!CN$112*'2005Total2014Matrix'!CN10/SUM('2005Total2014Matrix'!CN$6:CN$110),0)</f>
        <v>0</v>
      </c>
      <c r="CO10" s="81">
        <f>IFERROR('2005Total2014Matrix'!CO$112*'2005Total2014Matrix'!CO10/SUM('2005Total2014Matrix'!CO$6:CO$110),0)</f>
        <v>0</v>
      </c>
      <c r="CP10" s="81">
        <f>IFERROR('2005Total2014Matrix'!CP$112*'2005Total2014Matrix'!CP10/SUM('2005Total2014Matrix'!CP$6:CP$110),0)</f>
        <v>0</v>
      </c>
      <c r="CQ10" s="81">
        <f>IFERROR('2005Total2014Matrix'!CQ$112*'2005Total2014Matrix'!CQ10/SUM('2005Total2014Matrix'!CQ$6:CQ$110),0)</f>
        <v>0</v>
      </c>
      <c r="CR10" s="81">
        <f>IFERROR('2005Total2014Matrix'!CR$112*'2005Total2014Matrix'!CR10/SUM('2005Total2014Matrix'!CR$6:CR$110),0)</f>
        <v>0</v>
      </c>
      <c r="CS10" s="81">
        <f>IFERROR('2005Total2014Matrix'!CS$112*'2005Total2014Matrix'!CS10/SUM('2005Total2014Matrix'!CS$6:CS$110),0)</f>
        <v>0</v>
      </c>
      <c r="CT10" s="81">
        <f>IFERROR('2005Total2014Matrix'!CT$112*'2005Total2014Matrix'!CT10/SUM('2005Total2014Matrix'!CT$6:CT$110),0)</f>
        <v>0</v>
      </c>
      <c r="CU10" s="81">
        <f>IFERROR('2005Total2014Matrix'!CU$112*'2005Total2014Matrix'!CU10/SUM('2005Total2014Matrix'!CU$6:CU$110),0)</f>
        <v>0</v>
      </c>
      <c r="CV10" s="81">
        <f>IFERROR('2005Total2014Matrix'!CV$112*'2005Total2014Matrix'!CV10/SUM('2005Total2014Matrix'!CV$6:CV$110),0)</f>
        <v>0</v>
      </c>
      <c r="CW10" s="81">
        <f>IFERROR('2005Total2014Matrix'!CW$112*'2005Total2014Matrix'!CW10/SUM('2005Total2014Matrix'!CW$6:CW$110),0)</f>
        <v>0</v>
      </c>
      <c r="CX10" s="81">
        <f>IFERROR('2005Total2014Matrix'!CX$112*'2005Total2014Matrix'!CX10/SUM('2005Total2014Matrix'!CX$6:CX$110),0)</f>
        <v>0</v>
      </c>
      <c r="CY10" s="81">
        <f>IFERROR('2005Total2014Matrix'!CY$112*'2005Total2014Matrix'!CY10/SUM('2005Total2014Matrix'!CY$6:CY$110),0)</f>
        <v>0</v>
      </c>
      <c r="CZ10" s="81">
        <f>IFERROR('2005Total2014Matrix'!CZ$112*'2005Total2014Matrix'!CZ10/SUM('2005Total2014Matrix'!CZ$6:CZ$110),0)</f>
        <v>0</v>
      </c>
      <c r="DA10" s="81">
        <f>IFERROR('2005Total2014Matrix'!DA$112*'2005Total2014Matrix'!DA10/SUM('2005Total2014Matrix'!DA$6:DA$110),0)</f>
        <v>0</v>
      </c>
      <c r="DB10" s="81">
        <f>IFERROR('2005Total2014Matrix'!DB$112*'2005Total2014Matrix'!DB10/SUM('2005Total2014Matrix'!DB$6:DB$110),0)</f>
        <v>0</v>
      </c>
      <c r="DC10" s="81">
        <f>IFERROR('2005Total2014Matrix'!DC$112*'2005Total2014Matrix'!DC10/SUM('2005Total2014Matrix'!DC$6:DC$110),0)</f>
        <v>0</v>
      </c>
      <c r="DD10" s="92">
        <f t="shared" si="0"/>
        <v>39557</v>
      </c>
      <c r="DE10" s="82" t="s">
        <v>217</v>
      </c>
    </row>
    <row r="11" spans="1:109" ht="18" x14ac:dyDescent="0.25">
      <c r="A11" s="72" t="s">
        <v>9</v>
      </c>
      <c r="B11" s="72" t="s">
        <v>222</v>
      </c>
      <c r="C11" s="81">
        <f>IFERROR('2005Total2014Matrix'!C$112*'2005Total2014Matrix'!C11/SUM('2005Total2014Matrix'!C$6:C$110),0)</f>
        <v>0</v>
      </c>
      <c r="D11" s="81">
        <f>IFERROR('2005Total2014Matrix'!D$112*'2005Total2014Matrix'!D11/SUM('2005Total2014Matrix'!D$6:D$110),0)</f>
        <v>0</v>
      </c>
      <c r="E11" s="81">
        <f>IFERROR('2005Total2014Matrix'!E$112*'2005Total2014Matrix'!E11/SUM('2005Total2014Matrix'!E$6:E$110),0)</f>
        <v>0</v>
      </c>
      <c r="F11" s="81">
        <f>IFERROR('2005Total2014Matrix'!F$112*'2005Total2014Matrix'!F11/SUM('2005Total2014Matrix'!F$6:F$110),0)</f>
        <v>0</v>
      </c>
      <c r="G11" s="81">
        <f>IFERROR('2005Total2014Matrix'!G$112*'2005Total2014Matrix'!G11/SUM('2005Total2014Matrix'!G$6:G$110),0)</f>
        <v>0</v>
      </c>
      <c r="H11" s="81">
        <f>IFERROR('2005Total2014Matrix'!H$112*'2005Total2014Matrix'!H11/SUM('2005Total2014Matrix'!H$6:H$110),0)</f>
        <v>1021</v>
      </c>
      <c r="I11" s="81">
        <f>IFERROR('2005Total2014Matrix'!I$112*'2005Total2014Matrix'!I11/SUM('2005Total2014Matrix'!I$6:I$110),0)</f>
        <v>0</v>
      </c>
      <c r="J11" s="81">
        <f>IFERROR('2005Total2014Matrix'!J$112*'2005Total2014Matrix'!J11/SUM('2005Total2014Matrix'!J$6:J$110),0)</f>
        <v>1</v>
      </c>
      <c r="K11" s="81">
        <f>IFERROR('2005Total2014Matrix'!K$112*'2005Total2014Matrix'!K11/SUM('2005Total2014Matrix'!K$6:K$110),0)</f>
        <v>0</v>
      </c>
      <c r="L11" s="81">
        <f>IFERROR('2005Total2014Matrix'!L$112*'2005Total2014Matrix'!L11/SUM('2005Total2014Matrix'!L$6:L$110),0)</f>
        <v>1</v>
      </c>
      <c r="M11" s="81">
        <f>IFERROR('2005Total2014Matrix'!M$112*'2005Total2014Matrix'!M11/SUM('2005Total2014Matrix'!M$6:M$110),0)</f>
        <v>0</v>
      </c>
      <c r="N11" s="81">
        <f>IFERROR('2005Total2014Matrix'!N$112*'2005Total2014Matrix'!N11/SUM('2005Total2014Matrix'!N$6:N$110),0)</f>
        <v>0</v>
      </c>
      <c r="O11" s="81">
        <f>IFERROR('2005Total2014Matrix'!O$112*'2005Total2014Matrix'!O11/SUM('2005Total2014Matrix'!O$6:O$110),0)</f>
        <v>0</v>
      </c>
      <c r="P11" s="81">
        <f>IFERROR('2005Total2014Matrix'!P$112*'2005Total2014Matrix'!P11/SUM('2005Total2014Matrix'!P$6:P$110),0)</f>
        <v>0</v>
      </c>
      <c r="Q11" s="81">
        <f>IFERROR('2005Total2014Matrix'!Q$112*'2005Total2014Matrix'!Q11/SUM('2005Total2014Matrix'!Q$6:Q$110),0)</f>
        <v>0</v>
      </c>
      <c r="R11" s="81">
        <f>IFERROR('2005Total2014Matrix'!R$112*'2005Total2014Matrix'!R11/SUM('2005Total2014Matrix'!R$6:R$110),0)</f>
        <v>0</v>
      </c>
      <c r="S11" s="81">
        <f>IFERROR('2005Total2014Matrix'!S$112*'2005Total2014Matrix'!S11/SUM('2005Total2014Matrix'!S$6:S$110),0)</f>
        <v>0</v>
      </c>
      <c r="T11" s="81">
        <f>IFERROR('2005Total2014Matrix'!T$112*'2005Total2014Matrix'!T11/SUM('2005Total2014Matrix'!T$6:T$110),0)</f>
        <v>0</v>
      </c>
      <c r="U11" s="81">
        <f>IFERROR('2005Total2014Matrix'!U$112*'2005Total2014Matrix'!U11/SUM('2005Total2014Matrix'!U$6:U$110),0)</f>
        <v>0</v>
      </c>
      <c r="V11" s="81">
        <f>IFERROR('2005Total2014Matrix'!V$112*'2005Total2014Matrix'!V11/SUM('2005Total2014Matrix'!V$6:V$110),0)</f>
        <v>0</v>
      </c>
      <c r="W11" s="81">
        <f>IFERROR('2005Total2014Matrix'!W$112*'2005Total2014Matrix'!W11/SUM('2005Total2014Matrix'!W$6:W$110),0)</f>
        <v>0</v>
      </c>
      <c r="X11" s="81">
        <f>IFERROR('2005Total2014Matrix'!X$112*'2005Total2014Matrix'!X11/SUM('2005Total2014Matrix'!X$6:X$110),0)</f>
        <v>26</v>
      </c>
      <c r="Y11" s="81">
        <f>IFERROR('2005Total2014Matrix'!Y$112*'2005Total2014Matrix'!Y11/SUM('2005Total2014Matrix'!Y$6:Y$110),0)</f>
        <v>0</v>
      </c>
      <c r="Z11" s="81">
        <f>IFERROR('2005Total2014Matrix'!Z$112*'2005Total2014Matrix'!Z11/SUM('2005Total2014Matrix'!Z$6:Z$110),0)</f>
        <v>0</v>
      </c>
      <c r="AA11" s="81">
        <f>IFERROR('2005Total2014Matrix'!AA$112*'2005Total2014Matrix'!AA11/SUM('2005Total2014Matrix'!AA$6:AA$110),0)</f>
        <v>75</v>
      </c>
      <c r="AB11" s="81">
        <f>IFERROR('2005Total2014Matrix'!AB$112*'2005Total2014Matrix'!AB11/SUM('2005Total2014Matrix'!AB$6:AB$110),0)</f>
        <v>0</v>
      </c>
      <c r="AC11" s="81">
        <f>IFERROR('2005Total2014Matrix'!AC$112*'2005Total2014Matrix'!AC11/SUM('2005Total2014Matrix'!AC$6:AC$110),0)</f>
        <v>15</v>
      </c>
      <c r="AD11" s="81">
        <f>IFERROR('2005Total2014Matrix'!AD$112*'2005Total2014Matrix'!AD11/SUM('2005Total2014Matrix'!AD$6:AD$110),0)</f>
        <v>395</v>
      </c>
      <c r="AE11" s="81">
        <f>IFERROR('2005Total2014Matrix'!AE$112*'2005Total2014Matrix'!AE11/SUM('2005Total2014Matrix'!AE$6:AE$110),0)</f>
        <v>98</v>
      </c>
      <c r="AF11" s="81">
        <f>IFERROR('2005Total2014Matrix'!AF$112*'2005Total2014Matrix'!AF11/SUM('2005Total2014Matrix'!AF$6:AF$110),0)</f>
        <v>7</v>
      </c>
      <c r="AG11" s="81">
        <f>IFERROR('2005Total2014Matrix'!AG$112*'2005Total2014Matrix'!AG11/SUM('2005Total2014Matrix'!AG$6:AG$110),0)</f>
        <v>0</v>
      </c>
      <c r="AH11" s="81">
        <f>IFERROR('2005Total2014Matrix'!AH$112*'2005Total2014Matrix'!AH11/SUM('2005Total2014Matrix'!AH$6:AH$110),0)</f>
        <v>0</v>
      </c>
      <c r="AI11" s="81">
        <f>IFERROR('2005Total2014Matrix'!AI$112*'2005Total2014Matrix'!AI11/SUM('2005Total2014Matrix'!AI$6:AI$110),0)</f>
        <v>940</v>
      </c>
      <c r="AJ11" s="81">
        <f>IFERROR('2005Total2014Matrix'!AJ$112*'2005Total2014Matrix'!AJ11/SUM('2005Total2014Matrix'!AJ$6:AJ$110),0)</f>
        <v>337</v>
      </c>
      <c r="AK11" s="81">
        <f>IFERROR('2005Total2014Matrix'!AK$112*'2005Total2014Matrix'!AK11/SUM('2005Total2014Matrix'!AK$6:AK$110),0)</f>
        <v>0</v>
      </c>
      <c r="AL11" s="81">
        <f>IFERROR('2005Total2014Matrix'!AL$112*'2005Total2014Matrix'!AL11/SUM('2005Total2014Matrix'!AL$6:AL$110),0)</f>
        <v>42</v>
      </c>
      <c r="AM11" s="81">
        <f>IFERROR('2005Total2014Matrix'!AM$112*'2005Total2014Matrix'!AM11/SUM('2005Total2014Matrix'!AM$6:AM$110),0)</f>
        <v>0</v>
      </c>
      <c r="AN11" s="81">
        <f>IFERROR('2005Total2014Matrix'!AN$112*'2005Total2014Matrix'!AN11/SUM('2005Total2014Matrix'!AN$6:AN$110),0)</f>
        <v>0</v>
      </c>
      <c r="AO11" s="81">
        <f>IFERROR('2005Total2014Matrix'!AO$112*'2005Total2014Matrix'!AO11/SUM('2005Total2014Matrix'!AO$6:AO$110),0)</f>
        <v>0</v>
      </c>
      <c r="AP11" s="81">
        <f>IFERROR('2005Total2014Matrix'!AP$112*'2005Total2014Matrix'!AP11/SUM('2005Total2014Matrix'!AP$6:AP$110),0)</f>
        <v>0</v>
      </c>
      <c r="AQ11" s="81">
        <f>IFERROR('2005Total2014Matrix'!AQ$112*'2005Total2014Matrix'!AQ11/SUM('2005Total2014Matrix'!AQ$6:AQ$110),0)</f>
        <v>0</v>
      </c>
      <c r="AR11" s="81">
        <f>IFERROR('2005Total2014Matrix'!AR$112*'2005Total2014Matrix'!AR11/SUM('2005Total2014Matrix'!AR$6:AR$110),0)</f>
        <v>0</v>
      </c>
      <c r="AS11" s="81">
        <f>IFERROR('2005Total2014Matrix'!AS$112*'2005Total2014Matrix'!AS11/SUM('2005Total2014Matrix'!AS$6:AS$110),0)</f>
        <v>0</v>
      </c>
      <c r="AT11" s="81">
        <f>IFERROR('2005Total2014Matrix'!AT$112*'2005Total2014Matrix'!AT11/SUM('2005Total2014Matrix'!AT$6:AT$110),0)</f>
        <v>0</v>
      </c>
      <c r="AU11" s="81">
        <f>IFERROR('2005Total2014Matrix'!AU$112*'2005Total2014Matrix'!AU11/SUM('2005Total2014Matrix'!AU$6:AU$110),0)</f>
        <v>0</v>
      </c>
      <c r="AV11" s="81">
        <f>IFERROR('2005Total2014Matrix'!AV$112*'2005Total2014Matrix'!AV11/SUM('2005Total2014Matrix'!AV$6:AV$110),0)</f>
        <v>0</v>
      </c>
      <c r="AW11" s="81">
        <f>IFERROR('2005Total2014Matrix'!AW$112*'2005Total2014Matrix'!AW11/SUM('2005Total2014Matrix'!AW$6:AW$110),0)</f>
        <v>294</v>
      </c>
      <c r="AX11" s="81">
        <f>IFERROR('2005Total2014Matrix'!AX$112*'2005Total2014Matrix'!AX11/SUM('2005Total2014Matrix'!AX$6:AX$110),0)</f>
        <v>0</v>
      </c>
      <c r="AY11" s="81">
        <f>IFERROR('2005Total2014Matrix'!AY$112*'2005Total2014Matrix'!AY11/SUM('2005Total2014Matrix'!AY$6:AY$110),0)</f>
        <v>0</v>
      </c>
      <c r="AZ11" s="81">
        <f>IFERROR('2005Total2014Matrix'!AZ$112*'2005Total2014Matrix'!AZ11/SUM('2005Total2014Matrix'!AZ$6:AZ$110),0)</f>
        <v>0</v>
      </c>
      <c r="BA11" s="81">
        <f>IFERROR('2005Total2014Matrix'!BA$112*'2005Total2014Matrix'!BA11/SUM('2005Total2014Matrix'!BA$6:BA$110),0)</f>
        <v>0</v>
      </c>
      <c r="BB11" s="81">
        <f>IFERROR('2005Total2014Matrix'!BB$112*'2005Total2014Matrix'!BB11/SUM('2005Total2014Matrix'!BB$6:BB$110),0)</f>
        <v>0</v>
      </c>
      <c r="BC11" s="81">
        <f>IFERROR('2005Total2014Matrix'!BC$112*'2005Total2014Matrix'!BC11/SUM('2005Total2014Matrix'!BC$6:BC$110),0)</f>
        <v>0</v>
      </c>
      <c r="BD11" s="81">
        <f>IFERROR('2005Total2014Matrix'!BD$112*'2005Total2014Matrix'!BD11/SUM('2005Total2014Matrix'!BD$6:BD$110),0)</f>
        <v>3</v>
      </c>
      <c r="BE11" s="81">
        <f>IFERROR('2005Total2014Matrix'!BE$112*'2005Total2014Matrix'!BE11/SUM('2005Total2014Matrix'!BE$6:BE$110),0)</f>
        <v>0</v>
      </c>
      <c r="BF11" s="81">
        <f>IFERROR('2005Total2014Matrix'!BF$112*'2005Total2014Matrix'!BF11/SUM('2005Total2014Matrix'!BF$6:BF$110),0)</f>
        <v>0</v>
      </c>
      <c r="BG11" s="81">
        <f>IFERROR('2005Total2014Matrix'!BG$112*'2005Total2014Matrix'!BG11/SUM('2005Total2014Matrix'!BG$6:BG$110),0)</f>
        <v>2539</v>
      </c>
      <c r="BH11" s="81">
        <f>IFERROR('2005Total2014Matrix'!BH$112*'2005Total2014Matrix'!BH11/SUM('2005Total2014Matrix'!BH$6:BH$110),0)</f>
        <v>0</v>
      </c>
      <c r="BI11" s="81">
        <f>IFERROR('2005Total2014Matrix'!BI$112*'2005Total2014Matrix'!BI11/SUM('2005Total2014Matrix'!BI$6:BI$110),0)</f>
        <v>205</v>
      </c>
      <c r="BJ11" s="81">
        <f>IFERROR('2005Total2014Matrix'!BJ$112*'2005Total2014Matrix'!BJ11/SUM('2005Total2014Matrix'!BJ$6:BJ$110),0)</f>
        <v>49</v>
      </c>
      <c r="BK11" s="81">
        <f>IFERROR('2005Total2014Matrix'!BK$112*'2005Total2014Matrix'!BK11/SUM('2005Total2014Matrix'!BK$6:BK$110),0)</f>
        <v>10</v>
      </c>
      <c r="BL11" s="81">
        <f>IFERROR('2005Total2014Matrix'!BL$112*'2005Total2014Matrix'!BL11/SUM('2005Total2014Matrix'!BL$6:BL$110),0)</f>
        <v>0</v>
      </c>
      <c r="BM11" s="81">
        <f>IFERROR('2005Total2014Matrix'!BM$112*'2005Total2014Matrix'!BM11/SUM('2005Total2014Matrix'!BM$6:BM$110),0)</f>
        <v>0</v>
      </c>
      <c r="BN11" s="81">
        <f>IFERROR('2005Total2014Matrix'!BN$112*'2005Total2014Matrix'!BN11/SUM('2005Total2014Matrix'!BN$6:BN$110),0)</f>
        <v>0</v>
      </c>
      <c r="BO11" s="81">
        <f>IFERROR('2005Total2014Matrix'!BO$112*'2005Total2014Matrix'!BO11/SUM('2005Total2014Matrix'!BO$6:BO$110),0)</f>
        <v>77</v>
      </c>
      <c r="BP11" s="81">
        <f>IFERROR('2005Total2014Matrix'!BP$112*'2005Total2014Matrix'!BP11/SUM('2005Total2014Matrix'!BP$6:BP$110),0)</f>
        <v>0</v>
      </c>
      <c r="BQ11" s="81">
        <f>IFERROR('2005Total2014Matrix'!BQ$112*'2005Total2014Matrix'!BQ11/SUM('2005Total2014Matrix'!BQ$6:BQ$110),0)</f>
        <v>9</v>
      </c>
      <c r="BR11" s="81">
        <f>IFERROR('2005Total2014Matrix'!BR$112*'2005Total2014Matrix'!BR11/SUM('2005Total2014Matrix'!BR$6:BR$110),0)</f>
        <v>38</v>
      </c>
      <c r="BS11" s="81">
        <f>IFERROR('2005Total2014Matrix'!BS$112*'2005Total2014Matrix'!BS11/SUM('2005Total2014Matrix'!BS$6:BS$110),0)</f>
        <v>0</v>
      </c>
      <c r="BT11" s="81">
        <f>IFERROR('2005Total2014Matrix'!BT$112*'2005Total2014Matrix'!BT11/SUM('2005Total2014Matrix'!BT$6:BT$110),0)</f>
        <v>8</v>
      </c>
      <c r="BU11" s="81">
        <f>IFERROR('2005Total2014Matrix'!BU$112*'2005Total2014Matrix'!BU11/SUM('2005Total2014Matrix'!BU$6:BU$110),0)</f>
        <v>0</v>
      </c>
      <c r="BV11" s="81">
        <f>IFERROR('2005Total2014Matrix'!BV$112*'2005Total2014Matrix'!BV11/SUM('2005Total2014Matrix'!BV$6:BV$110),0)</f>
        <v>0</v>
      </c>
      <c r="BW11" s="81">
        <f>IFERROR('2005Total2014Matrix'!BW$112*'2005Total2014Matrix'!BW11/SUM('2005Total2014Matrix'!BW$6:BW$110),0)</f>
        <v>0</v>
      </c>
      <c r="BX11" s="81">
        <f>IFERROR('2005Total2014Matrix'!BX$112*'2005Total2014Matrix'!BX11/SUM('2005Total2014Matrix'!BX$6:BX$110),0)</f>
        <v>0</v>
      </c>
      <c r="BY11" s="81">
        <f>IFERROR('2005Total2014Matrix'!BY$112*'2005Total2014Matrix'!BY11/SUM('2005Total2014Matrix'!BY$6:BY$110),0)</f>
        <v>0</v>
      </c>
      <c r="BZ11" s="81">
        <f>IFERROR('2005Total2014Matrix'!BZ$112*'2005Total2014Matrix'!BZ11/SUM('2005Total2014Matrix'!BZ$6:BZ$110),0)</f>
        <v>0</v>
      </c>
      <c r="CA11" s="81">
        <f>IFERROR('2005Total2014Matrix'!CA$112*'2005Total2014Matrix'!CA11/SUM('2005Total2014Matrix'!CA$6:CA$110),0)</f>
        <v>0</v>
      </c>
      <c r="CB11" s="81">
        <f>IFERROR('2005Total2014Matrix'!CB$112*'2005Total2014Matrix'!CB11/SUM('2005Total2014Matrix'!CB$6:CB$110),0)</f>
        <v>0</v>
      </c>
      <c r="CC11" s="81">
        <f>IFERROR('2005Total2014Matrix'!CC$112*'2005Total2014Matrix'!CC11/SUM('2005Total2014Matrix'!CC$6:CC$110),0)</f>
        <v>0</v>
      </c>
      <c r="CD11" s="81">
        <f>IFERROR('2005Total2014Matrix'!CD$112*'2005Total2014Matrix'!CD11/SUM('2005Total2014Matrix'!CD$6:CD$110),0)</f>
        <v>0</v>
      </c>
      <c r="CE11" s="81">
        <f>IFERROR('2005Total2014Matrix'!CE$112*'2005Total2014Matrix'!CE11/SUM('2005Total2014Matrix'!CE$6:CE$110),0)</f>
        <v>0</v>
      </c>
      <c r="CF11" s="81">
        <f>IFERROR('2005Total2014Matrix'!CF$112*'2005Total2014Matrix'!CF11/SUM('2005Total2014Matrix'!CF$6:CF$110),0)</f>
        <v>0</v>
      </c>
      <c r="CG11" s="81">
        <f>IFERROR('2005Total2014Matrix'!CG$112*'2005Total2014Matrix'!CG11/SUM('2005Total2014Matrix'!CG$6:CG$110),0)</f>
        <v>0</v>
      </c>
      <c r="CH11" s="81">
        <f>IFERROR('2005Total2014Matrix'!CH$112*'2005Total2014Matrix'!CH11/SUM('2005Total2014Matrix'!CH$6:CH$110),0)</f>
        <v>0</v>
      </c>
      <c r="CI11" s="81">
        <f>IFERROR('2005Total2014Matrix'!CI$112*'2005Total2014Matrix'!CI11/SUM('2005Total2014Matrix'!CI$6:CI$110),0)</f>
        <v>0</v>
      </c>
      <c r="CJ11" s="81">
        <f>IFERROR('2005Total2014Matrix'!CJ$112*'2005Total2014Matrix'!CJ11/SUM('2005Total2014Matrix'!CJ$6:CJ$110),0)</f>
        <v>0</v>
      </c>
      <c r="CK11" s="81">
        <f>IFERROR('2005Total2014Matrix'!CK$112*'2005Total2014Matrix'!CK11/SUM('2005Total2014Matrix'!CK$6:CK$110),0)</f>
        <v>0</v>
      </c>
      <c r="CL11" s="81">
        <f>IFERROR('2005Total2014Matrix'!CL$112*'2005Total2014Matrix'!CL11/SUM('2005Total2014Matrix'!CL$6:CL$110),0)</f>
        <v>0</v>
      </c>
      <c r="CM11" s="81">
        <f>IFERROR('2005Total2014Matrix'!CM$112*'2005Total2014Matrix'!CM11/SUM('2005Total2014Matrix'!CM$6:CM$110),0)</f>
        <v>13</v>
      </c>
      <c r="CN11" s="81">
        <f>IFERROR('2005Total2014Matrix'!CN$112*'2005Total2014Matrix'!CN11/SUM('2005Total2014Matrix'!CN$6:CN$110),0)</f>
        <v>21</v>
      </c>
      <c r="CO11" s="81">
        <f>IFERROR('2005Total2014Matrix'!CO$112*'2005Total2014Matrix'!CO11/SUM('2005Total2014Matrix'!CO$6:CO$110),0)</f>
        <v>2</v>
      </c>
      <c r="CP11" s="81">
        <f>IFERROR('2005Total2014Matrix'!CP$112*'2005Total2014Matrix'!CP11/SUM('2005Total2014Matrix'!CP$6:CP$110),0)</f>
        <v>12</v>
      </c>
      <c r="CQ11" s="81">
        <f>IFERROR('2005Total2014Matrix'!CQ$112*'2005Total2014Matrix'!CQ11/SUM('2005Total2014Matrix'!CQ$6:CQ$110),0)</f>
        <v>0</v>
      </c>
      <c r="CR11" s="81">
        <f>IFERROR('2005Total2014Matrix'!CR$112*'2005Total2014Matrix'!CR11/SUM('2005Total2014Matrix'!CR$6:CR$110),0)</f>
        <v>4</v>
      </c>
      <c r="CS11" s="81">
        <f>IFERROR('2005Total2014Matrix'!CS$112*'2005Total2014Matrix'!CS11/SUM('2005Total2014Matrix'!CS$6:CS$110),0)</f>
        <v>0</v>
      </c>
      <c r="CT11" s="81">
        <f>IFERROR('2005Total2014Matrix'!CT$112*'2005Total2014Matrix'!CT11/SUM('2005Total2014Matrix'!CT$6:CT$110),0)</f>
        <v>0</v>
      </c>
      <c r="CU11" s="81">
        <f>IFERROR('2005Total2014Matrix'!CU$112*'2005Total2014Matrix'!CU11/SUM('2005Total2014Matrix'!CU$6:CU$110),0)</f>
        <v>0</v>
      </c>
      <c r="CV11" s="81">
        <f>IFERROR('2005Total2014Matrix'!CV$112*'2005Total2014Matrix'!CV11/SUM('2005Total2014Matrix'!CV$6:CV$110),0)</f>
        <v>4</v>
      </c>
      <c r="CW11" s="81">
        <f>IFERROR('2005Total2014Matrix'!CW$112*'2005Total2014Matrix'!CW11/SUM('2005Total2014Matrix'!CW$6:CW$110),0)</f>
        <v>0</v>
      </c>
      <c r="CX11" s="81">
        <f>IFERROR('2005Total2014Matrix'!CX$112*'2005Total2014Matrix'!CX11/SUM('2005Total2014Matrix'!CX$6:CX$110),0)</f>
        <v>9</v>
      </c>
      <c r="CY11" s="81">
        <f>IFERROR('2005Total2014Matrix'!CY$112*'2005Total2014Matrix'!CY11/SUM('2005Total2014Matrix'!CY$6:CY$110),0)</f>
        <v>5</v>
      </c>
      <c r="CZ11" s="81">
        <f>IFERROR('2005Total2014Matrix'!CZ$112*'2005Total2014Matrix'!CZ11/SUM('2005Total2014Matrix'!CZ$6:CZ$110),0)</f>
        <v>7</v>
      </c>
      <c r="DA11" s="81">
        <f>IFERROR('2005Total2014Matrix'!DA$112*'2005Total2014Matrix'!DA11/SUM('2005Total2014Matrix'!DA$6:DA$110),0)</f>
        <v>0</v>
      </c>
      <c r="DB11" s="81">
        <f>IFERROR('2005Total2014Matrix'!DB$112*'2005Total2014Matrix'!DB11/SUM('2005Total2014Matrix'!DB$6:DB$110),0)</f>
        <v>5</v>
      </c>
      <c r="DC11" s="81">
        <f>IFERROR('2005Total2014Matrix'!DC$112*'2005Total2014Matrix'!DC11/SUM('2005Total2014Matrix'!DC$6:DC$110),0)</f>
        <v>0</v>
      </c>
      <c r="DD11" s="92">
        <f t="shared" si="0"/>
        <v>6272</v>
      </c>
      <c r="DE11" s="82" t="s">
        <v>217</v>
      </c>
    </row>
    <row r="12" spans="1:109" ht="18" x14ac:dyDescent="0.25">
      <c r="A12" s="72" t="s">
        <v>10</v>
      </c>
      <c r="B12" s="72" t="s">
        <v>223</v>
      </c>
      <c r="C12" s="81">
        <f>IFERROR('2005Total2014Matrix'!C$112*'2005Total2014Matrix'!C12/SUM('2005Total2014Matrix'!C$6:C$110),0)</f>
        <v>0</v>
      </c>
      <c r="D12" s="81">
        <f>IFERROR('2005Total2014Matrix'!D$112*'2005Total2014Matrix'!D12/SUM('2005Total2014Matrix'!D$6:D$110),0)</f>
        <v>0</v>
      </c>
      <c r="E12" s="81">
        <f>IFERROR('2005Total2014Matrix'!E$112*'2005Total2014Matrix'!E12/SUM('2005Total2014Matrix'!E$6:E$110),0)</f>
        <v>0</v>
      </c>
      <c r="F12" s="81">
        <f>IFERROR('2005Total2014Matrix'!F$112*'2005Total2014Matrix'!F12/SUM('2005Total2014Matrix'!F$6:F$110),0)</f>
        <v>0</v>
      </c>
      <c r="G12" s="81">
        <f>IFERROR('2005Total2014Matrix'!G$112*'2005Total2014Matrix'!G12/SUM('2005Total2014Matrix'!G$6:G$110),0)</f>
        <v>3844</v>
      </c>
      <c r="H12" s="81">
        <f>IFERROR('2005Total2014Matrix'!H$112*'2005Total2014Matrix'!H12/SUM('2005Total2014Matrix'!H$6:H$110),0)</f>
        <v>0</v>
      </c>
      <c r="I12" s="81">
        <f>IFERROR('2005Total2014Matrix'!I$112*'2005Total2014Matrix'!I12/SUM('2005Total2014Matrix'!I$6:I$110),0)</f>
        <v>315</v>
      </c>
      <c r="J12" s="81">
        <f>IFERROR('2005Total2014Matrix'!J$112*'2005Total2014Matrix'!J12/SUM('2005Total2014Matrix'!J$6:J$110),0)</f>
        <v>0</v>
      </c>
      <c r="K12" s="81">
        <f>IFERROR('2005Total2014Matrix'!K$112*'2005Total2014Matrix'!K12/SUM('2005Total2014Matrix'!K$6:K$110),0)</f>
        <v>0</v>
      </c>
      <c r="L12" s="81">
        <f>IFERROR('2005Total2014Matrix'!L$112*'2005Total2014Matrix'!L12/SUM('2005Total2014Matrix'!L$6:L$110),0)</f>
        <v>0</v>
      </c>
      <c r="M12" s="81">
        <f>IFERROR('2005Total2014Matrix'!M$112*'2005Total2014Matrix'!M12/SUM('2005Total2014Matrix'!M$6:M$110),0)</f>
        <v>0</v>
      </c>
      <c r="N12" s="81">
        <f>IFERROR('2005Total2014Matrix'!N$112*'2005Total2014Matrix'!N12/SUM('2005Total2014Matrix'!N$6:N$110),0)</f>
        <v>0</v>
      </c>
      <c r="O12" s="81">
        <f>IFERROR('2005Total2014Matrix'!O$112*'2005Total2014Matrix'!O12/SUM('2005Total2014Matrix'!O$6:O$110),0)</f>
        <v>0</v>
      </c>
      <c r="P12" s="81">
        <f>IFERROR('2005Total2014Matrix'!P$112*'2005Total2014Matrix'!P12/SUM('2005Total2014Matrix'!P$6:P$110),0)</f>
        <v>0</v>
      </c>
      <c r="Q12" s="81">
        <f>IFERROR('2005Total2014Matrix'!Q$112*'2005Total2014Matrix'!Q12/SUM('2005Total2014Matrix'!Q$6:Q$110),0)</f>
        <v>0</v>
      </c>
      <c r="R12" s="81">
        <f>IFERROR('2005Total2014Matrix'!R$112*'2005Total2014Matrix'!R12/SUM('2005Total2014Matrix'!R$6:R$110),0)</f>
        <v>0</v>
      </c>
      <c r="S12" s="81">
        <f>IFERROR('2005Total2014Matrix'!S$112*'2005Total2014Matrix'!S12/SUM('2005Total2014Matrix'!S$6:S$110),0)</f>
        <v>0</v>
      </c>
      <c r="T12" s="81">
        <f>IFERROR('2005Total2014Matrix'!T$112*'2005Total2014Matrix'!T12/SUM('2005Total2014Matrix'!T$6:T$110),0)</f>
        <v>0</v>
      </c>
      <c r="U12" s="81">
        <f>IFERROR('2005Total2014Matrix'!U$112*'2005Total2014Matrix'!U12/SUM('2005Total2014Matrix'!U$6:U$110),0)</f>
        <v>0</v>
      </c>
      <c r="V12" s="81">
        <f>IFERROR('2005Total2014Matrix'!V$112*'2005Total2014Matrix'!V12/SUM('2005Total2014Matrix'!V$6:V$110),0)</f>
        <v>0</v>
      </c>
      <c r="W12" s="81">
        <f>IFERROR('2005Total2014Matrix'!W$112*'2005Total2014Matrix'!W12/SUM('2005Total2014Matrix'!W$6:W$110),0)</f>
        <v>0</v>
      </c>
      <c r="X12" s="81">
        <f>IFERROR('2005Total2014Matrix'!X$112*'2005Total2014Matrix'!X12/SUM('2005Total2014Matrix'!X$6:X$110),0)</f>
        <v>0</v>
      </c>
      <c r="Y12" s="81">
        <f>IFERROR('2005Total2014Matrix'!Y$112*'2005Total2014Matrix'!Y12/SUM('2005Total2014Matrix'!Y$6:Y$110),0)</f>
        <v>0</v>
      </c>
      <c r="Z12" s="81">
        <f>IFERROR('2005Total2014Matrix'!Z$112*'2005Total2014Matrix'!Z12/SUM('2005Total2014Matrix'!Z$6:Z$110),0)</f>
        <v>0</v>
      </c>
      <c r="AA12" s="81">
        <f>IFERROR('2005Total2014Matrix'!AA$112*'2005Total2014Matrix'!AA12/SUM('2005Total2014Matrix'!AA$6:AA$110),0)</f>
        <v>0</v>
      </c>
      <c r="AB12" s="81">
        <f>IFERROR('2005Total2014Matrix'!AB$112*'2005Total2014Matrix'!AB12/SUM('2005Total2014Matrix'!AB$6:AB$110),0)</f>
        <v>0</v>
      </c>
      <c r="AC12" s="81">
        <f>IFERROR('2005Total2014Matrix'!AC$112*'2005Total2014Matrix'!AC12/SUM('2005Total2014Matrix'!AC$6:AC$110),0)</f>
        <v>0</v>
      </c>
      <c r="AD12" s="81">
        <f>IFERROR('2005Total2014Matrix'!AD$112*'2005Total2014Matrix'!AD12/SUM('2005Total2014Matrix'!AD$6:AD$110),0)</f>
        <v>0</v>
      </c>
      <c r="AE12" s="81">
        <f>IFERROR('2005Total2014Matrix'!AE$112*'2005Total2014Matrix'!AE12/SUM('2005Total2014Matrix'!AE$6:AE$110),0)</f>
        <v>0</v>
      </c>
      <c r="AF12" s="81">
        <f>IFERROR('2005Total2014Matrix'!AF$112*'2005Total2014Matrix'!AF12/SUM('2005Total2014Matrix'!AF$6:AF$110),0)</f>
        <v>0</v>
      </c>
      <c r="AG12" s="81">
        <f>IFERROR('2005Total2014Matrix'!AG$112*'2005Total2014Matrix'!AG12/SUM('2005Total2014Matrix'!AG$6:AG$110),0)</f>
        <v>0</v>
      </c>
      <c r="AH12" s="81">
        <f>IFERROR('2005Total2014Matrix'!AH$112*'2005Total2014Matrix'!AH12/SUM('2005Total2014Matrix'!AH$6:AH$110),0)</f>
        <v>0</v>
      </c>
      <c r="AI12" s="81">
        <f>IFERROR('2005Total2014Matrix'!AI$112*'2005Total2014Matrix'!AI12/SUM('2005Total2014Matrix'!AI$6:AI$110),0)</f>
        <v>0</v>
      </c>
      <c r="AJ12" s="81">
        <f>IFERROR('2005Total2014Matrix'!AJ$112*'2005Total2014Matrix'!AJ12/SUM('2005Total2014Matrix'!AJ$6:AJ$110),0)</f>
        <v>0</v>
      </c>
      <c r="AK12" s="81">
        <f>IFERROR('2005Total2014Matrix'!AK$112*'2005Total2014Matrix'!AK12/SUM('2005Total2014Matrix'!AK$6:AK$110),0)</f>
        <v>0</v>
      </c>
      <c r="AL12" s="81">
        <f>IFERROR('2005Total2014Matrix'!AL$112*'2005Total2014Matrix'!AL12/SUM('2005Total2014Matrix'!AL$6:AL$110),0)</f>
        <v>0</v>
      </c>
      <c r="AM12" s="81">
        <f>IFERROR('2005Total2014Matrix'!AM$112*'2005Total2014Matrix'!AM12/SUM('2005Total2014Matrix'!AM$6:AM$110),0)</f>
        <v>0</v>
      </c>
      <c r="AN12" s="81">
        <f>IFERROR('2005Total2014Matrix'!AN$112*'2005Total2014Matrix'!AN12/SUM('2005Total2014Matrix'!AN$6:AN$110),0)</f>
        <v>0</v>
      </c>
      <c r="AO12" s="81">
        <f>IFERROR('2005Total2014Matrix'!AO$112*'2005Total2014Matrix'!AO12/SUM('2005Total2014Matrix'!AO$6:AO$110),0)</f>
        <v>0</v>
      </c>
      <c r="AP12" s="81">
        <f>IFERROR('2005Total2014Matrix'!AP$112*'2005Total2014Matrix'!AP12/SUM('2005Total2014Matrix'!AP$6:AP$110),0)</f>
        <v>0</v>
      </c>
      <c r="AQ12" s="81">
        <f>IFERROR('2005Total2014Matrix'!AQ$112*'2005Total2014Matrix'!AQ12/SUM('2005Total2014Matrix'!AQ$6:AQ$110),0)</f>
        <v>0</v>
      </c>
      <c r="AR12" s="81">
        <f>IFERROR('2005Total2014Matrix'!AR$112*'2005Total2014Matrix'!AR12/SUM('2005Total2014Matrix'!AR$6:AR$110),0)</f>
        <v>0</v>
      </c>
      <c r="AS12" s="81">
        <f>IFERROR('2005Total2014Matrix'!AS$112*'2005Total2014Matrix'!AS12/SUM('2005Total2014Matrix'!AS$6:AS$110),0)</f>
        <v>0</v>
      </c>
      <c r="AT12" s="81">
        <f>IFERROR('2005Total2014Matrix'!AT$112*'2005Total2014Matrix'!AT12/SUM('2005Total2014Matrix'!AT$6:AT$110),0)</f>
        <v>0</v>
      </c>
      <c r="AU12" s="81">
        <f>IFERROR('2005Total2014Matrix'!AU$112*'2005Total2014Matrix'!AU12/SUM('2005Total2014Matrix'!AU$6:AU$110),0)</f>
        <v>0</v>
      </c>
      <c r="AV12" s="81">
        <f>IFERROR('2005Total2014Matrix'!AV$112*'2005Total2014Matrix'!AV12/SUM('2005Total2014Matrix'!AV$6:AV$110),0)</f>
        <v>0</v>
      </c>
      <c r="AW12" s="81">
        <f>IFERROR('2005Total2014Matrix'!AW$112*'2005Total2014Matrix'!AW12/SUM('2005Total2014Matrix'!AW$6:AW$110),0)</f>
        <v>0</v>
      </c>
      <c r="AX12" s="81">
        <f>IFERROR('2005Total2014Matrix'!AX$112*'2005Total2014Matrix'!AX12/SUM('2005Total2014Matrix'!AX$6:AX$110),0)</f>
        <v>0</v>
      </c>
      <c r="AY12" s="81">
        <f>IFERROR('2005Total2014Matrix'!AY$112*'2005Total2014Matrix'!AY12/SUM('2005Total2014Matrix'!AY$6:AY$110),0)</f>
        <v>0</v>
      </c>
      <c r="AZ12" s="81">
        <f>IFERROR('2005Total2014Matrix'!AZ$112*'2005Total2014Matrix'!AZ12/SUM('2005Total2014Matrix'!AZ$6:AZ$110),0)</f>
        <v>0</v>
      </c>
      <c r="BA12" s="81">
        <f>IFERROR('2005Total2014Matrix'!BA$112*'2005Total2014Matrix'!BA12/SUM('2005Total2014Matrix'!BA$6:BA$110),0)</f>
        <v>0</v>
      </c>
      <c r="BB12" s="81">
        <f>IFERROR('2005Total2014Matrix'!BB$112*'2005Total2014Matrix'!BB12/SUM('2005Total2014Matrix'!BB$6:BB$110),0)</f>
        <v>0</v>
      </c>
      <c r="BC12" s="81">
        <f>IFERROR('2005Total2014Matrix'!BC$112*'2005Total2014Matrix'!BC12/SUM('2005Total2014Matrix'!BC$6:BC$110),0)</f>
        <v>0</v>
      </c>
      <c r="BD12" s="81">
        <f>IFERROR('2005Total2014Matrix'!BD$112*'2005Total2014Matrix'!BD12/SUM('2005Total2014Matrix'!BD$6:BD$110),0)</f>
        <v>0</v>
      </c>
      <c r="BE12" s="81">
        <f>IFERROR('2005Total2014Matrix'!BE$112*'2005Total2014Matrix'!BE12/SUM('2005Total2014Matrix'!BE$6:BE$110),0)</f>
        <v>0</v>
      </c>
      <c r="BF12" s="81">
        <f>IFERROR('2005Total2014Matrix'!BF$112*'2005Total2014Matrix'!BF12/SUM('2005Total2014Matrix'!BF$6:BF$110),0)</f>
        <v>0</v>
      </c>
      <c r="BG12" s="81">
        <f>IFERROR('2005Total2014Matrix'!BG$112*'2005Total2014Matrix'!BG12/SUM('2005Total2014Matrix'!BG$6:BG$110),0)</f>
        <v>0</v>
      </c>
      <c r="BH12" s="81">
        <f>IFERROR('2005Total2014Matrix'!BH$112*'2005Total2014Matrix'!BH12/SUM('2005Total2014Matrix'!BH$6:BH$110),0)</f>
        <v>0</v>
      </c>
      <c r="BI12" s="81">
        <f>IFERROR('2005Total2014Matrix'!BI$112*'2005Total2014Matrix'!BI12/SUM('2005Total2014Matrix'!BI$6:BI$110),0)</f>
        <v>0</v>
      </c>
      <c r="BJ12" s="81">
        <f>IFERROR('2005Total2014Matrix'!BJ$112*'2005Total2014Matrix'!BJ12/SUM('2005Total2014Matrix'!BJ$6:BJ$110),0)</f>
        <v>0</v>
      </c>
      <c r="BK12" s="81">
        <f>IFERROR('2005Total2014Matrix'!BK$112*'2005Total2014Matrix'!BK12/SUM('2005Total2014Matrix'!BK$6:BK$110),0)</f>
        <v>0</v>
      </c>
      <c r="BL12" s="81">
        <f>IFERROR('2005Total2014Matrix'!BL$112*'2005Total2014Matrix'!BL12/SUM('2005Total2014Matrix'!BL$6:BL$110),0)</f>
        <v>0</v>
      </c>
      <c r="BM12" s="81">
        <f>IFERROR('2005Total2014Matrix'!BM$112*'2005Total2014Matrix'!BM12/SUM('2005Total2014Matrix'!BM$6:BM$110),0)</f>
        <v>0</v>
      </c>
      <c r="BN12" s="81">
        <f>IFERROR('2005Total2014Matrix'!BN$112*'2005Total2014Matrix'!BN12/SUM('2005Total2014Matrix'!BN$6:BN$110),0)</f>
        <v>0</v>
      </c>
      <c r="BO12" s="81">
        <f>IFERROR('2005Total2014Matrix'!BO$112*'2005Total2014Matrix'!BO12/SUM('2005Total2014Matrix'!BO$6:BO$110),0)</f>
        <v>0</v>
      </c>
      <c r="BP12" s="81">
        <f>IFERROR('2005Total2014Matrix'!BP$112*'2005Total2014Matrix'!BP12/SUM('2005Total2014Matrix'!BP$6:BP$110),0)</f>
        <v>0</v>
      </c>
      <c r="BQ12" s="81">
        <f>IFERROR('2005Total2014Matrix'!BQ$112*'2005Total2014Matrix'!BQ12/SUM('2005Total2014Matrix'!BQ$6:BQ$110),0)</f>
        <v>0</v>
      </c>
      <c r="BR12" s="81">
        <f>IFERROR('2005Total2014Matrix'!BR$112*'2005Total2014Matrix'!BR12/SUM('2005Total2014Matrix'!BR$6:BR$110),0)</f>
        <v>0</v>
      </c>
      <c r="BS12" s="81">
        <f>IFERROR('2005Total2014Matrix'!BS$112*'2005Total2014Matrix'!BS12/SUM('2005Total2014Matrix'!BS$6:BS$110),0)</f>
        <v>0</v>
      </c>
      <c r="BT12" s="81">
        <f>IFERROR('2005Total2014Matrix'!BT$112*'2005Total2014Matrix'!BT12/SUM('2005Total2014Matrix'!BT$6:BT$110),0)</f>
        <v>0</v>
      </c>
      <c r="BU12" s="81">
        <f>IFERROR('2005Total2014Matrix'!BU$112*'2005Total2014Matrix'!BU12/SUM('2005Total2014Matrix'!BU$6:BU$110),0)</f>
        <v>0</v>
      </c>
      <c r="BV12" s="81">
        <f>IFERROR('2005Total2014Matrix'!BV$112*'2005Total2014Matrix'!BV12/SUM('2005Total2014Matrix'!BV$6:BV$110),0)</f>
        <v>0</v>
      </c>
      <c r="BW12" s="81">
        <f>IFERROR('2005Total2014Matrix'!BW$112*'2005Total2014Matrix'!BW12/SUM('2005Total2014Matrix'!BW$6:BW$110),0)</f>
        <v>0</v>
      </c>
      <c r="BX12" s="81">
        <f>IFERROR('2005Total2014Matrix'!BX$112*'2005Total2014Matrix'!BX12/SUM('2005Total2014Matrix'!BX$6:BX$110),0)</f>
        <v>0</v>
      </c>
      <c r="BY12" s="81">
        <f>IFERROR('2005Total2014Matrix'!BY$112*'2005Total2014Matrix'!BY12/SUM('2005Total2014Matrix'!BY$6:BY$110),0)</f>
        <v>0</v>
      </c>
      <c r="BZ12" s="81">
        <f>IFERROR('2005Total2014Matrix'!BZ$112*'2005Total2014Matrix'!BZ12/SUM('2005Total2014Matrix'!BZ$6:BZ$110),0)</f>
        <v>0</v>
      </c>
      <c r="CA12" s="81">
        <f>IFERROR('2005Total2014Matrix'!CA$112*'2005Total2014Matrix'!CA12/SUM('2005Total2014Matrix'!CA$6:CA$110),0)</f>
        <v>0</v>
      </c>
      <c r="CB12" s="81">
        <f>IFERROR('2005Total2014Matrix'!CB$112*'2005Total2014Matrix'!CB12/SUM('2005Total2014Matrix'!CB$6:CB$110),0)</f>
        <v>0</v>
      </c>
      <c r="CC12" s="81">
        <f>IFERROR('2005Total2014Matrix'!CC$112*'2005Total2014Matrix'!CC12/SUM('2005Total2014Matrix'!CC$6:CC$110),0)</f>
        <v>0</v>
      </c>
      <c r="CD12" s="81">
        <f>IFERROR('2005Total2014Matrix'!CD$112*'2005Total2014Matrix'!CD12/SUM('2005Total2014Matrix'!CD$6:CD$110),0)</f>
        <v>0</v>
      </c>
      <c r="CE12" s="81">
        <f>IFERROR('2005Total2014Matrix'!CE$112*'2005Total2014Matrix'!CE12/SUM('2005Total2014Matrix'!CE$6:CE$110),0)</f>
        <v>0</v>
      </c>
      <c r="CF12" s="81">
        <f>IFERROR('2005Total2014Matrix'!CF$112*'2005Total2014Matrix'!CF12/SUM('2005Total2014Matrix'!CF$6:CF$110),0)</f>
        <v>0</v>
      </c>
      <c r="CG12" s="81">
        <f>IFERROR('2005Total2014Matrix'!CG$112*'2005Total2014Matrix'!CG12/SUM('2005Total2014Matrix'!CG$6:CG$110),0)</f>
        <v>0</v>
      </c>
      <c r="CH12" s="81">
        <f>IFERROR('2005Total2014Matrix'!CH$112*'2005Total2014Matrix'!CH12/SUM('2005Total2014Matrix'!CH$6:CH$110),0)</f>
        <v>0</v>
      </c>
      <c r="CI12" s="81">
        <f>IFERROR('2005Total2014Matrix'!CI$112*'2005Total2014Matrix'!CI12/SUM('2005Total2014Matrix'!CI$6:CI$110),0)</f>
        <v>0</v>
      </c>
      <c r="CJ12" s="81">
        <f>IFERROR('2005Total2014Matrix'!CJ$112*'2005Total2014Matrix'!CJ12/SUM('2005Total2014Matrix'!CJ$6:CJ$110),0)</f>
        <v>0</v>
      </c>
      <c r="CK12" s="81">
        <f>IFERROR('2005Total2014Matrix'!CK$112*'2005Total2014Matrix'!CK12/SUM('2005Total2014Matrix'!CK$6:CK$110),0)</f>
        <v>0</v>
      </c>
      <c r="CL12" s="81">
        <f>IFERROR('2005Total2014Matrix'!CL$112*'2005Total2014Matrix'!CL12/SUM('2005Total2014Matrix'!CL$6:CL$110),0)</f>
        <v>0</v>
      </c>
      <c r="CM12" s="81">
        <f>IFERROR('2005Total2014Matrix'!CM$112*'2005Total2014Matrix'!CM12/SUM('2005Total2014Matrix'!CM$6:CM$110),0)</f>
        <v>0</v>
      </c>
      <c r="CN12" s="81">
        <f>IFERROR('2005Total2014Matrix'!CN$112*'2005Total2014Matrix'!CN12/SUM('2005Total2014Matrix'!CN$6:CN$110),0)</f>
        <v>0</v>
      </c>
      <c r="CO12" s="81">
        <f>IFERROR('2005Total2014Matrix'!CO$112*'2005Total2014Matrix'!CO12/SUM('2005Total2014Matrix'!CO$6:CO$110),0)</f>
        <v>0</v>
      </c>
      <c r="CP12" s="81">
        <f>IFERROR('2005Total2014Matrix'!CP$112*'2005Total2014Matrix'!CP12/SUM('2005Total2014Matrix'!CP$6:CP$110),0)</f>
        <v>0</v>
      </c>
      <c r="CQ12" s="81">
        <f>IFERROR('2005Total2014Matrix'!CQ$112*'2005Total2014Matrix'!CQ12/SUM('2005Total2014Matrix'!CQ$6:CQ$110),0)</f>
        <v>0</v>
      </c>
      <c r="CR12" s="81">
        <f>IFERROR('2005Total2014Matrix'!CR$112*'2005Total2014Matrix'!CR12/SUM('2005Total2014Matrix'!CR$6:CR$110),0)</f>
        <v>0</v>
      </c>
      <c r="CS12" s="81">
        <f>IFERROR('2005Total2014Matrix'!CS$112*'2005Total2014Matrix'!CS12/SUM('2005Total2014Matrix'!CS$6:CS$110),0)</f>
        <v>0</v>
      </c>
      <c r="CT12" s="81">
        <f>IFERROR('2005Total2014Matrix'!CT$112*'2005Total2014Matrix'!CT12/SUM('2005Total2014Matrix'!CT$6:CT$110),0)</f>
        <v>0</v>
      </c>
      <c r="CU12" s="81">
        <f>IFERROR('2005Total2014Matrix'!CU$112*'2005Total2014Matrix'!CU12/SUM('2005Total2014Matrix'!CU$6:CU$110),0)</f>
        <v>0</v>
      </c>
      <c r="CV12" s="81">
        <f>IFERROR('2005Total2014Matrix'!CV$112*'2005Total2014Matrix'!CV12/SUM('2005Total2014Matrix'!CV$6:CV$110),0)</f>
        <v>0</v>
      </c>
      <c r="CW12" s="81">
        <f>IFERROR('2005Total2014Matrix'!CW$112*'2005Total2014Matrix'!CW12/SUM('2005Total2014Matrix'!CW$6:CW$110),0)</f>
        <v>0</v>
      </c>
      <c r="CX12" s="81">
        <f>IFERROR('2005Total2014Matrix'!CX$112*'2005Total2014Matrix'!CX12/SUM('2005Total2014Matrix'!CX$6:CX$110),0)</f>
        <v>0</v>
      </c>
      <c r="CY12" s="81">
        <f>IFERROR('2005Total2014Matrix'!CY$112*'2005Total2014Matrix'!CY12/SUM('2005Total2014Matrix'!CY$6:CY$110),0)</f>
        <v>0</v>
      </c>
      <c r="CZ12" s="81">
        <f>IFERROR('2005Total2014Matrix'!CZ$112*'2005Total2014Matrix'!CZ12/SUM('2005Total2014Matrix'!CZ$6:CZ$110),0)</f>
        <v>0</v>
      </c>
      <c r="DA12" s="81">
        <f>IFERROR('2005Total2014Matrix'!DA$112*'2005Total2014Matrix'!DA12/SUM('2005Total2014Matrix'!DA$6:DA$110),0)</f>
        <v>0</v>
      </c>
      <c r="DB12" s="81">
        <f>IFERROR('2005Total2014Matrix'!DB$112*'2005Total2014Matrix'!DB12/SUM('2005Total2014Matrix'!DB$6:DB$110),0)</f>
        <v>0</v>
      </c>
      <c r="DC12" s="81">
        <f>IFERROR('2005Total2014Matrix'!DC$112*'2005Total2014Matrix'!DC12/SUM('2005Total2014Matrix'!DC$6:DC$110),0)</f>
        <v>0</v>
      </c>
      <c r="DD12" s="92">
        <f t="shared" si="0"/>
        <v>4159</v>
      </c>
      <c r="DE12" s="82" t="s">
        <v>217</v>
      </c>
    </row>
    <row r="13" spans="1:109" ht="18" x14ac:dyDescent="0.25">
      <c r="A13" s="72" t="s">
        <v>11</v>
      </c>
      <c r="B13" s="72" t="s">
        <v>224</v>
      </c>
      <c r="C13" s="81">
        <f>IFERROR('2005Total2014Matrix'!C$112*'2005Total2014Matrix'!C13/SUM('2005Total2014Matrix'!C$6:C$110),0)</f>
        <v>7</v>
      </c>
      <c r="D13" s="81">
        <f>IFERROR('2005Total2014Matrix'!D$112*'2005Total2014Matrix'!D13/SUM('2005Total2014Matrix'!D$6:D$110),0)</f>
        <v>1</v>
      </c>
      <c r="E13" s="81">
        <f>IFERROR('2005Total2014Matrix'!E$112*'2005Total2014Matrix'!E13/SUM('2005Total2014Matrix'!E$6:E$110),0)</f>
        <v>1</v>
      </c>
      <c r="F13" s="81">
        <f>IFERROR('2005Total2014Matrix'!F$112*'2005Total2014Matrix'!F13/SUM('2005Total2014Matrix'!F$6:F$110),0)</f>
        <v>0</v>
      </c>
      <c r="G13" s="81">
        <f>IFERROR('2005Total2014Matrix'!G$112*'2005Total2014Matrix'!G13/SUM('2005Total2014Matrix'!G$6:G$110),0)</f>
        <v>3</v>
      </c>
      <c r="H13" s="81">
        <f>IFERROR('2005Total2014Matrix'!H$112*'2005Total2014Matrix'!H13/SUM('2005Total2014Matrix'!H$6:H$110),0)</f>
        <v>2</v>
      </c>
      <c r="I13" s="81">
        <f>IFERROR('2005Total2014Matrix'!I$112*'2005Total2014Matrix'!I13/SUM('2005Total2014Matrix'!I$6:I$110),0)</f>
        <v>0</v>
      </c>
      <c r="J13" s="81">
        <f>IFERROR('2005Total2014Matrix'!J$112*'2005Total2014Matrix'!J13/SUM('2005Total2014Matrix'!J$6:J$110),0)</f>
        <v>4225</v>
      </c>
      <c r="K13" s="81">
        <f>IFERROR('2005Total2014Matrix'!K$112*'2005Total2014Matrix'!K13/SUM('2005Total2014Matrix'!K$6:K$110),0)</f>
        <v>3</v>
      </c>
      <c r="L13" s="81">
        <f>IFERROR('2005Total2014Matrix'!L$112*'2005Total2014Matrix'!L13/SUM('2005Total2014Matrix'!L$6:L$110),0)</f>
        <v>6</v>
      </c>
      <c r="M13" s="81">
        <f>IFERROR('2005Total2014Matrix'!M$112*'2005Total2014Matrix'!M13/SUM('2005Total2014Matrix'!M$6:M$110),0)</f>
        <v>2</v>
      </c>
      <c r="N13" s="81">
        <f>IFERROR('2005Total2014Matrix'!N$112*'2005Total2014Matrix'!N13/SUM('2005Total2014Matrix'!N$6:N$110),0)</f>
        <v>7</v>
      </c>
      <c r="O13" s="81">
        <f>IFERROR('2005Total2014Matrix'!O$112*'2005Total2014Matrix'!O13/SUM('2005Total2014Matrix'!O$6:O$110),0)</f>
        <v>29</v>
      </c>
      <c r="P13" s="81">
        <f>IFERROR('2005Total2014Matrix'!P$112*'2005Total2014Matrix'!P13/SUM('2005Total2014Matrix'!P$6:P$110),0)</f>
        <v>449</v>
      </c>
      <c r="Q13" s="81">
        <f>IFERROR('2005Total2014Matrix'!Q$112*'2005Total2014Matrix'!Q13/SUM('2005Total2014Matrix'!Q$6:Q$110),0)</f>
        <v>154</v>
      </c>
      <c r="R13" s="81">
        <f>IFERROR('2005Total2014Matrix'!R$112*'2005Total2014Matrix'!R13/SUM('2005Total2014Matrix'!R$6:R$110),0)</f>
        <v>5</v>
      </c>
      <c r="S13" s="81">
        <f>IFERROR('2005Total2014Matrix'!S$112*'2005Total2014Matrix'!S13/SUM('2005Total2014Matrix'!S$6:S$110),0)</f>
        <v>1</v>
      </c>
      <c r="T13" s="81">
        <f>IFERROR('2005Total2014Matrix'!T$112*'2005Total2014Matrix'!T13/SUM('2005Total2014Matrix'!T$6:T$110),0)</f>
        <v>4</v>
      </c>
      <c r="U13" s="81">
        <f>IFERROR('2005Total2014Matrix'!U$112*'2005Total2014Matrix'!U13/SUM('2005Total2014Matrix'!U$6:U$110),0)</f>
        <v>2</v>
      </c>
      <c r="V13" s="81">
        <f>IFERROR('2005Total2014Matrix'!V$112*'2005Total2014Matrix'!V13/SUM('2005Total2014Matrix'!V$6:V$110),0)</f>
        <v>113</v>
      </c>
      <c r="W13" s="81">
        <f>IFERROR('2005Total2014Matrix'!W$112*'2005Total2014Matrix'!W13/SUM('2005Total2014Matrix'!W$6:W$110),0)</f>
        <v>1</v>
      </c>
      <c r="X13" s="81">
        <f>IFERROR('2005Total2014Matrix'!X$112*'2005Total2014Matrix'!X13/SUM('2005Total2014Matrix'!X$6:X$110),0)</f>
        <v>2</v>
      </c>
      <c r="Y13" s="81">
        <f>IFERROR('2005Total2014Matrix'!Y$112*'2005Total2014Matrix'!Y13/SUM('2005Total2014Matrix'!Y$6:Y$110),0)</f>
        <v>1</v>
      </c>
      <c r="Z13" s="81">
        <f>IFERROR('2005Total2014Matrix'!Z$112*'2005Total2014Matrix'!Z13/SUM('2005Total2014Matrix'!Z$6:Z$110),0)</f>
        <v>9</v>
      </c>
      <c r="AA13" s="81">
        <f>IFERROR('2005Total2014Matrix'!AA$112*'2005Total2014Matrix'!AA13/SUM('2005Total2014Matrix'!AA$6:AA$110),0)</f>
        <v>1</v>
      </c>
      <c r="AB13" s="81">
        <f>IFERROR('2005Total2014Matrix'!AB$112*'2005Total2014Matrix'!AB13/SUM('2005Total2014Matrix'!AB$6:AB$110),0)</f>
        <v>2</v>
      </c>
      <c r="AC13" s="81">
        <f>IFERROR('2005Total2014Matrix'!AC$112*'2005Total2014Matrix'!AC13/SUM('2005Total2014Matrix'!AC$6:AC$110),0)</f>
        <v>2</v>
      </c>
      <c r="AD13" s="81">
        <f>IFERROR('2005Total2014Matrix'!AD$112*'2005Total2014Matrix'!AD13/SUM('2005Total2014Matrix'!AD$6:AD$110),0)</f>
        <v>1</v>
      </c>
      <c r="AE13" s="81">
        <f>IFERROR('2005Total2014Matrix'!AE$112*'2005Total2014Matrix'!AE13/SUM('2005Total2014Matrix'!AE$6:AE$110),0)</f>
        <v>2</v>
      </c>
      <c r="AF13" s="81">
        <f>IFERROR('2005Total2014Matrix'!AF$112*'2005Total2014Matrix'!AF13/SUM('2005Total2014Matrix'!AF$6:AF$110),0)</f>
        <v>1</v>
      </c>
      <c r="AG13" s="81">
        <f>IFERROR('2005Total2014Matrix'!AG$112*'2005Total2014Matrix'!AG13/SUM('2005Total2014Matrix'!AG$6:AG$110),0)</f>
        <v>5</v>
      </c>
      <c r="AH13" s="81">
        <f>IFERROR('2005Total2014Matrix'!AH$112*'2005Total2014Matrix'!AH13/SUM('2005Total2014Matrix'!AH$6:AH$110),0)</f>
        <v>4</v>
      </c>
      <c r="AI13" s="81">
        <f>IFERROR('2005Total2014Matrix'!AI$112*'2005Total2014Matrix'!AI13/SUM('2005Total2014Matrix'!AI$6:AI$110),0)</f>
        <v>2</v>
      </c>
      <c r="AJ13" s="81">
        <f>IFERROR('2005Total2014Matrix'!AJ$112*'2005Total2014Matrix'!AJ13/SUM('2005Total2014Matrix'!AJ$6:AJ$110),0)</f>
        <v>4</v>
      </c>
      <c r="AK13" s="81">
        <f>IFERROR('2005Total2014Matrix'!AK$112*'2005Total2014Matrix'!AK13/SUM('2005Total2014Matrix'!AK$6:AK$110),0)</f>
        <v>44</v>
      </c>
      <c r="AL13" s="81">
        <f>IFERROR('2005Total2014Matrix'!AL$112*'2005Total2014Matrix'!AL13/SUM('2005Total2014Matrix'!AL$6:AL$110),0)</f>
        <v>5</v>
      </c>
      <c r="AM13" s="81">
        <f>IFERROR('2005Total2014Matrix'!AM$112*'2005Total2014Matrix'!AM13/SUM('2005Total2014Matrix'!AM$6:AM$110),0)</f>
        <v>2</v>
      </c>
      <c r="AN13" s="81">
        <f>IFERROR('2005Total2014Matrix'!AN$112*'2005Total2014Matrix'!AN13/SUM('2005Total2014Matrix'!AN$6:AN$110),0)</f>
        <v>0</v>
      </c>
      <c r="AO13" s="81">
        <f>IFERROR('2005Total2014Matrix'!AO$112*'2005Total2014Matrix'!AO13/SUM('2005Total2014Matrix'!AO$6:AO$110),0)</f>
        <v>75</v>
      </c>
      <c r="AP13" s="81">
        <f>IFERROR('2005Total2014Matrix'!AP$112*'2005Total2014Matrix'!AP13/SUM('2005Total2014Matrix'!AP$6:AP$110),0)</f>
        <v>1</v>
      </c>
      <c r="AQ13" s="81">
        <f>IFERROR('2005Total2014Matrix'!AQ$112*'2005Total2014Matrix'!AQ13/SUM('2005Total2014Matrix'!AQ$6:AQ$110),0)</f>
        <v>11</v>
      </c>
      <c r="AR13" s="81">
        <f>IFERROR('2005Total2014Matrix'!AR$112*'2005Total2014Matrix'!AR13/SUM('2005Total2014Matrix'!AR$6:AR$110),0)</f>
        <v>7</v>
      </c>
      <c r="AS13" s="81">
        <f>IFERROR('2005Total2014Matrix'!AS$112*'2005Total2014Matrix'!AS13/SUM('2005Total2014Matrix'!AS$6:AS$110),0)</f>
        <v>0</v>
      </c>
      <c r="AT13" s="81">
        <f>IFERROR('2005Total2014Matrix'!AT$112*'2005Total2014Matrix'!AT13/SUM('2005Total2014Matrix'!AT$6:AT$110),0)</f>
        <v>4</v>
      </c>
      <c r="AU13" s="81">
        <f>IFERROR('2005Total2014Matrix'!AU$112*'2005Total2014Matrix'!AU13/SUM('2005Total2014Matrix'!AU$6:AU$110),0)</f>
        <v>0</v>
      </c>
      <c r="AV13" s="81">
        <f>IFERROR('2005Total2014Matrix'!AV$112*'2005Total2014Matrix'!AV13/SUM('2005Total2014Matrix'!AV$6:AV$110),0)</f>
        <v>1</v>
      </c>
      <c r="AW13" s="81">
        <f>IFERROR('2005Total2014Matrix'!AW$112*'2005Total2014Matrix'!AW13/SUM('2005Total2014Matrix'!AW$6:AW$110),0)</f>
        <v>1</v>
      </c>
      <c r="AX13" s="81">
        <f>IFERROR('2005Total2014Matrix'!AX$112*'2005Total2014Matrix'!AX13/SUM('2005Total2014Matrix'!AX$6:AX$110),0)</f>
        <v>0</v>
      </c>
      <c r="AY13" s="81">
        <f>IFERROR('2005Total2014Matrix'!AY$112*'2005Total2014Matrix'!AY13/SUM('2005Total2014Matrix'!AY$6:AY$110),0)</f>
        <v>1</v>
      </c>
      <c r="AZ13" s="81">
        <f>IFERROR('2005Total2014Matrix'!AZ$112*'2005Total2014Matrix'!AZ13/SUM('2005Total2014Matrix'!AZ$6:AZ$110),0)</f>
        <v>1</v>
      </c>
      <c r="BA13" s="81">
        <f>IFERROR('2005Total2014Matrix'!BA$112*'2005Total2014Matrix'!BA13/SUM('2005Total2014Matrix'!BA$6:BA$110),0)</f>
        <v>11</v>
      </c>
      <c r="BB13" s="81">
        <f>IFERROR('2005Total2014Matrix'!BB$112*'2005Total2014Matrix'!BB13/SUM('2005Total2014Matrix'!BB$6:BB$110),0)</f>
        <v>3</v>
      </c>
      <c r="BC13" s="81">
        <f>IFERROR('2005Total2014Matrix'!BC$112*'2005Total2014Matrix'!BC13/SUM('2005Total2014Matrix'!BC$6:BC$110),0)</f>
        <v>2</v>
      </c>
      <c r="BD13" s="81">
        <f>IFERROR('2005Total2014Matrix'!BD$112*'2005Total2014Matrix'!BD13/SUM('2005Total2014Matrix'!BD$6:BD$110),0)</f>
        <v>0</v>
      </c>
      <c r="BE13" s="81">
        <f>IFERROR('2005Total2014Matrix'!BE$112*'2005Total2014Matrix'!BE13/SUM('2005Total2014Matrix'!BE$6:BE$110),0)</f>
        <v>6</v>
      </c>
      <c r="BF13" s="81">
        <f>IFERROR('2005Total2014Matrix'!BF$112*'2005Total2014Matrix'!BF13/SUM('2005Total2014Matrix'!BF$6:BF$110),0)</f>
        <v>0</v>
      </c>
      <c r="BG13" s="81">
        <f>IFERROR('2005Total2014Matrix'!BG$112*'2005Total2014Matrix'!BG13/SUM('2005Total2014Matrix'!BG$6:BG$110),0)</f>
        <v>6</v>
      </c>
      <c r="BH13" s="81">
        <f>IFERROR('2005Total2014Matrix'!BH$112*'2005Total2014Matrix'!BH13/SUM('2005Total2014Matrix'!BH$6:BH$110),0)</f>
        <v>6</v>
      </c>
      <c r="BI13" s="81">
        <f>IFERROR('2005Total2014Matrix'!BI$112*'2005Total2014Matrix'!BI13/SUM('2005Total2014Matrix'!BI$6:BI$110),0)</f>
        <v>91</v>
      </c>
      <c r="BJ13" s="81">
        <f>IFERROR('2005Total2014Matrix'!BJ$112*'2005Total2014Matrix'!BJ13/SUM('2005Total2014Matrix'!BJ$6:BJ$110),0)</f>
        <v>358</v>
      </c>
      <c r="BK13" s="81">
        <f>IFERROR('2005Total2014Matrix'!BK$112*'2005Total2014Matrix'!BK13/SUM('2005Total2014Matrix'!BK$6:BK$110),0)</f>
        <v>5</v>
      </c>
      <c r="BL13" s="81">
        <f>IFERROR('2005Total2014Matrix'!BL$112*'2005Total2014Matrix'!BL13/SUM('2005Total2014Matrix'!BL$6:BL$110),0)</f>
        <v>7</v>
      </c>
      <c r="BM13" s="81">
        <f>IFERROR('2005Total2014Matrix'!BM$112*'2005Total2014Matrix'!BM13/SUM('2005Total2014Matrix'!BM$6:BM$110),0)</f>
        <v>3</v>
      </c>
      <c r="BN13" s="81">
        <f>IFERROR('2005Total2014Matrix'!BN$112*'2005Total2014Matrix'!BN13/SUM('2005Total2014Matrix'!BN$6:BN$110),0)</f>
        <v>5</v>
      </c>
      <c r="BO13" s="81">
        <f>IFERROR('2005Total2014Matrix'!BO$112*'2005Total2014Matrix'!BO13/SUM('2005Total2014Matrix'!BO$6:BO$110),0)</f>
        <v>8</v>
      </c>
      <c r="BP13" s="81">
        <f>IFERROR('2005Total2014Matrix'!BP$112*'2005Total2014Matrix'!BP13/SUM('2005Total2014Matrix'!BP$6:BP$110),0)</f>
        <v>13</v>
      </c>
      <c r="BQ13" s="81">
        <f>IFERROR('2005Total2014Matrix'!BQ$112*'2005Total2014Matrix'!BQ13/SUM('2005Total2014Matrix'!BQ$6:BQ$110),0)</f>
        <v>286</v>
      </c>
      <c r="BR13" s="81">
        <f>IFERROR('2005Total2014Matrix'!BR$112*'2005Total2014Matrix'!BR13/SUM('2005Total2014Matrix'!BR$6:BR$110),0)</f>
        <v>639</v>
      </c>
      <c r="BS13" s="81">
        <f>IFERROR('2005Total2014Matrix'!BS$112*'2005Total2014Matrix'!BS13/SUM('2005Total2014Matrix'!BS$6:BS$110),0)</f>
        <v>3</v>
      </c>
      <c r="BT13" s="81">
        <f>IFERROR('2005Total2014Matrix'!BT$112*'2005Total2014Matrix'!BT13/SUM('2005Total2014Matrix'!BT$6:BT$110),0)</f>
        <v>8</v>
      </c>
      <c r="BU13" s="81">
        <f>IFERROR('2005Total2014Matrix'!BU$112*'2005Total2014Matrix'!BU13/SUM('2005Total2014Matrix'!BU$6:BU$110),0)</f>
        <v>14</v>
      </c>
      <c r="BV13" s="81">
        <f>IFERROR('2005Total2014Matrix'!BV$112*'2005Total2014Matrix'!BV13/SUM('2005Total2014Matrix'!BV$6:BV$110),0)</f>
        <v>7</v>
      </c>
      <c r="BW13" s="81">
        <f>IFERROR('2005Total2014Matrix'!BW$112*'2005Total2014Matrix'!BW13/SUM('2005Total2014Matrix'!BW$6:BW$110),0)</f>
        <v>1</v>
      </c>
      <c r="BX13" s="81">
        <f>IFERROR('2005Total2014Matrix'!BX$112*'2005Total2014Matrix'!BX13/SUM('2005Total2014Matrix'!BX$6:BX$110),0)</f>
        <v>20</v>
      </c>
      <c r="BY13" s="81">
        <f>IFERROR('2005Total2014Matrix'!BY$112*'2005Total2014Matrix'!BY13/SUM('2005Total2014Matrix'!BY$6:BY$110),0)</f>
        <v>8</v>
      </c>
      <c r="BZ13" s="81">
        <f>IFERROR('2005Total2014Matrix'!BZ$112*'2005Total2014Matrix'!BZ13/SUM('2005Total2014Matrix'!BZ$6:BZ$110),0)</f>
        <v>0</v>
      </c>
      <c r="CA13" s="81">
        <f>IFERROR('2005Total2014Matrix'!CA$112*'2005Total2014Matrix'!CA13/SUM('2005Total2014Matrix'!CA$6:CA$110),0)</f>
        <v>0</v>
      </c>
      <c r="CB13" s="81">
        <f>IFERROR('2005Total2014Matrix'!CB$112*'2005Total2014Matrix'!CB13/SUM('2005Total2014Matrix'!CB$6:CB$110),0)</f>
        <v>0</v>
      </c>
      <c r="CC13" s="81">
        <f>IFERROR('2005Total2014Matrix'!CC$112*'2005Total2014Matrix'!CC13/SUM('2005Total2014Matrix'!CC$6:CC$110),0)</f>
        <v>0</v>
      </c>
      <c r="CD13" s="81">
        <f>IFERROR('2005Total2014Matrix'!CD$112*'2005Total2014Matrix'!CD13/SUM('2005Total2014Matrix'!CD$6:CD$110),0)</f>
        <v>4</v>
      </c>
      <c r="CE13" s="81">
        <f>IFERROR('2005Total2014Matrix'!CE$112*'2005Total2014Matrix'!CE13/SUM('2005Total2014Matrix'!CE$6:CE$110),0)</f>
        <v>5</v>
      </c>
      <c r="CF13" s="81">
        <f>IFERROR('2005Total2014Matrix'!CF$112*'2005Total2014Matrix'!CF13/SUM('2005Total2014Matrix'!CF$6:CF$110),0)</f>
        <v>3</v>
      </c>
      <c r="CG13" s="81">
        <f>IFERROR('2005Total2014Matrix'!CG$112*'2005Total2014Matrix'!CG13/SUM('2005Total2014Matrix'!CG$6:CG$110),0)</f>
        <v>8</v>
      </c>
      <c r="CH13" s="81">
        <f>IFERROR('2005Total2014Matrix'!CH$112*'2005Total2014Matrix'!CH13/SUM('2005Total2014Matrix'!CH$6:CH$110),0)</f>
        <v>2</v>
      </c>
      <c r="CI13" s="81">
        <f>IFERROR('2005Total2014Matrix'!CI$112*'2005Total2014Matrix'!CI13/SUM('2005Total2014Matrix'!CI$6:CI$110),0)</f>
        <v>6</v>
      </c>
      <c r="CJ13" s="81">
        <f>IFERROR('2005Total2014Matrix'!CJ$112*'2005Total2014Matrix'!CJ13/SUM('2005Total2014Matrix'!CJ$6:CJ$110),0)</f>
        <v>2</v>
      </c>
      <c r="CK13" s="81">
        <f>IFERROR('2005Total2014Matrix'!CK$112*'2005Total2014Matrix'!CK13/SUM('2005Total2014Matrix'!CK$6:CK$110),0)</f>
        <v>1</v>
      </c>
      <c r="CL13" s="81">
        <f>IFERROR('2005Total2014Matrix'!CL$112*'2005Total2014Matrix'!CL13/SUM('2005Total2014Matrix'!CL$6:CL$110),0)</f>
        <v>1</v>
      </c>
      <c r="CM13" s="81">
        <f>IFERROR('2005Total2014Matrix'!CM$112*'2005Total2014Matrix'!CM13/SUM('2005Total2014Matrix'!CM$6:CM$110),0)</f>
        <v>16</v>
      </c>
      <c r="CN13" s="81">
        <f>IFERROR('2005Total2014Matrix'!CN$112*'2005Total2014Matrix'!CN13/SUM('2005Total2014Matrix'!CN$6:CN$110),0)</f>
        <v>1</v>
      </c>
      <c r="CO13" s="81">
        <f>IFERROR('2005Total2014Matrix'!CO$112*'2005Total2014Matrix'!CO13/SUM('2005Total2014Matrix'!CO$6:CO$110),0)</f>
        <v>2</v>
      </c>
      <c r="CP13" s="81">
        <f>IFERROR('2005Total2014Matrix'!CP$112*'2005Total2014Matrix'!CP13/SUM('2005Total2014Matrix'!CP$6:CP$110),0)</f>
        <v>7</v>
      </c>
      <c r="CQ13" s="81">
        <f>IFERROR('2005Total2014Matrix'!CQ$112*'2005Total2014Matrix'!CQ13/SUM('2005Total2014Matrix'!CQ$6:CQ$110),0)</f>
        <v>99</v>
      </c>
      <c r="CR13" s="81">
        <f>IFERROR('2005Total2014Matrix'!CR$112*'2005Total2014Matrix'!CR13/SUM('2005Total2014Matrix'!CR$6:CR$110),0)</f>
        <v>80</v>
      </c>
      <c r="CS13" s="81">
        <f>IFERROR('2005Total2014Matrix'!CS$112*'2005Total2014Matrix'!CS13/SUM('2005Total2014Matrix'!CS$6:CS$110),0)</f>
        <v>141</v>
      </c>
      <c r="CT13" s="81">
        <f>IFERROR('2005Total2014Matrix'!CT$112*'2005Total2014Matrix'!CT13/SUM('2005Total2014Matrix'!CT$6:CT$110),0)</f>
        <v>260</v>
      </c>
      <c r="CU13" s="81">
        <f>IFERROR('2005Total2014Matrix'!CU$112*'2005Total2014Matrix'!CU13/SUM('2005Total2014Matrix'!CU$6:CU$110),0)</f>
        <v>145</v>
      </c>
      <c r="CV13" s="81">
        <f>IFERROR('2005Total2014Matrix'!CV$112*'2005Total2014Matrix'!CV13/SUM('2005Total2014Matrix'!CV$6:CV$110),0)</f>
        <v>3</v>
      </c>
      <c r="CW13" s="81">
        <f>IFERROR('2005Total2014Matrix'!CW$112*'2005Total2014Matrix'!CW13/SUM('2005Total2014Matrix'!CW$6:CW$110),0)</f>
        <v>2</v>
      </c>
      <c r="CX13" s="81">
        <f>IFERROR('2005Total2014Matrix'!CX$112*'2005Total2014Matrix'!CX13/SUM('2005Total2014Matrix'!CX$6:CX$110),0)</f>
        <v>0</v>
      </c>
      <c r="CY13" s="81">
        <f>IFERROR('2005Total2014Matrix'!CY$112*'2005Total2014Matrix'!CY13/SUM('2005Total2014Matrix'!CY$6:CY$110),0)</f>
        <v>34</v>
      </c>
      <c r="CZ13" s="81">
        <f>IFERROR('2005Total2014Matrix'!CZ$112*'2005Total2014Matrix'!CZ13/SUM('2005Total2014Matrix'!CZ$6:CZ$110),0)</f>
        <v>2</v>
      </c>
      <c r="DA13" s="81">
        <f>IFERROR('2005Total2014Matrix'!DA$112*'2005Total2014Matrix'!DA13/SUM('2005Total2014Matrix'!DA$6:DA$110),0)</f>
        <v>3</v>
      </c>
      <c r="DB13" s="81">
        <f>IFERROR('2005Total2014Matrix'!DB$112*'2005Total2014Matrix'!DB13/SUM('2005Total2014Matrix'!DB$6:DB$110),0)</f>
        <v>6</v>
      </c>
      <c r="DC13" s="81">
        <f>IFERROR('2005Total2014Matrix'!DC$112*'2005Total2014Matrix'!DC13/SUM('2005Total2014Matrix'!DC$6:DC$110),0)</f>
        <v>0</v>
      </c>
      <c r="DD13" s="92">
        <f t="shared" si="0"/>
        <v>7547</v>
      </c>
      <c r="DE13" s="82" t="s">
        <v>217</v>
      </c>
    </row>
    <row r="14" spans="1:109" ht="18" x14ac:dyDescent="0.25">
      <c r="A14" s="72" t="s">
        <v>12</v>
      </c>
      <c r="B14" s="72" t="s">
        <v>225</v>
      </c>
      <c r="C14" s="81">
        <f>IFERROR('2005Total2014Matrix'!C$112*'2005Total2014Matrix'!C14/SUM('2005Total2014Matrix'!C$6:C$110),0)</f>
        <v>20</v>
      </c>
      <c r="D14" s="81">
        <f>IFERROR('2005Total2014Matrix'!D$112*'2005Total2014Matrix'!D14/SUM('2005Total2014Matrix'!D$6:D$110),0)</f>
        <v>0</v>
      </c>
      <c r="E14" s="81">
        <f>IFERROR('2005Total2014Matrix'!E$112*'2005Total2014Matrix'!E14/SUM('2005Total2014Matrix'!E$6:E$110),0)</f>
        <v>3</v>
      </c>
      <c r="F14" s="81">
        <f>IFERROR('2005Total2014Matrix'!F$112*'2005Total2014Matrix'!F14/SUM('2005Total2014Matrix'!F$6:F$110),0)</f>
        <v>0</v>
      </c>
      <c r="G14" s="81">
        <f>IFERROR('2005Total2014Matrix'!G$112*'2005Total2014Matrix'!G14/SUM('2005Total2014Matrix'!G$6:G$110),0)</f>
        <v>6</v>
      </c>
      <c r="H14" s="81">
        <f>IFERROR('2005Total2014Matrix'!H$112*'2005Total2014Matrix'!H14/SUM('2005Total2014Matrix'!H$6:H$110),0)</f>
        <v>1</v>
      </c>
      <c r="I14" s="81">
        <f>IFERROR('2005Total2014Matrix'!I$112*'2005Total2014Matrix'!I14/SUM('2005Total2014Matrix'!I$6:I$110),0)</f>
        <v>5</v>
      </c>
      <c r="J14" s="81">
        <f>IFERROR('2005Total2014Matrix'!J$112*'2005Total2014Matrix'!J14/SUM('2005Total2014Matrix'!J$6:J$110),0)</f>
        <v>55</v>
      </c>
      <c r="K14" s="81">
        <f>IFERROR('2005Total2014Matrix'!K$112*'2005Total2014Matrix'!K14/SUM('2005Total2014Matrix'!K$6:K$110),0)</f>
        <v>793</v>
      </c>
      <c r="L14" s="81">
        <f>IFERROR('2005Total2014Matrix'!L$112*'2005Total2014Matrix'!L14/SUM('2005Total2014Matrix'!L$6:L$110),0)</f>
        <v>0</v>
      </c>
      <c r="M14" s="81">
        <f>IFERROR('2005Total2014Matrix'!M$112*'2005Total2014Matrix'!M14/SUM('2005Total2014Matrix'!M$6:M$110),0)</f>
        <v>191</v>
      </c>
      <c r="N14" s="81">
        <f>IFERROR('2005Total2014Matrix'!N$112*'2005Total2014Matrix'!N14/SUM('2005Total2014Matrix'!N$6:N$110),0)</f>
        <v>89</v>
      </c>
      <c r="O14" s="81">
        <f>IFERROR('2005Total2014Matrix'!O$112*'2005Total2014Matrix'!O14/SUM('2005Total2014Matrix'!O$6:O$110),0)</f>
        <v>284</v>
      </c>
      <c r="P14" s="81">
        <f>IFERROR('2005Total2014Matrix'!P$112*'2005Total2014Matrix'!P14/SUM('2005Total2014Matrix'!P$6:P$110),0)</f>
        <v>330</v>
      </c>
      <c r="Q14" s="81">
        <f>IFERROR('2005Total2014Matrix'!Q$112*'2005Total2014Matrix'!Q14/SUM('2005Total2014Matrix'!Q$6:Q$110),0)</f>
        <v>176</v>
      </c>
      <c r="R14" s="81">
        <f>IFERROR('2005Total2014Matrix'!R$112*'2005Total2014Matrix'!R14/SUM('2005Total2014Matrix'!R$6:R$110),0)</f>
        <v>83</v>
      </c>
      <c r="S14" s="81">
        <f>IFERROR('2005Total2014Matrix'!S$112*'2005Total2014Matrix'!S14/SUM('2005Total2014Matrix'!S$6:S$110),0)</f>
        <v>108</v>
      </c>
      <c r="T14" s="81">
        <f>IFERROR('2005Total2014Matrix'!T$112*'2005Total2014Matrix'!T14/SUM('2005Total2014Matrix'!T$6:T$110),0)</f>
        <v>2</v>
      </c>
      <c r="U14" s="81">
        <f>IFERROR('2005Total2014Matrix'!U$112*'2005Total2014Matrix'!U14/SUM('2005Total2014Matrix'!U$6:U$110),0)</f>
        <v>1</v>
      </c>
      <c r="V14" s="81">
        <f>IFERROR('2005Total2014Matrix'!V$112*'2005Total2014Matrix'!V14/SUM('2005Total2014Matrix'!V$6:V$110),0)</f>
        <v>0</v>
      </c>
      <c r="W14" s="81">
        <f>IFERROR('2005Total2014Matrix'!W$112*'2005Total2014Matrix'!W14/SUM('2005Total2014Matrix'!W$6:W$110),0)</f>
        <v>3</v>
      </c>
      <c r="X14" s="81">
        <f>IFERROR('2005Total2014Matrix'!X$112*'2005Total2014Matrix'!X14/SUM('2005Total2014Matrix'!X$6:X$110),0)</f>
        <v>4</v>
      </c>
      <c r="Y14" s="81">
        <f>IFERROR('2005Total2014Matrix'!Y$112*'2005Total2014Matrix'!Y14/SUM('2005Total2014Matrix'!Y$6:Y$110),0)</f>
        <v>3</v>
      </c>
      <c r="Z14" s="81">
        <f>IFERROR('2005Total2014Matrix'!Z$112*'2005Total2014Matrix'!Z14/SUM('2005Total2014Matrix'!Z$6:Z$110),0)</f>
        <v>7</v>
      </c>
      <c r="AA14" s="81">
        <f>IFERROR('2005Total2014Matrix'!AA$112*'2005Total2014Matrix'!AA14/SUM('2005Total2014Matrix'!AA$6:AA$110),0)</f>
        <v>1</v>
      </c>
      <c r="AB14" s="81">
        <f>IFERROR('2005Total2014Matrix'!AB$112*'2005Total2014Matrix'!AB14/SUM('2005Total2014Matrix'!AB$6:AB$110),0)</f>
        <v>1</v>
      </c>
      <c r="AC14" s="81">
        <f>IFERROR('2005Total2014Matrix'!AC$112*'2005Total2014Matrix'!AC14/SUM('2005Total2014Matrix'!AC$6:AC$110),0)</f>
        <v>5</v>
      </c>
      <c r="AD14" s="81">
        <f>IFERROR('2005Total2014Matrix'!AD$112*'2005Total2014Matrix'!AD14/SUM('2005Total2014Matrix'!AD$6:AD$110),0)</f>
        <v>3</v>
      </c>
      <c r="AE14" s="81">
        <f>IFERROR('2005Total2014Matrix'!AE$112*'2005Total2014Matrix'!AE14/SUM('2005Total2014Matrix'!AE$6:AE$110),0)</f>
        <v>4</v>
      </c>
      <c r="AF14" s="81">
        <f>IFERROR('2005Total2014Matrix'!AF$112*'2005Total2014Matrix'!AF14/SUM('2005Total2014Matrix'!AF$6:AF$110),0)</f>
        <v>1</v>
      </c>
      <c r="AG14" s="81">
        <f>IFERROR('2005Total2014Matrix'!AG$112*'2005Total2014Matrix'!AG14/SUM('2005Total2014Matrix'!AG$6:AG$110),0)</f>
        <v>5</v>
      </c>
      <c r="AH14" s="81">
        <f>IFERROR('2005Total2014Matrix'!AH$112*'2005Total2014Matrix'!AH14/SUM('2005Total2014Matrix'!AH$6:AH$110),0)</f>
        <v>8</v>
      </c>
      <c r="AI14" s="81">
        <f>IFERROR('2005Total2014Matrix'!AI$112*'2005Total2014Matrix'!AI14/SUM('2005Total2014Matrix'!AI$6:AI$110),0)</f>
        <v>2</v>
      </c>
      <c r="AJ14" s="81">
        <f>IFERROR('2005Total2014Matrix'!AJ$112*'2005Total2014Matrix'!AJ14/SUM('2005Total2014Matrix'!AJ$6:AJ$110),0)</f>
        <v>5</v>
      </c>
      <c r="AK14" s="81">
        <f>IFERROR('2005Total2014Matrix'!AK$112*'2005Total2014Matrix'!AK14/SUM('2005Total2014Matrix'!AK$6:AK$110),0)</f>
        <v>35</v>
      </c>
      <c r="AL14" s="81">
        <f>IFERROR('2005Total2014Matrix'!AL$112*'2005Total2014Matrix'!AL14/SUM('2005Total2014Matrix'!AL$6:AL$110),0)</f>
        <v>4</v>
      </c>
      <c r="AM14" s="81">
        <f>IFERROR('2005Total2014Matrix'!AM$112*'2005Total2014Matrix'!AM14/SUM('2005Total2014Matrix'!AM$6:AM$110),0)</f>
        <v>1</v>
      </c>
      <c r="AN14" s="81">
        <f>IFERROR('2005Total2014Matrix'!AN$112*'2005Total2014Matrix'!AN14/SUM('2005Total2014Matrix'!AN$6:AN$110),0)</f>
        <v>0</v>
      </c>
      <c r="AO14" s="81">
        <f>IFERROR('2005Total2014Matrix'!AO$112*'2005Total2014Matrix'!AO14/SUM('2005Total2014Matrix'!AO$6:AO$110),0)</f>
        <v>9</v>
      </c>
      <c r="AP14" s="81">
        <f>IFERROR('2005Total2014Matrix'!AP$112*'2005Total2014Matrix'!AP14/SUM('2005Total2014Matrix'!AP$6:AP$110),0)</f>
        <v>3</v>
      </c>
      <c r="AQ14" s="81">
        <f>IFERROR('2005Total2014Matrix'!AQ$112*'2005Total2014Matrix'!AQ14/SUM('2005Total2014Matrix'!AQ$6:AQ$110),0)</f>
        <v>16</v>
      </c>
      <c r="AR14" s="81">
        <f>IFERROR('2005Total2014Matrix'!AR$112*'2005Total2014Matrix'!AR14/SUM('2005Total2014Matrix'!AR$6:AR$110),0)</f>
        <v>14</v>
      </c>
      <c r="AS14" s="81">
        <f>IFERROR('2005Total2014Matrix'!AS$112*'2005Total2014Matrix'!AS14/SUM('2005Total2014Matrix'!AS$6:AS$110),0)</f>
        <v>1</v>
      </c>
      <c r="AT14" s="81">
        <f>IFERROR('2005Total2014Matrix'!AT$112*'2005Total2014Matrix'!AT14/SUM('2005Total2014Matrix'!AT$6:AT$110),0)</f>
        <v>3</v>
      </c>
      <c r="AU14" s="81">
        <f>IFERROR('2005Total2014Matrix'!AU$112*'2005Total2014Matrix'!AU14/SUM('2005Total2014Matrix'!AU$6:AU$110),0)</f>
        <v>1</v>
      </c>
      <c r="AV14" s="81">
        <f>IFERROR('2005Total2014Matrix'!AV$112*'2005Total2014Matrix'!AV14/SUM('2005Total2014Matrix'!AV$6:AV$110),0)</f>
        <v>2</v>
      </c>
      <c r="AW14" s="81">
        <f>IFERROR('2005Total2014Matrix'!AW$112*'2005Total2014Matrix'!AW14/SUM('2005Total2014Matrix'!AW$6:AW$110),0)</f>
        <v>2</v>
      </c>
      <c r="AX14" s="81">
        <f>IFERROR('2005Total2014Matrix'!AX$112*'2005Total2014Matrix'!AX14/SUM('2005Total2014Matrix'!AX$6:AX$110),0)</f>
        <v>0</v>
      </c>
      <c r="AY14" s="81">
        <f>IFERROR('2005Total2014Matrix'!AY$112*'2005Total2014Matrix'!AY14/SUM('2005Total2014Matrix'!AY$6:AY$110),0)</f>
        <v>0</v>
      </c>
      <c r="AZ14" s="81">
        <f>IFERROR('2005Total2014Matrix'!AZ$112*'2005Total2014Matrix'!AZ14/SUM('2005Total2014Matrix'!AZ$6:AZ$110),0)</f>
        <v>2</v>
      </c>
      <c r="BA14" s="81">
        <f>IFERROR('2005Total2014Matrix'!BA$112*'2005Total2014Matrix'!BA14/SUM('2005Total2014Matrix'!BA$6:BA$110),0)</f>
        <v>12</v>
      </c>
      <c r="BB14" s="81">
        <f>IFERROR('2005Total2014Matrix'!BB$112*'2005Total2014Matrix'!BB14/SUM('2005Total2014Matrix'!BB$6:BB$110),0)</f>
        <v>3</v>
      </c>
      <c r="BC14" s="81">
        <f>IFERROR('2005Total2014Matrix'!BC$112*'2005Total2014Matrix'!BC14/SUM('2005Total2014Matrix'!BC$6:BC$110),0)</f>
        <v>0</v>
      </c>
      <c r="BD14" s="81">
        <f>IFERROR('2005Total2014Matrix'!BD$112*'2005Total2014Matrix'!BD14/SUM('2005Total2014Matrix'!BD$6:BD$110),0)</f>
        <v>1</v>
      </c>
      <c r="BE14" s="81">
        <f>IFERROR('2005Total2014Matrix'!BE$112*'2005Total2014Matrix'!BE14/SUM('2005Total2014Matrix'!BE$6:BE$110),0)</f>
        <v>6</v>
      </c>
      <c r="BF14" s="81">
        <f>IFERROR('2005Total2014Matrix'!BF$112*'2005Total2014Matrix'!BF14/SUM('2005Total2014Matrix'!BF$6:BF$110),0)</f>
        <v>0</v>
      </c>
      <c r="BG14" s="81">
        <f>IFERROR('2005Total2014Matrix'!BG$112*'2005Total2014Matrix'!BG14/SUM('2005Total2014Matrix'!BG$6:BG$110),0)</f>
        <v>13</v>
      </c>
      <c r="BH14" s="81">
        <f>IFERROR('2005Total2014Matrix'!BH$112*'2005Total2014Matrix'!BH14/SUM('2005Total2014Matrix'!BH$6:BH$110),0)</f>
        <v>22</v>
      </c>
      <c r="BI14" s="81">
        <f>IFERROR('2005Total2014Matrix'!BI$112*'2005Total2014Matrix'!BI14/SUM('2005Total2014Matrix'!BI$6:BI$110),0)</f>
        <v>319</v>
      </c>
      <c r="BJ14" s="81">
        <f>IFERROR('2005Total2014Matrix'!BJ$112*'2005Total2014Matrix'!BJ14/SUM('2005Total2014Matrix'!BJ$6:BJ$110),0)</f>
        <v>1143</v>
      </c>
      <c r="BK14" s="81">
        <f>IFERROR('2005Total2014Matrix'!BK$112*'2005Total2014Matrix'!BK14/SUM('2005Total2014Matrix'!BK$6:BK$110),0)</f>
        <v>13</v>
      </c>
      <c r="BL14" s="81">
        <f>IFERROR('2005Total2014Matrix'!BL$112*'2005Total2014Matrix'!BL14/SUM('2005Total2014Matrix'!BL$6:BL$110),0)</f>
        <v>30</v>
      </c>
      <c r="BM14" s="81">
        <f>IFERROR('2005Total2014Matrix'!BM$112*'2005Total2014Matrix'!BM14/SUM('2005Total2014Matrix'!BM$6:BM$110),0)</f>
        <v>10</v>
      </c>
      <c r="BN14" s="81">
        <f>IFERROR('2005Total2014Matrix'!BN$112*'2005Total2014Matrix'!BN14/SUM('2005Total2014Matrix'!BN$6:BN$110),0)</f>
        <v>21</v>
      </c>
      <c r="BO14" s="81">
        <f>IFERROR('2005Total2014Matrix'!BO$112*'2005Total2014Matrix'!BO14/SUM('2005Total2014Matrix'!BO$6:BO$110),0)</f>
        <v>37</v>
      </c>
      <c r="BP14" s="81">
        <f>IFERROR('2005Total2014Matrix'!BP$112*'2005Total2014Matrix'!BP14/SUM('2005Total2014Matrix'!BP$6:BP$110),0)</f>
        <v>60</v>
      </c>
      <c r="BQ14" s="81">
        <f>IFERROR('2005Total2014Matrix'!BQ$112*'2005Total2014Matrix'!BQ14/SUM('2005Total2014Matrix'!BQ$6:BQ$110),0)</f>
        <v>511</v>
      </c>
      <c r="BR14" s="81">
        <f>IFERROR('2005Total2014Matrix'!BR$112*'2005Total2014Matrix'!BR14/SUM('2005Total2014Matrix'!BR$6:BR$110),0)</f>
        <v>1521</v>
      </c>
      <c r="BS14" s="81">
        <f>IFERROR('2005Total2014Matrix'!BS$112*'2005Total2014Matrix'!BS14/SUM('2005Total2014Matrix'!BS$6:BS$110),0)</f>
        <v>6</v>
      </c>
      <c r="BT14" s="81">
        <f>IFERROR('2005Total2014Matrix'!BT$112*'2005Total2014Matrix'!BT14/SUM('2005Total2014Matrix'!BT$6:BT$110),0)</f>
        <v>47</v>
      </c>
      <c r="BU14" s="81">
        <f>IFERROR('2005Total2014Matrix'!BU$112*'2005Total2014Matrix'!BU14/SUM('2005Total2014Matrix'!BU$6:BU$110),0)</f>
        <v>45</v>
      </c>
      <c r="BV14" s="81">
        <f>IFERROR('2005Total2014Matrix'!BV$112*'2005Total2014Matrix'!BV14/SUM('2005Total2014Matrix'!BV$6:BV$110),0)</f>
        <v>28</v>
      </c>
      <c r="BW14" s="81">
        <f>IFERROR('2005Total2014Matrix'!BW$112*'2005Total2014Matrix'!BW14/SUM('2005Total2014Matrix'!BW$6:BW$110),0)</f>
        <v>3</v>
      </c>
      <c r="BX14" s="81">
        <f>IFERROR('2005Total2014Matrix'!BX$112*'2005Total2014Matrix'!BX14/SUM('2005Total2014Matrix'!BX$6:BX$110),0)</f>
        <v>80</v>
      </c>
      <c r="BY14" s="81">
        <f>IFERROR('2005Total2014Matrix'!BY$112*'2005Total2014Matrix'!BY14/SUM('2005Total2014Matrix'!BY$6:BY$110),0)</f>
        <v>27</v>
      </c>
      <c r="BZ14" s="81">
        <f>IFERROR('2005Total2014Matrix'!BZ$112*'2005Total2014Matrix'!BZ14/SUM('2005Total2014Matrix'!BZ$6:BZ$110),0)</f>
        <v>0</v>
      </c>
      <c r="CA14" s="81">
        <f>IFERROR('2005Total2014Matrix'!CA$112*'2005Total2014Matrix'!CA14/SUM('2005Total2014Matrix'!CA$6:CA$110),0)</f>
        <v>0</v>
      </c>
      <c r="CB14" s="81">
        <f>IFERROR('2005Total2014Matrix'!CB$112*'2005Total2014Matrix'!CB14/SUM('2005Total2014Matrix'!CB$6:CB$110),0)</f>
        <v>0</v>
      </c>
      <c r="CC14" s="81">
        <f>IFERROR('2005Total2014Matrix'!CC$112*'2005Total2014Matrix'!CC14/SUM('2005Total2014Matrix'!CC$6:CC$110),0)</f>
        <v>0</v>
      </c>
      <c r="CD14" s="81">
        <f>IFERROR('2005Total2014Matrix'!CD$112*'2005Total2014Matrix'!CD14/SUM('2005Total2014Matrix'!CD$6:CD$110),0)</f>
        <v>14</v>
      </c>
      <c r="CE14" s="81">
        <f>IFERROR('2005Total2014Matrix'!CE$112*'2005Total2014Matrix'!CE14/SUM('2005Total2014Matrix'!CE$6:CE$110),0)</f>
        <v>6</v>
      </c>
      <c r="CF14" s="81">
        <f>IFERROR('2005Total2014Matrix'!CF$112*'2005Total2014Matrix'!CF14/SUM('2005Total2014Matrix'!CF$6:CF$110),0)</f>
        <v>11</v>
      </c>
      <c r="CG14" s="81">
        <f>IFERROR('2005Total2014Matrix'!CG$112*'2005Total2014Matrix'!CG14/SUM('2005Total2014Matrix'!CG$6:CG$110),0)</f>
        <v>27</v>
      </c>
      <c r="CH14" s="81">
        <f>IFERROR('2005Total2014Matrix'!CH$112*'2005Total2014Matrix'!CH14/SUM('2005Total2014Matrix'!CH$6:CH$110),0)</f>
        <v>9</v>
      </c>
      <c r="CI14" s="81">
        <f>IFERROR('2005Total2014Matrix'!CI$112*'2005Total2014Matrix'!CI14/SUM('2005Total2014Matrix'!CI$6:CI$110),0)</f>
        <v>19</v>
      </c>
      <c r="CJ14" s="81">
        <f>IFERROR('2005Total2014Matrix'!CJ$112*'2005Total2014Matrix'!CJ14/SUM('2005Total2014Matrix'!CJ$6:CJ$110),0)</f>
        <v>15</v>
      </c>
      <c r="CK14" s="81">
        <f>IFERROR('2005Total2014Matrix'!CK$112*'2005Total2014Matrix'!CK14/SUM('2005Total2014Matrix'!CK$6:CK$110),0)</f>
        <v>6</v>
      </c>
      <c r="CL14" s="81">
        <f>IFERROR('2005Total2014Matrix'!CL$112*'2005Total2014Matrix'!CL14/SUM('2005Total2014Matrix'!CL$6:CL$110),0)</f>
        <v>1</v>
      </c>
      <c r="CM14" s="81">
        <f>IFERROR('2005Total2014Matrix'!CM$112*'2005Total2014Matrix'!CM14/SUM('2005Total2014Matrix'!CM$6:CM$110),0)</f>
        <v>52</v>
      </c>
      <c r="CN14" s="81">
        <f>IFERROR('2005Total2014Matrix'!CN$112*'2005Total2014Matrix'!CN14/SUM('2005Total2014Matrix'!CN$6:CN$110),0)</f>
        <v>14</v>
      </c>
      <c r="CO14" s="81">
        <f>IFERROR('2005Total2014Matrix'!CO$112*'2005Total2014Matrix'!CO14/SUM('2005Total2014Matrix'!CO$6:CO$110),0)</f>
        <v>5</v>
      </c>
      <c r="CP14" s="81">
        <f>IFERROR('2005Total2014Matrix'!CP$112*'2005Total2014Matrix'!CP14/SUM('2005Total2014Matrix'!CP$6:CP$110),0)</f>
        <v>18</v>
      </c>
      <c r="CQ14" s="81">
        <f>IFERROR('2005Total2014Matrix'!CQ$112*'2005Total2014Matrix'!CQ14/SUM('2005Total2014Matrix'!CQ$6:CQ$110),0)</f>
        <v>41</v>
      </c>
      <c r="CR14" s="81">
        <f>IFERROR('2005Total2014Matrix'!CR$112*'2005Total2014Matrix'!CR14/SUM('2005Total2014Matrix'!CR$6:CR$110),0)</f>
        <v>43</v>
      </c>
      <c r="CS14" s="81">
        <f>IFERROR('2005Total2014Matrix'!CS$112*'2005Total2014Matrix'!CS14/SUM('2005Total2014Matrix'!CS$6:CS$110),0)</f>
        <v>199</v>
      </c>
      <c r="CT14" s="81">
        <f>IFERROR('2005Total2014Matrix'!CT$112*'2005Total2014Matrix'!CT14/SUM('2005Total2014Matrix'!CT$6:CT$110),0)</f>
        <v>137</v>
      </c>
      <c r="CU14" s="81">
        <f>IFERROR('2005Total2014Matrix'!CU$112*'2005Total2014Matrix'!CU14/SUM('2005Total2014Matrix'!CU$6:CU$110),0)</f>
        <v>234</v>
      </c>
      <c r="CV14" s="81">
        <f>IFERROR('2005Total2014Matrix'!CV$112*'2005Total2014Matrix'!CV14/SUM('2005Total2014Matrix'!CV$6:CV$110),0)</f>
        <v>7</v>
      </c>
      <c r="CW14" s="81">
        <f>IFERROR('2005Total2014Matrix'!CW$112*'2005Total2014Matrix'!CW14/SUM('2005Total2014Matrix'!CW$6:CW$110),0)</f>
        <v>8</v>
      </c>
      <c r="CX14" s="81">
        <f>IFERROR('2005Total2014Matrix'!CX$112*'2005Total2014Matrix'!CX14/SUM('2005Total2014Matrix'!CX$6:CX$110),0)</f>
        <v>36</v>
      </c>
      <c r="CY14" s="81">
        <f>IFERROR('2005Total2014Matrix'!CY$112*'2005Total2014Matrix'!CY14/SUM('2005Total2014Matrix'!CY$6:CY$110),0)</f>
        <v>20</v>
      </c>
      <c r="CZ14" s="81">
        <f>IFERROR('2005Total2014Matrix'!CZ$112*'2005Total2014Matrix'!CZ14/SUM('2005Total2014Matrix'!CZ$6:CZ$110),0)</f>
        <v>16</v>
      </c>
      <c r="DA14" s="81">
        <f>IFERROR('2005Total2014Matrix'!DA$112*'2005Total2014Matrix'!DA14/SUM('2005Total2014Matrix'!DA$6:DA$110),0)</f>
        <v>5</v>
      </c>
      <c r="DB14" s="81">
        <f>IFERROR('2005Total2014Matrix'!DB$112*'2005Total2014Matrix'!DB14/SUM('2005Total2014Matrix'!DB$6:DB$110),0)</f>
        <v>15</v>
      </c>
      <c r="DC14" s="81">
        <f>IFERROR('2005Total2014Matrix'!DC$112*'2005Total2014Matrix'!DC14/SUM('2005Total2014Matrix'!DC$6:DC$110),0)</f>
        <v>0</v>
      </c>
      <c r="DD14" s="92">
        <f t="shared" si="0"/>
        <v>7208</v>
      </c>
      <c r="DE14" s="82" t="s">
        <v>217</v>
      </c>
    </row>
    <row r="15" spans="1:109" ht="18" x14ac:dyDescent="0.25">
      <c r="A15" s="84" t="s">
        <v>13</v>
      </c>
      <c r="B15" s="84" t="s">
        <v>226</v>
      </c>
      <c r="C15" s="81">
        <f>IFERROR('2005Total2014Matrix'!C$112*'2005Total2014Matrix'!C15/SUM('2005Total2014Matrix'!C$6:C$110),0)</f>
        <v>4</v>
      </c>
      <c r="D15" s="81">
        <f>IFERROR('2005Total2014Matrix'!D$112*'2005Total2014Matrix'!D15/SUM('2005Total2014Matrix'!D$6:D$110),0)</f>
        <v>0</v>
      </c>
      <c r="E15" s="81">
        <f>IFERROR('2005Total2014Matrix'!E$112*'2005Total2014Matrix'!E15/SUM('2005Total2014Matrix'!E$6:E$110),0)</f>
        <v>0</v>
      </c>
      <c r="F15" s="81">
        <f>IFERROR('2005Total2014Matrix'!F$112*'2005Total2014Matrix'!F15/SUM('2005Total2014Matrix'!F$6:F$110),0)</f>
        <v>0</v>
      </c>
      <c r="G15" s="81">
        <f>IFERROR('2005Total2014Matrix'!G$112*'2005Total2014Matrix'!G15/SUM('2005Total2014Matrix'!G$6:G$110),0)</f>
        <v>1</v>
      </c>
      <c r="H15" s="81">
        <f>IFERROR('2005Total2014Matrix'!H$112*'2005Total2014Matrix'!H15/SUM('2005Total2014Matrix'!H$6:H$110),0)</f>
        <v>0</v>
      </c>
      <c r="I15" s="81">
        <f>IFERROR('2005Total2014Matrix'!I$112*'2005Total2014Matrix'!I15/SUM('2005Total2014Matrix'!I$6:I$110),0)</f>
        <v>0</v>
      </c>
      <c r="J15" s="81">
        <f>IFERROR('2005Total2014Matrix'!J$112*'2005Total2014Matrix'!J15/SUM('2005Total2014Matrix'!J$6:J$110),0)</f>
        <v>142</v>
      </c>
      <c r="K15" s="81">
        <f>IFERROR('2005Total2014Matrix'!K$112*'2005Total2014Matrix'!K15/SUM('2005Total2014Matrix'!K$6:K$110),0)</f>
        <v>113</v>
      </c>
      <c r="L15" s="81">
        <f>IFERROR('2005Total2014Matrix'!L$112*'2005Total2014Matrix'!L15/SUM('2005Total2014Matrix'!L$6:L$110),0)</f>
        <v>450</v>
      </c>
      <c r="M15" s="81">
        <f>IFERROR('2005Total2014Matrix'!M$112*'2005Total2014Matrix'!M15/SUM('2005Total2014Matrix'!M$6:M$110),0)</f>
        <v>17</v>
      </c>
      <c r="N15" s="81">
        <f>IFERROR('2005Total2014Matrix'!N$112*'2005Total2014Matrix'!N15/SUM('2005Total2014Matrix'!N$6:N$110),0)</f>
        <v>41</v>
      </c>
      <c r="O15" s="81">
        <f>IFERROR('2005Total2014Matrix'!O$112*'2005Total2014Matrix'!O15/SUM('2005Total2014Matrix'!O$6:O$110),0)</f>
        <v>167</v>
      </c>
      <c r="P15" s="81">
        <f>IFERROR('2005Total2014Matrix'!P$112*'2005Total2014Matrix'!P15/SUM('2005Total2014Matrix'!P$6:P$110),0)</f>
        <v>135</v>
      </c>
      <c r="Q15" s="81">
        <f>IFERROR('2005Total2014Matrix'!Q$112*'2005Total2014Matrix'!Q15/SUM('2005Total2014Matrix'!Q$6:Q$110),0)</f>
        <v>377</v>
      </c>
      <c r="R15" s="81">
        <f>IFERROR('2005Total2014Matrix'!R$112*'2005Total2014Matrix'!R15/SUM('2005Total2014Matrix'!R$6:R$110),0)</f>
        <v>0</v>
      </c>
      <c r="S15" s="81">
        <f>IFERROR('2005Total2014Matrix'!S$112*'2005Total2014Matrix'!S15/SUM('2005Total2014Matrix'!S$6:S$110),0)</f>
        <v>0</v>
      </c>
      <c r="T15" s="81">
        <f>IFERROR('2005Total2014Matrix'!T$112*'2005Total2014Matrix'!T15/SUM('2005Total2014Matrix'!T$6:T$110),0)</f>
        <v>0</v>
      </c>
      <c r="U15" s="81">
        <f>IFERROR('2005Total2014Matrix'!U$112*'2005Total2014Matrix'!U15/SUM('2005Total2014Matrix'!U$6:U$110),0)</f>
        <v>0</v>
      </c>
      <c r="V15" s="81">
        <f>IFERROR('2005Total2014Matrix'!V$112*'2005Total2014Matrix'!V15/SUM('2005Total2014Matrix'!V$6:V$110),0)</f>
        <v>0</v>
      </c>
      <c r="W15" s="81">
        <f>IFERROR('2005Total2014Matrix'!W$112*'2005Total2014Matrix'!W15/SUM('2005Total2014Matrix'!W$6:W$110),0)</f>
        <v>0</v>
      </c>
      <c r="X15" s="81">
        <f>IFERROR('2005Total2014Matrix'!X$112*'2005Total2014Matrix'!X15/SUM('2005Total2014Matrix'!X$6:X$110),0)</f>
        <v>0</v>
      </c>
      <c r="Y15" s="81">
        <f>IFERROR('2005Total2014Matrix'!Y$112*'2005Total2014Matrix'!Y15/SUM('2005Total2014Matrix'!Y$6:Y$110),0)</f>
        <v>0</v>
      </c>
      <c r="Z15" s="81">
        <f>IFERROR('2005Total2014Matrix'!Z$112*'2005Total2014Matrix'!Z15/SUM('2005Total2014Matrix'!Z$6:Z$110),0)</f>
        <v>16</v>
      </c>
      <c r="AA15" s="81">
        <f>IFERROR('2005Total2014Matrix'!AA$112*'2005Total2014Matrix'!AA15/SUM('2005Total2014Matrix'!AA$6:AA$110),0)</f>
        <v>58</v>
      </c>
      <c r="AB15" s="81">
        <f>IFERROR('2005Total2014Matrix'!AB$112*'2005Total2014Matrix'!AB15/SUM('2005Total2014Matrix'!AB$6:AB$110),0)</f>
        <v>24</v>
      </c>
      <c r="AC15" s="81">
        <f>IFERROR('2005Total2014Matrix'!AC$112*'2005Total2014Matrix'!AC15/SUM('2005Total2014Matrix'!AC$6:AC$110),0)</f>
        <v>17</v>
      </c>
      <c r="AD15" s="81">
        <f>IFERROR('2005Total2014Matrix'!AD$112*'2005Total2014Matrix'!AD15/SUM('2005Total2014Matrix'!AD$6:AD$110),0)</f>
        <v>5</v>
      </c>
      <c r="AE15" s="81">
        <f>IFERROR('2005Total2014Matrix'!AE$112*'2005Total2014Matrix'!AE15/SUM('2005Total2014Matrix'!AE$6:AE$110),0)</f>
        <v>21</v>
      </c>
      <c r="AF15" s="81">
        <f>IFERROR('2005Total2014Matrix'!AF$112*'2005Total2014Matrix'!AF15/SUM('2005Total2014Matrix'!AF$6:AF$110),0)</f>
        <v>0</v>
      </c>
      <c r="AG15" s="81">
        <f>IFERROR('2005Total2014Matrix'!AG$112*'2005Total2014Matrix'!AG15/SUM('2005Total2014Matrix'!AG$6:AG$110),0)</f>
        <v>4</v>
      </c>
      <c r="AH15" s="81">
        <f>IFERROR('2005Total2014Matrix'!AH$112*'2005Total2014Matrix'!AH15/SUM('2005Total2014Matrix'!AH$6:AH$110),0)</f>
        <v>0</v>
      </c>
      <c r="AI15" s="81">
        <f>IFERROR('2005Total2014Matrix'!AI$112*'2005Total2014Matrix'!AI15/SUM('2005Total2014Matrix'!AI$6:AI$110),0)</f>
        <v>0</v>
      </c>
      <c r="AJ15" s="81">
        <f>IFERROR('2005Total2014Matrix'!AJ$112*'2005Total2014Matrix'!AJ15/SUM('2005Total2014Matrix'!AJ$6:AJ$110),0)</f>
        <v>0</v>
      </c>
      <c r="AK15" s="81">
        <f>IFERROR('2005Total2014Matrix'!AK$112*'2005Total2014Matrix'!AK15/SUM('2005Total2014Matrix'!AK$6:AK$110),0)</f>
        <v>0</v>
      </c>
      <c r="AL15" s="81">
        <f>IFERROR('2005Total2014Matrix'!AL$112*'2005Total2014Matrix'!AL15/SUM('2005Total2014Matrix'!AL$6:AL$110),0)</f>
        <v>0</v>
      </c>
      <c r="AM15" s="81">
        <f>IFERROR('2005Total2014Matrix'!AM$112*'2005Total2014Matrix'!AM15/SUM('2005Total2014Matrix'!AM$6:AM$110),0)</f>
        <v>0</v>
      </c>
      <c r="AN15" s="81">
        <f>IFERROR('2005Total2014Matrix'!AN$112*'2005Total2014Matrix'!AN15/SUM('2005Total2014Matrix'!AN$6:AN$110),0)</f>
        <v>0</v>
      </c>
      <c r="AO15" s="81">
        <f>IFERROR('2005Total2014Matrix'!AO$112*'2005Total2014Matrix'!AO15/SUM('2005Total2014Matrix'!AO$6:AO$110),0)</f>
        <v>0</v>
      </c>
      <c r="AP15" s="81">
        <f>IFERROR('2005Total2014Matrix'!AP$112*'2005Total2014Matrix'!AP15/SUM('2005Total2014Matrix'!AP$6:AP$110),0)</f>
        <v>0</v>
      </c>
      <c r="AQ15" s="81">
        <f>IFERROR('2005Total2014Matrix'!AQ$112*'2005Total2014Matrix'!AQ15/SUM('2005Total2014Matrix'!AQ$6:AQ$110),0)</f>
        <v>0</v>
      </c>
      <c r="AR15" s="81">
        <f>IFERROR('2005Total2014Matrix'!AR$112*'2005Total2014Matrix'!AR15/SUM('2005Total2014Matrix'!AR$6:AR$110),0)</f>
        <v>1</v>
      </c>
      <c r="AS15" s="81">
        <f>IFERROR('2005Total2014Matrix'!AS$112*'2005Total2014Matrix'!AS15/SUM('2005Total2014Matrix'!AS$6:AS$110),0)</f>
        <v>0</v>
      </c>
      <c r="AT15" s="81">
        <f>IFERROR('2005Total2014Matrix'!AT$112*'2005Total2014Matrix'!AT15/SUM('2005Total2014Matrix'!AT$6:AT$110),0)</f>
        <v>0</v>
      </c>
      <c r="AU15" s="81">
        <f>IFERROR('2005Total2014Matrix'!AU$112*'2005Total2014Matrix'!AU15/SUM('2005Total2014Matrix'!AU$6:AU$110),0)</f>
        <v>0</v>
      </c>
      <c r="AV15" s="81">
        <f>IFERROR('2005Total2014Matrix'!AV$112*'2005Total2014Matrix'!AV15/SUM('2005Total2014Matrix'!AV$6:AV$110),0)</f>
        <v>0</v>
      </c>
      <c r="AW15" s="81">
        <f>IFERROR('2005Total2014Matrix'!AW$112*'2005Total2014Matrix'!AW15/SUM('2005Total2014Matrix'!AW$6:AW$110),0)</f>
        <v>0</v>
      </c>
      <c r="AX15" s="81">
        <f>IFERROR('2005Total2014Matrix'!AX$112*'2005Total2014Matrix'!AX15/SUM('2005Total2014Matrix'!AX$6:AX$110),0)</f>
        <v>0</v>
      </c>
      <c r="AY15" s="81">
        <f>IFERROR('2005Total2014Matrix'!AY$112*'2005Total2014Matrix'!AY15/SUM('2005Total2014Matrix'!AY$6:AY$110),0)</f>
        <v>0</v>
      </c>
      <c r="AZ15" s="81">
        <f>IFERROR('2005Total2014Matrix'!AZ$112*'2005Total2014Matrix'!AZ15/SUM('2005Total2014Matrix'!AZ$6:AZ$110),0)</f>
        <v>0</v>
      </c>
      <c r="BA15" s="81">
        <f>IFERROR('2005Total2014Matrix'!BA$112*'2005Total2014Matrix'!BA15/SUM('2005Total2014Matrix'!BA$6:BA$110),0)</f>
        <v>1</v>
      </c>
      <c r="BB15" s="81">
        <f>IFERROR('2005Total2014Matrix'!BB$112*'2005Total2014Matrix'!BB15/SUM('2005Total2014Matrix'!BB$6:BB$110),0)</f>
        <v>0</v>
      </c>
      <c r="BC15" s="81">
        <f>IFERROR('2005Total2014Matrix'!BC$112*'2005Total2014Matrix'!BC15/SUM('2005Total2014Matrix'!BC$6:BC$110),0)</f>
        <v>0</v>
      </c>
      <c r="BD15" s="81">
        <f>IFERROR('2005Total2014Matrix'!BD$112*'2005Total2014Matrix'!BD15/SUM('2005Total2014Matrix'!BD$6:BD$110),0)</f>
        <v>0</v>
      </c>
      <c r="BE15" s="81">
        <f>IFERROR('2005Total2014Matrix'!BE$112*'2005Total2014Matrix'!BE15/SUM('2005Total2014Matrix'!BE$6:BE$110),0)</f>
        <v>0</v>
      </c>
      <c r="BF15" s="81">
        <f>IFERROR('2005Total2014Matrix'!BF$112*'2005Total2014Matrix'!BF15/SUM('2005Total2014Matrix'!BF$6:BF$110),0)</f>
        <v>0</v>
      </c>
      <c r="BG15" s="81">
        <f>IFERROR('2005Total2014Matrix'!BG$112*'2005Total2014Matrix'!BG15/SUM('2005Total2014Matrix'!BG$6:BG$110),0)</f>
        <v>7</v>
      </c>
      <c r="BH15" s="81">
        <f>IFERROR('2005Total2014Matrix'!BH$112*'2005Total2014Matrix'!BH15/SUM('2005Total2014Matrix'!BH$6:BH$110),0)</f>
        <v>7</v>
      </c>
      <c r="BI15" s="81">
        <f>IFERROR('2005Total2014Matrix'!BI$112*'2005Total2014Matrix'!BI15/SUM('2005Total2014Matrix'!BI$6:BI$110),0)</f>
        <v>16</v>
      </c>
      <c r="BJ15" s="81">
        <f>IFERROR('2005Total2014Matrix'!BJ$112*'2005Total2014Matrix'!BJ15/SUM('2005Total2014Matrix'!BJ$6:BJ$110),0)</f>
        <v>154</v>
      </c>
      <c r="BK15" s="81">
        <f>IFERROR('2005Total2014Matrix'!BK$112*'2005Total2014Matrix'!BK15/SUM('2005Total2014Matrix'!BK$6:BK$110),0)</f>
        <v>0</v>
      </c>
      <c r="BL15" s="81">
        <f>IFERROR('2005Total2014Matrix'!BL$112*'2005Total2014Matrix'!BL15/SUM('2005Total2014Matrix'!BL$6:BL$110),0)</f>
        <v>1</v>
      </c>
      <c r="BM15" s="81">
        <f>IFERROR('2005Total2014Matrix'!BM$112*'2005Total2014Matrix'!BM15/SUM('2005Total2014Matrix'!BM$6:BM$110),0)</f>
        <v>4</v>
      </c>
      <c r="BN15" s="81">
        <f>IFERROR('2005Total2014Matrix'!BN$112*'2005Total2014Matrix'!BN15/SUM('2005Total2014Matrix'!BN$6:BN$110),0)</f>
        <v>3</v>
      </c>
      <c r="BO15" s="81">
        <f>IFERROR('2005Total2014Matrix'!BO$112*'2005Total2014Matrix'!BO15/SUM('2005Total2014Matrix'!BO$6:BO$110),0)</f>
        <v>5</v>
      </c>
      <c r="BP15" s="81">
        <f>IFERROR('2005Total2014Matrix'!BP$112*'2005Total2014Matrix'!BP15/SUM('2005Total2014Matrix'!BP$6:BP$110),0)</f>
        <v>51</v>
      </c>
      <c r="BQ15" s="81">
        <f>IFERROR('2005Total2014Matrix'!BQ$112*'2005Total2014Matrix'!BQ15/SUM('2005Total2014Matrix'!BQ$6:BQ$110),0)</f>
        <v>36</v>
      </c>
      <c r="BR15" s="81">
        <f>IFERROR('2005Total2014Matrix'!BR$112*'2005Total2014Matrix'!BR15/SUM('2005Total2014Matrix'!BR$6:BR$110),0)</f>
        <v>114</v>
      </c>
      <c r="BS15" s="81">
        <f>IFERROR('2005Total2014Matrix'!BS$112*'2005Total2014Matrix'!BS15/SUM('2005Total2014Matrix'!BS$6:BS$110),0)</f>
        <v>1</v>
      </c>
      <c r="BT15" s="81">
        <f>IFERROR('2005Total2014Matrix'!BT$112*'2005Total2014Matrix'!BT15/SUM('2005Total2014Matrix'!BT$6:BT$110),0)</f>
        <v>4</v>
      </c>
      <c r="BU15" s="81">
        <f>IFERROR('2005Total2014Matrix'!BU$112*'2005Total2014Matrix'!BU15/SUM('2005Total2014Matrix'!BU$6:BU$110),0)</f>
        <v>1</v>
      </c>
      <c r="BV15" s="81">
        <f>IFERROR('2005Total2014Matrix'!BV$112*'2005Total2014Matrix'!BV15/SUM('2005Total2014Matrix'!BV$6:BV$110),0)</f>
        <v>2</v>
      </c>
      <c r="BW15" s="81">
        <f>IFERROR('2005Total2014Matrix'!BW$112*'2005Total2014Matrix'!BW15/SUM('2005Total2014Matrix'!BW$6:BW$110),0)</f>
        <v>0</v>
      </c>
      <c r="BX15" s="81">
        <f>IFERROR('2005Total2014Matrix'!BX$112*'2005Total2014Matrix'!BX15/SUM('2005Total2014Matrix'!BX$6:BX$110),0)</f>
        <v>21</v>
      </c>
      <c r="BY15" s="81">
        <f>IFERROR('2005Total2014Matrix'!BY$112*'2005Total2014Matrix'!BY15/SUM('2005Total2014Matrix'!BY$6:BY$110),0)</f>
        <v>5</v>
      </c>
      <c r="BZ15" s="81">
        <f>IFERROR('2005Total2014Matrix'!BZ$112*'2005Total2014Matrix'!BZ15/SUM('2005Total2014Matrix'!BZ$6:BZ$110),0)</f>
        <v>0</v>
      </c>
      <c r="CA15" s="81">
        <f>IFERROR('2005Total2014Matrix'!CA$112*'2005Total2014Matrix'!CA15/SUM('2005Total2014Matrix'!CA$6:CA$110),0)</f>
        <v>0</v>
      </c>
      <c r="CB15" s="81">
        <f>IFERROR('2005Total2014Matrix'!CB$112*'2005Total2014Matrix'!CB15/SUM('2005Total2014Matrix'!CB$6:CB$110),0)</f>
        <v>0</v>
      </c>
      <c r="CC15" s="81">
        <f>IFERROR('2005Total2014Matrix'!CC$112*'2005Total2014Matrix'!CC15/SUM('2005Total2014Matrix'!CC$6:CC$110),0)</f>
        <v>0</v>
      </c>
      <c r="CD15" s="81">
        <f>IFERROR('2005Total2014Matrix'!CD$112*'2005Total2014Matrix'!CD15/SUM('2005Total2014Matrix'!CD$6:CD$110),0)</f>
        <v>3</v>
      </c>
      <c r="CE15" s="81">
        <f>IFERROR('2005Total2014Matrix'!CE$112*'2005Total2014Matrix'!CE15/SUM('2005Total2014Matrix'!CE$6:CE$110),0)</f>
        <v>5</v>
      </c>
      <c r="CF15" s="81">
        <f>IFERROR('2005Total2014Matrix'!CF$112*'2005Total2014Matrix'!CF15/SUM('2005Total2014Matrix'!CF$6:CF$110),0)</f>
        <v>16</v>
      </c>
      <c r="CG15" s="81">
        <f>IFERROR('2005Total2014Matrix'!CG$112*'2005Total2014Matrix'!CG15/SUM('2005Total2014Matrix'!CG$6:CG$110),0)</f>
        <v>2</v>
      </c>
      <c r="CH15" s="81">
        <f>IFERROR('2005Total2014Matrix'!CH$112*'2005Total2014Matrix'!CH15/SUM('2005Total2014Matrix'!CH$6:CH$110),0)</f>
        <v>5</v>
      </c>
      <c r="CI15" s="81">
        <f>IFERROR('2005Total2014Matrix'!CI$112*'2005Total2014Matrix'!CI15/SUM('2005Total2014Matrix'!CI$6:CI$110),0)</f>
        <v>2</v>
      </c>
      <c r="CJ15" s="81">
        <f>IFERROR('2005Total2014Matrix'!CJ$112*'2005Total2014Matrix'!CJ15/SUM('2005Total2014Matrix'!CJ$6:CJ$110),0)</f>
        <v>11</v>
      </c>
      <c r="CK15" s="81">
        <f>IFERROR('2005Total2014Matrix'!CK$112*'2005Total2014Matrix'!CK15/SUM('2005Total2014Matrix'!CK$6:CK$110),0)</f>
        <v>0</v>
      </c>
      <c r="CL15" s="81">
        <f>IFERROR('2005Total2014Matrix'!CL$112*'2005Total2014Matrix'!CL15/SUM('2005Total2014Matrix'!CL$6:CL$110),0)</f>
        <v>0</v>
      </c>
      <c r="CM15" s="81">
        <f>IFERROR('2005Total2014Matrix'!CM$112*'2005Total2014Matrix'!CM15/SUM('2005Total2014Matrix'!CM$6:CM$110),0)</f>
        <v>28</v>
      </c>
      <c r="CN15" s="81">
        <f>IFERROR('2005Total2014Matrix'!CN$112*'2005Total2014Matrix'!CN15/SUM('2005Total2014Matrix'!CN$6:CN$110),0)</f>
        <v>1</v>
      </c>
      <c r="CO15" s="81">
        <f>IFERROR('2005Total2014Matrix'!CO$112*'2005Total2014Matrix'!CO15/SUM('2005Total2014Matrix'!CO$6:CO$110),0)</f>
        <v>2</v>
      </c>
      <c r="CP15" s="81">
        <f>IFERROR('2005Total2014Matrix'!CP$112*'2005Total2014Matrix'!CP15/SUM('2005Total2014Matrix'!CP$6:CP$110),0)</f>
        <v>11</v>
      </c>
      <c r="CQ15" s="81">
        <f>IFERROR('2005Total2014Matrix'!CQ$112*'2005Total2014Matrix'!CQ15/SUM('2005Total2014Matrix'!CQ$6:CQ$110),0)</f>
        <v>15</v>
      </c>
      <c r="CR15" s="81">
        <f>IFERROR('2005Total2014Matrix'!CR$112*'2005Total2014Matrix'!CR15/SUM('2005Total2014Matrix'!CR$6:CR$110),0)</f>
        <v>0</v>
      </c>
      <c r="CS15" s="81">
        <f>IFERROR('2005Total2014Matrix'!CS$112*'2005Total2014Matrix'!CS15/SUM('2005Total2014Matrix'!CS$6:CS$110),0)</f>
        <v>45</v>
      </c>
      <c r="CT15" s="81">
        <f>IFERROR('2005Total2014Matrix'!CT$112*'2005Total2014Matrix'!CT15/SUM('2005Total2014Matrix'!CT$6:CT$110),0)</f>
        <v>28</v>
      </c>
      <c r="CU15" s="81">
        <f>IFERROR('2005Total2014Matrix'!CU$112*'2005Total2014Matrix'!CU15/SUM('2005Total2014Matrix'!CU$6:CU$110),0)</f>
        <v>538</v>
      </c>
      <c r="CV15" s="81">
        <f>IFERROR('2005Total2014Matrix'!CV$112*'2005Total2014Matrix'!CV15/SUM('2005Total2014Matrix'!CV$6:CV$110),0)</f>
        <v>2</v>
      </c>
      <c r="CW15" s="81">
        <f>IFERROR('2005Total2014Matrix'!CW$112*'2005Total2014Matrix'!CW15/SUM('2005Total2014Matrix'!CW$6:CW$110),0)</f>
        <v>0</v>
      </c>
      <c r="CX15" s="81">
        <f>IFERROR('2005Total2014Matrix'!CX$112*'2005Total2014Matrix'!CX15/SUM('2005Total2014Matrix'!CX$6:CX$110),0)</f>
        <v>2</v>
      </c>
      <c r="CY15" s="81">
        <f>IFERROR('2005Total2014Matrix'!CY$112*'2005Total2014Matrix'!CY15/SUM('2005Total2014Matrix'!CY$6:CY$110),0)</f>
        <v>2</v>
      </c>
      <c r="CZ15" s="81">
        <f>IFERROR('2005Total2014Matrix'!CZ$112*'2005Total2014Matrix'!CZ15/SUM('2005Total2014Matrix'!CZ$6:CZ$110),0)</f>
        <v>4</v>
      </c>
      <c r="DA15" s="81">
        <f>IFERROR('2005Total2014Matrix'!DA$112*'2005Total2014Matrix'!DA15/SUM('2005Total2014Matrix'!DA$6:DA$110),0)</f>
        <v>0</v>
      </c>
      <c r="DB15" s="81">
        <f>IFERROR('2005Total2014Matrix'!DB$112*'2005Total2014Matrix'!DB15/SUM('2005Total2014Matrix'!DB$6:DB$110),0)</f>
        <v>4</v>
      </c>
      <c r="DC15" s="81">
        <f>IFERROR('2005Total2014Matrix'!DC$112*'2005Total2014Matrix'!DC15/SUM('2005Total2014Matrix'!DC$6:DC$110),0)</f>
        <v>0</v>
      </c>
      <c r="DD15" s="92">
        <f t="shared" si="0"/>
        <v>2752</v>
      </c>
      <c r="DE15" s="82" t="s">
        <v>217</v>
      </c>
    </row>
    <row r="16" spans="1:109" ht="18" x14ac:dyDescent="0.25">
      <c r="A16" s="72" t="s">
        <v>14</v>
      </c>
      <c r="B16" s="72" t="s">
        <v>227</v>
      </c>
      <c r="C16" s="81">
        <f>IFERROR('2005Total2014Matrix'!C$112*'2005Total2014Matrix'!C16/SUM('2005Total2014Matrix'!C$6:C$110),0)</f>
        <v>10</v>
      </c>
      <c r="D16" s="81">
        <f>IFERROR('2005Total2014Matrix'!D$112*'2005Total2014Matrix'!D16/SUM('2005Total2014Matrix'!D$6:D$110),0)</f>
        <v>0</v>
      </c>
      <c r="E16" s="81">
        <f>IFERROR('2005Total2014Matrix'!E$112*'2005Total2014Matrix'!E16/SUM('2005Total2014Matrix'!E$6:E$110),0)</f>
        <v>0</v>
      </c>
      <c r="F16" s="81">
        <f>IFERROR('2005Total2014Matrix'!F$112*'2005Total2014Matrix'!F16/SUM('2005Total2014Matrix'!F$6:F$110),0)</f>
        <v>0</v>
      </c>
      <c r="G16" s="81">
        <f>IFERROR('2005Total2014Matrix'!G$112*'2005Total2014Matrix'!G16/SUM('2005Total2014Matrix'!G$6:G$110),0)</f>
        <v>6</v>
      </c>
      <c r="H16" s="81">
        <f>IFERROR('2005Total2014Matrix'!H$112*'2005Total2014Matrix'!H16/SUM('2005Total2014Matrix'!H$6:H$110),0)</f>
        <v>1</v>
      </c>
      <c r="I16" s="81">
        <f>IFERROR('2005Total2014Matrix'!I$112*'2005Total2014Matrix'!I16/SUM('2005Total2014Matrix'!I$6:I$110),0)</f>
        <v>4</v>
      </c>
      <c r="J16" s="81">
        <f>IFERROR('2005Total2014Matrix'!J$112*'2005Total2014Matrix'!J16/SUM('2005Total2014Matrix'!J$6:J$110),0)</f>
        <v>39</v>
      </c>
      <c r="K16" s="81">
        <f>IFERROR('2005Total2014Matrix'!K$112*'2005Total2014Matrix'!K16/SUM('2005Total2014Matrix'!K$6:K$110),0)</f>
        <v>61</v>
      </c>
      <c r="L16" s="81">
        <f>IFERROR('2005Total2014Matrix'!L$112*'2005Total2014Matrix'!L16/SUM('2005Total2014Matrix'!L$6:L$110),0)</f>
        <v>1</v>
      </c>
      <c r="M16" s="81">
        <f>IFERROR('2005Total2014Matrix'!M$112*'2005Total2014Matrix'!M16/SUM('2005Total2014Matrix'!M$6:M$110),0)</f>
        <v>1004</v>
      </c>
      <c r="N16" s="81">
        <f>IFERROR('2005Total2014Matrix'!N$112*'2005Total2014Matrix'!N16/SUM('2005Total2014Matrix'!N$6:N$110),0)</f>
        <v>19</v>
      </c>
      <c r="O16" s="81">
        <f>IFERROR('2005Total2014Matrix'!O$112*'2005Total2014Matrix'!O16/SUM('2005Total2014Matrix'!O$6:O$110),0)</f>
        <v>335</v>
      </c>
      <c r="P16" s="81">
        <f>IFERROR('2005Total2014Matrix'!P$112*'2005Total2014Matrix'!P16/SUM('2005Total2014Matrix'!P$6:P$110),0)</f>
        <v>446</v>
      </c>
      <c r="Q16" s="81">
        <f>IFERROR('2005Total2014Matrix'!Q$112*'2005Total2014Matrix'!Q16/SUM('2005Total2014Matrix'!Q$6:Q$110),0)</f>
        <v>18</v>
      </c>
      <c r="R16" s="81">
        <f>IFERROR('2005Total2014Matrix'!R$112*'2005Total2014Matrix'!R16/SUM('2005Total2014Matrix'!R$6:R$110),0)</f>
        <v>1</v>
      </c>
      <c r="S16" s="81">
        <f>IFERROR('2005Total2014Matrix'!S$112*'2005Total2014Matrix'!S16/SUM('2005Total2014Matrix'!S$6:S$110),0)</f>
        <v>1</v>
      </c>
      <c r="T16" s="81">
        <f>IFERROR('2005Total2014Matrix'!T$112*'2005Total2014Matrix'!T16/SUM('2005Total2014Matrix'!T$6:T$110),0)</f>
        <v>2</v>
      </c>
      <c r="U16" s="81">
        <f>IFERROR('2005Total2014Matrix'!U$112*'2005Total2014Matrix'!U16/SUM('2005Total2014Matrix'!U$6:U$110),0)</f>
        <v>1</v>
      </c>
      <c r="V16" s="81">
        <f>IFERROR('2005Total2014Matrix'!V$112*'2005Total2014Matrix'!V16/SUM('2005Total2014Matrix'!V$6:V$110),0)</f>
        <v>0</v>
      </c>
      <c r="W16" s="81">
        <f>IFERROR('2005Total2014Matrix'!W$112*'2005Total2014Matrix'!W16/SUM('2005Total2014Matrix'!W$6:W$110),0)</f>
        <v>3</v>
      </c>
      <c r="X16" s="81">
        <f>IFERROR('2005Total2014Matrix'!X$112*'2005Total2014Matrix'!X16/SUM('2005Total2014Matrix'!X$6:X$110),0)</f>
        <v>2</v>
      </c>
      <c r="Y16" s="81">
        <f>IFERROR('2005Total2014Matrix'!Y$112*'2005Total2014Matrix'!Y16/SUM('2005Total2014Matrix'!Y$6:Y$110),0)</f>
        <v>2</v>
      </c>
      <c r="Z16" s="81">
        <f>IFERROR('2005Total2014Matrix'!Z$112*'2005Total2014Matrix'!Z16/SUM('2005Total2014Matrix'!Z$6:Z$110),0)</f>
        <v>7</v>
      </c>
      <c r="AA16" s="81">
        <f>IFERROR('2005Total2014Matrix'!AA$112*'2005Total2014Matrix'!AA16/SUM('2005Total2014Matrix'!AA$6:AA$110),0)</f>
        <v>1</v>
      </c>
      <c r="AB16" s="81">
        <f>IFERROR('2005Total2014Matrix'!AB$112*'2005Total2014Matrix'!AB16/SUM('2005Total2014Matrix'!AB$6:AB$110),0)</f>
        <v>2</v>
      </c>
      <c r="AC16" s="81">
        <f>IFERROR('2005Total2014Matrix'!AC$112*'2005Total2014Matrix'!AC16/SUM('2005Total2014Matrix'!AC$6:AC$110),0)</f>
        <v>1</v>
      </c>
      <c r="AD16" s="81">
        <f>IFERROR('2005Total2014Matrix'!AD$112*'2005Total2014Matrix'!AD16/SUM('2005Total2014Matrix'!AD$6:AD$110),0)</f>
        <v>1</v>
      </c>
      <c r="AE16" s="81">
        <f>IFERROR('2005Total2014Matrix'!AE$112*'2005Total2014Matrix'!AE16/SUM('2005Total2014Matrix'!AE$6:AE$110),0)</f>
        <v>5</v>
      </c>
      <c r="AF16" s="81">
        <f>IFERROR('2005Total2014Matrix'!AF$112*'2005Total2014Matrix'!AF16/SUM('2005Total2014Matrix'!AF$6:AF$110),0)</f>
        <v>1</v>
      </c>
      <c r="AG16" s="81">
        <f>IFERROR('2005Total2014Matrix'!AG$112*'2005Total2014Matrix'!AG16/SUM('2005Total2014Matrix'!AG$6:AG$110),0)</f>
        <v>6</v>
      </c>
      <c r="AH16" s="81">
        <f>IFERROR('2005Total2014Matrix'!AH$112*'2005Total2014Matrix'!AH16/SUM('2005Total2014Matrix'!AH$6:AH$110),0)</f>
        <v>5</v>
      </c>
      <c r="AI16" s="81">
        <f>IFERROR('2005Total2014Matrix'!AI$112*'2005Total2014Matrix'!AI16/SUM('2005Total2014Matrix'!AI$6:AI$110),0)</f>
        <v>2</v>
      </c>
      <c r="AJ16" s="81">
        <f>IFERROR('2005Total2014Matrix'!AJ$112*'2005Total2014Matrix'!AJ16/SUM('2005Total2014Matrix'!AJ$6:AJ$110),0)</f>
        <v>2</v>
      </c>
      <c r="AK16" s="81">
        <f>IFERROR('2005Total2014Matrix'!AK$112*'2005Total2014Matrix'!AK16/SUM('2005Total2014Matrix'!AK$6:AK$110),0)</f>
        <v>35</v>
      </c>
      <c r="AL16" s="81">
        <f>IFERROR('2005Total2014Matrix'!AL$112*'2005Total2014Matrix'!AL16/SUM('2005Total2014Matrix'!AL$6:AL$110),0)</f>
        <v>4</v>
      </c>
      <c r="AM16" s="81">
        <f>IFERROR('2005Total2014Matrix'!AM$112*'2005Total2014Matrix'!AM16/SUM('2005Total2014Matrix'!AM$6:AM$110),0)</f>
        <v>1</v>
      </c>
      <c r="AN16" s="81">
        <f>IFERROR('2005Total2014Matrix'!AN$112*'2005Total2014Matrix'!AN16/SUM('2005Total2014Matrix'!AN$6:AN$110),0)</f>
        <v>0</v>
      </c>
      <c r="AO16" s="81">
        <f>IFERROR('2005Total2014Matrix'!AO$112*'2005Total2014Matrix'!AO16/SUM('2005Total2014Matrix'!AO$6:AO$110),0)</f>
        <v>2</v>
      </c>
      <c r="AP16" s="81">
        <f>IFERROR('2005Total2014Matrix'!AP$112*'2005Total2014Matrix'!AP16/SUM('2005Total2014Matrix'!AP$6:AP$110),0)</f>
        <v>2</v>
      </c>
      <c r="AQ16" s="81">
        <f>IFERROR('2005Total2014Matrix'!AQ$112*'2005Total2014Matrix'!AQ16/SUM('2005Total2014Matrix'!AQ$6:AQ$110),0)</f>
        <v>7</v>
      </c>
      <c r="AR16" s="81">
        <f>IFERROR('2005Total2014Matrix'!AR$112*'2005Total2014Matrix'!AR16/SUM('2005Total2014Matrix'!AR$6:AR$110),0)</f>
        <v>7</v>
      </c>
      <c r="AS16" s="81">
        <f>IFERROR('2005Total2014Matrix'!AS$112*'2005Total2014Matrix'!AS16/SUM('2005Total2014Matrix'!AS$6:AS$110),0)</f>
        <v>2</v>
      </c>
      <c r="AT16" s="81">
        <f>IFERROR('2005Total2014Matrix'!AT$112*'2005Total2014Matrix'!AT16/SUM('2005Total2014Matrix'!AT$6:AT$110),0)</f>
        <v>3</v>
      </c>
      <c r="AU16" s="81">
        <f>IFERROR('2005Total2014Matrix'!AU$112*'2005Total2014Matrix'!AU16/SUM('2005Total2014Matrix'!AU$6:AU$110),0)</f>
        <v>1</v>
      </c>
      <c r="AV16" s="81">
        <f>IFERROR('2005Total2014Matrix'!AV$112*'2005Total2014Matrix'!AV16/SUM('2005Total2014Matrix'!AV$6:AV$110),0)</f>
        <v>4</v>
      </c>
      <c r="AW16" s="81">
        <f>IFERROR('2005Total2014Matrix'!AW$112*'2005Total2014Matrix'!AW16/SUM('2005Total2014Matrix'!AW$6:AW$110),0)</f>
        <v>1</v>
      </c>
      <c r="AX16" s="81">
        <f>IFERROR('2005Total2014Matrix'!AX$112*'2005Total2014Matrix'!AX16/SUM('2005Total2014Matrix'!AX$6:AX$110),0)</f>
        <v>0</v>
      </c>
      <c r="AY16" s="81">
        <f>IFERROR('2005Total2014Matrix'!AY$112*'2005Total2014Matrix'!AY16/SUM('2005Total2014Matrix'!AY$6:AY$110),0)</f>
        <v>0</v>
      </c>
      <c r="AZ16" s="81">
        <f>IFERROR('2005Total2014Matrix'!AZ$112*'2005Total2014Matrix'!AZ16/SUM('2005Total2014Matrix'!AZ$6:AZ$110),0)</f>
        <v>1</v>
      </c>
      <c r="BA16" s="81">
        <f>IFERROR('2005Total2014Matrix'!BA$112*'2005Total2014Matrix'!BA16/SUM('2005Total2014Matrix'!BA$6:BA$110),0)</f>
        <v>10</v>
      </c>
      <c r="BB16" s="81">
        <f>IFERROR('2005Total2014Matrix'!BB$112*'2005Total2014Matrix'!BB16/SUM('2005Total2014Matrix'!BB$6:BB$110),0)</f>
        <v>3</v>
      </c>
      <c r="BC16" s="81">
        <f>IFERROR('2005Total2014Matrix'!BC$112*'2005Total2014Matrix'!BC16/SUM('2005Total2014Matrix'!BC$6:BC$110),0)</f>
        <v>0</v>
      </c>
      <c r="BD16" s="81">
        <f>IFERROR('2005Total2014Matrix'!BD$112*'2005Total2014Matrix'!BD16/SUM('2005Total2014Matrix'!BD$6:BD$110),0)</f>
        <v>0</v>
      </c>
      <c r="BE16" s="81">
        <f>IFERROR('2005Total2014Matrix'!BE$112*'2005Total2014Matrix'!BE16/SUM('2005Total2014Matrix'!BE$6:BE$110),0)</f>
        <v>4</v>
      </c>
      <c r="BF16" s="81">
        <f>IFERROR('2005Total2014Matrix'!BF$112*'2005Total2014Matrix'!BF16/SUM('2005Total2014Matrix'!BF$6:BF$110),0)</f>
        <v>0</v>
      </c>
      <c r="BG16" s="81">
        <f>IFERROR('2005Total2014Matrix'!BG$112*'2005Total2014Matrix'!BG16/SUM('2005Total2014Matrix'!BG$6:BG$110),0)</f>
        <v>5</v>
      </c>
      <c r="BH16" s="81">
        <f>IFERROR('2005Total2014Matrix'!BH$112*'2005Total2014Matrix'!BH16/SUM('2005Total2014Matrix'!BH$6:BH$110),0)</f>
        <v>8</v>
      </c>
      <c r="BI16" s="81">
        <f>IFERROR('2005Total2014Matrix'!BI$112*'2005Total2014Matrix'!BI16/SUM('2005Total2014Matrix'!BI$6:BI$110),0)</f>
        <v>203</v>
      </c>
      <c r="BJ16" s="81">
        <f>IFERROR('2005Total2014Matrix'!BJ$112*'2005Total2014Matrix'!BJ16/SUM('2005Total2014Matrix'!BJ$6:BJ$110),0)</f>
        <v>650</v>
      </c>
      <c r="BK16" s="81">
        <f>IFERROR('2005Total2014Matrix'!BK$112*'2005Total2014Matrix'!BK16/SUM('2005Total2014Matrix'!BK$6:BK$110),0)</f>
        <v>8</v>
      </c>
      <c r="BL16" s="81">
        <f>IFERROR('2005Total2014Matrix'!BL$112*'2005Total2014Matrix'!BL16/SUM('2005Total2014Matrix'!BL$6:BL$110),0)</f>
        <v>7</v>
      </c>
      <c r="BM16" s="81">
        <f>IFERROR('2005Total2014Matrix'!BM$112*'2005Total2014Matrix'!BM16/SUM('2005Total2014Matrix'!BM$6:BM$110),0)</f>
        <v>4</v>
      </c>
      <c r="BN16" s="81">
        <f>IFERROR('2005Total2014Matrix'!BN$112*'2005Total2014Matrix'!BN16/SUM('2005Total2014Matrix'!BN$6:BN$110),0)</f>
        <v>11</v>
      </c>
      <c r="BO16" s="81">
        <f>IFERROR('2005Total2014Matrix'!BO$112*'2005Total2014Matrix'!BO16/SUM('2005Total2014Matrix'!BO$6:BO$110),0)</f>
        <v>17</v>
      </c>
      <c r="BP16" s="81">
        <f>IFERROR('2005Total2014Matrix'!BP$112*'2005Total2014Matrix'!BP16/SUM('2005Total2014Matrix'!BP$6:BP$110),0)</f>
        <v>32</v>
      </c>
      <c r="BQ16" s="81">
        <f>IFERROR('2005Total2014Matrix'!BQ$112*'2005Total2014Matrix'!BQ16/SUM('2005Total2014Matrix'!BQ$6:BQ$110),0)</f>
        <v>156</v>
      </c>
      <c r="BR16" s="81">
        <f>IFERROR('2005Total2014Matrix'!BR$112*'2005Total2014Matrix'!BR16/SUM('2005Total2014Matrix'!BR$6:BR$110),0)</f>
        <v>375</v>
      </c>
      <c r="BS16" s="81">
        <f>IFERROR('2005Total2014Matrix'!BS$112*'2005Total2014Matrix'!BS16/SUM('2005Total2014Matrix'!BS$6:BS$110),0)</f>
        <v>2</v>
      </c>
      <c r="BT16" s="81">
        <f>IFERROR('2005Total2014Matrix'!BT$112*'2005Total2014Matrix'!BT16/SUM('2005Total2014Matrix'!BT$6:BT$110),0)</f>
        <v>19</v>
      </c>
      <c r="BU16" s="81">
        <f>IFERROR('2005Total2014Matrix'!BU$112*'2005Total2014Matrix'!BU16/SUM('2005Total2014Matrix'!BU$6:BU$110),0)</f>
        <v>29</v>
      </c>
      <c r="BV16" s="81">
        <f>IFERROR('2005Total2014Matrix'!BV$112*'2005Total2014Matrix'!BV16/SUM('2005Total2014Matrix'!BV$6:BV$110),0)</f>
        <v>14</v>
      </c>
      <c r="BW16" s="81">
        <f>IFERROR('2005Total2014Matrix'!BW$112*'2005Total2014Matrix'!BW16/SUM('2005Total2014Matrix'!BW$6:BW$110),0)</f>
        <v>2</v>
      </c>
      <c r="BX16" s="81">
        <f>IFERROR('2005Total2014Matrix'!BX$112*'2005Total2014Matrix'!BX16/SUM('2005Total2014Matrix'!BX$6:BX$110),0)</f>
        <v>52</v>
      </c>
      <c r="BY16" s="81">
        <f>IFERROR('2005Total2014Matrix'!BY$112*'2005Total2014Matrix'!BY16/SUM('2005Total2014Matrix'!BY$6:BY$110),0)</f>
        <v>19</v>
      </c>
      <c r="BZ16" s="81">
        <f>IFERROR('2005Total2014Matrix'!BZ$112*'2005Total2014Matrix'!BZ16/SUM('2005Total2014Matrix'!BZ$6:BZ$110),0)</f>
        <v>26</v>
      </c>
      <c r="CA16" s="81">
        <f>IFERROR('2005Total2014Matrix'!CA$112*'2005Total2014Matrix'!CA16/SUM('2005Total2014Matrix'!CA$6:CA$110),0)</f>
        <v>0</v>
      </c>
      <c r="CB16" s="81">
        <f>IFERROR('2005Total2014Matrix'!CB$112*'2005Total2014Matrix'!CB16/SUM('2005Total2014Matrix'!CB$6:CB$110),0)</f>
        <v>0</v>
      </c>
      <c r="CC16" s="81">
        <f>IFERROR('2005Total2014Matrix'!CC$112*'2005Total2014Matrix'!CC16/SUM('2005Total2014Matrix'!CC$6:CC$110),0)</f>
        <v>1</v>
      </c>
      <c r="CD16" s="81">
        <f>IFERROR('2005Total2014Matrix'!CD$112*'2005Total2014Matrix'!CD16/SUM('2005Total2014Matrix'!CD$6:CD$110),0)</f>
        <v>5</v>
      </c>
      <c r="CE16" s="81">
        <f>IFERROR('2005Total2014Matrix'!CE$112*'2005Total2014Matrix'!CE16/SUM('2005Total2014Matrix'!CE$6:CE$110),0)</f>
        <v>7</v>
      </c>
      <c r="CF16" s="81">
        <f>IFERROR('2005Total2014Matrix'!CF$112*'2005Total2014Matrix'!CF16/SUM('2005Total2014Matrix'!CF$6:CF$110),0)</f>
        <v>7</v>
      </c>
      <c r="CG16" s="81">
        <f>IFERROR('2005Total2014Matrix'!CG$112*'2005Total2014Matrix'!CG16/SUM('2005Total2014Matrix'!CG$6:CG$110),0)</f>
        <v>11</v>
      </c>
      <c r="CH16" s="81">
        <f>IFERROR('2005Total2014Matrix'!CH$112*'2005Total2014Matrix'!CH16/SUM('2005Total2014Matrix'!CH$6:CH$110),0)</f>
        <v>4</v>
      </c>
      <c r="CI16" s="81">
        <f>IFERROR('2005Total2014Matrix'!CI$112*'2005Total2014Matrix'!CI16/SUM('2005Total2014Matrix'!CI$6:CI$110),0)</f>
        <v>11</v>
      </c>
      <c r="CJ16" s="81">
        <f>IFERROR('2005Total2014Matrix'!CJ$112*'2005Total2014Matrix'!CJ16/SUM('2005Total2014Matrix'!CJ$6:CJ$110),0)</f>
        <v>5</v>
      </c>
      <c r="CK16" s="81">
        <f>IFERROR('2005Total2014Matrix'!CK$112*'2005Total2014Matrix'!CK16/SUM('2005Total2014Matrix'!CK$6:CK$110),0)</f>
        <v>2</v>
      </c>
      <c r="CL16" s="81">
        <f>IFERROR('2005Total2014Matrix'!CL$112*'2005Total2014Matrix'!CL16/SUM('2005Total2014Matrix'!CL$6:CL$110),0)</f>
        <v>1</v>
      </c>
      <c r="CM16" s="81">
        <f>IFERROR('2005Total2014Matrix'!CM$112*'2005Total2014Matrix'!CM16/SUM('2005Total2014Matrix'!CM$6:CM$110),0)</f>
        <v>29</v>
      </c>
      <c r="CN16" s="81">
        <f>IFERROR('2005Total2014Matrix'!CN$112*'2005Total2014Matrix'!CN16/SUM('2005Total2014Matrix'!CN$6:CN$110),0)</f>
        <v>3</v>
      </c>
      <c r="CO16" s="81">
        <f>IFERROR('2005Total2014Matrix'!CO$112*'2005Total2014Matrix'!CO16/SUM('2005Total2014Matrix'!CO$6:CO$110),0)</f>
        <v>3</v>
      </c>
      <c r="CP16" s="81">
        <f>IFERROR('2005Total2014Matrix'!CP$112*'2005Total2014Matrix'!CP16/SUM('2005Total2014Matrix'!CP$6:CP$110),0)</f>
        <v>12</v>
      </c>
      <c r="CQ16" s="81">
        <f>IFERROR('2005Total2014Matrix'!CQ$112*'2005Total2014Matrix'!CQ16/SUM('2005Total2014Matrix'!CQ$6:CQ$110),0)</f>
        <v>16</v>
      </c>
      <c r="CR16" s="81">
        <f>IFERROR('2005Total2014Matrix'!CR$112*'2005Total2014Matrix'!CR16/SUM('2005Total2014Matrix'!CR$6:CR$110),0)</f>
        <v>0</v>
      </c>
      <c r="CS16" s="81">
        <f>IFERROR('2005Total2014Matrix'!CS$112*'2005Total2014Matrix'!CS16/SUM('2005Total2014Matrix'!CS$6:CS$110),0)</f>
        <v>107</v>
      </c>
      <c r="CT16" s="81">
        <f>IFERROR('2005Total2014Matrix'!CT$112*'2005Total2014Matrix'!CT16/SUM('2005Total2014Matrix'!CT$6:CT$110),0)</f>
        <v>55</v>
      </c>
      <c r="CU16" s="81">
        <f>IFERROR('2005Total2014Matrix'!CU$112*'2005Total2014Matrix'!CU16/SUM('2005Total2014Matrix'!CU$6:CU$110),0)</f>
        <v>133</v>
      </c>
      <c r="CV16" s="81">
        <f>IFERROR('2005Total2014Matrix'!CV$112*'2005Total2014Matrix'!CV16/SUM('2005Total2014Matrix'!CV$6:CV$110),0)</f>
        <v>4</v>
      </c>
      <c r="CW16" s="81">
        <f>IFERROR('2005Total2014Matrix'!CW$112*'2005Total2014Matrix'!CW16/SUM('2005Total2014Matrix'!CW$6:CW$110),0)</f>
        <v>6</v>
      </c>
      <c r="CX16" s="81">
        <f>IFERROR('2005Total2014Matrix'!CX$112*'2005Total2014Matrix'!CX16/SUM('2005Total2014Matrix'!CX$6:CX$110),0)</f>
        <v>12</v>
      </c>
      <c r="CY16" s="81">
        <f>IFERROR('2005Total2014Matrix'!CY$112*'2005Total2014Matrix'!CY16/SUM('2005Total2014Matrix'!CY$6:CY$110),0)</f>
        <v>9</v>
      </c>
      <c r="CZ16" s="81">
        <f>IFERROR('2005Total2014Matrix'!CZ$112*'2005Total2014Matrix'!CZ16/SUM('2005Total2014Matrix'!CZ$6:CZ$110),0)</f>
        <v>11</v>
      </c>
      <c r="DA16" s="81">
        <f>IFERROR('2005Total2014Matrix'!DA$112*'2005Total2014Matrix'!DA16/SUM('2005Total2014Matrix'!DA$6:DA$110),0)</f>
        <v>4</v>
      </c>
      <c r="DB16" s="81">
        <f>IFERROR('2005Total2014Matrix'!DB$112*'2005Total2014Matrix'!DB16/SUM('2005Total2014Matrix'!DB$6:DB$110),0)</f>
        <v>0</v>
      </c>
      <c r="DC16" s="81">
        <f>IFERROR('2005Total2014Matrix'!DC$112*'2005Total2014Matrix'!DC16/SUM('2005Total2014Matrix'!DC$6:DC$110),0)</f>
        <v>0</v>
      </c>
      <c r="DD16" s="92">
        <f t="shared" si="0"/>
        <v>4173</v>
      </c>
      <c r="DE16" s="82" t="s">
        <v>217</v>
      </c>
    </row>
    <row r="17" spans="1:109" ht="18" x14ac:dyDescent="0.25">
      <c r="A17" s="72" t="s">
        <v>15</v>
      </c>
      <c r="B17" s="72" t="s">
        <v>228</v>
      </c>
      <c r="C17" s="81">
        <f>IFERROR('2005Total2014Matrix'!C$112*'2005Total2014Matrix'!C17/SUM('2005Total2014Matrix'!C$6:C$110),0)</f>
        <v>4</v>
      </c>
      <c r="D17" s="81">
        <f>IFERROR('2005Total2014Matrix'!D$112*'2005Total2014Matrix'!D17/SUM('2005Total2014Matrix'!D$6:D$110),0)</f>
        <v>0</v>
      </c>
      <c r="E17" s="81">
        <f>IFERROR('2005Total2014Matrix'!E$112*'2005Total2014Matrix'!E17/SUM('2005Total2014Matrix'!E$6:E$110),0)</f>
        <v>5</v>
      </c>
      <c r="F17" s="81">
        <f>IFERROR('2005Total2014Matrix'!F$112*'2005Total2014Matrix'!F17/SUM('2005Total2014Matrix'!F$6:F$110),0)</f>
        <v>0</v>
      </c>
      <c r="G17" s="81">
        <f>IFERROR('2005Total2014Matrix'!G$112*'2005Total2014Matrix'!G17/SUM('2005Total2014Matrix'!G$6:G$110),0)</f>
        <v>0</v>
      </c>
      <c r="H17" s="81">
        <f>IFERROR('2005Total2014Matrix'!H$112*'2005Total2014Matrix'!H17/SUM('2005Total2014Matrix'!H$6:H$110),0)</f>
        <v>0</v>
      </c>
      <c r="I17" s="81">
        <f>IFERROR('2005Total2014Matrix'!I$112*'2005Total2014Matrix'!I17/SUM('2005Total2014Matrix'!I$6:I$110),0)</f>
        <v>0</v>
      </c>
      <c r="J17" s="81">
        <f>IFERROR('2005Total2014Matrix'!J$112*'2005Total2014Matrix'!J17/SUM('2005Total2014Matrix'!J$6:J$110),0)</f>
        <v>372</v>
      </c>
      <c r="K17" s="81">
        <f>IFERROR('2005Total2014Matrix'!K$112*'2005Total2014Matrix'!K17/SUM('2005Total2014Matrix'!K$6:K$110),0)</f>
        <v>69</v>
      </c>
      <c r="L17" s="81">
        <f>IFERROR('2005Total2014Matrix'!L$112*'2005Total2014Matrix'!L17/SUM('2005Total2014Matrix'!L$6:L$110),0)</f>
        <v>0</v>
      </c>
      <c r="M17" s="81">
        <f>IFERROR('2005Total2014Matrix'!M$112*'2005Total2014Matrix'!M17/SUM('2005Total2014Matrix'!M$6:M$110),0)</f>
        <v>17</v>
      </c>
      <c r="N17" s="81">
        <f>IFERROR('2005Total2014Matrix'!N$112*'2005Total2014Matrix'!N17/SUM('2005Total2014Matrix'!N$6:N$110),0)</f>
        <v>763</v>
      </c>
      <c r="O17" s="81">
        <f>IFERROR('2005Total2014Matrix'!O$112*'2005Total2014Matrix'!O17/SUM('2005Total2014Matrix'!O$6:O$110),0)</f>
        <v>948</v>
      </c>
      <c r="P17" s="81">
        <f>IFERROR('2005Total2014Matrix'!P$112*'2005Total2014Matrix'!P17/SUM('2005Total2014Matrix'!P$6:P$110),0)</f>
        <v>212</v>
      </c>
      <c r="Q17" s="81">
        <f>IFERROR('2005Total2014Matrix'!Q$112*'2005Total2014Matrix'!Q17/SUM('2005Total2014Matrix'!Q$6:Q$110),0)</f>
        <v>1087</v>
      </c>
      <c r="R17" s="81">
        <f>IFERROR('2005Total2014Matrix'!R$112*'2005Total2014Matrix'!R17/SUM('2005Total2014Matrix'!R$6:R$110),0)</f>
        <v>413</v>
      </c>
      <c r="S17" s="81">
        <f>IFERROR('2005Total2014Matrix'!S$112*'2005Total2014Matrix'!S17/SUM('2005Total2014Matrix'!S$6:S$110),0)</f>
        <v>0</v>
      </c>
      <c r="T17" s="81">
        <f>IFERROR('2005Total2014Matrix'!T$112*'2005Total2014Matrix'!T17/SUM('2005Total2014Matrix'!T$6:T$110),0)</f>
        <v>0</v>
      </c>
      <c r="U17" s="81">
        <f>IFERROR('2005Total2014Matrix'!U$112*'2005Total2014Matrix'!U17/SUM('2005Total2014Matrix'!U$6:U$110),0)</f>
        <v>0</v>
      </c>
      <c r="V17" s="81">
        <f>IFERROR('2005Total2014Matrix'!V$112*'2005Total2014Matrix'!V17/SUM('2005Total2014Matrix'!V$6:V$110),0)</f>
        <v>0</v>
      </c>
      <c r="W17" s="81">
        <f>IFERROR('2005Total2014Matrix'!W$112*'2005Total2014Matrix'!W17/SUM('2005Total2014Matrix'!W$6:W$110),0)</f>
        <v>0</v>
      </c>
      <c r="X17" s="81">
        <f>IFERROR('2005Total2014Matrix'!X$112*'2005Total2014Matrix'!X17/SUM('2005Total2014Matrix'!X$6:X$110),0)</f>
        <v>81</v>
      </c>
      <c r="Y17" s="81">
        <f>IFERROR('2005Total2014Matrix'!Y$112*'2005Total2014Matrix'!Y17/SUM('2005Total2014Matrix'!Y$6:Y$110),0)</f>
        <v>0</v>
      </c>
      <c r="Z17" s="81">
        <f>IFERROR('2005Total2014Matrix'!Z$112*'2005Total2014Matrix'!Z17/SUM('2005Total2014Matrix'!Z$6:Z$110),0)</f>
        <v>0</v>
      </c>
      <c r="AA17" s="81">
        <f>IFERROR('2005Total2014Matrix'!AA$112*'2005Total2014Matrix'!AA17/SUM('2005Total2014Matrix'!AA$6:AA$110),0)</f>
        <v>0</v>
      </c>
      <c r="AB17" s="81">
        <f>IFERROR('2005Total2014Matrix'!AB$112*'2005Total2014Matrix'!AB17/SUM('2005Total2014Matrix'!AB$6:AB$110),0)</f>
        <v>0</v>
      </c>
      <c r="AC17" s="81">
        <f>IFERROR('2005Total2014Matrix'!AC$112*'2005Total2014Matrix'!AC17/SUM('2005Total2014Matrix'!AC$6:AC$110),0)</f>
        <v>0</v>
      </c>
      <c r="AD17" s="81">
        <f>IFERROR('2005Total2014Matrix'!AD$112*'2005Total2014Matrix'!AD17/SUM('2005Total2014Matrix'!AD$6:AD$110),0)</f>
        <v>0</v>
      </c>
      <c r="AE17" s="81">
        <f>IFERROR('2005Total2014Matrix'!AE$112*'2005Total2014Matrix'!AE17/SUM('2005Total2014Matrix'!AE$6:AE$110),0)</f>
        <v>0</v>
      </c>
      <c r="AF17" s="81">
        <f>IFERROR('2005Total2014Matrix'!AF$112*'2005Total2014Matrix'!AF17/SUM('2005Total2014Matrix'!AF$6:AF$110),0)</f>
        <v>0</v>
      </c>
      <c r="AG17" s="81">
        <f>IFERROR('2005Total2014Matrix'!AG$112*'2005Total2014Matrix'!AG17/SUM('2005Total2014Matrix'!AG$6:AG$110),0)</f>
        <v>14</v>
      </c>
      <c r="AH17" s="81">
        <f>IFERROR('2005Total2014Matrix'!AH$112*'2005Total2014Matrix'!AH17/SUM('2005Total2014Matrix'!AH$6:AH$110),0)</f>
        <v>0</v>
      </c>
      <c r="AI17" s="81">
        <f>IFERROR('2005Total2014Matrix'!AI$112*'2005Total2014Matrix'!AI17/SUM('2005Total2014Matrix'!AI$6:AI$110),0)</f>
        <v>0</v>
      </c>
      <c r="AJ17" s="81">
        <f>IFERROR('2005Total2014Matrix'!AJ$112*'2005Total2014Matrix'!AJ17/SUM('2005Total2014Matrix'!AJ$6:AJ$110),0)</f>
        <v>0</v>
      </c>
      <c r="AK17" s="81">
        <f>IFERROR('2005Total2014Matrix'!AK$112*'2005Total2014Matrix'!AK17/SUM('2005Total2014Matrix'!AK$6:AK$110),0)</f>
        <v>0</v>
      </c>
      <c r="AL17" s="81">
        <f>IFERROR('2005Total2014Matrix'!AL$112*'2005Total2014Matrix'!AL17/SUM('2005Total2014Matrix'!AL$6:AL$110),0)</f>
        <v>0</v>
      </c>
      <c r="AM17" s="81">
        <f>IFERROR('2005Total2014Matrix'!AM$112*'2005Total2014Matrix'!AM17/SUM('2005Total2014Matrix'!AM$6:AM$110),0)</f>
        <v>0</v>
      </c>
      <c r="AN17" s="81">
        <f>IFERROR('2005Total2014Matrix'!AN$112*'2005Total2014Matrix'!AN17/SUM('2005Total2014Matrix'!AN$6:AN$110),0)</f>
        <v>0</v>
      </c>
      <c r="AO17" s="81">
        <f>IFERROR('2005Total2014Matrix'!AO$112*'2005Total2014Matrix'!AO17/SUM('2005Total2014Matrix'!AO$6:AO$110),0)</f>
        <v>0</v>
      </c>
      <c r="AP17" s="81">
        <f>IFERROR('2005Total2014Matrix'!AP$112*'2005Total2014Matrix'!AP17/SUM('2005Total2014Matrix'!AP$6:AP$110),0)</f>
        <v>0</v>
      </c>
      <c r="AQ17" s="81">
        <f>IFERROR('2005Total2014Matrix'!AQ$112*'2005Total2014Matrix'!AQ17/SUM('2005Total2014Matrix'!AQ$6:AQ$110),0)</f>
        <v>0</v>
      </c>
      <c r="AR17" s="81">
        <f>IFERROR('2005Total2014Matrix'!AR$112*'2005Total2014Matrix'!AR17/SUM('2005Total2014Matrix'!AR$6:AR$110),0)</f>
        <v>0</v>
      </c>
      <c r="AS17" s="81">
        <f>IFERROR('2005Total2014Matrix'!AS$112*'2005Total2014Matrix'!AS17/SUM('2005Total2014Matrix'!AS$6:AS$110),0)</f>
        <v>0</v>
      </c>
      <c r="AT17" s="81">
        <f>IFERROR('2005Total2014Matrix'!AT$112*'2005Total2014Matrix'!AT17/SUM('2005Total2014Matrix'!AT$6:AT$110),0)</f>
        <v>0</v>
      </c>
      <c r="AU17" s="81">
        <f>IFERROR('2005Total2014Matrix'!AU$112*'2005Total2014Matrix'!AU17/SUM('2005Total2014Matrix'!AU$6:AU$110),0)</f>
        <v>0</v>
      </c>
      <c r="AV17" s="81">
        <f>IFERROR('2005Total2014Matrix'!AV$112*'2005Total2014Matrix'!AV17/SUM('2005Total2014Matrix'!AV$6:AV$110),0)</f>
        <v>0</v>
      </c>
      <c r="AW17" s="81">
        <f>IFERROR('2005Total2014Matrix'!AW$112*'2005Total2014Matrix'!AW17/SUM('2005Total2014Matrix'!AW$6:AW$110),0)</f>
        <v>0</v>
      </c>
      <c r="AX17" s="81">
        <f>IFERROR('2005Total2014Matrix'!AX$112*'2005Total2014Matrix'!AX17/SUM('2005Total2014Matrix'!AX$6:AX$110),0)</f>
        <v>0</v>
      </c>
      <c r="AY17" s="81">
        <f>IFERROR('2005Total2014Matrix'!AY$112*'2005Total2014Matrix'!AY17/SUM('2005Total2014Matrix'!AY$6:AY$110),0)</f>
        <v>0</v>
      </c>
      <c r="AZ17" s="81">
        <f>IFERROR('2005Total2014Matrix'!AZ$112*'2005Total2014Matrix'!AZ17/SUM('2005Total2014Matrix'!AZ$6:AZ$110),0)</f>
        <v>0</v>
      </c>
      <c r="BA17" s="81">
        <f>IFERROR('2005Total2014Matrix'!BA$112*'2005Total2014Matrix'!BA17/SUM('2005Total2014Matrix'!BA$6:BA$110),0)</f>
        <v>0</v>
      </c>
      <c r="BB17" s="81">
        <f>IFERROR('2005Total2014Matrix'!BB$112*'2005Total2014Matrix'!BB17/SUM('2005Total2014Matrix'!BB$6:BB$110),0)</f>
        <v>0</v>
      </c>
      <c r="BC17" s="81">
        <f>IFERROR('2005Total2014Matrix'!BC$112*'2005Total2014Matrix'!BC17/SUM('2005Total2014Matrix'!BC$6:BC$110),0)</f>
        <v>0</v>
      </c>
      <c r="BD17" s="81">
        <f>IFERROR('2005Total2014Matrix'!BD$112*'2005Total2014Matrix'!BD17/SUM('2005Total2014Matrix'!BD$6:BD$110),0)</f>
        <v>0</v>
      </c>
      <c r="BE17" s="81">
        <f>IFERROR('2005Total2014Matrix'!BE$112*'2005Total2014Matrix'!BE17/SUM('2005Total2014Matrix'!BE$6:BE$110),0)</f>
        <v>0</v>
      </c>
      <c r="BF17" s="81">
        <f>IFERROR('2005Total2014Matrix'!BF$112*'2005Total2014Matrix'!BF17/SUM('2005Total2014Matrix'!BF$6:BF$110),0)</f>
        <v>0</v>
      </c>
      <c r="BG17" s="81">
        <f>IFERROR('2005Total2014Matrix'!BG$112*'2005Total2014Matrix'!BG17/SUM('2005Total2014Matrix'!BG$6:BG$110),0)</f>
        <v>0</v>
      </c>
      <c r="BH17" s="81">
        <f>IFERROR('2005Total2014Matrix'!BH$112*'2005Total2014Matrix'!BH17/SUM('2005Total2014Matrix'!BH$6:BH$110),0)</f>
        <v>0</v>
      </c>
      <c r="BI17" s="81">
        <f>IFERROR('2005Total2014Matrix'!BI$112*'2005Total2014Matrix'!BI17/SUM('2005Total2014Matrix'!BI$6:BI$110),0)</f>
        <v>123</v>
      </c>
      <c r="BJ17" s="81">
        <f>IFERROR('2005Total2014Matrix'!BJ$112*'2005Total2014Matrix'!BJ17/SUM('2005Total2014Matrix'!BJ$6:BJ$110),0)</f>
        <v>126</v>
      </c>
      <c r="BK17" s="81">
        <f>IFERROR('2005Total2014Matrix'!BK$112*'2005Total2014Matrix'!BK17/SUM('2005Total2014Matrix'!BK$6:BK$110),0)</f>
        <v>0</v>
      </c>
      <c r="BL17" s="81">
        <f>IFERROR('2005Total2014Matrix'!BL$112*'2005Total2014Matrix'!BL17/SUM('2005Total2014Matrix'!BL$6:BL$110),0)</f>
        <v>1</v>
      </c>
      <c r="BM17" s="81">
        <f>IFERROR('2005Total2014Matrix'!BM$112*'2005Total2014Matrix'!BM17/SUM('2005Total2014Matrix'!BM$6:BM$110),0)</f>
        <v>0</v>
      </c>
      <c r="BN17" s="81">
        <f>IFERROR('2005Total2014Matrix'!BN$112*'2005Total2014Matrix'!BN17/SUM('2005Total2014Matrix'!BN$6:BN$110),0)</f>
        <v>0</v>
      </c>
      <c r="BO17" s="81">
        <f>IFERROR('2005Total2014Matrix'!BO$112*'2005Total2014Matrix'!BO17/SUM('2005Total2014Matrix'!BO$6:BO$110),0)</f>
        <v>0</v>
      </c>
      <c r="BP17" s="81">
        <f>IFERROR('2005Total2014Matrix'!BP$112*'2005Total2014Matrix'!BP17/SUM('2005Total2014Matrix'!BP$6:BP$110),0)</f>
        <v>0</v>
      </c>
      <c r="BQ17" s="81">
        <f>IFERROR('2005Total2014Matrix'!BQ$112*'2005Total2014Matrix'!BQ17/SUM('2005Total2014Matrix'!BQ$6:BQ$110),0)</f>
        <v>46</v>
      </c>
      <c r="BR17" s="81">
        <f>IFERROR('2005Total2014Matrix'!BR$112*'2005Total2014Matrix'!BR17/SUM('2005Total2014Matrix'!BR$6:BR$110),0)</f>
        <v>145</v>
      </c>
      <c r="BS17" s="81">
        <f>IFERROR('2005Total2014Matrix'!BS$112*'2005Total2014Matrix'!BS17/SUM('2005Total2014Matrix'!BS$6:BS$110),0)</f>
        <v>0</v>
      </c>
      <c r="BT17" s="81">
        <f>IFERROR('2005Total2014Matrix'!BT$112*'2005Total2014Matrix'!BT17/SUM('2005Total2014Matrix'!BT$6:BT$110),0)</f>
        <v>2</v>
      </c>
      <c r="BU17" s="81">
        <f>IFERROR('2005Total2014Matrix'!BU$112*'2005Total2014Matrix'!BU17/SUM('2005Total2014Matrix'!BU$6:BU$110),0)</f>
        <v>0</v>
      </c>
      <c r="BV17" s="81">
        <f>IFERROR('2005Total2014Matrix'!BV$112*'2005Total2014Matrix'!BV17/SUM('2005Total2014Matrix'!BV$6:BV$110),0)</f>
        <v>1</v>
      </c>
      <c r="BW17" s="81">
        <f>IFERROR('2005Total2014Matrix'!BW$112*'2005Total2014Matrix'!BW17/SUM('2005Total2014Matrix'!BW$6:BW$110),0)</f>
        <v>0</v>
      </c>
      <c r="BX17" s="81">
        <f>IFERROR('2005Total2014Matrix'!BX$112*'2005Total2014Matrix'!BX17/SUM('2005Total2014Matrix'!BX$6:BX$110),0)</f>
        <v>0</v>
      </c>
      <c r="BY17" s="81">
        <f>IFERROR('2005Total2014Matrix'!BY$112*'2005Total2014Matrix'!BY17/SUM('2005Total2014Matrix'!BY$6:BY$110),0)</f>
        <v>0</v>
      </c>
      <c r="BZ17" s="81">
        <f>IFERROR('2005Total2014Matrix'!BZ$112*'2005Total2014Matrix'!BZ17/SUM('2005Total2014Matrix'!BZ$6:BZ$110),0)</f>
        <v>0</v>
      </c>
      <c r="CA17" s="81">
        <f>IFERROR('2005Total2014Matrix'!CA$112*'2005Total2014Matrix'!CA17/SUM('2005Total2014Matrix'!CA$6:CA$110),0)</f>
        <v>0</v>
      </c>
      <c r="CB17" s="81">
        <f>IFERROR('2005Total2014Matrix'!CB$112*'2005Total2014Matrix'!CB17/SUM('2005Total2014Matrix'!CB$6:CB$110),0)</f>
        <v>0</v>
      </c>
      <c r="CC17" s="81">
        <f>IFERROR('2005Total2014Matrix'!CC$112*'2005Total2014Matrix'!CC17/SUM('2005Total2014Matrix'!CC$6:CC$110),0)</f>
        <v>0</v>
      </c>
      <c r="CD17" s="81">
        <f>IFERROR('2005Total2014Matrix'!CD$112*'2005Total2014Matrix'!CD17/SUM('2005Total2014Matrix'!CD$6:CD$110),0)</f>
        <v>0</v>
      </c>
      <c r="CE17" s="81">
        <f>IFERROR('2005Total2014Matrix'!CE$112*'2005Total2014Matrix'!CE17/SUM('2005Total2014Matrix'!CE$6:CE$110),0)</f>
        <v>0</v>
      </c>
      <c r="CF17" s="81">
        <f>IFERROR('2005Total2014Matrix'!CF$112*'2005Total2014Matrix'!CF17/SUM('2005Total2014Matrix'!CF$6:CF$110),0)</f>
        <v>0</v>
      </c>
      <c r="CG17" s="81">
        <f>IFERROR('2005Total2014Matrix'!CG$112*'2005Total2014Matrix'!CG17/SUM('2005Total2014Matrix'!CG$6:CG$110),0)</f>
        <v>0</v>
      </c>
      <c r="CH17" s="81">
        <f>IFERROR('2005Total2014Matrix'!CH$112*'2005Total2014Matrix'!CH17/SUM('2005Total2014Matrix'!CH$6:CH$110),0)</f>
        <v>0</v>
      </c>
      <c r="CI17" s="81">
        <f>IFERROR('2005Total2014Matrix'!CI$112*'2005Total2014Matrix'!CI17/SUM('2005Total2014Matrix'!CI$6:CI$110),0)</f>
        <v>0</v>
      </c>
      <c r="CJ17" s="81">
        <f>IFERROR('2005Total2014Matrix'!CJ$112*'2005Total2014Matrix'!CJ17/SUM('2005Total2014Matrix'!CJ$6:CJ$110),0)</f>
        <v>0</v>
      </c>
      <c r="CK17" s="81">
        <f>IFERROR('2005Total2014Matrix'!CK$112*'2005Total2014Matrix'!CK17/SUM('2005Total2014Matrix'!CK$6:CK$110),0)</f>
        <v>0</v>
      </c>
      <c r="CL17" s="81">
        <f>IFERROR('2005Total2014Matrix'!CL$112*'2005Total2014Matrix'!CL17/SUM('2005Total2014Matrix'!CL$6:CL$110),0)</f>
        <v>0</v>
      </c>
      <c r="CM17" s="81">
        <f>IFERROR('2005Total2014Matrix'!CM$112*'2005Total2014Matrix'!CM17/SUM('2005Total2014Matrix'!CM$6:CM$110),0)</f>
        <v>0</v>
      </c>
      <c r="CN17" s="81">
        <f>IFERROR('2005Total2014Matrix'!CN$112*'2005Total2014Matrix'!CN17/SUM('2005Total2014Matrix'!CN$6:CN$110),0)</f>
        <v>0</v>
      </c>
      <c r="CO17" s="81">
        <f>IFERROR('2005Total2014Matrix'!CO$112*'2005Total2014Matrix'!CO17/SUM('2005Total2014Matrix'!CO$6:CO$110),0)</f>
        <v>0</v>
      </c>
      <c r="CP17" s="81">
        <f>IFERROR('2005Total2014Matrix'!CP$112*'2005Total2014Matrix'!CP17/SUM('2005Total2014Matrix'!CP$6:CP$110),0)</f>
        <v>0</v>
      </c>
      <c r="CQ17" s="81">
        <f>IFERROR('2005Total2014Matrix'!CQ$112*'2005Total2014Matrix'!CQ17/SUM('2005Total2014Matrix'!CQ$6:CQ$110),0)</f>
        <v>0</v>
      </c>
      <c r="CR17" s="81">
        <f>IFERROR('2005Total2014Matrix'!CR$112*'2005Total2014Matrix'!CR17/SUM('2005Total2014Matrix'!CR$6:CR$110),0)</f>
        <v>4</v>
      </c>
      <c r="CS17" s="81">
        <f>IFERROR('2005Total2014Matrix'!CS$112*'2005Total2014Matrix'!CS17/SUM('2005Total2014Matrix'!CS$6:CS$110),0)</f>
        <v>65</v>
      </c>
      <c r="CT17" s="81">
        <f>IFERROR('2005Total2014Matrix'!CT$112*'2005Total2014Matrix'!CT17/SUM('2005Total2014Matrix'!CT$6:CT$110),0)</f>
        <v>27</v>
      </c>
      <c r="CU17" s="81">
        <f>IFERROR('2005Total2014Matrix'!CU$112*'2005Total2014Matrix'!CU17/SUM('2005Total2014Matrix'!CU$6:CU$110),0)</f>
        <v>22</v>
      </c>
      <c r="CV17" s="81">
        <f>IFERROR('2005Total2014Matrix'!CV$112*'2005Total2014Matrix'!CV17/SUM('2005Total2014Matrix'!CV$6:CV$110),0)</f>
        <v>3</v>
      </c>
      <c r="CW17" s="81">
        <f>IFERROR('2005Total2014Matrix'!CW$112*'2005Total2014Matrix'!CW17/SUM('2005Total2014Matrix'!CW$6:CW$110),0)</f>
        <v>0</v>
      </c>
      <c r="CX17" s="81">
        <f>IFERROR('2005Total2014Matrix'!CX$112*'2005Total2014Matrix'!CX17/SUM('2005Total2014Matrix'!CX$6:CX$110),0)</f>
        <v>9</v>
      </c>
      <c r="CY17" s="81">
        <f>IFERROR('2005Total2014Matrix'!CY$112*'2005Total2014Matrix'!CY17/SUM('2005Total2014Matrix'!CY$6:CY$110),0)</f>
        <v>4</v>
      </c>
      <c r="CZ17" s="81">
        <f>IFERROR('2005Total2014Matrix'!CZ$112*'2005Total2014Matrix'!CZ17/SUM('2005Total2014Matrix'!CZ$6:CZ$110),0)</f>
        <v>0</v>
      </c>
      <c r="DA17" s="81">
        <f>IFERROR('2005Total2014Matrix'!DA$112*'2005Total2014Matrix'!DA17/SUM('2005Total2014Matrix'!DA$6:DA$110),0)</f>
        <v>0</v>
      </c>
      <c r="DB17" s="81">
        <f>IFERROR('2005Total2014Matrix'!DB$112*'2005Total2014Matrix'!DB17/SUM('2005Total2014Matrix'!DB$6:DB$110),0)</f>
        <v>0</v>
      </c>
      <c r="DC17" s="81">
        <f>IFERROR('2005Total2014Matrix'!DC$112*'2005Total2014Matrix'!DC17/SUM('2005Total2014Matrix'!DC$6:DC$110),0)</f>
        <v>0</v>
      </c>
      <c r="DD17" s="92">
        <f t="shared" si="0"/>
        <v>4563</v>
      </c>
      <c r="DE17" s="82" t="s">
        <v>217</v>
      </c>
    </row>
    <row r="18" spans="1:109" ht="18" x14ac:dyDescent="0.25">
      <c r="A18" s="72" t="s">
        <v>16</v>
      </c>
      <c r="B18" s="72" t="s">
        <v>229</v>
      </c>
      <c r="C18" s="81">
        <f>IFERROR('2005Total2014Matrix'!C$112*'2005Total2014Matrix'!C18/SUM('2005Total2014Matrix'!C$6:C$110),0)</f>
        <v>9</v>
      </c>
      <c r="D18" s="81">
        <f>IFERROR('2005Total2014Matrix'!D$112*'2005Total2014Matrix'!D18/SUM('2005Total2014Matrix'!D$6:D$110),0)</f>
        <v>0</v>
      </c>
      <c r="E18" s="81">
        <f>IFERROR('2005Total2014Matrix'!E$112*'2005Total2014Matrix'!E18/SUM('2005Total2014Matrix'!E$6:E$110),0)</f>
        <v>0</v>
      </c>
      <c r="F18" s="81">
        <f>IFERROR('2005Total2014Matrix'!F$112*'2005Total2014Matrix'!F18/SUM('2005Total2014Matrix'!F$6:F$110),0)</f>
        <v>0</v>
      </c>
      <c r="G18" s="81">
        <f>IFERROR('2005Total2014Matrix'!G$112*'2005Total2014Matrix'!G18/SUM('2005Total2014Matrix'!G$6:G$110),0)</f>
        <v>8</v>
      </c>
      <c r="H18" s="81">
        <f>IFERROR('2005Total2014Matrix'!H$112*'2005Total2014Matrix'!H18/SUM('2005Total2014Matrix'!H$6:H$110),0)</f>
        <v>2</v>
      </c>
      <c r="I18" s="81">
        <f>IFERROR('2005Total2014Matrix'!I$112*'2005Total2014Matrix'!I18/SUM('2005Total2014Matrix'!I$6:I$110),0)</f>
        <v>3</v>
      </c>
      <c r="J18" s="81">
        <f>IFERROR('2005Total2014Matrix'!J$112*'2005Total2014Matrix'!J18/SUM('2005Total2014Matrix'!J$6:J$110),0)</f>
        <v>7</v>
      </c>
      <c r="K18" s="81">
        <f>IFERROR('2005Total2014Matrix'!K$112*'2005Total2014Matrix'!K18/SUM('2005Total2014Matrix'!K$6:K$110),0)</f>
        <v>3</v>
      </c>
      <c r="L18" s="81">
        <f>IFERROR('2005Total2014Matrix'!L$112*'2005Total2014Matrix'!L18/SUM('2005Total2014Matrix'!L$6:L$110),0)</f>
        <v>0</v>
      </c>
      <c r="M18" s="81">
        <f>IFERROR('2005Total2014Matrix'!M$112*'2005Total2014Matrix'!M18/SUM('2005Total2014Matrix'!M$6:M$110),0)</f>
        <v>6</v>
      </c>
      <c r="N18" s="81">
        <f>IFERROR('2005Total2014Matrix'!N$112*'2005Total2014Matrix'!N18/SUM('2005Total2014Matrix'!N$6:N$110),0)</f>
        <v>5</v>
      </c>
      <c r="O18" s="81">
        <f>IFERROR('2005Total2014Matrix'!O$112*'2005Total2014Matrix'!O18/SUM('2005Total2014Matrix'!O$6:O$110),0)</f>
        <v>74</v>
      </c>
      <c r="P18" s="81">
        <f>IFERROR('2005Total2014Matrix'!P$112*'2005Total2014Matrix'!P18/SUM('2005Total2014Matrix'!P$6:P$110),0)</f>
        <v>3</v>
      </c>
      <c r="Q18" s="81">
        <f>IFERROR('2005Total2014Matrix'!Q$112*'2005Total2014Matrix'!Q18/SUM('2005Total2014Matrix'!Q$6:Q$110),0)</f>
        <v>0</v>
      </c>
      <c r="R18" s="81">
        <f>IFERROR('2005Total2014Matrix'!R$112*'2005Total2014Matrix'!R18/SUM('2005Total2014Matrix'!R$6:R$110),0)</f>
        <v>1</v>
      </c>
      <c r="S18" s="81">
        <f>IFERROR('2005Total2014Matrix'!S$112*'2005Total2014Matrix'!S18/SUM('2005Total2014Matrix'!S$6:S$110),0)</f>
        <v>3</v>
      </c>
      <c r="T18" s="81">
        <f>IFERROR('2005Total2014Matrix'!T$112*'2005Total2014Matrix'!T18/SUM('2005Total2014Matrix'!T$6:T$110),0)</f>
        <v>1</v>
      </c>
      <c r="U18" s="81">
        <f>IFERROR('2005Total2014Matrix'!U$112*'2005Total2014Matrix'!U18/SUM('2005Total2014Matrix'!U$6:U$110),0)</f>
        <v>1</v>
      </c>
      <c r="V18" s="81">
        <f>IFERROR('2005Total2014Matrix'!V$112*'2005Total2014Matrix'!V18/SUM('2005Total2014Matrix'!V$6:V$110),0)</f>
        <v>0</v>
      </c>
      <c r="W18" s="81">
        <f>IFERROR('2005Total2014Matrix'!W$112*'2005Total2014Matrix'!W18/SUM('2005Total2014Matrix'!W$6:W$110),0)</f>
        <v>1</v>
      </c>
      <c r="X18" s="81">
        <f>IFERROR('2005Total2014Matrix'!X$112*'2005Total2014Matrix'!X18/SUM('2005Total2014Matrix'!X$6:X$110),0)</f>
        <v>2</v>
      </c>
      <c r="Y18" s="81">
        <f>IFERROR('2005Total2014Matrix'!Y$112*'2005Total2014Matrix'!Y18/SUM('2005Total2014Matrix'!Y$6:Y$110),0)</f>
        <v>1</v>
      </c>
      <c r="Z18" s="81">
        <f>IFERROR('2005Total2014Matrix'!Z$112*'2005Total2014Matrix'!Z18/SUM('2005Total2014Matrix'!Z$6:Z$110),0)</f>
        <v>5</v>
      </c>
      <c r="AA18" s="81">
        <f>IFERROR('2005Total2014Matrix'!AA$112*'2005Total2014Matrix'!AA18/SUM('2005Total2014Matrix'!AA$6:AA$110),0)</f>
        <v>1</v>
      </c>
      <c r="AB18" s="81">
        <f>IFERROR('2005Total2014Matrix'!AB$112*'2005Total2014Matrix'!AB18/SUM('2005Total2014Matrix'!AB$6:AB$110),0)</f>
        <v>1</v>
      </c>
      <c r="AC18" s="81">
        <f>IFERROR('2005Total2014Matrix'!AC$112*'2005Total2014Matrix'!AC18/SUM('2005Total2014Matrix'!AC$6:AC$110),0)</f>
        <v>2</v>
      </c>
      <c r="AD18" s="81">
        <f>IFERROR('2005Total2014Matrix'!AD$112*'2005Total2014Matrix'!AD18/SUM('2005Total2014Matrix'!AD$6:AD$110),0)</f>
        <v>0</v>
      </c>
      <c r="AE18" s="81">
        <f>IFERROR('2005Total2014Matrix'!AE$112*'2005Total2014Matrix'!AE18/SUM('2005Total2014Matrix'!AE$6:AE$110),0)</f>
        <v>2</v>
      </c>
      <c r="AF18" s="81">
        <f>IFERROR('2005Total2014Matrix'!AF$112*'2005Total2014Matrix'!AF18/SUM('2005Total2014Matrix'!AF$6:AF$110),0)</f>
        <v>0</v>
      </c>
      <c r="AG18" s="81">
        <f>IFERROR('2005Total2014Matrix'!AG$112*'2005Total2014Matrix'!AG18/SUM('2005Total2014Matrix'!AG$6:AG$110),0)</f>
        <v>4</v>
      </c>
      <c r="AH18" s="81">
        <f>IFERROR('2005Total2014Matrix'!AH$112*'2005Total2014Matrix'!AH18/SUM('2005Total2014Matrix'!AH$6:AH$110),0)</f>
        <v>5</v>
      </c>
      <c r="AI18" s="81">
        <f>IFERROR('2005Total2014Matrix'!AI$112*'2005Total2014Matrix'!AI18/SUM('2005Total2014Matrix'!AI$6:AI$110),0)</f>
        <v>3</v>
      </c>
      <c r="AJ18" s="81">
        <f>IFERROR('2005Total2014Matrix'!AJ$112*'2005Total2014Matrix'!AJ18/SUM('2005Total2014Matrix'!AJ$6:AJ$110),0)</f>
        <v>0</v>
      </c>
      <c r="AK18" s="81">
        <f>IFERROR('2005Total2014Matrix'!AK$112*'2005Total2014Matrix'!AK18/SUM('2005Total2014Matrix'!AK$6:AK$110),0)</f>
        <v>42</v>
      </c>
      <c r="AL18" s="81">
        <f>IFERROR('2005Total2014Matrix'!AL$112*'2005Total2014Matrix'!AL18/SUM('2005Total2014Matrix'!AL$6:AL$110),0)</f>
        <v>2</v>
      </c>
      <c r="AM18" s="81">
        <f>IFERROR('2005Total2014Matrix'!AM$112*'2005Total2014Matrix'!AM18/SUM('2005Total2014Matrix'!AM$6:AM$110),0)</f>
        <v>0</v>
      </c>
      <c r="AN18" s="81">
        <f>IFERROR('2005Total2014Matrix'!AN$112*'2005Total2014Matrix'!AN18/SUM('2005Total2014Matrix'!AN$6:AN$110),0)</f>
        <v>0</v>
      </c>
      <c r="AO18" s="81">
        <f>IFERROR('2005Total2014Matrix'!AO$112*'2005Total2014Matrix'!AO18/SUM('2005Total2014Matrix'!AO$6:AO$110),0)</f>
        <v>4</v>
      </c>
      <c r="AP18" s="81">
        <f>IFERROR('2005Total2014Matrix'!AP$112*'2005Total2014Matrix'!AP18/SUM('2005Total2014Matrix'!AP$6:AP$110),0)</f>
        <v>2</v>
      </c>
      <c r="AQ18" s="81">
        <f>IFERROR('2005Total2014Matrix'!AQ$112*'2005Total2014Matrix'!AQ18/SUM('2005Total2014Matrix'!AQ$6:AQ$110),0)</f>
        <v>8</v>
      </c>
      <c r="AR18" s="81">
        <f>IFERROR('2005Total2014Matrix'!AR$112*'2005Total2014Matrix'!AR18/SUM('2005Total2014Matrix'!AR$6:AR$110),0)</f>
        <v>11</v>
      </c>
      <c r="AS18" s="81">
        <f>IFERROR('2005Total2014Matrix'!AS$112*'2005Total2014Matrix'!AS18/SUM('2005Total2014Matrix'!AS$6:AS$110),0)</f>
        <v>0</v>
      </c>
      <c r="AT18" s="81">
        <f>IFERROR('2005Total2014Matrix'!AT$112*'2005Total2014Matrix'!AT18/SUM('2005Total2014Matrix'!AT$6:AT$110),0)</f>
        <v>3</v>
      </c>
      <c r="AU18" s="81">
        <f>IFERROR('2005Total2014Matrix'!AU$112*'2005Total2014Matrix'!AU18/SUM('2005Total2014Matrix'!AU$6:AU$110),0)</f>
        <v>0</v>
      </c>
      <c r="AV18" s="81">
        <f>IFERROR('2005Total2014Matrix'!AV$112*'2005Total2014Matrix'!AV18/SUM('2005Total2014Matrix'!AV$6:AV$110),0)</f>
        <v>2</v>
      </c>
      <c r="AW18" s="81">
        <f>IFERROR('2005Total2014Matrix'!AW$112*'2005Total2014Matrix'!AW18/SUM('2005Total2014Matrix'!AW$6:AW$110),0)</f>
        <v>2</v>
      </c>
      <c r="AX18" s="81">
        <f>IFERROR('2005Total2014Matrix'!AX$112*'2005Total2014Matrix'!AX18/SUM('2005Total2014Matrix'!AX$6:AX$110),0)</f>
        <v>0</v>
      </c>
      <c r="AY18" s="81">
        <f>IFERROR('2005Total2014Matrix'!AY$112*'2005Total2014Matrix'!AY18/SUM('2005Total2014Matrix'!AY$6:AY$110),0)</f>
        <v>0</v>
      </c>
      <c r="AZ18" s="81">
        <f>IFERROR('2005Total2014Matrix'!AZ$112*'2005Total2014Matrix'!AZ18/SUM('2005Total2014Matrix'!AZ$6:AZ$110),0)</f>
        <v>1</v>
      </c>
      <c r="BA18" s="81">
        <f>IFERROR('2005Total2014Matrix'!BA$112*'2005Total2014Matrix'!BA18/SUM('2005Total2014Matrix'!BA$6:BA$110),0)</f>
        <v>11</v>
      </c>
      <c r="BB18" s="81">
        <f>IFERROR('2005Total2014Matrix'!BB$112*'2005Total2014Matrix'!BB18/SUM('2005Total2014Matrix'!BB$6:BB$110),0)</f>
        <v>3</v>
      </c>
      <c r="BC18" s="81">
        <f>IFERROR('2005Total2014Matrix'!BC$112*'2005Total2014Matrix'!BC18/SUM('2005Total2014Matrix'!BC$6:BC$110),0)</f>
        <v>3</v>
      </c>
      <c r="BD18" s="81">
        <f>IFERROR('2005Total2014Matrix'!BD$112*'2005Total2014Matrix'!BD18/SUM('2005Total2014Matrix'!BD$6:BD$110),0)</f>
        <v>1</v>
      </c>
      <c r="BE18" s="81">
        <f>IFERROR('2005Total2014Matrix'!BE$112*'2005Total2014Matrix'!BE18/SUM('2005Total2014Matrix'!BE$6:BE$110),0)</f>
        <v>3</v>
      </c>
      <c r="BF18" s="81">
        <f>IFERROR('2005Total2014Matrix'!BF$112*'2005Total2014Matrix'!BF18/SUM('2005Total2014Matrix'!BF$6:BF$110),0)</f>
        <v>0</v>
      </c>
      <c r="BG18" s="81">
        <f>IFERROR('2005Total2014Matrix'!BG$112*'2005Total2014Matrix'!BG18/SUM('2005Total2014Matrix'!BG$6:BG$110),0)</f>
        <v>4</v>
      </c>
      <c r="BH18" s="81">
        <f>IFERROR('2005Total2014Matrix'!BH$112*'2005Total2014Matrix'!BH18/SUM('2005Total2014Matrix'!BH$6:BH$110),0)</f>
        <v>6</v>
      </c>
      <c r="BI18" s="81">
        <f>IFERROR('2005Total2014Matrix'!BI$112*'2005Total2014Matrix'!BI18/SUM('2005Total2014Matrix'!BI$6:BI$110),0)</f>
        <v>618</v>
      </c>
      <c r="BJ18" s="81">
        <f>IFERROR('2005Total2014Matrix'!BJ$112*'2005Total2014Matrix'!BJ18/SUM('2005Total2014Matrix'!BJ$6:BJ$110),0)</f>
        <v>1314</v>
      </c>
      <c r="BK18" s="81">
        <f>IFERROR('2005Total2014Matrix'!BK$112*'2005Total2014Matrix'!BK18/SUM('2005Total2014Matrix'!BK$6:BK$110),0)</f>
        <v>7</v>
      </c>
      <c r="BL18" s="81">
        <f>IFERROR('2005Total2014Matrix'!BL$112*'2005Total2014Matrix'!BL18/SUM('2005Total2014Matrix'!BL$6:BL$110),0)</f>
        <v>6</v>
      </c>
      <c r="BM18" s="81">
        <f>IFERROR('2005Total2014Matrix'!BM$112*'2005Total2014Matrix'!BM18/SUM('2005Total2014Matrix'!BM$6:BM$110),0)</f>
        <v>8</v>
      </c>
      <c r="BN18" s="81">
        <f>IFERROR('2005Total2014Matrix'!BN$112*'2005Total2014Matrix'!BN18/SUM('2005Total2014Matrix'!BN$6:BN$110),0)</f>
        <v>11</v>
      </c>
      <c r="BO18" s="81">
        <f>IFERROR('2005Total2014Matrix'!BO$112*'2005Total2014Matrix'!BO18/SUM('2005Total2014Matrix'!BO$6:BO$110),0)</f>
        <v>8</v>
      </c>
      <c r="BP18" s="81">
        <f>IFERROR('2005Total2014Matrix'!BP$112*'2005Total2014Matrix'!BP18/SUM('2005Total2014Matrix'!BP$6:BP$110),0)</f>
        <v>32</v>
      </c>
      <c r="BQ18" s="81">
        <f>IFERROR('2005Total2014Matrix'!BQ$112*'2005Total2014Matrix'!BQ18/SUM('2005Total2014Matrix'!BQ$6:BQ$110),0)</f>
        <v>332</v>
      </c>
      <c r="BR18" s="81">
        <f>IFERROR('2005Total2014Matrix'!BR$112*'2005Total2014Matrix'!BR18/SUM('2005Total2014Matrix'!BR$6:BR$110),0)</f>
        <v>898</v>
      </c>
      <c r="BS18" s="81">
        <f>IFERROR('2005Total2014Matrix'!BS$112*'2005Total2014Matrix'!BS18/SUM('2005Total2014Matrix'!BS$6:BS$110),0)</f>
        <v>2</v>
      </c>
      <c r="BT18" s="81">
        <f>IFERROR('2005Total2014Matrix'!BT$112*'2005Total2014Matrix'!BT18/SUM('2005Total2014Matrix'!BT$6:BT$110),0)</f>
        <v>15</v>
      </c>
      <c r="BU18" s="81">
        <f>IFERROR('2005Total2014Matrix'!BU$112*'2005Total2014Matrix'!BU18/SUM('2005Total2014Matrix'!BU$6:BU$110),0)</f>
        <v>15</v>
      </c>
      <c r="BV18" s="81">
        <f>IFERROR('2005Total2014Matrix'!BV$112*'2005Total2014Matrix'!BV18/SUM('2005Total2014Matrix'!BV$6:BV$110),0)</f>
        <v>8</v>
      </c>
      <c r="BW18" s="81">
        <f>IFERROR('2005Total2014Matrix'!BW$112*'2005Total2014Matrix'!BW18/SUM('2005Total2014Matrix'!BW$6:BW$110),0)</f>
        <v>2</v>
      </c>
      <c r="BX18" s="81">
        <f>IFERROR('2005Total2014Matrix'!BX$112*'2005Total2014Matrix'!BX18/SUM('2005Total2014Matrix'!BX$6:BX$110),0)</f>
        <v>46</v>
      </c>
      <c r="BY18" s="81">
        <f>IFERROR('2005Total2014Matrix'!BY$112*'2005Total2014Matrix'!BY18/SUM('2005Total2014Matrix'!BY$6:BY$110),0)</f>
        <v>25</v>
      </c>
      <c r="BZ18" s="81">
        <f>IFERROR('2005Total2014Matrix'!BZ$112*'2005Total2014Matrix'!BZ18/SUM('2005Total2014Matrix'!BZ$6:BZ$110),0)</f>
        <v>10</v>
      </c>
      <c r="CA18" s="81">
        <f>IFERROR('2005Total2014Matrix'!CA$112*'2005Total2014Matrix'!CA18/SUM('2005Total2014Matrix'!CA$6:CA$110),0)</f>
        <v>0</v>
      </c>
      <c r="CB18" s="81">
        <f>IFERROR('2005Total2014Matrix'!CB$112*'2005Total2014Matrix'!CB18/SUM('2005Total2014Matrix'!CB$6:CB$110),0)</f>
        <v>0</v>
      </c>
      <c r="CC18" s="81">
        <f>IFERROR('2005Total2014Matrix'!CC$112*'2005Total2014Matrix'!CC18/SUM('2005Total2014Matrix'!CC$6:CC$110),0)</f>
        <v>0</v>
      </c>
      <c r="CD18" s="81">
        <f>IFERROR('2005Total2014Matrix'!CD$112*'2005Total2014Matrix'!CD18/SUM('2005Total2014Matrix'!CD$6:CD$110),0)</f>
        <v>3</v>
      </c>
      <c r="CE18" s="81">
        <f>IFERROR('2005Total2014Matrix'!CE$112*'2005Total2014Matrix'!CE18/SUM('2005Total2014Matrix'!CE$6:CE$110),0)</f>
        <v>10</v>
      </c>
      <c r="CF18" s="81">
        <f>IFERROR('2005Total2014Matrix'!CF$112*'2005Total2014Matrix'!CF18/SUM('2005Total2014Matrix'!CF$6:CF$110),0)</f>
        <v>9</v>
      </c>
      <c r="CG18" s="81">
        <f>IFERROR('2005Total2014Matrix'!CG$112*'2005Total2014Matrix'!CG18/SUM('2005Total2014Matrix'!CG$6:CG$110),0)</f>
        <v>7</v>
      </c>
      <c r="CH18" s="81">
        <f>IFERROR('2005Total2014Matrix'!CH$112*'2005Total2014Matrix'!CH18/SUM('2005Total2014Matrix'!CH$6:CH$110),0)</f>
        <v>5</v>
      </c>
      <c r="CI18" s="81">
        <f>IFERROR('2005Total2014Matrix'!CI$112*'2005Total2014Matrix'!CI18/SUM('2005Total2014Matrix'!CI$6:CI$110),0)</f>
        <v>8</v>
      </c>
      <c r="CJ18" s="81">
        <f>IFERROR('2005Total2014Matrix'!CJ$112*'2005Total2014Matrix'!CJ18/SUM('2005Total2014Matrix'!CJ$6:CJ$110),0)</f>
        <v>6</v>
      </c>
      <c r="CK18" s="81">
        <f>IFERROR('2005Total2014Matrix'!CK$112*'2005Total2014Matrix'!CK18/SUM('2005Total2014Matrix'!CK$6:CK$110),0)</f>
        <v>1</v>
      </c>
      <c r="CL18" s="81">
        <f>IFERROR('2005Total2014Matrix'!CL$112*'2005Total2014Matrix'!CL18/SUM('2005Total2014Matrix'!CL$6:CL$110),0)</f>
        <v>1</v>
      </c>
      <c r="CM18" s="81">
        <f>IFERROR('2005Total2014Matrix'!CM$112*'2005Total2014Matrix'!CM18/SUM('2005Total2014Matrix'!CM$6:CM$110),0)</f>
        <v>29</v>
      </c>
      <c r="CN18" s="81">
        <f>IFERROR('2005Total2014Matrix'!CN$112*'2005Total2014Matrix'!CN18/SUM('2005Total2014Matrix'!CN$6:CN$110),0)</f>
        <v>2</v>
      </c>
      <c r="CO18" s="81">
        <f>IFERROR('2005Total2014Matrix'!CO$112*'2005Total2014Matrix'!CO18/SUM('2005Total2014Matrix'!CO$6:CO$110),0)</f>
        <v>3</v>
      </c>
      <c r="CP18" s="81">
        <f>IFERROR('2005Total2014Matrix'!CP$112*'2005Total2014Matrix'!CP18/SUM('2005Total2014Matrix'!CP$6:CP$110),0)</f>
        <v>19</v>
      </c>
      <c r="CQ18" s="81">
        <f>IFERROR('2005Total2014Matrix'!CQ$112*'2005Total2014Matrix'!CQ18/SUM('2005Total2014Matrix'!CQ$6:CQ$110),0)</f>
        <v>19</v>
      </c>
      <c r="CR18" s="81">
        <f>IFERROR('2005Total2014Matrix'!CR$112*'2005Total2014Matrix'!CR18/SUM('2005Total2014Matrix'!CR$6:CR$110),0)</f>
        <v>0</v>
      </c>
      <c r="CS18" s="81">
        <f>IFERROR('2005Total2014Matrix'!CS$112*'2005Total2014Matrix'!CS18/SUM('2005Total2014Matrix'!CS$6:CS$110),0)</f>
        <v>109</v>
      </c>
      <c r="CT18" s="81">
        <f>IFERROR('2005Total2014Matrix'!CT$112*'2005Total2014Matrix'!CT18/SUM('2005Total2014Matrix'!CT$6:CT$110),0)</f>
        <v>81</v>
      </c>
      <c r="CU18" s="81">
        <f>IFERROR('2005Total2014Matrix'!CU$112*'2005Total2014Matrix'!CU18/SUM('2005Total2014Matrix'!CU$6:CU$110),0)</f>
        <v>232</v>
      </c>
      <c r="CV18" s="81">
        <f>IFERROR('2005Total2014Matrix'!CV$112*'2005Total2014Matrix'!CV18/SUM('2005Total2014Matrix'!CV$6:CV$110),0)</f>
        <v>7</v>
      </c>
      <c r="CW18" s="81">
        <f>IFERROR('2005Total2014Matrix'!CW$112*'2005Total2014Matrix'!CW18/SUM('2005Total2014Matrix'!CW$6:CW$110),0)</f>
        <v>3</v>
      </c>
      <c r="CX18" s="81">
        <f>IFERROR('2005Total2014Matrix'!CX$112*'2005Total2014Matrix'!CX18/SUM('2005Total2014Matrix'!CX$6:CX$110),0)</f>
        <v>9</v>
      </c>
      <c r="CY18" s="81">
        <f>IFERROR('2005Total2014Matrix'!CY$112*'2005Total2014Matrix'!CY18/SUM('2005Total2014Matrix'!CY$6:CY$110),0)</f>
        <v>7</v>
      </c>
      <c r="CZ18" s="81">
        <f>IFERROR('2005Total2014Matrix'!CZ$112*'2005Total2014Matrix'!CZ18/SUM('2005Total2014Matrix'!CZ$6:CZ$110),0)</f>
        <v>4</v>
      </c>
      <c r="DA18" s="81">
        <f>IFERROR('2005Total2014Matrix'!DA$112*'2005Total2014Matrix'!DA18/SUM('2005Total2014Matrix'!DA$6:DA$110),0)</f>
        <v>6</v>
      </c>
      <c r="DB18" s="81">
        <f>IFERROR('2005Total2014Matrix'!DB$112*'2005Total2014Matrix'!DB18/SUM('2005Total2014Matrix'!DB$6:DB$110),0)</f>
        <v>0</v>
      </c>
      <c r="DC18" s="81">
        <f>IFERROR('2005Total2014Matrix'!DC$112*'2005Total2014Matrix'!DC18/SUM('2005Total2014Matrix'!DC$6:DC$110),0)</f>
        <v>0</v>
      </c>
      <c r="DD18" s="92">
        <f t="shared" si="0"/>
        <v>4198</v>
      </c>
      <c r="DE18" s="82" t="s">
        <v>217</v>
      </c>
    </row>
    <row r="19" spans="1:109" ht="18" x14ac:dyDescent="0.25">
      <c r="A19" s="72" t="s">
        <v>17</v>
      </c>
      <c r="B19" s="72" t="s">
        <v>230</v>
      </c>
      <c r="C19" s="81">
        <f>IFERROR('2005Total2014Matrix'!C$112*'2005Total2014Matrix'!C19/SUM('2005Total2014Matrix'!C$6:C$110),0)</f>
        <v>21</v>
      </c>
      <c r="D19" s="81">
        <f>IFERROR('2005Total2014Matrix'!D$112*'2005Total2014Matrix'!D19/SUM('2005Total2014Matrix'!D$6:D$110),0)</f>
        <v>0</v>
      </c>
      <c r="E19" s="81">
        <f>IFERROR('2005Total2014Matrix'!E$112*'2005Total2014Matrix'!E19/SUM('2005Total2014Matrix'!E$6:E$110),0)</f>
        <v>4</v>
      </c>
      <c r="F19" s="81">
        <f>IFERROR('2005Total2014Matrix'!F$112*'2005Total2014Matrix'!F19/SUM('2005Total2014Matrix'!F$6:F$110),0)</f>
        <v>0</v>
      </c>
      <c r="G19" s="81">
        <f>IFERROR('2005Total2014Matrix'!G$112*'2005Total2014Matrix'!G19/SUM('2005Total2014Matrix'!G$6:G$110),0)</f>
        <v>26</v>
      </c>
      <c r="H19" s="81">
        <f>IFERROR('2005Total2014Matrix'!H$112*'2005Total2014Matrix'!H19/SUM('2005Total2014Matrix'!H$6:H$110),0)</f>
        <v>0</v>
      </c>
      <c r="I19" s="81">
        <f>IFERROR('2005Total2014Matrix'!I$112*'2005Total2014Matrix'!I19/SUM('2005Total2014Matrix'!I$6:I$110),0)</f>
        <v>4</v>
      </c>
      <c r="J19" s="81">
        <f>IFERROR('2005Total2014Matrix'!J$112*'2005Total2014Matrix'!J19/SUM('2005Total2014Matrix'!J$6:J$110),0)</f>
        <v>319</v>
      </c>
      <c r="K19" s="81">
        <f>IFERROR('2005Total2014Matrix'!K$112*'2005Total2014Matrix'!K19/SUM('2005Total2014Matrix'!K$6:K$110),0)</f>
        <v>346</v>
      </c>
      <c r="L19" s="81">
        <f>IFERROR('2005Total2014Matrix'!L$112*'2005Total2014Matrix'!L19/SUM('2005Total2014Matrix'!L$6:L$110),0)</f>
        <v>0</v>
      </c>
      <c r="M19" s="81">
        <f>IFERROR('2005Total2014Matrix'!M$112*'2005Total2014Matrix'!M19/SUM('2005Total2014Matrix'!M$6:M$110),0)</f>
        <v>143</v>
      </c>
      <c r="N19" s="81">
        <f>IFERROR('2005Total2014Matrix'!N$112*'2005Total2014Matrix'!N19/SUM('2005Total2014Matrix'!N$6:N$110),0)</f>
        <v>320</v>
      </c>
      <c r="O19" s="81">
        <f>IFERROR('2005Total2014Matrix'!O$112*'2005Total2014Matrix'!O19/SUM('2005Total2014Matrix'!O$6:O$110),0)</f>
        <v>729</v>
      </c>
      <c r="P19" s="81">
        <f>IFERROR('2005Total2014Matrix'!P$112*'2005Total2014Matrix'!P19/SUM('2005Total2014Matrix'!P$6:P$110),0)</f>
        <v>2723</v>
      </c>
      <c r="Q19" s="81">
        <f>IFERROR('2005Total2014Matrix'!Q$112*'2005Total2014Matrix'!Q19/SUM('2005Total2014Matrix'!Q$6:Q$110),0)</f>
        <v>176</v>
      </c>
      <c r="R19" s="81">
        <f>IFERROR('2005Total2014Matrix'!R$112*'2005Total2014Matrix'!R19/SUM('2005Total2014Matrix'!R$6:R$110),0)</f>
        <v>144</v>
      </c>
      <c r="S19" s="81">
        <f>IFERROR('2005Total2014Matrix'!S$112*'2005Total2014Matrix'!S19/SUM('2005Total2014Matrix'!S$6:S$110),0)</f>
        <v>936</v>
      </c>
      <c r="T19" s="81">
        <f>IFERROR('2005Total2014Matrix'!T$112*'2005Total2014Matrix'!T19/SUM('2005Total2014Matrix'!T$6:T$110),0)</f>
        <v>3</v>
      </c>
      <c r="U19" s="81">
        <f>IFERROR('2005Total2014Matrix'!U$112*'2005Total2014Matrix'!U19/SUM('2005Total2014Matrix'!U$6:U$110),0)</f>
        <v>2</v>
      </c>
      <c r="V19" s="81">
        <f>IFERROR('2005Total2014Matrix'!V$112*'2005Total2014Matrix'!V19/SUM('2005Total2014Matrix'!V$6:V$110),0)</f>
        <v>0</v>
      </c>
      <c r="W19" s="81">
        <f>IFERROR('2005Total2014Matrix'!W$112*'2005Total2014Matrix'!W19/SUM('2005Total2014Matrix'!W$6:W$110),0)</f>
        <v>2</v>
      </c>
      <c r="X19" s="81">
        <f>IFERROR('2005Total2014Matrix'!X$112*'2005Total2014Matrix'!X19/SUM('2005Total2014Matrix'!X$6:X$110),0)</f>
        <v>5</v>
      </c>
      <c r="Y19" s="81">
        <f>IFERROR('2005Total2014Matrix'!Y$112*'2005Total2014Matrix'!Y19/SUM('2005Total2014Matrix'!Y$6:Y$110),0)</f>
        <v>6</v>
      </c>
      <c r="Z19" s="81">
        <f>IFERROR('2005Total2014Matrix'!Z$112*'2005Total2014Matrix'!Z19/SUM('2005Total2014Matrix'!Z$6:Z$110),0)</f>
        <v>4</v>
      </c>
      <c r="AA19" s="81">
        <f>IFERROR('2005Total2014Matrix'!AA$112*'2005Total2014Matrix'!AA19/SUM('2005Total2014Matrix'!AA$6:AA$110),0)</f>
        <v>1</v>
      </c>
      <c r="AB19" s="81">
        <f>IFERROR('2005Total2014Matrix'!AB$112*'2005Total2014Matrix'!AB19/SUM('2005Total2014Matrix'!AB$6:AB$110),0)</f>
        <v>3</v>
      </c>
      <c r="AC19" s="81">
        <f>IFERROR('2005Total2014Matrix'!AC$112*'2005Total2014Matrix'!AC19/SUM('2005Total2014Matrix'!AC$6:AC$110),0)</f>
        <v>8</v>
      </c>
      <c r="AD19" s="81">
        <f>IFERROR('2005Total2014Matrix'!AD$112*'2005Total2014Matrix'!AD19/SUM('2005Total2014Matrix'!AD$6:AD$110),0)</f>
        <v>6</v>
      </c>
      <c r="AE19" s="81">
        <f>IFERROR('2005Total2014Matrix'!AE$112*'2005Total2014Matrix'!AE19/SUM('2005Total2014Matrix'!AE$6:AE$110),0)</f>
        <v>0</v>
      </c>
      <c r="AF19" s="81">
        <f>IFERROR('2005Total2014Matrix'!AF$112*'2005Total2014Matrix'!AF19/SUM('2005Total2014Matrix'!AF$6:AF$110),0)</f>
        <v>0</v>
      </c>
      <c r="AG19" s="81">
        <f>IFERROR('2005Total2014Matrix'!AG$112*'2005Total2014Matrix'!AG19/SUM('2005Total2014Matrix'!AG$6:AG$110),0)</f>
        <v>29</v>
      </c>
      <c r="AH19" s="81">
        <f>IFERROR('2005Total2014Matrix'!AH$112*'2005Total2014Matrix'!AH19/SUM('2005Total2014Matrix'!AH$6:AH$110),0)</f>
        <v>4</v>
      </c>
      <c r="AI19" s="81">
        <f>IFERROR('2005Total2014Matrix'!AI$112*'2005Total2014Matrix'!AI19/SUM('2005Total2014Matrix'!AI$6:AI$110),0)</f>
        <v>68</v>
      </c>
      <c r="AJ19" s="81">
        <f>IFERROR('2005Total2014Matrix'!AJ$112*'2005Total2014Matrix'!AJ19/SUM('2005Total2014Matrix'!AJ$6:AJ$110),0)</f>
        <v>22</v>
      </c>
      <c r="AK19" s="81">
        <f>IFERROR('2005Total2014Matrix'!AK$112*'2005Total2014Matrix'!AK19/SUM('2005Total2014Matrix'!AK$6:AK$110),0)</f>
        <v>18</v>
      </c>
      <c r="AL19" s="81">
        <f>IFERROR('2005Total2014Matrix'!AL$112*'2005Total2014Matrix'!AL19/SUM('2005Total2014Matrix'!AL$6:AL$110),0)</f>
        <v>20</v>
      </c>
      <c r="AM19" s="81">
        <f>IFERROR('2005Total2014Matrix'!AM$112*'2005Total2014Matrix'!AM19/SUM('2005Total2014Matrix'!AM$6:AM$110),0)</f>
        <v>0</v>
      </c>
      <c r="AN19" s="81">
        <f>IFERROR('2005Total2014Matrix'!AN$112*'2005Total2014Matrix'!AN19/SUM('2005Total2014Matrix'!AN$6:AN$110),0)</f>
        <v>0</v>
      </c>
      <c r="AO19" s="81">
        <f>IFERROR('2005Total2014Matrix'!AO$112*'2005Total2014Matrix'!AO19/SUM('2005Total2014Matrix'!AO$6:AO$110),0)</f>
        <v>11</v>
      </c>
      <c r="AP19" s="81">
        <f>IFERROR('2005Total2014Matrix'!AP$112*'2005Total2014Matrix'!AP19/SUM('2005Total2014Matrix'!AP$6:AP$110),0)</f>
        <v>4</v>
      </c>
      <c r="AQ19" s="81">
        <f>IFERROR('2005Total2014Matrix'!AQ$112*'2005Total2014Matrix'!AQ19/SUM('2005Total2014Matrix'!AQ$6:AQ$110),0)</f>
        <v>9</v>
      </c>
      <c r="AR19" s="81">
        <f>IFERROR('2005Total2014Matrix'!AR$112*'2005Total2014Matrix'!AR19/SUM('2005Total2014Matrix'!AR$6:AR$110),0)</f>
        <v>15</v>
      </c>
      <c r="AS19" s="81">
        <f>IFERROR('2005Total2014Matrix'!AS$112*'2005Total2014Matrix'!AS19/SUM('2005Total2014Matrix'!AS$6:AS$110),0)</f>
        <v>0</v>
      </c>
      <c r="AT19" s="81">
        <f>IFERROR('2005Total2014Matrix'!AT$112*'2005Total2014Matrix'!AT19/SUM('2005Total2014Matrix'!AT$6:AT$110),0)</f>
        <v>0</v>
      </c>
      <c r="AU19" s="81">
        <f>IFERROR('2005Total2014Matrix'!AU$112*'2005Total2014Matrix'!AU19/SUM('2005Total2014Matrix'!AU$6:AU$110),0)</f>
        <v>0</v>
      </c>
      <c r="AV19" s="81">
        <f>IFERROR('2005Total2014Matrix'!AV$112*'2005Total2014Matrix'!AV19/SUM('2005Total2014Matrix'!AV$6:AV$110),0)</f>
        <v>3</v>
      </c>
      <c r="AW19" s="81">
        <f>IFERROR('2005Total2014Matrix'!AW$112*'2005Total2014Matrix'!AW19/SUM('2005Total2014Matrix'!AW$6:AW$110),0)</f>
        <v>1</v>
      </c>
      <c r="AX19" s="81">
        <f>IFERROR('2005Total2014Matrix'!AX$112*'2005Total2014Matrix'!AX19/SUM('2005Total2014Matrix'!AX$6:AX$110),0)</f>
        <v>0</v>
      </c>
      <c r="AY19" s="81">
        <f>IFERROR('2005Total2014Matrix'!AY$112*'2005Total2014Matrix'!AY19/SUM('2005Total2014Matrix'!AY$6:AY$110),0)</f>
        <v>0</v>
      </c>
      <c r="AZ19" s="81">
        <f>IFERROR('2005Total2014Matrix'!AZ$112*'2005Total2014Matrix'!AZ19/SUM('2005Total2014Matrix'!AZ$6:AZ$110),0)</f>
        <v>0</v>
      </c>
      <c r="BA19" s="81">
        <f>IFERROR('2005Total2014Matrix'!BA$112*'2005Total2014Matrix'!BA19/SUM('2005Total2014Matrix'!BA$6:BA$110),0)</f>
        <v>31</v>
      </c>
      <c r="BB19" s="81">
        <f>IFERROR('2005Total2014Matrix'!BB$112*'2005Total2014Matrix'!BB19/SUM('2005Total2014Matrix'!BB$6:BB$110),0)</f>
        <v>24</v>
      </c>
      <c r="BC19" s="81">
        <f>IFERROR('2005Total2014Matrix'!BC$112*'2005Total2014Matrix'!BC19/SUM('2005Total2014Matrix'!BC$6:BC$110),0)</f>
        <v>1</v>
      </c>
      <c r="BD19" s="81">
        <f>IFERROR('2005Total2014Matrix'!BD$112*'2005Total2014Matrix'!BD19/SUM('2005Total2014Matrix'!BD$6:BD$110),0)</f>
        <v>1</v>
      </c>
      <c r="BE19" s="81">
        <f>IFERROR('2005Total2014Matrix'!BE$112*'2005Total2014Matrix'!BE19/SUM('2005Total2014Matrix'!BE$6:BE$110),0)</f>
        <v>4</v>
      </c>
      <c r="BF19" s="81">
        <f>IFERROR('2005Total2014Matrix'!BF$112*'2005Total2014Matrix'!BF19/SUM('2005Total2014Matrix'!BF$6:BF$110),0)</f>
        <v>0</v>
      </c>
      <c r="BG19" s="81">
        <f>IFERROR('2005Total2014Matrix'!BG$112*'2005Total2014Matrix'!BG19/SUM('2005Total2014Matrix'!BG$6:BG$110),0)</f>
        <v>152</v>
      </c>
      <c r="BH19" s="81">
        <f>IFERROR('2005Total2014Matrix'!BH$112*'2005Total2014Matrix'!BH19/SUM('2005Total2014Matrix'!BH$6:BH$110),0)</f>
        <v>33</v>
      </c>
      <c r="BI19" s="81">
        <f>IFERROR('2005Total2014Matrix'!BI$112*'2005Total2014Matrix'!BI19/SUM('2005Total2014Matrix'!BI$6:BI$110),0)</f>
        <v>374</v>
      </c>
      <c r="BJ19" s="81">
        <f>IFERROR('2005Total2014Matrix'!BJ$112*'2005Total2014Matrix'!BJ19/SUM('2005Total2014Matrix'!BJ$6:BJ$110),0)</f>
        <v>1367</v>
      </c>
      <c r="BK19" s="81">
        <f>IFERROR('2005Total2014Matrix'!BK$112*'2005Total2014Matrix'!BK19/SUM('2005Total2014Matrix'!BK$6:BK$110),0)</f>
        <v>18</v>
      </c>
      <c r="BL19" s="81">
        <f>IFERROR('2005Total2014Matrix'!BL$112*'2005Total2014Matrix'!BL19/SUM('2005Total2014Matrix'!BL$6:BL$110),0)</f>
        <v>22</v>
      </c>
      <c r="BM19" s="81">
        <f>IFERROR('2005Total2014Matrix'!BM$112*'2005Total2014Matrix'!BM19/SUM('2005Total2014Matrix'!BM$6:BM$110),0)</f>
        <v>35</v>
      </c>
      <c r="BN19" s="81">
        <f>IFERROR('2005Total2014Matrix'!BN$112*'2005Total2014Matrix'!BN19/SUM('2005Total2014Matrix'!BN$6:BN$110),0)</f>
        <v>22</v>
      </c>
      <c r="BO19" s="81">
        <f>IFERROR('2005Total2014Matrix'!BO$112*'2005Total2014Matrix'!BO19/SUM('2005Total2014Matrix'!BO$6:BO$110),0)</f>
        <v>40</v>
      </c>
      <c r="BP19" s="81">
        <f>IFERROR('2005Total2014Matrix'!BP$112*'2005Total2014Matrix'!BP19/SUM('2005Total2014Matrix'!BP$6:BP$110),0)</f>
        <v>68</v>
      </c>
      <c r="BQ19" s="81">
        <f>IFERROR('2005Total2014Matrix'!BQ$112*'2005Total2014Matrix'!BQ19/SUM('2005Total2014Matrix'!BQ$6:BQ$110),0)</f>
        <v>297</v>
      </c>
      <c r="BR19" s="81">
        <f>IFERROR('2005Total2014Matrix'!BR$112*'2005Total2014Matrix'!BR19/SUM('2005Total2014Matrix'!BR$6:BR$110),0)</f>
        <v>925</v>
      </c>
      <c r="BS19" s="81">
        <f>IFERROR('2005Total2014Matrix'!BS$112*'2005Total2014Matrix'!BS19/SUM('2005Total2014Matrix'!BS$6:BS$110),0)</f>
        <v>6</v>
      </c>
      <c r="BT19" s="81">
        <f>IFERROR('2005Total2014Matrix'!BT$112*'2005Total2014Matrix'!BT19/SUM('2005Total2014Matrix'!BT$6:BT$110),0)</f>
        <v>61</v>
      </c>
      <c r="BU19" s="81">
        <f>IFERROR('2005Total2014Matrix'!BU$112*'2005Total2014Matrix'!BU19/SUM('2005Total2014Matrix'!BU$6:BU$110),0)</f>
        <v>62</v>
      </c>
      <c r="BV19" s="81">
        <f>IFERROR('2005Total2014Matrix'!BV$112*'2005Total2014Matrix'!BV19/SUM('2005Total2014Matrix'!BV$6:BV$110),0)</f>
        <v>36</v>
      </c>
      <c r="BW19" s="81">
        <f>IFERROR('2005Total2014Matrix'!BW$112*'2005Total2014Matrix'!BW19/SUM('2005Total2014Matrix'!BW$6:BW$110),0)</f>
        <v>3</v>
      </c>
      <c r="BX19" s="81">
        <f>IFERROR('2005Total2014Matrix'!BX$112*'2005Total2014Matrix'!BX19/SUM('2005Total2014Matrix'!BX$6:BX$110),0)</f>
        <v>111</v>
      </c>
      <c r="BY19" s="81">
        <f>IFERROR('2005Total2014Matrix'!BY$112*'2005Total2014Matrix'!BY19/SUM('2005Total2014Matrix'!BY$6:BY$110),0)</f>
        <v>38</v>
      </c>
      <c r="BZ19" s="81">
        <f>IFERROR('2005Total2014Matrix'!BZ$112*'2005Total2014Matrix'!BZ19/SUM('2005Total2014Matrix'!BZ$6:BZ$110),0)</f>
        <v>32</v>
      </c>
      <c r="CA19" s="81">
        <f>IFERROR('2005Total2014Matrix'!CA$112*'2005Total2014Matrix'!CA19/SUM('2005Total2014Matrix'!CA$6:CA$110),0)</f>
        <v>0</v>
      </c>
      <c r="CB19" s="81">
        <f>IFERROR('2005Total2014Matrix'!CB$112*'2005Total2014Matrix'!CB19/SUM('2005Total2014Matrix'!CB$6:CB$110),0)</f>
        <v>0</v>
      </c>
      <c r="CC19" s="81">
        <f>IFERROR('2005Total2014Matrix'!CC$112*'2005Total2014Matrix'!CC19/SUM('2005Total2014Matrix'!CC$6:CC$110),0)</f>
        <v>0</v>
      </c>
      <c r="CD19" s="81">
        <f>IFERROR('2005Total2014Matrix'!CD$112*'2005Total2014Matrix'!CD19/SUM('2005Total2014Matrix'!CD$6:CD$110),0)</f>
        <v>12</v>
      </c>
      <c r="CE19" s="81">
        <f>IFERROR('2005Total2014Matrix'!CE$112*'2005Total2014Matrix'!CE19/SUM('2005Total2014Matrix'!CE$6:CE$110),0)</f>
        <v>17</v>
      </c>
      <c r="CF19" s="81">
        <f>IFERROR('2005Total2014Matrix'!CF$112*'2005Total2014Matrix'!CF19/SUM('2005Total2014Matrix'!CF$6:CF$110),0)</f>
        <v>33</v>
      </c>
      <c r="CG19" s="81">
        <f>IFERROR('2005Total2014Matrix'!CG$112*'2005Total2014Matrix'!CG19/SUM('2005Total2014Matrix'!CG$6:CG$110),0)</f>
        <v>34</v>
      </c>
      <c r="CH19" s="81">
        <f>IFERROR('2005Total2014Matrix'!CH$112*'2005Total2014Matrix'!CH19/SUM('2005Total2014Matrix'!CH$6:CH$110),0)</f>
        <v>10</v>
      </c>
      <c r="CI19" s="81">
        <f>IFERROR('2005Total2014Matrix'!CI$112*'2005Total2014Matrix'!CI19/SUM('2005Total2014Matrix'!CI$6:CI$110),0)</f>
        <v>18</v>
      </c>
      <c r="CJ19" s="81">
        <f>IFERROR('2005Total2014Matrix'!CJ$112*'2005Total2014Matrix'!CJ19/SUM('2005Total2014Matrix'!CJ$6:CJ$110),0)</f>
        <v>27</v>
      </c>
      <c r="CK19" s="81">
        <f>IFERROR('2005Total2014Matrix'!CK$112*'2005Total2014Matrix'!CK19/SUM('2005Total2014Matrix'!CK$6:CK$110),0)</f>
        <v>11</v>
      </c>
      <c r="CL19" s="81">
        <f>IFERROR('2005Total2014Matrix'!CL$112*'2005Total2014Matrix'!CL19/SUM('2005Total2014Matrix'!CL$6:CL$110),0)</f>
        <v>2</v>
      </c>
      <c r="CM19" s="81">
        <f>IFERROR('2005Total2014Matrix'!CM$112*'2005Total2014Matrix'!CM19/SUM('2005Total2014Matrix'!CM$6:CM$110),0)</f>
        <v>102</v>
      </c>
      <c r="CN19" s="81">
        <f>IFERROR('2005Total2014Matrix'!CN$112*'2005Total2014Matrix'!CN19/SUM('2005Total2014Matrix'!CN$6:CN$110),0)</f>
        <v>12</v>
      </c>
      <c r="CO19" s="81">
        <f>IFERROR('2005Total2014Matrix'!CO$112*'2005Total2014Matrix'!CO19/SUM('2005Total2014Matrix'!CO$6:CO$110),0)</f>
        <v>12</v>
      </c>
      <c r="CP19" s="81">
        <f>IFERROR('2005Total2014Matrix'!CP$112*'2005Total2014Matrix'!CP19/SUM('2005Total2014Matrix'!CP$6:CP$110),0)</f>
        <v>36</v>
      </c>
      <c r="CQ19" s="81">
        <f>IFERROR('2005Total2014Matrix'!CQ$112*'2005Total2014Matrix'!CQ19/SUM('2005Total2014Matrix'!CQ$6:CQ$110),0)</f>
        <v>46</v>
      </c>
      <c r="CR19" s="81">
        <f>IFERROR('2005Total2014Matrix'!CR$112*'2005Total2014Matrix'!CR19/SUM('2005Total2014Matrix'!CR$6:CR$110),0)</f>
        <v>0</v>
      </c>
      <c r="CS19" s="81">
        <f>IFERROR('2005Total2014Matrix'!CS$112*'2005Total2014Matrix'!CS19/SUM('2005Total2014Matrix'!CS$6:CS$110),0)</f>
        <v>194</v>
      </c>
      <c r="CT19" s="81">
        <f>IFERROR('2005Total2014Matrix'!CT$112*'2005Total2014Matrix'!CT19/SUM('2005Total2014Matrix'!CT$6:CT$110),0)</f>
        <v>228</v>
      </c>
      <c r="CU19" s="81">
        <f>IFERROR('2005Total2014Matrix'!CU$112*'2005Total2014Matrix'!CU19/SUM('2005Total2014Matrix'!CU$6:CU$110),0)</f>
        <v>503</v>
      </c>
      <c r="CV19" s="81">
        <f>IFERROR('2005Total2014Matrix'!CV$112*'2005Total2014Matrix'!CV19/SUM('2005Total2014Matrix'!CV$6:CV$110),0)</f>
        <v>11</v>
      </c>
      <c r="CW19" s="81">
        <f>IFERROR('2005Total2014Matrix'!CW$112*'2005Total2014Matrix'!CW19/SUM('2005Total2014Matrix'!CW$6:CW$110),0)</f>
        <v>8</v>
      </c>
      <c r="CX19" s="81">
        <f>IFERROR('2005Total2014Matrix'!CX$112*'2005Total2014Matrix'!CX19/SUM('2005Total2014Matrix'!CX$6:CX$110),0)</f>
        <v>51</v>
      </c>
      <c r="CY19" s="81">
        <f>IFERROR('2005Total2014Matrix'!CY$112*'2005Total2014Matrix'!CY19/SUM('2005Total2014Matrix'!CY$6:CY$110),0)</f>
        <v>30</v>
      </c>
      <c r="CZ19" s="81">
        <f>IFERROR('2005Total2014Matrix'!CZ$112*'2005Total2014Matrix'!CZ19/SUM('2005Total2014Matrix'!CZ$6:CZ$110),0)</f>
        <v>31</v>
      </c>
      <c r="DA19" s="81">
        <f>IFERROR('2005Total2014Matrix'!DA$112*'2005Total2014Matrix'!DA19/SUM('2005Total2014Matrix'!DA$6:DA$110),0)</f>
        <v>6</v>
      </c>
      <c r="DB19" s="81">
        <f>IFERROR('2005Total2014Matrix'!DB$112*'2005Total2014Matrix'!DB19/SUM('2005Total2014Matrix'!DB$6:DB$110),0)</f>
        <v>25</v>
      </c>
      <c r="DC19" s="81">
        <f>IFERROR('2005Total2014Matrix'!DC$112*'2005Total2014Matrix'!DC19/SUM('2005Total2014Matrix'!DC$6:DC$110),0)</f>
        <v>0</v>
      </c>
      <c r="DD19" s="92">
        <f t="shared" si="0"/>
        <v>11357</v>
      </c>
      <c r="DE19" s="82" t="s">
        <v>217</v>
      </c>
    </row>
    <row r="20" spans="1:109" ht="18" x14ac:dyDescent="0.25">
      <c r="A20" s="72" t="s">
        <v>18</v>
      </c>
      <c r="B20" s="72" t="s">
        <v>231</v>
      </c>
      <c r="C20" s="81">
        <f>IFERROR('2005Total2014Matrix'!C$112*'2005Total2014Matrix'!C20/SUM('2005Total2014Matrix'!C$6:C$110),0)</f>
        <v>3043</v>
      </c>
      <c r="D20" s="81">
        <f>IFERROR('2005Total2014Matrix'!D$112*'2005Total2014Matrix'!D20/SUM('2005Total2014Matrix'!D$6:D$110),0)</f>
        <v>0</v>
      </c>
      <c r="E20" s="81">
        <f>IFERROR('2005Total2014Matrix'!E$112*'2005Total2014Matrix'!E20/SUM('2005Total2014Matrix'!E$6:E$110),0)</f>
        <v>118</v>
      </c>
      <c r="F20" s="81">
        <f>IFERROR('2005Total2014Matrix'!F$112*'2005Total2014Matrix'!F20/SUM('2005Total2014Matrix'!F$6:F$110),0)</f>
        <v>0</v>
      </c>
      <c r="G20" s="81">
        <f>IFERROR('2005Total2014Matrix'!G$112*'2005Total2014Matrix'!G20/SUM('2005Total2014Matrix'!G$6:G$110),0)</f>
        <v>0</v>
      </c>
      <c r="H20" s="81">
        <f>IFERROR('2005Total2014Matrix'!H$112*'2005Total2014Matrix'!H20/SUM('2005Total2014Matrix'!H$6:H$110),0)</f>
        <v>0</v>
      </c>
      <c r="I20" s="81">
        <f>IFERROR('2005Total2014Matrix'!I$112*'2005Total2014Matrix'!I20/SUM('2005Total2014Matrix'!I$6:I$110),0)</f>
        <v>0</v>
      </c>
      <c r="J20" s="81">
        <f>IFERROR('2005Total2014Matrix'!J$112*'2005Total2014Matrix'!J20/SUM('2005Total2014Matrix'!J$6:J$110),0)</f>
        <v>128</v>
      </c>
      <c r="K20" s="81">
        <f>IFERROR('2005Total2014Matrix'!K$112*'2005Total2014Matrix'!K20/SUM('2005Total2014Matrix'!K$6:K$110),0)</f>
        <v>0</v>
      </c>
      <c r="L20" s="81">
        <f>IFERROR('2005Total2014Matrix'!L$112*'2005Total2014Matrix'!L20/SUM('2005Total2014Matrix'!L$6:L$110),0)</f>
        <v>0</v>
      </c>
      <c r="M20" s="81">
        <f>IFERROR('2005Total2014Matrix'!M$112*'2005Total2014Matrix'!M20/SUM('2005Total2014Matrix'!M$6:M$110),0)</f>
        <v>0</v>
      </c>
      <c r="N20" s="81">
        <f>IFERROR('2005Total2014Matrix'!N$112*'2005Total2014Matrix'!N20/SUM('2005Total2014Matrix'!N$6:N$110),0)</f>
        <v>1</v>
      </c>
      <c r="O20" s="81">
        <f>IFERROR('2005Total2014Matrix'!O$112*'2005Total2014Matrix'!O20/SUM('2005Total2014Matrix'!O$6:O$110),0)</f>
        <v>0</v>
      </c>
      <c r="P20" s="81">
        <f>IFERROR('2005Total2014Matrix'!P$112*'2005Total2014Matrix'!P20/SUM('2005Total2014Matrix'!P$6:P$110),0)</f>
        <v>0</v>
      </c>
      <c r="Q20" s="81">
        <f>IFERROR('2005Total2014Matrix'!Q$112*'2005Total2014Matrix'!Q20/SUM('2005Total2014Matrix'!Q$6:Q$110),0)</f>
        <v>77</v>
      </c>
      <c r="R20" s="81">
        <f>IFERROR('2005Total2014Matrix'!R$112*'2005Total2014Matrix'!R20/SUM('2005Total2014Matrix'!R$6:R$110),0)</f>
        <v>0</v>
      </c>
      <c r="S20" s="81">
        <f>IFERROR('2005Total2014Matrix'!S$112*'2005Total2014Matrix'!S20/SUM('2005Total2014Matrix'!S$6:S$110),0)</f>
        <v>0</v>
      </c>
      <c r="T20" s="81">
        <f>IFERROR('2005Total2014Matrix'!T$112*'2005Total2014Matrix'!T20/SUM('2005Total2014Matrix'!T$6:T$110),0)</f>
        <v>0</v>
      </c>
      <c r="U20" s="81">
        <f>IFERROR('2005Total2014Matrix'!U$112*'2005Total2014Matrix'!U20/SUM('2005Total2014Matrix'!U$6:U$110),0)</f>
        <v>0</v>
      </c>
      <c r="V20" s="81">
        <f>IFERROR('2005Total2014Matrix'!V$112*'2005Total2014Matrix'!V20/SUM('2005Total2014Matrix'!V$6:V$110),0)</f>
        <v>0</v>
      </c>
      <c r="W20" s="81">
        <f>IFERROR('2005Total2014Matrix'!W$112*'2005Total2014Matrix'!W20/SUM('2005Total2014Matrix'!W$6:W$110),0)</f>
        <v>0</v>
      </c>
      <c r="X20" s="81">
        <f>IFERROR('2005Total2014Matrix'!X$112*'2005Total2014Matrix'!X20/SUM('2005Total2014Matrix'!X$6:X$110),0)</f>
        <v>0</v>
      </c>
      <c r="Y20" s="81">
        <f>IFERROR('2005Total2014Matrix'!Y$112*'2005Total2014Matrix'!Y20/SUM('2005Total2014Matrix'!Y$6:Y$110),0)</f>
        <v>0</v>
      </c>
      <c r="Z20" s="81">
        <f>IFERROR('2005Total2014Matrix'!Z$112*'2005Total2014Matrix'!Z20/SUM('2005Total2014Matrix'!Z$6:Z$110),0)</f>
        <v>0</v>
      </c>
      <c r="AA20" s="81">
        <f>IFERROR('2005Total2014Matrix'!AA$112*'2005Total2014Matrix'!AA20/SUM('2005Total2014Matrix'!AA$6:AA$110),0)</f>
        <v>0</v>
      </c>
      <c r="AB20" s="81">
        <f>IFERROR('2005Total2014Matrix'!AB$112*'2005Total2014Matrix'!AB20/SUM('2005Total2014Matrix'!AB$6:AB$110),0)</f>
        <v>0</v>
      </c>
      <c r="AC20" s="81">
        <f>IFERROR('2005Total2014Matrix'!AC$112*'2005Total2014Matrix'!AC20/SUM('2005Total2014Matrix'!AC$6:AC$110),0)</f>
        <v>0</v>
      </c>
      <c r="AD20" s="81">
        <f>IFERROR('2005Total2014Matrix'!AD$112*'2005Total2014Matrix'!AD20/SUM('2005Total2014Matrix'!AD$6:AD$110),0)</f>
        <v>0</v>
      </c>
      <c r="AE20" s="81">
        <f>IFERROR('2005Total2014Matrix'!AE$112*'2005Total2014Matrix'!AE20/SUM('2005Total2014Matrix'!AE$6:AE$110),0)</f>
        <v>0</v>
      </c>
      <c r="AF20" s="81">
        <f>IFERROR('2005Total2014Matrix'!AF$112*'2005Total2014Matrix'!AF20/SUM('2005Total2014Matrix'!AF$6:AF$110),0)</f>
        <v>0</v>
      </c>
      <c r="AG20" s="81">
        <f>IFERROR('2005Total2014Matrix'!AG$112*'2005Total2014Matrix'!AG20/SUM('2005Total2014Matrix'!AG$6:AG$110),0)</f>
        <v>0</v>
      </c>
      <c r="AH20" s="81">
        <f>IFERROR('2005Total2014Matrix'!AH$112*'2005Total2014Matrix'!AH20/SUM('2005Total2014Matrix'!AH$6:AH$110),0)</f>
        <v>0</v>
      </c>
      <c r="AI20" s="81">
        <f>IFERROR('2005Total2014Matrix'!AI$112*'2005Total2014Matrix'!AI20/SUM('2005Total2014Matrix'!AI$6:AI$110),0)</f>
        <v>0</v>
      </c>
      <c r="AJ20" s="81">
        <f>IFERROR('2005Total2014Matrix'!AJ$112*'2005Total2014Matrix'!AJ20/SUM('2005Total2014Matrix'!AJ$6:AJ$110),0)</f>
        <v>0</v>
      </c>
      <c r="AK20" s="81">
        <f>IFERROR('2005Total2014Matrix'!AK$112*'2005Total2014Matrix'!AK20/SUM('2005Total2014Matrix'!AK$6:AK$110),0)</f>
        <v>0</v>
      </c>
      <c r="AL20" s="81">
        <f>IFERROR('2005Total2014Matrix'!AL$112*'2005Total2014Matrix'!AL20/SUM('2005Total2014Matrix'!AL$6:AL$110),0)</f>
        <v>0</v>
      </c>
      <c r="AM20" s="81">
        <f>IFERROR('2005Total2014Matrix'!AM$112*'2005Total2014Matrix'!AM20/SUM('2005Total2014Matrix'!AM$6:AM$110),0)</f>
        <v>0</v>
      </c>
      <c r="AN20" s="81">
        <f>IFERROR('2005Total2014Matrix'!AN$112*'2005Total2014Matrix'!AN20/SUM('2005Total2014Matrix'!AN$6:AN$110),0)</f>
        <v>0</v>
      </c>
      <c r="AO20" s="81">
        <f>IFERROR('2005Total2014Matrix'!AO$112*'2005Total2014Matrix'!AO20/SUM('2005Total2014Matrix'!AO$6:AO$110),0)</f>
        <v>0</v>
      </c>
      <c r="AP20" s="81">
        <f>IFERROR('2005Total2014Matrix'!AP$112*'2005Total2014Matrix'!AP20/SUM('2005Total2014Matrix'!AP$6:AP$110),0)</f>
        <v>0</v>
      </c>
      <c r="AQ20" s="81">
        <f>IFERROR('2005Total2014Matrix'!AQ$112*'2005Total2014Matrix'!AQ20/SUM('2005Total2014Matrix'!AQ$6:AQ$110),0)</f>
        <v>0</v>
      </c>
      <c r="AR20" s="81">
        <f>IFERROR('2005Total2014Matrix'!AR$112*'2005Total2014Matrix'!AR20/SUM('2005Total2014Matrix'!AR$6:AR$110),0)</f>
        <v>0</v>
      </c>
      <c r="AS20" s="81">
        <f>IFERROR('2005Total2014Matrix'!AS$112*'2005Total2014Matrix'!AS20/SUM('2005Total2014Matrix'!AS$6:AS$110),0)</f>
        <v>0</v>
      </c>
      <c r="AT20" s="81">
        <f>IFERROR('2005Total2014Matrix'!AT$112*'2005Total2014Matrix'!AT20/SUM('2005Total2014Matrix'!AT$6:AT$110),0)</f>
        <v>0</v>
      </c>
      <c r="AU20" s="81">
        <f>IFERROR('2005Total2014Matrix'!AU$112*'2005Total2014Matrix'!AU20/SUM('2005Total2014Matrix'!AU$6:AU$110),0)</f>
        <v>0</v>
      </c>
      <c r="AV20" s="81">
        <f>IFERROR('2005Total2014Matrix'!AV$112*'2005Total2014Matrix'!AV20/SUM('2005Total2014Matrix'!AV$6:AV$110),0)</f>
        <v>0</v>
      </c>
      <c r="AW20" s="81">
        <f>IFERROR('2005Total2014Matrix'!AW$112*'2005Total2014Matrix'!AW20/SUM('2005Total2014Matrix'!AW$6:AW$110),0)</f>
        <v>0</v>
      </c>
      <c r="AX20" s="81">
        <f>IFERROR('2005Total2014Matrix'!AX$112*'2005Total2014Matrix'!AX20/SUM('2005Total2014Matrix'!AX$6:AX$110),0)</f>
        <v>0</v>
      </c>
      <c r="AY20" s="81">
        <f>IFERROR('2005Total2014Matrix'!AY$112*'2005Total2014Matrix'!AY20/SUM('2005Total2014Matrix'!AY$6:AY$110),0)</f>
        <v>0</v>
      </c>
      <c r="AZ20" s="81">
        <f>IFERROR('2005Total2014Matrix'!AZ$112*'2005Total2014Matrix'!AZ20/SUM('2005Total2014Matrix'!AZ$6:AZ$110),0)</f>
        <v>0</v>
      </c>
      <c r="BA20" s="81">
        <f>IFERROR('2005Total2014Matrix'!BA$112*'2005Total2014Matrix'!BA20/SUM('2005Total2014Matrix'!BA$6:BA$110),0)</f>
        <v>0</v>
      </c>
      <c r="BB20" s="81">
        <f>IFERROR('2005Total2014Matrix'!BB$112*'2005Total2014Matrix'!BB20/SUM('2005Total2014Matrix'!BB$6:BB$110),0)</f>
        <v>0</v>
      </c>
      <c r="BC20" s="81">
        <f>IFERROR('2005Total2014Matrix'!BC$112*'2005Total2014Matrix'!BC20/SUM('2005Total2014Matrix'!BC$6:BC$110),0)</f>
        <v>0</v>
      </c>
      <c r="BD20" s="81">
        <f>IFERROR('2005Total2014Matrix'!BD$112*'2005Total2014Matrix'!BD20/SUM('2005Total2014Matrix'!BD$6:BD$110),0)</f>
        <v>0</v>
      </c>
      <c r="BE20" s="81">
        <f>IFERROR('2005Total2014Matrix'!BE$112*'2005Total2014Matrix'!BE20/SUM('2005Total2014Matrix'!BE$6:BE$110),0)</f>
        <v>0</v>
      </c>
      <c r="BF20" s="81">
        <f>IFERROR('2005Total2014Matrix'!BF$112*'2005Total2014Matrix'!BF20/SUM('2005Total2014Matrix'!BF$6:BF$110),0)</f>
        <v>0</v>
      </c>
      <c r="BG20" s="81">
        <f>IFERROR('2005Total2014Matrix'!BG$112*'2005Total2014Matrix'!BG20/SUM('2005Total2014Matrix'!BG$6:BG$110),0)</f>
        <v>0</v>
      </c>
      <c r="BH20" s="81">
        <f>IFERROR('2005Total2014Matrix'!BH$112*'2005Total2014Matrix'!BH20/SUM('2005Total2014Matrix'!BH$6:BH$110),0)</f>
        <v>0</v>
      </c>
      <c r="BI20" s="81">
        <f>IFERROR('2005Total2014Matrix'!BI$112*'2005Total2014Matrix'!BI20/SUM('2005Total2014Matrix'!BI$6:BI$110),0)</f>
        <v>0</v>
      </c>
      <c r="BJ20" s="81">
        <f>IFERROR('2005Total2014Matrix'!BJ$112*'2005Total2014Matrix'!BJ20/SUM('2005Total2014Matrix'!BJ$6:BJ$110),0)</f>
        <v>13</v>
      </c>
      <c r="BK20" s="81">
        <f>IFERROR('2005Total2014Matrix'!BK$112*'2005Total2014Matrix'!BK20/SUM('2005Total2014Matrix'!BK$6:BK$110),0)</f>
        <v>0</v>
      </c>
      <c r="BL20" s="81">
        <f>IFERROR('2005Total2014Matrix'!BL$112*'2005Total2014Matrix'!BL20/SUM('2005Total2014Matrix'!BL$6:BL$110),0)</f>
        <v>0</v>
      </c>
      <c r="BM20" s="81">
        <f>IFERROR('2005Total2014Matrix'!BM$112*'2005Total2014Matrix'!BM20/SUM('2005Total2014Matrix'!BM$6:BM$110),0)</f>
        <v>0</v>
      </c>
      <c r="BN20" s="81">
        <f>IFERROR('2005Total2014Matrix'!BN$112*'2005Total2014Matrix'!BN20/SUM('2005Total2014Matrix'!BN$6:BN$110),0)</f>
        <v>0</v>
      </c>
      <c r="BO20" s="81">
        <f>IFERROR('2005Total2014Matrix'!BO$112*'2005Total2014Matrix'!BO20/SUM('2005Total2014Matrix'!BO$6:BO$110),0)</f>
        <v>0</v>
      </c>
      <c r="BP20" s="81">
        <f>IFERROR('2005Total2014Matrix'!BP$112*'2005Total2014Matrix'!BP20/SUM('2005Total2014Matrix'!BP$6:BP$110),0)</f>
        <v>0</v>
      </c>
      <c r="BQ20" s="81">
        <f>IFERROR('2005Total2014Matrix'!BQ$112*'2005Total2014Matrix'!BQ20/SUM('2005Total2014Matrix'!BQ$6:BQ$110),0)</f>
        <v>9</v>
      </c>
      <c r="BR20" s="81">
        <f>IFERROR('2005Total2014Matrix'!BR$112*'2005Total2014Matrix'!BR20/SUM('2005Total2014Matrix'!BR$6:BR$110),0)</f>
        <v>29</v>
      </c>
      <c r="BS20" s="81">
        <f>IFERROR('2005Total2014Matrix'!BS$112*'2005Total2014Matrix'!BS20/SUM('2005Total2014Matrix'!BS$6:BS$110),0)</f>
        <v>0</v>
      </c>
      <c r="BT20" s="81">
        <f>IFERROR('2005Total2014Matrix'!BT$112*'2005Total2014Matrix'!BT20/SUM('2005Total2014Matrix'!BT$6:BT$110),0)</f>
        <v>11</v>
      </c>
      <c r="BU20" s="81">
        <f>IFERROR('2005Total2014Matrix'!BU$112*'2005Total2014Matrix'!BU20/SUM('2005Total2014Matrix'!BU$6:BU$110),0)</f>
        <v>0</v>
      </c>
      <c r="BV20" s="81">
        <f>IFERROR('2005Total2014Matrix'!BV$112*'2005Total2014Matrix'!BV20/SUM('2005Total2014Matrix'!BV$6:BV$110),0)</f>
        <v>0</v>
      </c>
      <c r="BW20" s="81">
        <f>IFERROR('2005Total2014Matrix'!BW$112*'2005Total2014Matrix'!BW20/SUM('2005Total2014Matrix'!BW$6:BW$110),0)</f>
        <v>0</v>
      </c>
      <c r="BX20" s="81">
        <f>IFERROR('2005Total2014Matrix'!BX$112*'2005Total2014Matrix'!BX20/SUM('2005Total2014Matrix'!BX$6:BX$110),0)</f>
        <v>0</v>
      </c>
      <c r="BY20" s="81">
        <f>IFERROR('2005Total2014Matrix'!BY$112*'2005Total2014Matrix'!BY20/SUM('2005Total2014Matrix'!BY$6:BY$110),0)</f>
        <v>0</v>
      </c>
      <c r="BZ20" s="81">
        <f>IFERROR('2005Total2014Matrix'!BZ$112*'2005Total2014Matrix'!BZ20/SUM('2005Total2014Matrix'!BZ$6:BZ$110),0)</f>
        <v>0</v>
      </c>
      <c r="CA20" s="81">
        <f>IFERROR('2005Total2014Matrix'!CA$112*'2005Total2014Matrix'!CA20/SUM('2005Total2014Matrix'!CA$6:CA$110),0)</f>
        <v>0</v>
      </c>
      <c r="CB20" s="81">
        <f>IFERROR('2005Total2014Matrix'!CB$112*'2005Total2014Matrix'!CB20/SUM('2005Total2014Matrix'!CB$6:CB$110),0)</f>
        <v>0</v>
      </c>
      <c r="CC20" s="81">
        <f>IFERROR('2005Total2014Matrix'!CC$112*'2005Total2014Matrix'!CC20/SUM('2005Total2014Matrix'!CC$6:CC$110),0)</f>
        <v>0</v>
      </c>
      <c r="CD20" s="81">
        <f>IFERROR('2005Total2014Matrix'!CD$112*'2005Total2014Matrix'!CD20/SUM('2005Total2014Matrix'!CD$6:CD$110),0)</f>
        <v>0</v>
      </c>
      <c r="CE20" s="81">
        <f>IFERROR('2005Total2014Matrix'!CE$112*'2005Total2014Matrix'!CE20/SUM('2005Total2014Matrix'!CE$6:CE$110),0)</f>
        <v>0</v>
      </c>
      <c r="CF20" s="81">
        <f>IFERROR('2005Total2014Matrix'!CF$112*'2005Total2014Matrix'!CF20/SUM('2005Total2014Matrix'!CF$6:CF$110),0)</f>
        <v>0</v>
      </c>
      <c r="CG20" s="81">
        <f>IFERROR('2005Total2014Matrix'!CG$112*'2005Total2014Matrix'!CG20/SUM('2005Total2014Matrix'!CG$6:CG$110),0)</f>
        <v>0</v>
      </c>
      <c r="CH20" s="81">
        <f>IFERROR('2005Total2014Matrix'!CH$112*'2005Total2014Matrix'!CH20/SUM('2005Total2014Matrix'!CH$6:CH$110),0)</f>
        <v>0</v>
      </c>
      <c r="CI20" s="81">
        <f>IFERROR('2005Total2014Matrix'!CI$112*'2005Total2014Matrix'!CI20/SUM('2005Total2014Matrix'!CI$6:CI$110),0)</f>
        <v>0</v>
      </c>
      <c r="CJ20" s="81">
        <f>IFERROR('2005Total2014Matrix'!CJ$112*'2005Total2014Matrix'!CJ20/SUM('2005Total2014Matrix'!CJ$6:CJ$110),0)</f>
        <v>0</v>
      </c>
      <c r="CK20" s="81">
        <f>IFERROR('2005Total2014Matrix'!CK$112*'2005Total2014Matrix'!CK20/SUM('2005Total2014Matrix'!CK$6:CK$110),0)</f>
        <v>0</v>
      </c>
      <c r="CL20" s="81">
        <f>IFERROR('2005Total2014Matrix'!CL$112*'2005Total2014Matrix'!CL20/SUM('2005Total2014Matrix'!CL$6:CL$110),0)</f>
        <v>0</v>
      </c>
      <c r="CM20" s="81">
        <f>IFERROR('2005Total2014Matrix'!CM$112*'2005Total2014Matrix'!CM20/SUM('2005Total2014Matrix'!CM$6:CM$110),0)</f>
        <v>0</v>
      </c>
      <c r="CN20" s="81">
        <f>IFERROR('2005Total2014Matrix'!CN$112*'2005Total2014Matrix'!CN20/SUM('2005Total2014Matrix'!CN$6:CN$110),0)</f>
        <v>0</v>
      </c>
      <c r="CO20" s="81">
        <f>IFERROR('2005Total2014Matrix'!CO$112*'2005Total2014Matrix'!CO20/SUM('2005Total2014Matrix'!CO$6:CO$110),0)</f>
        <v>0</v>
      </c>
      <c r="CP20" s="81">
        <f>IFERROR('2005Total2014Matrix'!CP$112*'2005Total2014Matrix'!CP20/SUM('2005Total2014Matrix'!CP$6:CP$110),0)</f>
        <v>7</v>
      </c>
      <c r="CQ20" s="81">
        <f>IFERROR('2005Total2014Matrix'!CQ$112*'2005Total2014Matrix'!CQ20/SUM('2005Total2014Matrix'!CQ$6:CQ$110),0)</f>
        <v>0</v>
      </c>
      <c r="CR20" s="81">
        <f>IFERROR('2005Total2014Matrix'!CR$112*'2005Total2014Matrix'!CR20/SUM('2005Total2014Matrix'!CR$6:CR$110),0)</f>
        <v>0</v>
      </c>
      <c r="CS20" s="81">
        <f>IFERROR('2005Total2014Matrix'!CS$112*'2005Total2014Matrix'!CS20/SUM('2005Total2014Matrix'!CS$6:CS$110),0)</f>
        <v>3</v>
      </c>
      <c r="CT20" s="81">
        <f>IFERROR('2005Total2014Matrix'!CT$112*'2005Total2014Matrix'!CT20/SUM('2005Total2014Matrix'!CT$6:CT$110),0)</f>
        <v>0</v>
      </c>
      <c r="CU20" s="81">
        <f>IFERROR('2005Total2014Matrix'!CU$112*'2005Total2014Matrix'!CU20/SUM('2005Total2014Matrix'!CU$6:CU$110),0)</f>
        <v>74</v>
      </c>
      <c r="CV20" s="81">
        <f>IFERROR('2005Total2014Matrix'!CV$112*'2005Total2014Matrix'!CV20/SUM('2005Total2014Matrix'!CV$6:CV$110),0)</f>
        <v>62</v>
      </c>
      <c r="CW20" s="81">
        <f>IFERROR('2005Total2014Matrix'!CW$112*'2005Total2014Matrix'!CW20/SUM('2005Total2014Matrix'!CW$6:CW$110),0)</f>
        <v>8</v>
      </c>
      <c r="CX20" s="81">
        <f>IFERROR('2005Total2014Matrix'!CX$112*'2005Total2014Matrix'!CX20/SUM('2005Total2014Matrix'!CX$6:CX$110),0)</f>
        <v>0</v>
      </c>
      <c r="CY20" s="81">
        <f>IFERROR('2005Total2014Matrix'!CY$112*'2005Total2014Matrix'!CY20/SUM('2005Total2014Matrix'!CY$6:CY$110),0)</f>
        <v>72</v>
      </c>
      <c r="CZ20" s="81">
        <f>IFERROR('2005Total2014Matrix'!CZ$112*'2005Total2014Matrix'!CZ20/SUM('2005Total2014Matrix'!CZ$6:CZ$110),0)</f>
        <v>0</v>
      </c>
      <c r="DA20" s="81">
        <f>IFERROR('2005Total2014Matrix'!DA$112*'2005Total2014Matrix'!DA20/SUM('2005Total2014Matrix'!DA$6:DA$110),0)</f>
        <v>0</v>
      </c>
      <c r="DB20" s="81">
        <f>IFERROR('2005Total2014Matrix'!DB$112*'2005Total2014Matrix'!DB20/SUM('2005Total2014Matrix'!DB$6:DB$110),0)</f>
        <v>0</v>
      </c>
      <c r="DC20" s="81">
        <f>IFERROR('2005Total2014Matrix'!DC$112*'2005Total2014Matrix'!DC20/SUM('2005Total2014Matrix'!DC$6:DC$110),0)</f>
        <v>0</v>
      </c>
      <c r="DD20" s="92">
        <f t="shared" si="0"/>
        <v>3655</v>
      </c>
      <c r="DE20" s="82" t="s">
        <v>217</v>
      </c>
    </row>
    <row r="21" spans="1:109" ht="18" x14ac:dyDescent="0.25">
      <c r="A21" s="72" t="s">
        <v>19</v>
      </c>
      <c r="B21" s="72" t="s">
        <v>232</v>
      </c>
      <c r="C21" s="81">
        <f>IFERROR('2005Total2014Matrix'!C$112*'2005Total2014Matrix'!C21/SUM('2005Total2014Matrix'!C$6:C$110),0)</f>
        <v>12</v>
      </c>
      <c r="D21" s="81">
        <f>IFERROR('2005Total2014Matrix'!D$112*'2005Total2014Matrix'!D21/SUM('2005Total2014Matrix'!D$6:D$110),0)</f>
        <v>0</v>
      </c>
      <c r="E21" s="81">
        <f>IFERROR('2005Total2014Matrix'!E$112*'2005Total2014Matrix'!E21/SUM('2005Total2014Matrix'!E$6:E$110),0)</f>
        <v>0</v>
      </c>
      <c r="F21" s="81">
        <f>IFERROR('2005Total2014Matrix'!F$112*'2005Total2014Matrix'!F21/SUM('2005Total2014Matrix'!F$6:F$110),0)</f>
        <v>0</v>
      </c>
      <c r="G21" s="81">
        <f>IFERROR('2005Total2014Matrix'!G$112*'2005Total2014Matrix'!G21/SUM('2005Total2014Matrix'!G$6:G$110),0)</f>
        <v>0</v>
      </c>
      <c r="H21" s="81">
        <f>IFERROR('2005Total2014Matrix'!H$112*'2005Total2014Matrix'!H21/SUM('2005Total2014Matrix'!H$6:H$110),0)</f>
        <v>0</v>
      </c>
      <c r="I21" s="81">
        <f>IFERROR('2005Total2014Matrix'!I$112*'2005Total2014Matrix'!I21/SUM('2005Total2014Matrix'!I$6:I$110),0)</f>
        <v>0</v>
      </c>
      <c r="J21" s="81">
        <f>IFERROR('2005Total2014Matrix'!J$112*'2005Total2014Matrix'!J21/SUM('2005Total2014Matrix'!J$6:J$110),0)</f>
        <v>0</v>
      </c>
      <c r="K21" s="81">
        <f>IFERROR('2005Total2014Matrix'!K$112*'2005Total2014Matrix'!K21/SUM('2005Total2014Matrix'!K$6:K$110),0)</f>
        <v>0</v>
      </c>
      <c r="L21" s="81">
        <f>IFERROR('2005Total2014Matrix'!L$112*'2005Total2014Matrix'!L21/SUM('2005Total2014Matrix'!L$6:L$110),0)</f>
        <v>0</v>
      </c>
      <c r="M21" s="81">
        <f>IFERROR('2005Total2014Matrix'!M$112*'2005Total2014Matrix'!M21/SUM('2005Total2014Matrix'!M$6:M$110),0)</f>
        <v>0</v>
      </c>
      <c r="N21" s="81">
        <f>IFERROR('2005Total2014Matrix'!N$112*'2005Total2014Matrix'!N21/SUM('2005Total2014Matrix'!N$6:N$110),0)</f>
        <v>26</v>
      </c>
      <c r="O21" s="81">
        <f>IFERROR('2005Total2014Matrix'!O$112*'2005Total2014Matrix'!O21/SUM('2005Total2014Matrix'!O$6:O$110),0)</f>
        <v>0</v>
      </c>
      <c r="P21" s="81">
        <f>IFERROR('2005Total2014Matrix'!P$112*'2005Total2014Matrix'!P21/SUM('2005Total2014Matrix'!P$6:P$110),0)</f>
        <v>22</v>
      </c>
      <c r="Q21" s="81">
        <f>IFERROR('2005Total2014Matrix'!Q$112*'2005Total2014Matrix'!Q21/SUM('2005Total2014Matrix'!Q$6:Q$110),0)</f>
        <v>85</v>
      </c>
      <c r="R21" s="81">
        <f>IFERROR('2005Total2014Matrix'!R$112*'2005Total2014Matrix'!R21/SUM('2005Total2014Matrix'!R$6:R$110),0)</f>
        <v>460</v>
      </c>
      <c r="S21" s="81">
        <f>IFERROR('2005Total2014Matrix'!S$112*'2005Total2014Matrix'!S21/SUM('2005Total2014Matrix'!S$6:S$110),0)</f>
        <v>0</v>
      </c>
      <c r="T21" s="81">
        <f>IFERROR('2005Total2014Matrix'!T$112*'2005Total2014Matrix'!T21/SUM('2005Total2014Matrix'!T$6:T$110),0)</f>
        <v>0</v>
      </c>
      <c r="U21" s="81">
        <f>IFERROR('2005Total2014Matrix'!U$112*'2005Total2014Matrix'!U21/SUM('2005Total2014Matrix'!U$6:U$110),0)</f>
        <v>0</v>
      </c>
      <c r="V21" s="81">
        <f>IFERROR('2005Total2014Matrix'!V$112*'2005Total2014Matrix'!V21/SUM('2005Total2014Matrix'!V$6:V$110),0)</f>
        <v>0</v>
      </c>
      <c r="W21" s="81">
        <f>IFERROR('2005Total2014Matrix'!W$112*'2005Total2014Matrix'!W21/SUM('2005Total2014Matrix'!W$6:W$110),0)</f>
        <v>0</v>
      </c>
      <c r="X21" s="81">
        <f>IFERROR('2005Total2014Matrix'!X$112*'2005Total2014Matrix'!X21/SUM('2005Total2014Matrix'!X$6:X$110),0)</f>
        <v>0</v>
      </c>
      <c r="Y21" s="81">
        <f>IFERROR('2005Total2014Matrix'!Y$112*'2005Total2014Matrix'!Y21/SUM('2005Total2014Matrix'!Y$6:Y$110),0)</f>
        <v>0</v>
      </c>
      <c r="Z21" s="81">
        <f>IFERROR('2005Total2014Matrix'!Z$112*'2005Total2014Matrix'!Z21/SUM('2005Total2014Matrix'!Z$6:Z$110),0)</f>
        <v>0</v>
      </c>
      <c r="AA21" s="81">
        <f>IFERROR('2005Total2014Matrix'!AA$112*'2005Total2014Matrix'!AA21/SUM('2005Total2014Matrix'!AA$6:AA$110),0)</f>
        <v>0</v>
      </c>
      <c r="AB21" s="81">
        <f>IFERROR('2005Total2014Matrix'!AB$112*'2005Total2014Matrix'!AB21/SUM('2005Total2014Matrix'!AB$6:AB$110),0)</f>
        <v>0</v>
      </c>
      <c r="AC21" s="81">
        <f>IFERROR('2005Total2014Matrix'!AC$112*'2005Total2014Matrix'!AC21/SUM('2005Total2014Matrix'!AC$6:AC$110),0)</f>
        <v>0</v>
      </c>
      <c r="AD21" s="81">
        <f>IFERROR('2005Total2014Matrix'!AD$112*'2005Total2014Matrix'!AD21/SUM('2005Total2014Matrix'!AD$6:AD$110),0)</f>
        <v>0</v>
      </c>
      <c r="AE21" s="81">
        <f>IFERROR('2005Total2014Matrix'!AE$112*'2005Total2014Matrix'!AE21/SUM('2005Total2014Matrix'!AE$6:AE$110),0)</f>
        <v>0</v>
      </c>
      <c r="AF21" s="81">
        <f>IFERROR('2005Total2014Matrix'!AF$112*'2005Total2014Matrix'!AF21/SUM('2005Total2014Matrix'!AF$6:AF$110),0)</f>
        <v>0</v>
      </c>
      <c r="AG21" s="81">
        <f>IFERROR('2005Total2014Matrix'!AG$112*'2005Total2014Matrix'!AG21/SUM('2005Total2014Matrix'!AG$6:AG$110),0)</f>
        <v>0</v>
      </c>
      <c r="AH21" s="81">
        <f>IFERROR('2005Total2014Matrix'!AH$112*'2005Total2014Matrix'!AH21/SUM('2005Total2014Matrix'!AH$6:AH$110),0)</f>
        <v>0</v>
      </c>
      <c r="AI21" s="81">
        <f>IFERROR('2005Total2014Matrix'!AI$112*'2005Total2014Matrix'!AI21/SUM('2005Total2014Matrix'!AI$6:AI$110),0)</f>
        <v>0</v>
      </c>
      <c r="AJ21" s="81">
        <f>IFERROR('2005Total2014Matrix'!AJ$112*'2005Total2014Matrix'!AJ21/SUM('2005Total2014Matrix'!AJ$6:AJ$110),0)</f>
        <v>0</v>
      </c>
      <c r="AK21" s="81">
        <f>IFERROR('2005Total2014Matrix'!AK$112*'2005Total2014Matrix'!AK21/SUM('2005Total2014Matrix'!AK$6:AK$110),0)</f>
        <v>0</v>
      </c>
      <c r="AL21" s="81">
        <f>IFERROR('2005Total2014Matrix'!AL$112*'2005Total2014Matrix'!AL21/SUM('2005Total2014Matrix'!AL$6:AL$110),0)</f>
        <v>0</v>
      </c>
      <c r="AM21" s="81">
        <f>IFERROR('2005Total2014Matrix'!AM$112*'2005Total2014Matrix'!AM21/SUM('2005Total2014Matrix'!AM$6:AM$110),0)</f>
        <v>0</v>
      </c>
      <c r="AN21" s="81">
        <f>IFERROR('2005Total2014Matrix'!AN$112*'2005Total2014Matrix'!AN21/SUM('2005Total2014Matrix'!AN$6:AN$110),0)</f>
        <v>0</v>
      </c>
      <c r="AO21" s="81">
        <f>IFERROR('2005Total2014Matrix'!AO$112*'2005Total2014Matrix'!AO21/SUM('2005Total2014Matrix'!AO$6:AO$110),0)</f>
        <v>0</v>
      </c>
      <c r="AP21" s="81">
        <f>IFERROR('2005Total2014Matrix'!AP$112*'2005Total2014Matrix'!AP21/SUM('2005Total2014Matrix'!AP$6:AP$110),0)</f>
        <v>0</v>
      </c>
      <c r="AQ21" s="81">
        <f>IFERROR('2005Total2014Matrix'!AQ$112*'2005Total2014Matrix'!AQ21/SUM('2005Total2014Matrix'!AQ$6:AQ$110),0)</f>
        <v>0</v>
      </c>
      <c r="AR21" s="81">
        <f>IFERROR('2005Total2014Matrix'!AR$112*'2005Total2014Matrix'!AR21/SUM('2005Total2014Matrix'!AR$6:AR$110),0)</f>
        <v>0</v>
      </c>
      <c r="AS21" s="81">
        <f>IFERROR('2005Total2014Matrix'!AS$112*'2005Total2014Matrix'!AS21/SUM('2005Total2014Matrix'!AS$6:AS$110),0)</f>
        <v>0</v>
      </c>
      <c r="AT21" s="81">
        <f>IFERROR('2005Total2014Matrix'!AT$112*'2005Total2014Matrix'!AT21/SUM('2005Total2014Matrix'!AT$6:AT$110),0)</f>
        <v>0</v>
      </c>
      <c r="AU21" s="81">
        <f>IFERROR('2005Total2014Matrix'!AU$112*'2005Total2014Matrix'!AU21/SUM('2005Total2014Matrix'!AU$6:AU$110),0)</f>
        <v>0</v>
      </c>
      <c r="AV21" s="81">
        <f>IFERROR('2005Total2014Matrix'!AV$112*'2005Total2014Matrix'!AV21/SUM('2005Total2014Matrix'!AV$6:AV$110),0)</f>
        <v>0</v>
      </c>
      <c r="AW21" s="81">
        <f>IFERROR('2005Total2014Matrix'!AW$112*'2005Total2014Matrix'!AW21/SUM('2005Total2014Matrix'!AW$6:AW$110),0)</f>
        <v>0</v>
      </c>
      <c r="AX21" s="81">
        <f>IFERROR('2005Total2014Matrix'!AX$112*'2005Total2014Matrix'!AX21/SUM('2005Total2014Matrix'!AX$6:AX$110),0)</f>
        <v>0</v>
      </c>
      <c r="AY21" s="81">
        <f>IFERROR('2005Total2014Matrix'!AY$112*'2005Total2014Matrix'!AY21/SUM('2005Total2014Matrix'!AY$6:AY$110),0)</f>
        <v>0</v>
      </c>
      <c r="AZ21" s="81">
        <f>IFERROR('2005Total2014Matrix'!AZ$112*'2005Total2014Matrix'!AZ21/SUM('2005Total2014Matrix'!AZ$6:AZ$110),0)</f>
        <v>0</v>
      </c>
      <c r="BA21" s="81">
        <f>IFERROR('2005Total2014Matrix'!BA$112*'2005Total2014Matrix'!BA21/SUM('2005Total2014Matrix'!BA$6:BA$110),0)</f>
        <v>0</v>
      </c>
      <c r="BB21" s="81">
        <f>IFERROR('2005Total2014Matrix'!BB$112*'2005Total2014Matrix'!BB21/SUM('2005Total2014Matrix'!BB$6:BB$110),0)</f>
        <v>0</v>
      </c>
      <c r="BC21" s="81">
        <f>IFERROR('2005Total2014Matrix'!BC$112*'2005Total2014Matrix'!BC21/SUM('2005Total2014Matrix'!BC$6:BC$110),0)</f>
        <v>0</v>
      </c>
      <c r="BD21" s="81">
        <f>IFERROR('2005Total2014Matrix'!BD$112*'2005Total2014Matrix'!BD21/SUM('2005Total2014Matrix'!BD$6:BD$110),0)</f>
        <v>0</v>
      </c>
      <c r="BE21" s="81">
        <f>IFERROR('2005Total2014Matrix'!BE$112*'2005Total2014Matrix'!BE21/SUM('2005Total2014Matrix'!BE$6:BE$110),0)</f>
        <v>0</v>
      </c>
      <c r="BF21" s="81">
        <f>IFERROR('2005Total2014Matrix'!BF$112*'2005Total2014Matrix'!BF21/SUM('2005Total2014Matrix'!BF$6:BF$110),0)</f>
        <v>0</v>
      </c>
      <c r="BG21" s="81">
        <f>IFERROR('2005Total2014Matrix'!BG$112*'2005Total2014Matrix'!BG21/SUM('2005Total2014Matrix'!BG$6:BG$110),0)</f>
        <v>3</v>
      </c>
      <c r="BH21" s="81">
        <f>IFERROR('2005Total2014Matrix'!BH$112*'2005Total2014Matrix'!BH21/SUM('2005Total2014Matrix'!BH$6:BH$110),0)</f>
        <v>0</v>
      </c>
      <c r="BI21" s="81">
        <f>IFERROR('2005Total2014Matrix'!BI$112*'2005Total2014Matrix'!BI21/SUM('2005Total2014Matrix'!BI$6:BI$110),0)</f>
        <v>208</v>
      </c>
      <c r="BJ21" s="81">
        <f>IFERROR('2005Total2014Matrix'!BJ$112*'2005Total2014Matrix'!BJ21/SUM('2005Total2014Matrix'!BJ$6:BJ$110),0)</f>
        <v>326</v>
      </c>
      <c r="BK21" s="81">
        <f>IFERROR('2005Total2014Matrix'!BK$112*'2005Total2014Matrix'!BK21/SUM('2005Total2014Matrix'!BK$6:BK$110),0)</f>
        <v>7</v>
      </c>
      <c r="BL21" s="81">
        <f>IFERROR('2005Total2014Matrix'!BL$112*'2005Total2014Matrix'!BL21/SUM('2005Total2014Matrix'!BL$6:BL$110),0)</f>
        <v>0</v>
      </c>
      <c r="BM21" s="81">
        <f>IFERROR('2005Total2014Matrix'!BM$112*'2005Total2014Matrix'!BM21/SUM('2005Total2014Matrix'!BM$6:BM$110),0)</f>
        <v>26</v>
      </c>
      <c r="BN21" s="81">
        <f>IFERROR('2005Total2014Matrix'!BN$112*'2005Total2014Matrix'!BN21/SUM('2005Total2014Matrix'!BN$6:BN$110),0)</f>
        <v>26</v>
      </c>
      <c r="BO21" s="81">
        <f>IFERROR('2005Total2014Matrix'!BO$112*'2005Total2014Matrix'!BO21/SUM('2005Total2014Matrix'!BO$6:BO$110),0)</f>
        <v>45</v>
      </c>
      <c r="BP21" s="81">
        <f>IFERROR('2005Total2014Matrix'!BP$112*'2005Total2014Matrix'!BP21/SUM('2005Total2014Matrix'!BP$6:BP$110),0)</f>
        <v>30</v>
      </c>
      <c r="BQ21" s="81">
        <f>IFERROR('2005Total2014Matrix'!BQ$112*'2005Total2014Matrix'!BQ21/SUM('2005Total2014Matrix'!BQ$6:BQ$110),0)</f>
        <v>4341</v>
      </c>
      <c r="BR21" s="81">
        <f>IFERROR('2005Total2014Matrix'!BR$112*'2005Total2014Matrix'!BR21/SUM('2005Total2014Matrix'!BR$6:BR$110),0)</f>
        <v>12032</v>
      </c>
      <c r="BS21" s="81">
        <f>IFERROR('2005Total2014Matrix'!BS$112*'2005Total2014Matrix'!BS21/SUM('2005Total2014Matrix'!BS$6:BS$110),0)</f>
        <v>0</v>
      </c>
      <c r="BT21" s="81">
        <f>IFERROR('2005Total2014Matrix'!BT$112*'2005Total2014Matrix'!BT21/SUM('2005Total2014Matrix'!BT$6:BT$110),0)</f>
        <v>57</v>
      </c>
      <c r="BU21" s="81">
        <f>IFERROR('2005Total2014Matrix'!BU$112*'2005Total2014Matrix'!BU21/SUM('2005Total2014Matrix'!BU$6:BU$110),0)</f>
        <v>22</v>
      </c>
      <c r="BV21" s="81">
        <f>IFERROR('2005Total2014Matrix'!BV$112*'2005Total2014Matrix'!BV21/SUM('2005Total2014Matrix'!BV$6:BV$110),0)</f>
        <v>0</v>
      </c>
      <c r="BW21" s="81">
        <f>IFERROR('2005Total2014Matrix'!BW$112*'2005Total2014Matrix'!BW21/SUM('2005Total2014Matrix'!BW$6:BW$110),0)</f>
        <v>0</v>
      </c>
      <c r="BX21" s="81">
        <f>IFERROR('2005Total2014Matrix'!BX$112*'2005Total2014Matrix'!BX21/SUM('2005Total2014Matrix'!BX$6:BX$110),0)</f>
        <v>66</v>
      </c>
      <c r="BY21" s="81">
        <f>IFERROR('2005Total2014Matrix'!BY$112*'2005Total2014Matrix'!BY21/SUM('2005Total2014Matrix'!BY$6:BY$110),0)</f>
        <v>10</v>
      </c>
      <c r="BZ21" s="81">
        <f>IFERROR('2005Total2014Matrix'!BZ$112*'2005Total2014Matrix'!BZ21/SUM('2005Total2014Matrix'!BZ$6:BZ$110),0)</f>
        <v>13</v>
      </c>
      <c r="CA21" s="81">
        <f>IFERROR('2005Total2014Matrix'!CA$112*'2005Total2014Matrix'!CA21/SUM('2005Total2014Matrix'!CA$6:CA$110),0)</f>
        <v>0</v>
      </c>
      <c r="CB21" s="81">
        <f>IFERROR('2005Total2014Matrix'!CB$112*'2005Total2014Matrix'!CB21/SUM('2005Total2014Matrix'!CB$6:CB$110),0)</f>
        <v>0</v>
      </c>
      <c r="CC21" s="81">
        <f>IFERROR('2005Total2014Matrix'!CC$112*'2005Total2014Matrix'!CC21/SUM('2005Total2014Matrix'!CC$6:CC$110),0)</f>
        <v>0</v>
      </c>
      <c r="CD21" s="81">
        <f>IFERROR('2005Total2014Matrix'!CD$112*'2005Total2014Matrix'!CD21/SUM('2005Total2014Matrix'!CD$6:CD$110),0)</f>
        <v>13</v>
      </c>
      <c r="CE21" s="81">
        <f>IFERROR('2005Total2014Matrix'!CE$112*'2005Total2014Matrix'!CE21/SUM('2005Total2014Matrix'!CE$6:CE$110),0)</f>
        <v>18</v>
      </c>
      <c r="CF21" s="81">
        <f>IFERROR('2005Total2014Matrix'!CF$112*'2005Total2014Matrix'!CF21/SUM('2005Total2014Matrix'!CF$6:CF$110),0)</f>
        <v>26</v>
      </c>
      <c r="CG21" s="81">
        <f>IFERROR('2005Total2014Matrix'!CG$112*'2005Total2014Matrix'!CG21/SUM('2005Total2014Matrix'!CG$6:CG$110),0)</f>
        <v>2</v>
      </c>
      <c r="CH21" s="81">
        <f>IFERROR('2005Total2014Matrix'!CH$112*'2005Total2014Matrix'!CH21/SUM('2005Total2014Matrix'!CH$6:CH$110),0)</f>
        <v>12</v>
      </c>
      <c r="CI21" s="81">
        <f>IFERROR('2005Total2014Matrix'!CI$112*'2005Total2014Matrix'!CI21/SUM('2005Total2014Matrix'!CI$6:CI$110),0)</f>
        <v>40</v>
      </c>
      <c r="CJ21" s="81">
        <f>IFERROR('2005Total2014Matrix'!CJ$112*'2005Total2014Matrix'!CJ21/SUM('2005Total2014Matrix'!CJ$6:CJ$110),0)</f>
        <v>13</v>
      </c>
      <c r="CK21" s="81">
        <f>IFERROR('2005Total2014Matrix'!CK$112*'2005Total2014Matrix'!CK21/SUM('2005Total2014Matrix'!CK$6:CK$110),0)</f>
        <v>0</v>
      </c>
      <c r="CL21" s="81">
        <f>IFERROR('2005Total2014Matrix'!CL$112*'2005Total2014Matrix'!CL21/SUM('2005Total2014Matrix'!CL$6:CL$110),0)</f>
        <v>0</v>
      </c>
      <c r="CM21" s="81">
        <f>IFERROR('2005Total2014Matrix'!CM$112*'2005Total2014Matrix'!CM21/SUM('2005Total2014Matrix'!CM$6:CM$110),0)</f>
        <v>45</v>
      </c>
      <c r="CN21" s="81">
        <f>IFERROR('2005Total2014Matrix'!CN$112*'2005Total2014Matrix'!CN21/SUM('2005Total2014Matrix'!CN$6:CN$110),0)</f>
        <v>12</v>
      </c>
      <c r="CO21" s="81">
        <f>IFERROR('2005Total2014Matrix'!CO$112*'2005Total2014Matrix'!CO21/SUM('2005Total2014Matrix'!CO$6:CO$110),0)</f>
        <v>5</v>
      </c>
      <c r="CP21" s="81">
        <f>IFERROR('2005Total2014Matrix'!CP$112*'2005Total2014Matrix'!CP21/SUM('2005Total2014Matrix'!CP$6:CP$110),0)</f>
        <v>16</v>
      </c>
      <c r="CQ21" s="81">
        <f>IFERROR('2005Total2014Matrix'!CQ$112*'2005Total2014Matrix'!CQ21/SUM('2005Total2014Matrix'!CQ$6:CQ$110),0)</f>
        <v>38</v>
      </c>
      <c r="CR21" s="81">
        <f>IFERROR('2005Total2014Matrix'!CR$112*'2005Total2014Matrix'!CR21/SUM('2005Total2014Matrix'!CR$6:CR$110),0)</f>
        <v>0</v>
      </c>
      <c r="CS21" s="81">
        <f>IFERROR('2005Total2014Matrix'!CS$112*'2005Total2014Matrix'!CS21/SUM('2005Total2014Matrix'!CS$6:CS$110),0)</f>
        <v>5</v>
      </c>
      <c r="CT21" s="81">
        <f>IFERROR('2005Total2014Matrix'!CT$112*'2005Total2014Matrix'!CT21/SUM('2005Total2014Matrix'!CT$6:CT$110),0)</f>
        <v>0</v>
      </c>
      <c r="CU21" s="81">
        <f>IFERROR('2005Total2014Matrix'!CU$112*'2005Total2014Matrix'!CU21/SUM('2005Total2014Matrix'!CU$6:CU$110),0)</f>
        <v>155</v>
      </c>
      <c r="CV21" s="81">
        <f>IFERROR('2005Total2014Matrix'!CV$112*'2005Total2014Matrix'!CV21/SUM('2005Total2014Matrix'!CV$6:CV$110),0)</f>
        <v>24</v>
      </c>
      <c r="CW21" s="81">
        <f>IFERROR('2005Total2014Matrix'!CW$112*'2005Total2014Matrix'!CW21/SUM('2005Total2014Matrix'!CW$6:CW$110),0)</f>
        <v>7</v>
      </c>
      <c r="CX21" s="81">
        <f>IFERROR('2005Total2014Matrix'!CX$112*'2005Total2014Matrix'!CX21/SUM('2005Total2014Matrix'!CX$6:CX$110),0)</f>
        <v>58</v>
      </c>
      <c r="CY21" s="81">
        <f>IFERROR('2005Total2014Matrix'!CY$112*'2005Total2014Matrix'!CY21/SUM('2005Total2014Matrix'!CY$6:CY$110),0)</f>
        <v>41</v>
      </c>
      <c r="CZ21" s="81">
        <f>IFERROR('2005Total2014Matrix'!CZ$112*'2005Total2014Matrix'!CZ21/SUM('2005Total2014Matrix'!CZ$6:CZ$110),0)</f>
        <v>258</v>
      </c>
      <c r="DA21" s="81">
        <f>IFERROR('2005Total2014Matrix'!DA$112*'2005Total2014Matrix'!DA21/SUM('2005Total2014Matrix'!DA$6:DA$110),0)</f>
        <v>0</v>
      </c>
      <c r="DB21" s="81">
        <f>IFERROR('2005Total2014Matrix'!DB$112*'2005Total2014Matrix'!DB21/SUM('2005Total2014Matrix'!DB$6:DB$110),0)</f>
        <v>11</v>
      </c>
      <c r="DC21" s="81">
        <f>IFERROR('2005Total2014Matrix'!DC$112*'2005Total2014Matrix'!DC21/SUM('2005Total2014Matrix'!DC$6:DC$110),0)</f>
        <v>0</v>
      </c>
      <c r="DD21" s="92">
        <f t="shared" si="0"/>
        <v>18616</v>
      </c>
      <c r="DE21" s="82" t="s">
        <v>217</v>
      </c>
    </row>
    <row r="22" spans="1:109" ht="18" x14ac:dyDescent="0.25">
      <c r="A22" s="72" t="s">
        <v>20</v>
      </c>
      <c r="B22" s="72" t="s">
        <v>233</v>
      </c>
      <c r="C22" s="81">
        <f>IFERROR('2005Total2014Matrix'!C$112*'2005Total2014Matrix'!C22/SUM('2005Total2014Matrix'!C$6:C$110),0)</f>
        <v>24</v>
      </c>
      <c r="D22" s="81">
        <f>IFERROR('2005Total2014Matrix'!D$112*'2005Total2014Matrix'!D22/SUM('2005Total2014Matrix'!D$6:D$110),0)</f>
        <v>0</v>
      </c>
      <c r="E22" s="81">
        <f>IFERROR('2005Total2014Matrix'!E$112*'2005Total2014Matrix'!E22/SUM('2005Total2014Matrix'!E$6:E$110),0)</f>
        <v>0</v>
      </c>
      <c r="F22" s="81">
        <f>IFERROR('2005Total2014Matrix'!F$112*'2005Total2014Matrix'!F22/SUM('2005Total2014Matrix'!F$6:F$110),0)</f>
        <v>0</v>
      </c>
      <c r="G22" s="81">
        <f>IFERROR('2005Total2014Matrix'!G$112*'2005Total2014Matrix'!G22/SUM('2005Total2014Matrix'!G$6:G$110),0)</f>
        <v>0</v>
      </c>
      <c r="H22" s="81">
        <f>IFERROR('2005Total2014Matrix'!H$112*'2005Total2014Matrix'!H22/SUM('2005Total2014Matrix'!H$6:H$110),0)</f>
        <v>0</v>
      </c>
      <c r="I22" s="81">
        <f>IFERROR('2005Total2014Matrix'!I$112*'2005Total2014Matrix'!I22/SUM('2005Total2014Matrix'!I$6:I$110),0)</f>
        <v>0</v>
      </c>
      <c r="J22" s="81">
        <f>IFERROR('2005Total2014Matrix'!J$112*'2005Total2014Matrix'!J22/SUM('2005Total2014Matrix'!J$6:J$110),0)</f>
        <v>0</v>
      </c>
      <c r="K22" s="81">
        <f>IFERROR('2005Total2014Matrix'!K$112*'2005Total2014Matrix'!K22/SUM('2005Total2014Matrix'!K$6:K$110),0)</f>
        <v>0</v>
      </c>
      <c r="L22" s="81">
        <f>IFERROR('2005Total2014Matrix'!L$112*'2005Total2014Matrix'!L22/SUM('2005Total2014Matrix'!L$6:L$110),0)</f>
        <v>0</v>
      </c>
      <c r="M22" s="81">
        <f>IFERROR('2005Total2014Matrix'!M$112*'2005Total2014Matrix'!M22/SUM('2005Total2014Matrix'!M$6:M$110),0)</f>
        <v>0</v>
      </c>
      <c r="N22" s="81">
        <f>IFERROR('2005Total2014Matrix'!N$112*'2005Total2014Matrix'!N22/SUM('2005Total2014Matrix'!N$6:N$110),0)</f>
        <v>0</v>
      </c>
      <c r="O22" s="81">
        <f>IFERROR('2005Total2014Matrix'!O$112*'2005Total2014Matrix'!O22/SUM('2005Total2014Matrix'!O$6:O$110),0)</f>
        <v>0</v>
      </c>
      <c r="P22" s="81">
        <f>IFERROR('2005Total2014Matrix'!P$112*'2005Total2014Matrix'!P22/SUM('2005Total2014Matrix'!P$6:P$110),0)</f>
        <v>0</v>
      </c>
      <c r="Q22" s="81">
        <f>IFERROR('2005Total2014Matrix'!Q$112*'2005Total2014Matrix'!Q22/SUM('2005Total2014Matrix'!Q$6:Q$110),0)</f>
        <v>0</v>
      </c>
      <c r="R22" s="81">
        <f>IFERROR('2005Total2014Matrix'!R$112*'2005Total2014Matrix'!R22/SUM('2005Total2014Matrix'!R$6:R$110),0)</f>
        <v>0</v>
      </c>
      <c r="S22" s="81">
        <f>IFERROR('2005Total2014Matrix'!S$112*'2005Total2014Matrix'!S22/SUM('2005Total2014Matrix'!S$6:S$110),0)</f>
        <v>99</v>
      </c>
      <c r="T22" s="81">
        <f>IFERROR('2005Total2014Matrix'!T$112*'2005Total2014Matrix'!T22/SUM('2005Total2014Matrix'!T$6:T$110),0)</f>
        <v>0</v>
      </c>
      <c r="U22" s="81">
        <f>IFERROR('2005Total2014Matrix'!U$112*'2005Total2014Matrix'!U22/SUM('2005Total2014Matrix'!U$6:U$110),0)</f>
        <v>0</v>
      </c>
      <c r="V22" s="81">
        <f>IFERROR('2005Total2014Matrix'!V$112*'2005Total2014Matrix'!V22/SUM('2005Total2014Matrix'!V$6:V$110),0)</f>
        <v>0</v>
      </c>
      <c r="W22" s="81">
        <f>IFERROR('2005Total2014Matrix'!W$112*'2005Total2014Matrix'!W22/SUM('2005Total2014Matrix'!W$6:W$110),0)</f>
        <v>0</v>
      </c>
      <c r="X22" s="81">
        <f>IFERROR('2005Total2014Matrix'!X$112*'2005Total2014Matrix'!X22/SUM('2005Total2014Matrix'!X$6:X$110),0)</f>
        <v>0</v>
      </c>
      <c r="Y22" s="81">
        <f>IFERROR('2005Total2014Matrix'!Y$112*'2005Total2014Matrix'!Y22/SUM('2005Total2014Matrix'!Y$6:Y$110),0)</f>
        <v>0</v>
      </c>
      <c r="Z22" s="81">
        <f>IFERROR('2005Total2014Matrix'!Z$112*'2005Total2014Matrix'!Z22/SUM('2005Total2014Matrix'!Z$6:Z$110),0)</f>
        <v>0</v>
      </c>
      <c r="AA22" s="81">
        <f>IFERROR('2005Total2014Matrix'!AA$112*'2005Total2014Matrix'!AA22/SUM('2005Total2014Matrix'!AA$6:AA$110),0)</f>
        <v>0</v>
      </c>
      <c r="AB22" s="81">
        <f>IFERROR('2005Total2014Matrix'!AB$112*'2005Total2014Matrix'!AB22/SUM('2005Total2014Matrix'!AB$6:AB$110),0)</f>
        <v>0</v>
      </c>
      <c r="AC22" s="81">
        <f>IFERROR('2005Total2014Matrix'!AC$112*'2005Total2014Matrix'!AC22/SUM('2005Total2014Matrix'!AC$6:AC$110),0)</f>
        <v>0</v>
      </c>
      <c r="AD22" s="81">
        <f>IFERROR('2005Total2014Matrix'!AD$112*'2005Total2014Matrix'!AD22/SUM('2005Total2014Matrix'!AD$6:AD$110),0)</f>
        <v>0</v>
      </c>
      <c r="AE22" s="81">
        <f>IFERROR('2005Total2014Matrix'!AE$112*'2005Total2014Matrix'!AE22/SUM('2005Total2014Matrix'!AE$6:AE$110),0)</f>
        <v>0</v>
      </c>
      <c r="AF22" s="81">
        <f>IFERROR('2005Total2014Matrix'!AF$112*'2005Total2014Matrix'!AF22/SUM('2005Total2014Matrix'!AF$6:AF$110),0)</f>
        <v>0</v>
      </c>
      <c r="AG22" s="81">
        <f>IFERROR('2005Total2014Matrix'!AG$112*'2005Total2014Matrix'!AG22/SUM('2005Total2014Matrix'!AG$6:AG$110),0)</f>
        <v>0</v>
      </c>
      <c r="AH22" s="81">
        <f>IFERROR('2005Total2014Matrix'!AH$112*'2005Total2014Matrix'!AH22/SUM('2005Total2014Matrix'!AH$6:AH$110),0)</f>
        <v>0</v>
      </c>
      <c r="AI22" s="81">
        <f>IFERROR('2005Total2014Matrix'!AI$112*'2005Total2014Matrix'!AI22/SUM('2005Total2014Matrix'!AI$6:AI$110),0)</f>
        <v>0</v>
      </c>
      <c r="AJ22" s="81">
        <f>IFERROR('2005Total2014Matrix'!AJ$112*'2005Total2014Matrix'!AJ22/SUM('2005Total2014Matrix'!AJ$6:AJ$110),0)</f>
        <v>0</v>
      </c>
      <c r="AK22" s="81">
        <f>IFERROR('2005Total2014Matrix'!AK$112*'2005Total2014Matrix'!AK22/SUM('2005Total2014Matrix'!AK$6:AK$110),0)</f>
        <v>0</v>
      </c>
      <c r="AL22" s="81">
        <f>IFERROR('2005Total2014Matrix'!AL$112*'2005Total2014Matrix'!AL22/SUM('2005Total2014Matrix'!AL$6:AL$110),0)</f>
        <v>0</v>
      </c>
      <c r="AM22" s="81">
        <f>IFERROR('2005Total2014Matrix'!AM$112*'2005Total2014Matrix'!AM22/SUM('2005Total2014Matrix'!AM$6:AM$110),0)</f>
        <v>0</v>
      </c>
      <c r="AN22" s="81">
        <f>IFERROR('2005Total2014Matrix'!AN$112*'2005Total2014Matrix'!AN22/SUM('2005Total2014Matrix'!AN$6:AN$110),0)</f>
        <v>0</v>
      </c>
      <c r="AO22" s="81">
        <f>IFERROR('2005Total2014Matrix'!AO$112*'2005Total2014Matrix'!AO22/SUM('2005Total2014Matrix'!AO$6:AO$110),0)</f>
        <v>0</v>
      </c>
      <c r="AP22" s="81">
        <f>IFERROR('2005Total2014Matrix'!AP$112*'2005Total2014Matrix'!AP22/SUM('2005Total2014Matrix'!AP$6:AP$110),0)</f>
        <v>0</v>
      </c>
      <c r="AQ22" s="81">
        <f>IFERROR('2005Total2014Matrix'!AQ$112*'2005Total2014Matrix'!AQ22/SUM('2005Total2014Matrix'!AQ$6:AQ$110),0)</f>
        <v>0</v>
      </c>
      <c r="AR22" s="81">
        <f>IFERROR('2005Total2014Matrix'!AR$112*'2005Total2014Matrix'!AR22/SUM('2005Total2014Matrix'!AR$6:AR$110),0)</f>
        <v>0</v>
      </c>
      <c r="AS22" s="81">
        <f>IFERROR('2005Total2014Matrix'!AS$112*'2005Total2014Matrix'!AS22/SUM('2005Total2014Matrix'!AS$6:AS$110),0)</f>
        <v>0</v>
      </c>
      <c r="AT22" s="81">
        <f>IFERROR('2005Total2014Matrix'!AT$112*'2005Total2014Matrix'!AT22/SUM('2005Total2014Matrix'!AT$6:AT$110),0)</f>
        <v>0</v>
      </c>
      <c r="AU22" s="81">
        <f>IFERROR('2005Total2014Matrix'!AU$112*'2005Total2014Matrix'!AU22/SUM('2005Total2014Matrix'!AU$6:AU$110),0)</f>
        <v>0</v>
      </c>
      <c r="AV22" s="81">
        <f>IFERROR('2005Total2014Matrix'!AV$112*'2005Total2014Matrix'!AV22/SUM('2005Total2014Matrix'!AV$6:AV$110),0)</f>
        <v>0</v>
      </c>
      <c r="AW22" s="81">
        <f>IFERROR('2005Total2014Matrix'!AW$112*'2005Total2014Matrix'!AW22/SUM('2005Total2014Matrix'!AW$6:AW$110),0)</f>
        <v>0</v>
      </c>
      <c r="AX22" s="81">
        <f>IFERROR('2005Total2014Matrix'!AX$112*'2005Total2014Matrix'!AX22/SUM('2005Total2014Matrix'!AX$6:AX$110),0)</f>
        <v>0</v>
      </c>
      <c r="AY22" s="81">
        <f>IFERROR('2005Total2014Matrix'!AY$112*'2005Total2014Matrix'!AY22/SUM('2005Total2014Matrix'!AY$6:AY$110),0)</f>
        <v>0</v>
      </c>
      <c r="AZ22" s="81">
        <f>IFERROR('2005Total2014Matrix'!AZ$112*'2005Total2014Matrix'!AZ22/SUM('2005Total2014Matrix'!AZ$6:AZ$110),0)</f>
        <v>0</v>
      </c>
      <c r="BA22" s="81">
        <f>IFERROR('2005Total2014Matrix'!BA$112*'2005Total2014Matrix'!BA22/SUM('2005Total2014Matrix'!BA$6:BA$110),0)</f>
        <v>0</v>
      </c>
      <c r="BB22" s="81">
        <f>IFERROR('2005Total2014Matrix'!BB$112*'2005Total2014Matrix'!BB22/SUM('2005Total2014Matrix'!BB$6:BB$110),0)</f>
        <v>0</v>
      </c>
      <c r="BC22" s="81">
        <f>IFERROR('2005Total2014Matrix'!BC$112*'2005Total2014Matrix'!BC22/SUM('2005Total2014Matrix'!BC$6:BC$110),0)</f>
        <v>0</v>
      </c>
      <c r="BD22" s="81">
        <f>IFERROR('2005Total2014Matrix'!BD$112*'2005Total2014Matrix'!BD22/SUM('2005Total2014Matrix'!BD$6:BD$110),0)</f>
        <v>0</v>
      </c>
      <c r="BE22" s="81">
        <f>IFERROR('2005Total2014Matrix'!BE$112*'2005Total2014Matrix'!BE22/SUM('2005Total2014Matrix'!BE$6:BE$110),0)</f>
        <v>0</v>
      </c>
      <c r="BF22" s="81">
        <f>IFERROR('2005Total2014Matrix'!BF$112*'2005Total2014Matrix'!BF22/SUM('2005Total2014Matrix'!BF$6:BF$110),0)</f>
        <v>0</v>
      </c>
      <c r="BG22" s="81">
        <f>IFERROR('2005Total2014Matrix'!BG$112*'2005Total2014Matrix'!BG22/SUM('2005Total2014Matrix'!BG$6:BG$110),0)</f>
        <v>8</v>
      </c>
      <c r="BH22" s="81">
        <f>IFERROR('2005Total2014Matrix'!BH$112*'2005Total2014Matrix'!BH22/SUM('2005Total2014Matrix'!BH$6:BH$110),0)</f>
        <v>1</v>
      </c>
      <c r="BI22" s="81">
        <f>IFERROR('2005Total2014Matrix'!BI$112*'2005Total2014Matrix'!BI22/SUM('2005Total2014Matrix'!BI$6:BI$110),0)</f>
        <v>46</v>
      </c>
      <c r="BJ22" s="81">
        <f>IFERROR('2005Total2014Matrix'!BJ$112*'2005Total2014Matrix'!BJ22/SUM('2005Total2014Matrix'!BJ$6:BJ$110),0)</f>
        <v>60</v>
      </c>
      <c r="BK22" s="81">
        <f>IFERROR('2005Total2014Matrix'!BK$112*'2005Total2014Matrix'!BK22/SUM('2005Total2014Matrix'!BK$6:BK$110),0)</f>
        <v>9</v>
      </c>
      <c r="BL22" s="81">
        <f>IFERROR('2005Total2014Matrix'!BL$112*'2005Total2014Matrix'!BL22/SUM('2005Total2014Matrix'!BL$6:BL$110),0)</f>
        <v>3</v>
      </c>
      <c r="BM22" s="81">
        <f>IFERROR('2005Total2014Matrix'!BM$112*'2005Total2014Matrix'!BM22/SUM('2005Total2014Matrix'!BM$6:BM$110),0)</f>
        <v>2</v>
      </c>
      <c r="BN22" s="81">
        <f>IFERROR('2005Total2014Matrix'!BN$112*'2005Total2014Matrix'!BN22/SUM('2005Total2014Matrix'!BN$6:BN$110),0)</f>
        <v>11</v>
      </c>
      <c r="BO22" s="81">
        <f>IFERROR('2005Total2014Matrix'!BO$112*'2005Total2014Matrix'!BO22/SUM('2005Total2014Matrix'!BO$6:BO$110),0)</f>
        <v>46</v>
      </c>
      <c r="BP22" s="81">
        <f>IFERROR('2005Total2014Matrix'!BP$112*'2005Total2014Matrix'!BP22/SUM('2005Total2014Matrix'!BP$6:BP$110),0)</f>
        <v>31</v>
      </c>
      <c r="BQ22" s="81">
        <f>IFERROR('2005Total2014Matrix'!BQ$112*'2005Total2014Matrix'!BQ22/SUM('2005Total2014Matrix'!BQ$6:BQ$110),0)</f>
        <v>99</v>
      </c>
      <c r="BR22" s="81">
        <f>IFERROR('2005Total2014Matrix'!BR$112*'2005Total2014Matrix'!BR22/SUM('2005Total2014Matrix'!BR$6:BR$110),0)</f>
        <v>382</v>
      </c>
      <c r="BS22" s="81">
        <f>IFERROR('2005Total2014Matrix'!BS$112*'2005Total2014Matrix'!BS22/SUM('2005Total2014Matrix'!BS$6:BS$110),0)</f>
        <v>0</v>
      </c>
      <c r="BT22" s="81">
        <f>IFERROR('2005Total2014Matrix'!BT$112*'2005Total2014Matrix'!BT22/SUM('2005Total2014Matrix'!BT$6:BT$110),0)</f>
        <v>139</v>
      </c>
      <c r="BU22" s="81">
        <f>IFERROR('2005Total2014Matrix'!BU$112*'2005Total2014Matrix'!BU22/SUM('2005Total2014Matrix'!BU$6:BU$110),0)</f>
        <v>18</v>
      </c>
      <c r="BV22" s="81">
        <f>IFERROR('2005Total2014Matrix'!BV$112*'2005Total2014Matrix'!BV22/SUM('2005Total2014Matrix'!BV$6:BV$110),0)</f>
        <v>2</v>
      </c>
      <c r="BW22" s="81">
        <f>IFERROR('2005Total2014Matrix'!BW$112*'2005Total2014Matrix'!BW22/SUM('2005Total2014Matrix'!BW$6:BW$110),0)</f>
        <v>0</v>
      </c>
      <c r="BX22" s="81">
        <f>IFERROR('2005Total2014Matrix'!BX$112*'2005Total2014Matrix'!BX22/SUM('2005Total2014Matrix'!BX$6:BX$110),0)</f>
        <v>67</v>
      </c>
      <c r="BY22" s="81">
        <f>IFERROR('2005Total2014Matrix'!BY$112*'2005Total2014Matrix'!BY22/SUM('2005Total2014Matrix'!BY$6:BY$110),0)</f>
        <v>10</v>
      </c>
      <c r="BZ22" s="81">
        <f>IFERROR('2005Total2014Matrix'!BZ$112*'2005Total2014Matrix'!BZ22/SUM('2005Total2014Matrix'!BZ$6:BZ$110),0)</f>
        <v>13</v>
      </c>
      <c r="CA22" s="81">
        <f>IFERROR('2005Total2014Matrix'!CA$112*'2005Total2014Matrix'!CA22/SUM('2005Total2014Matrix'!CA$6:CA$110),0)</f>
        <v>0</v>
      </c>
      <c r="CB22" s="81">
        <f>IFERROR('2005Total2014Matrix'!CB$112*'2005Total2014Matrix'!CB22/SUM('2005Total2014Matrix'!CB$6:CB$110),0)</f>
        <v>0</v>
      </c>
      <c r="CC22" s="81">
        <f>IFERROR('2005Total2014Matrix'!CC$112*'2005Total2014Matrix'!CC22/SUM('2005Total2014Matrix'!CC$6:CC$110),0)</f>
        <v>1</v>
      </c>
      <c r="CD22" s="81">
        <f>IFERROR('2005Total2014Matrix'!CD$112*'2005Total2014Matrix'!CD22/SUM('2005Total2014Matrix'!CD$6:CD$110),0)</f>
        <v>10</v>
      </c>
      <c r="CE22" s="81">
        <f>IFERROR('2005Total2014Matrix'!CE$112*'2005Total2014Matrix'!CE22/SUM('2005Total2014Matrix'!CE$6:CE$110),0)</f>
        <v>5</v>
      </c>
      <c r="CF22" s="81">
        <f>IFERROR('2005Total2014Matrix'!CF$112*'2005Total2014Matrix'!CF22/SUM('2005Total2014Matrix'!CF$6:CF$110),0)</f>
        <v>15</v>
      </c>
      <c r="CG22" s="81">
        <f>IFERROR('2005Total2014Matrix'!CG$112*'2005Total2014Matrix'!CG22/SUM('2005Total2014Matrix'!CG$6:CG$110),0)</f>
        <v>1</v>
      </c>
      <c r="CH22" s="81">
        <f>IFERROR('2005Total2014Matrix'!CH$112*'2005Total2014Matrix'!CH22/SUM('2005Total2014Matrix'!CH$6:CH$110),0)</f>
        <v>5</v>
      </c>
      <c r="CI22" s="81">
        <f>IFERROR('2005Total2014Matrix'!CI$112*'2005Total2014Matrix'!CI22/SUM('2005Total2014Matrix'!CI$6:CI$110),0)</f>
        <v>7</v>
      </c>
      <c r="CJ22" s="81">
        <f>IFERROR('2005Total2014Matrix'!CJ$112*'2005Total2014Matrix'!CJ22/SUM('2005Total2014Matrix'!CJ$6:CJ$110),0)</f>
        <v>22</v>
      </c>
      <c r="CK22" s="81">
        <f>IFERROR('2005Total2014Matrix'!CK$112*'2005Total2014Matrix'!CK22/SUM('2005Total2014Matrix'!CK$6:CK$110),0)</f>
        <v>0</v>
      </c>
      <c r="CL22" s="81">
        <f>IFERROR('2005Total2014Matrix'!CL$112*'2005Total2014Matrix'!CL22/SUM('2005Total2014Matrix'!CL$6:CL$110),0)</f>
        <v>0</v>
      </c>
      <c r="CM22" s="81">
        <f>IFERROR('2005Total2014Matrix'!CM$112*'2005Total2014Matrix'!CM22/SUM('2005Total2014Matrix'!CM$6:CM$110),0)</f>
        <v>50</v>
      </c>
      <c r="CN22" s="81">
        <f>IFERROR('2005Total2014Matrix'!CN$112*'2005Total2014Matrix'!CN22/SUM('2005Total2014Matrix'!CN$6:CN$110),0)</f>
        <v>4</v>
      </c>
      <c r="CO22" s="81">
        <f>IFERROR('2005Total2014Matrix'!CO$112*'2005Total2014Matrix'!CO22/SUM('2005Total2014Matrix'!CO$6:CO$110),0)</f>
        <v>1</v>
      </c>
      <c r="CP22" s="81">
        <f>IFERROR('2005Total2014Matrix'!CP$112*'2005Total2014Matrix'!CP22/SUM('2005Total2014Matrix'!CP$6:CP$110),0)</f>
        <v>12</v>
      </c>
      <c r="CQ22" s="81">
        <f>IFERROR('2005Total2014Matrix'!CQ$112*'2005Total2014Matrix'!CQ22/SUM('2005Total2014Matrix'!CQ$6:CQ$110),0)</f>
        <v>20</v>
      </c>
      <c r="CR22" s="81">
        <f>IFERROR('2005Total2014Matrix'!CR$112*'2005Total2014Matrix'!CR22/SUM('2005Total2014Matrix'!CR$6:CR$110),0)</f>
        <v>5</v>
      </c>
      <c r="CS22" s="81">
        <f>IFERROR('2005Total2014Matrix'!CS$112*'2005Total2014Matrix'!CS22/SUM('2005Total2014Matrix'!CS$6:CS$110),0)</f>
        <v>76</v>
      </c>
      <c r="CT22" s="81">
        <f>IFERROR('2005Total2014Matrix'!CT$112*'2005Total2014Matrix'!CT22/SUM('2005Total2014Matrix'!CT$6:CT$110),0)</f>
        <v>6</v>
      </c>
      <c r="CU22" s="81">
        <f>IFERROR('2005Total2014Matrix'!CU$112*'2005Total2014Matrix'!CU22/SUM('2005Total2014Matrix'!CU$6:CU$110),0)</f>
        <v>73</v>
      </c>
      <c r="CV22" s="81">
        <f>IFERROR('2005Total2014Matrix'!CV$112*'2005Total2014Matrix'!CV22/SUM('2005Total2014Matrix'!CV$6:CV$110),0)</f>
        <v>36</v>
      </c>
      <c r="CW22" s="81">
        <f>IFERROR('2005Total2014Matrix'!CW$112*'2005Total2014Matrix'!CW22/SUM('2005Total2014Matrix'!CW$6:CW$110),0)</f>
        <v>8</v>
      </c>
      <c r="CX22" s="81">
        <f>IFERROR('2005Total2014Matrix'!CX$112*'2005Total2014Matrix'!CX22/SUM('2005Total2014Matrix'!CX$6:CX$110),0)</f>
        <v>59</v>
      </c>
      <c r="CY22" s="81">
        <f>IFERROR('2005Total2014Matrix'!CY$112*'2005Total2014Matrix'!CY22/SUM('2005Total2014Matrix'!CY$6:CY$110),0)</f>
        <v>79</v>
      </c>
      <c r="CZ22" s="81">
        <f>IFERROR('2005Total2014Matrix'!CZ$112*'2005Total2014Matrix'!CZ22/SUM('2005Total2014Matrix'!CZ$6:CZ$110),0)</f>
        <v>80</v>
      </c>
      <c r="DA22" s="81">
        <f>IFERROR('2005Total2014Matrix'!DA$112*'2005Total2014Matrix'!DA22/SUM('2005Total2014Matrix'!DA$6:DA$110),0)</f>
        <v>0</v>
      </c>
      <c r="DB22" s="81">
        <f>IFERROR('2005Total2014Matrix'!DB$112*'2005Total2014Matrix'!DB22/SUM('2005Total2014Matrix'!DB$6:DB$110),0)</f>
        <v>3</v>
      </c>
      <c r="DC22" s="81">
        <f>IFERROR('2005Total2014Matrix'!DC$112*'2005Total2014Matrix'!DC22/SUM('2005Total2014Matrix'!DC$6:DC$110),0)</f>
        <v>0</v>
      </c>
      <c r="DD22" s="92">
        <f t="shared" si="0"/>
        <v>1648</v>
      </c>
      <c r="DE22" s="82" t="s">
        <v>217</v>
      </c>
    </row>
    <row r="23" spans="1:109" ht="18" x14ac:dyDescent="0.25">
      <c r="A23" s="72" t="s">
        <v>21</v>
      </c>
      <c r="B23" s="72" t="s">
        <v>234</v>
      </c>
      <c r="C23" s="81">
        <f>IFERROR('2005Total2014Matrix'!C$112*'2005Total2014Matrix'!C23/SUM('2005Total2014Matrix'!C$6:C$110),0)</f>
        <v>131</v>
      </c>
      <c r="D23" s="81">
        <f>IFERROR('2005Total2014Matrix'!D$112*'2005Total2014Matrix'!D23/SUM('2005Total2014Matrix'!D$6:D$110),0)</f>
        <v>0</v>
      </c>
      <c r="E23" s="81">
        <f>IFERROR('2005Total2014Matrix'!E$112*'2005Total2014Matrix'!E23/SUM('2005Total2014Matrix'!E$6:E$110),0)</f>
        <v>21</v>
      </c>
      <c r="F23" s="81">
        <f>IFERROR('2005Total2014Matrix'!F$112*'2005Total2014Matrix'!F23/SUM('2005Total2014Matrix'!F$6:F$110),0)</f>
        <v>0</v>
      </c>
      <c r="G23" s="81">
        <f>IFERROR('2005Total2014Matrix'!G$112*'2005Total2014Matrix'!G23/SUM('2005Total2014Matrix'!G$6:G$110),0)</f>
        <v>0</v>
      </c>
      <c r="H23" s="81">
        <f>IFERROR('2005Total2014Matrix'!H$112*'2005Total2014Matrix'!H23/SUM('2005Total2014Matrix'!H$6:H$110),0)</f>
        <v>0</v>
      </c>
      <c r="I23" s="81">
        <f>IFERROR('2005Total2014Matrix'!I$112*'2005Total2014Matrix'!I23/SUM('2005Total2014Matrix'!I$6:I$110),0)</f>
        <v>0</v>
      </c>
      <c r="J23" s="81">
        <f>IFERROR('2005Total2014Matrix'!J$112*'2005Total2014Matrix'!J23/SUM('2005Total2014Matrix'!J$6:J$110),0)</f>
        <v>0</v>
      </c>
      <c r="K23" s="81">
        <f>IFERROR('2005Total2014Matrix'!K$112*'2005Total2014Matrix'!K23/SUM('2005Total2014Matrix'!K$6:K$110),0)</f>
        <v>0</v>
      </c>
      <c r="L23" s="81">
        <f>IFERROR('2005Total2014Matrix'!L$112*'2005Total2014Matrix'!L23/SUM('2005Total2014Matrix'!L$6:L$110),0)</f>
        <v>0</v>
      </c>
      <c r="M23" s="81">
        <f>IFERROR('2005Total2014Matrix'!M$112*'2005Total2014Matrix'!M23/SUM('2005Total2014Matrix'!M$6:M$110),0)</f>
        <v>0</v>
      </c>
      <c r="N23" s="81">
        <f>IFERROR('2005Total2014Matrix'!N$112*'2005Total2014Matrix'!N23/SUM('2005Total2014Matrix'!N$6:N$110),0)</f>
        <v>0</v>
      </c>
      <c r="O23" s="81">
        <f>IFERROR('2005Total2014Matrix'!O$112*'2005Total2014Matrix'!O23/SUM('2005Total2014Matrix'!O$6:O$110),0)</f>
        <v>0</v>
      </c>
      <c r="P23" s="81">
        <f>IFERROR('2005Total2014Matrix'!P$112*'2005Total2014Matrix'!P23/SUM('2005Total2014Matrix'!P$6:P$110),0)</f>
        <v>0</v>
      </c>
      <c r="Q23" s="81">
        <f>IFERROR('2005Total2014Matrix'!Q$112*'2005Total2014Matrix'!Q23/SUM('2005Total2014Matrix'!Q$6:Q$110),0)</f>
        <v>0</v>
      </c>
      <c r="R23" s="81">
        <f>IFERROR('2005Total2014Matrix'!R$112*'2005Total2014Matrix'!R23/SUM('2005Total2014Matrix'!R$6:R$110),0)</f>
        <v>0</v>
      </c>
      <c r="S23" s="81">
        <f>IFERROR('2005Total2014Matrix'!S$112*'2005Total2014Matrix'!S23/SUM('2005Total2014Matrix'!S$6:S$110),0)</f>
        <v>0</v>
      </c>
      <c r="T23" s="81">
        <f>IFERROR('2005Total2014Matrix'!T$112*'2005Total2014Matrix'!T23/SUM('2005Total2014Matrix'!T$6:T$110),0)</f>
        <v>1572</v>
      </c>
      <c r="U23" s="81">
        <f>IFERROR('2005Total2014Matrix'!U$112*'2005Total2014Matrix'!U23/SUM('2005Total2014Matrix'!U$6:U$110),0)</f>
        <v>1173</v>
      </c>
      <c r="V23" s="81">
        <f>IFERROR('2005Total2014Matrix'!V$112*'2005Total2014Matrix'!V23/SUM('2005Total2014Matrix'!V$6:V$110),0)</f>
        <v>31</v>
      </c>
      <c r="W23" s="81">
        <f>IFERROR('2005Total2014Matrix'!W$112*'2005Total2014Matrix'!W23/SUM('2005Total2014Matrix'!W$6:W$110),0)</f>
        <v>0</v>
      </c>
      <c r="X23" s="81">
        <f>IFERROR('2005Total2014Matrix'!X$112*'2005Total2014Matrix'!X23/SUM('2005Total2014Matrix'!X$6:X$110),0)</f>
        <v>37</v>
      </c>
      <c r="Y23" s="81">
        <f>IFERROR('2005Total2014Matrix'!Y$112*'2005Total2014Matrix'!Y23/SUM('2005Total2014Matrix'!Y$6:Y$110),0)</f>
        <v>1</v>
      </c>
      <c r="Z23" s="81">
        <f>IFERROR('2005Total2014Matrix'!Z$112*'2005Total2014Matrix'!Z23/SUM('2005Total2014Matrix'!Z$6:Z$110),0)</f>
        <v>0</v>
      </c>
      <c r="AA23" s="81">
        <f>IFERROR('2005Total2014Matrix'!AA$112*'2005Total2014Matrix'!AA23/SUM('2005Total2014Matrix'!AA$6:AA$110),0)</f>
        <v>0</v>
      </c>
      <c r="AB23" s="81">
        <f>IFERROR('2005Total2014Matrix'!AB$112*'2005Total2014Matrix'!AB23/SUM('2005Total2014Matrix'!AB$6:AB$110),0)</f>
        <v>10</v>
      </c>
      <c r="AC23" s="81">
        <f>IFERROR('2005Total2014Matrix'!AC$112*'2005Total2014Matrix'!AC23/SUM('2005Total2014Matrix'!AC$6:AC$110),0)</f>
        <v>20</v>
      </c>
      <c r="AD23" s="81">
        <f>IFERROR('2005Total2014Matrix'!AD$112*'2005Total2014Matrix'!AD23/SUM('2005Total2014Matrix'!AD$6:AD$110),0)</f>
        <v>0</v>
      </c>
      <c r="AE23" s="81">
        <f>IFERROR('2005Total2014Matrix'!AE$112*'2005Total2014Matrix'!AE23/SUM('2005Total2014Matrix'!AE$6:AE$110),0)</f>
        <v>0</v>
      </c>
      <c r="AF23" s="81">
        <f>IFERROR('2005Total2014Matrix'!AF$112*'2005Total2014Matrix'!AF23/SUM('2005Total2014Matrix'!AF$6:AF$110),0)</f>
        <v>0</v>
      </c>
      <c r="AG23" s="81">
        <f>IFERROR('2005Total2014Matrix'!AG$112*'2005Total2014Matrix'!AG23/SUM('2005Total2014Matrix'!AG$6:AG$110),0)</f>
        <v>0</v>
      </c>
      <c r="AH23" s="81">
        <f>IFERROR('2005Total2014Matrix'!AH$112*'2005Total2014Matrix'!AH23/SUM('2005Total2014Matrix'!AH$6:AH$110),0)</f>
        <v>106</v>
      </c>
      <c r="AI23" s="81">
        <f>IFERROR('2005Total2014Matrix'!AI$112*'2005Total2014Matrix'!AI23/SUM('2005Total2014Matrix'!AI$6:AI$110),0)</f>
        <v>16</v>
      </c>
      <c r="AJ23" s="81">
        <f>IFERROR('2005Total2014Matrix'!AJ$112*'2005Total2014Matrix'!AJ23/SUM('2005Total2014Matrix'!AJ$6:AJ$110),0)</f>
        <v>0</v>
      </c>
      <c r="AK23" s="81">
        <f>IFERROR('2005Total2014Matrix'!AK$112*'2005Total2014Matrix'!AK23/SUM('2005Total2014Matrix'!AK$6:AK$110),0)</f>
        <v>0</v>
      </c>
      <c r="AL23" s="81">
        <f>IFERROR('2005Total2014Matrix'!AL$112*'2005Total2014Matrix'!AL23/SUM('2005Total2014Matrix'!AL$6:AL$110),0)</f>
        <v>0</v>
      </c>
      <c r="AM23" s="81">
        <f>IFERROR('2005Total2014Matrix'!AM$112*'2005Total2014Matrix'!AM23/SUM('2005Total2014Matrix'!AM$6:AM$110),0)</f>
        <v>0</v>
      </c>
      <c r="AN23" s="81">
        <f>IFERROR('2005Total2014Matrix'!AN$112*'2005Total2014Matrix'!AN23/SUM('2005Total2014Matrix'!AN$6:AN$110),0)</f>
        <v>5</v>
      </c>
      <c r="AO23" s="81">
        <f>IFERROR('2005Total2014Matrix'!AO$112*'2005Total2014Matrix'!AO23/SUM('2005Total2014Matrix'!AO$6:AO$110),0)</f>
        <v>1</v>
      </c>
      <c r="AP23" s="81">
        <f>IFERROR('2005Total2014Matrix'!AP$112*'2005Total2014Matrix'!AP23/SUM('2005Total2014Matrix'!AP$6:AP$110),0)</f>
        <v>0</v>
      </c>
      <c r="AQ23" s="81">
        <f>IFERROR('2005Total2014Matrix'!AQ$112*'2005Total2014Matrix'!AQ23/SUM('2005Total2014Matrix'!AQ$6:AQ$110),0)</f>
        <v>0</v>
      </c>
      <c r="AR23" s="81">
        <f>IFERROR('2005Total2014Matrix'!AR$112*'2005Total2014Matrix'!AR23/SUM('2005Total2014Matrix'!AR$6:AR$110),0)</f>
        <v>302</v>
      </c>
      <c r="AS23" s="81">
        <f>IFERROR('2005Total2014Matrix'!AS$112*'2005Total2014Matrix'!AS23/SUM('2005Total2014Matrix'!AS$6:AS$110),0)</f>
        <v>0</v>
      </c>
      <c r="AT23" s="81">
        <f>IFERROR('2005Total2014Matrix'!AT$112*'2005Total2014Matrix'!AT23/SUM('2005Total2014Matrix'!AT$6:AT$110),0)</f>
        <v>12</v>
      </c>
      <c r="AU23" s="81">
        <f>IFERROR('2005Total2014Matrix'!AU$112*'2005Total2014Matrix'!AU23/SUM('2005Total2014Matrix'!AU$6:AU$110),0)</f>
        <v>0</v>
      </c>
      <c r="AV23" s="81">
        <f>IFERROR('2005Total2014Matrix'!AV$112*'2005Total2014Matrix'!AV23/SUM('2005Total2014Matrix'!AV$6:AV$110),0)</f>
        <v>250</v>
      </c>
      <c r="AW23" s="81">
        <f>IFERROR('2005Total2014Matrix'!AW$112*'2005Total2014Matrix'!AW23/SUM('2005Total2014Matrix'!AW$6:AW$110),0)</f>
        <v>42</v>
      </c>
      <c r="AX23" s="81">
        <f>IFERROR('2005Total2014Matrix'!AX$112*'2005Total2014Matrix'!AX23/SUM('2005Total2014Matrix'!AX$6:AX$110),0)</f>
        <v>0</v>
      </c>
      <c r="AY23" s="81">
        <f>IFERROR('2005Total2014Matrix'!AY$112*'2005Total2014Matrix'!AY23/SUM('2005Total2014Matrix'!AY$6:AY$110),0)</f>
        <v>4</v>
      </c>
      <c r="AZ23" s="81">
        <f>IFERROR('2005Total2014Matrix'!AZ$112*'2005Total2014Matrix'!AZ23/SUM('2005Total2014Matrix'!AZ$6:AZ$110),0)</f>
        <v>0</v>
      </c>
      <c r="BA23" s="81">
        <f>IFERROR('2005Total2014Matrix'!BA$112*'2005Total2014Matrix'!BA23/SUM('2005Total2014Matrix'!BA$6:BA$110),0)</f>
        <v>0</v>
      </c>
      <c r="BB23" s="81">
        <f>IFERROR('2005Total2014Matrix'!BB$112*'2005Total2014Matrix'!BB23/SUM('2005Total2014Matrix'!BB$6:BB$110),0)</f>
        <v>0</v>
      </c>
      <c r="BC23" s="81">
        <f>IFERROR('2005Total2014Matrix'!BC$112*'2005Total2014Matrix'!BC23/SUM('2005Total2014Matrix'!BC$6:BC$110),0)</f>
        <v>0</v>
      </c>
      <c r="BD23" s="81">
        <f>IFERROR('2005Total2014Matrix'!BD$112*'2005Total2014Matrix'!BD23/SUM('2005Total2014Matrix'!BD$6:BD$110),0)</f>
        <v>0</v>
      </c>
      <c r="BE23" s="81">
        <f>IFERROR('2005Total2014Matrix'!BE$112*'2005Total2014Matrix'!BE23/SUM('2005Total2014Matrix'!BE$6:BE$110),0)</f>
        <v>0</v>
      </c>
      <c r="BF23" s="81">
        <f>IFERROR('2005Total2014Matrix'!BF$112*'2005Total2014Matrix'!BF23/SUM('2005Total2014Matrix'!BF$6:BF$110),0)</f>
        <v>0</v>
      </c>
      <c r="BG23" s="81">
        <f>IFERROR('2005Total2014Matrix'!BG$112*'2005Total2014Matrix'!BG23/SUM('2005Total2014Matrix'!BG$6:BG$110),0)</f>
        <v>265</v>
      </c>
      <c r="BH23" s="81">
        <f>IFERROR('2005Total2014Matrix'!BH$112*'2005Total2014Matrix'!BH23/SUM('2005Total2014Matrix'!BH$6:BH$110),0)</f>
        <v>124</v>
      </c>
      <c r="BI23" s="81">
        <f>IFERROR('2005Total2014Matrix'!BI$112*'2005Total2014Matrix'!BI23/SUM('2005Total2014Matrix'!BI$6:BI$110),0)</f>
        <v>227</v>
      </c>
      <c r="BJ23" s="81">
        <f>IFERROR('2005Total2014Matrix'!BJ$112*'2005Total2014Matrix'!BJ23/SUM('2005Total2014Matrix'!BJ$6:BJ$110),0)</f>
        <v>420</v>
      </c>
      <c r="BK23" s="81">
        <f>IFERROR('2005Total2014Matrix'!BK$112*'2005Total2014Matrix'!BK23/SUM('2005Total2014Matrix'!BK$6:BK$110),0)</f>
        <v>2</v>
      </c>
      <c r="BL23" s="81">
        <f>IFERROR('2005Total2014Matrix'!BL$112*'2005Total2014Matrix'!BL23/SUM('2005Total2014Matrix'!BL$6:BL$110),0)</f>
        <v>9</v>
      </c>
      <c r="BM23" s="81">
        <f>IFERROR('2005Total2014Matrix'!BM$112*'2005Total2014Matrix'!BM23/SUM('2005Total2014Matrix'!BM$6:BM$110),0)</f>
        <v>2</v>
      </c>
      <c r="BN23" s="81">
        <f>IFERROR('2005Total2014Matrix'!BN$112*'2005Total2014Matrix'!BN23/SUM('2005Total2014Matrix'!BN$6:BN$110),0)</f>
        <v>8</v>
      </c>
      <c r="BO23" s="81">
        <f>IFERROR('2005Total2014Matrix'!BO$112*'2005Total2014Matrix'!BO23/SUM('2005Total2014Matrix'!BO$6:BO$110),0)</f>
        <v>10</v>
      </c>
      <c r="BP23" s="81">
        <f>IFERROR('2005Total2014Matrix'!BP$112*'2005Total2014Matrix'!BP23/SUM('2005Total2014Matrix'!BP$6:BP$110),0)</f>
        <v>29</v>
      </c>
      <c r="BQ23" s="81">
        <f>IFERROR('2005Total2014Matrix'!BQ$112*'2005Total2014Matrix'!BQ23/SUM('2005Total2014Matrix'!BQ$6:BQ$110),0)</f>
        <v>35</v>
      </c>
      <c r="BR23" s="81">
        <f>IFERROR('2005Total2014Matrix'!BR$112*'2005Total2014Matrix'!BR23/SUM('2005Total2014Matrix'!BR$6:BR$110),0)</f>
        <v>84</v>
      </c>
      <c r="BS23" s="81">
        <f>IFERROR('2005Total2014Matrix'!BS$112*'2005Total2014Matrix'!BS23/SUM('2005Total2014Matrix'!BS$6:BS$110),0)</f>
        <v>2</v>
      </c>
      <c r="BT23" s="81">
        <f>IFERROR('2005Total2014Matrix'!BT$112*'2005Total2014Matrix'!BT23/SUM('2005Total2014Matrix'!BT$6:BT$110),0)</f>
        <v>19</v>
      </c>
      <c r="BU23" s="81">
        <f>IFERROR('2005Total2014Matrix'!BU$112*'2005Total2014Matrix'!BU23/SUM('2005Total2014Matrix'!BU$6:BU$110),0)</f>
        <v>7</v>
      </c>
      <c r="BV23" s="81">
        <f>IFERROR('2005Total2014Matrix'!BV$112*'2005Total2014Matrix'!BV23/SUM('2005Total2014Matrix'!BV$6:BV$110),0)</f>
        <v>8</v>
      </c>
      <c r="BW23" s="81">
        <f>IFERROR('2005Total2014Matrix'!BW$112*'2005Total2014Matrix'!BW23/SUM('2005Total2014Matrix'!BW$6:BW$110),0)</f>
        <v>2</v>
      </c>
      <c r="BX23" s="81">
        <f>IFERROR('2005Total2014Matrix'!BX$112*'2005Total2014Matrix'!BX23/SUM('2005Total2014Matrix'!BX$6:BX$110),0)</f>
        <v>47</v>
      </c>
      <c r="BY23" s="81">
        <f>IFERROR('2005Total2014Matrix'!BY$112*'2005Total2014Matrix'!BY23/SUM('2005Total2014Matrix'!BY$6:BY$110),0)</f>
        <v>19</v>
      </c>
      <c r="BZ23" s="81">
        <f>IFERROR('2005Total2014Matrix'!BZ$112*'2005Total2014Matrix'!BZ23/SUM('2005Total2014Matrix'!BZ$6:BZ$110),0)</f>
        <v>0</v>
      </c>
      <c r="CA23" s="81">
        <f>IFERROR('2005Total2014Matrix'!CA$112*'2005Total2014Matrix'!CA23/SUM('2005Total2014Matrix'!CA$6:CA$110),0)</f>
        <v>1</v>
      </c>
      <c r="CB23" s="81">
        <f>IFERROR('2005Total2014Matrix'!CB$112*'2005Total2014Matrix'!CB23/SUM('2005Total2014Matrix'!CB$6:CB$110),0)</f>
        <v>13</v>
      </c>
      <c r="CC23" s="81">
        <f>IFERROR('2005Total2014Matrix'!CC$112*'2005Total2014Matrix'!CC23/SUM('2005Total2014Matrix'!CC$6:CC$110),0)</f>
        <v>2</v>
      </c>
      <c r="CD23" s="81">
        <f>IFERROR('2005Total2014Matrix'!CD$112*'2005Total2014Matrix'!CD23/SUM('2005Total2014Matrix'!CD$6:CD$110),0)</f>
        <v>6</v>
      </c>
      <c r="CE23" s="81">
        <f>IFERROR('2005Total2014Matrix'!CE$112*'2005Total2014Matrix'!CE23/SUM('2005Total2014Matrix'!CE$6:CE$110),0)</f>
        <v>5</v>
      </c>
      <c r="CF23" s="81">
        <f>IFERROR('2005Total2014Matrix'!CF$112*'2005Total2014Matrix'!CF23/SUM('2005Total2014Matrix'!CF$6:CF$110),0)</f>
        <v>3</v>
      </c>
      <c r="CG23" s="81">
        <f>IFERROR('2005Total2014Matrix'!CG$112*'2005Total2014Matrix'!CG23/SUM('2005Total2014Matrix'!CG$6:CG$110),0)</f>
        <v>2</v>
      </c>
      <c r="CH23" s="81">
        <f>IFERROR('2005Total2014Matrix'!CH$112*'2005Total2014Matrix'!CH23/SUM('2005Total2014Matrix'!CH$6:CH$110),0)</f>
        <v>14</v>
      </c>
      <c r="CI23" s="81">
        <f>IFERROR('2005Total2014Matrix'!CI$112*'2005Total2014Matrix'!CI23/SUM('2005Total2014Matrix'!CI$6:CI$110),0)</f>
        <v>5</v>
      </c>
      <c r="CJ23" s="81">
        <f>IFERROR('2005Total2014Matrix'!CJ$112*'2005Total2014Matrix'!CJ23/SUM('2005Total2014Matrix'!CJ$6:CJ$110),0)</f>
        <v>4</v>
      </c>
      <c r="CK23" s="81">
        <f>IFERROR('2005Total2014Matrix'!CK$112*'2005Total2014Matrix'!CK23/SUM('2005Total2014Matrix'!CK$6:CK$110),0)</f>
        <v>3</v>
      </c>
      <c r="CL23" s="81">
        <f>IFERROR('2005Total2014Matrix'!CL$112*'2005Total2014Matrix'!CL23/SUM('2005Total2014Matrix'!CL$6:CL$110),0)</f>
        <v>8</v>
      </c>
      <c r="CM23" s="81">
        <f>IFERROR('2005Total2014Matrix'!CM$112*'2005Total2014Matrix'!CM23/SUM('2005Total2014Matrix'!CM$6:CM$110),0)</f>
        <v>14</v>
      </c>
      <c r="CN23" s="81">
        <f>IFERROR('2005Total2014Matrix'!CN$112*'2005Total2014Matrix'!CN23/SUM('2005Total2014Matrix'!CN$6:CN$110),0)</f>
        <v>2</v>
      </c>
      <c r="CO23" s="81">
        <f>IFERROR('2005Total2014Matrix'!CO$112*'2005Total2014Matrix'!CO23/SUM('2005Total2014Matrix'!CO$6:CO$110),0)</f>
        <v>0</v>
      </c>
      <c r="CP23" s="81">
        <f>IFERROR('2005Total2014Matrix'!CP$112*'2005Total2014Matrix'!CP23/SUM('2005Total2014Matrix'!CP$6:CP$110),0)</f>
        <v>27</v>
      </c>
      <c r="CQ23" s="81">
        <f>IFERROR('2005Total2014Matrix'!CQ$112*'2005Total2014Matrix'!CQ23/SUM('2005Total2014Matrix'!CQ$6:CQ$110),0)</f>
        <v>7</v>
      </c>
      <c r="CR23" s="81">
        <f>IFERROR('2005Total2014Matrix'!CR$112*'2005Total2014Matrix'!CR23/SUM('2005Total2014Matrix'!CR$6:CR$110),0)</f>
        <v>32</v>
      </c>
      <c r="CS23" s="81">
        <f>IFERROR('2005Total2014Matrix'!CS$112*'2005Total2014Matrix'!CS23/SUM('2005Total2014Matrix'!CS$6:CS$110),0)</f>
        <v>110</v>
      </c>
      <c r="CT23" s="81">
        <f>IFERROR('2005Total2014Matrix'!CT$112*'2005Total2014Matrix'!CT23/SUM('2005Total2014Matrix'!CT$6:CT$110),0)</f>
        <v>193</v>
      </c>
      <c r="CU23" s="81">
        <f>IFERROR('2005Total2014Matrix'!CU$112*'2005Total2014Matrix'!CU23/SUM('2005Total2014Matrix'!CU$6:CU$110),0)</f>
        <v>94</v>
      </c>
      <c r="CV23" s="81">
        <f>IFERROR('2005Total2014Matrix'!CV$112*'2005Total2014Matrix'!CV23/SUM('2005Total2014Matrix'!CV$6:CV$110),0)</f>
        <v>7</v>
      </c>
      <c r="CW23" s="81">
        <f>IFERROR('2005Total2014Matrix'!CW$112*'2005Total2014Matrix'!CW23/SUM('2005Total2014Matrix'!CW$6:CW$110),0)</f>
        <v>5</v>
      </c>
      <c r="CX23" s="81">
        <f>IFERROR('2005Total2014Matrix'!CX$112*'2005Total2014Matrix'!CX23/SUM('2005Total2014Matrix'!CX$6:CX$110),0)</f>
        <v>18</v>
      </c>
      <c r="CY23" s="81">
        <f>IFERROR('2005Total2014Matrix'!CY$112*'2005Total2014Matrix'!CY23/SUM('2005Total2014Matrix'!CY$6:CY$110),0)</f>
        <v>25</v>
      </c>
      <c r="CZ23" s="81">
        <f>IFERROR('2005Total2014Matrix'!CZ$112*'2005Total2014Matrix'!CZ23/SUM('2005Total2014Matrix'!CZ$6:CZ$110),0)</f>
        <v>9</v>
      </c>
      <c r="DA23" s="81">
        <f>IFERROR('2005Total2014Matrix'!DA$112*'2005Total2014Matrix'!DA23/SUM('2005Total2014Matrix'!DA$6:DA$110),0)</f>
        <v>0</v>
      </c>
      <c r="DB23" s="81">
        <f>IFERROR('2005Total2014Matrix'!DB$112*'2005Total2014Matrix'!DB23/SUM('2005Total2014Matrix'!DB$6:DB$110),0)</f>
        <v>70</v>
      </c>
      <c r="DC23" s="81">
        <f>IFERROR('2005Total2014Matrix'!DC$112*'2005Total2014Matrix'!DC23/SUM('2005Total2014Matrix'!DC$6:DC$110),0)</f>
        <v>0</v>
      </c>
      <c r="DD23" s="92">
        <f t="shared" si="0"/>
        <v>5732</v>
      </c>
      <c r="DE23" s="82" t="s">
        <v>217</v>
      </c>
    </row>
    <row r="24" spans="1:109" ht="18" x14ac:dyDescent="0.25">
      <c r="A24" s="84" t="s">
        <v>22</v>
      </c>
      <c r="B24" s="84" t="s">
        <v>235</v>
      </c>
      <c r="C24" s="81">
        <f>IFERROR('2005Total2014Matrix'!C$112*'2005Total2014Matrix'!C24/SUM('2005Total2014Matrix'!C$6:C$110),0)</f>
        <v>0</v>
      </c>
      <c r="D24" s="81">
        <f>IFERROR('2005Total2014Matrix'!D$112*'2005Total2014Matrix'!D24/SUM('2005Total2014Matrix'!D$6:D$110),0)</f>
        <v>6</v>
      </c>
      <c r="E24" s="81">
        <f>IFERROR('2005Total2014Matrix'!E$112*'2005Total2014Matrix'!E24/SUM('2005Total2014Matrix'!E$6:E$110),0)</f>
        <v>0</v>
      </c>
      <c r="F24" s="81">
        <f>IFERROR('2005Total2014Matrix'!F$112*'2005Total2014Matrix'!F24/SUM('2005Total2014Matrix'!F$6:F$110),0)</f>
        <v>0</v>
      </c>
      <c r="G24" s="81">
        <f>IFERROR('2005Total2014Matrix'!G$112*'2005Total2014Matrix'!G24/SUM('2005Total2014Matrix'!G$6:G$110),0)</f>
        <v>32</v>
      </c>
      <c r="H24" s="81">
        <f>IFERROR('2005Total2014Matrix'!H$112*'2005Total2014Matrix'!H24/SUM('2005Total2014Matrix'!H$6:H$110),0)</f>
        <v>0</v>
      </c>
      <c r="I24" s="81">
        <f>IFERROR('2005Total2014Matrix'!I$112*'2005Total2014Matrix'!I24/SUM('2005Total2014Matrix'!I$6:I$110),0)</f>
        <v>3</v>
      </c>
      <c r="J24" s="81">
        <f>IFERROR('2005Total2014Matrix'!J$112*'2005Total2014Matrix'!J24/SUM('2005Total2014Matrix'!J$6:J$110),0)</f>
        <v>0</v>
      </c>
      <c r="K24" s="81">
        <f>IFERROR('2005Total2014Matrix'!K$112*'2005Total2014Matrix'!K24/SUM('2005Total2014Matrix'!K$6:K$110),0)</f>
        <v>0</v>
      </c>
      <c r="L24" s="81">
        <f>IFERROR('2005Total2014Matrix'!L$112*'2005Total2014Matrix'!L24/SUM('2005Total2014Matrix'!L$6:L$110),0)</f>
        <v>0</v>
      </c>
      <c r="M24" s="81">
        <f>IFERROR('2005Total2014Matrix'!M$112*'2005Total2014Matrix'!M24/SUM('2005Total2014Matrix'!M$6:M$110),0)</f>
        <v>0</v>
      </c>
      <c r="N24" s="81">
        <f>IFERROR('2005Total2014Matrix'!N$112*'2005Total2014Matrix'!N24/SUM('2005Total2014Matrix'!N$6:N$110),0)</f>
        <v>0</v>
      </c>
      <c r="O24" s="81">
        <f>IFERROR('2005Total2014Matrix'!O$112*'2005Total2014Matrix'!O24/SUM('2005Total2014Matrix'!O$6:O$110),0)</f>
        <v>7</v>
      </c>
      <c r="P24" s="81">
        <f>IFERROR('2005Total2014Matrix'!P$112*'2005Total2014Matrix'!P24/SUM('2005Total2014Matrix'!P$6:P$110),0)</f>
        <v>1</v>
      </c>
      <c r="Q24" s="81">
        <f>IFERROR('2005Total2014Matrix'!Q$112*'2005Total2014Matrix'!Q24/SUM('2005Total2014Matrix'!Q$6:Q$110),0)</f>
        <v>0</v>
      </c>
      <c r="R24" s="81">
        <f>IFERROR('2005Total2014Matrix'!R$112*'2005Total2014Matrix'!R24/SUM('2005Total2014Matrix'!R$6:R$110),0)</f>
        <v>0</v>
      </c>
      <c r="S24" s="81">
        <f>IFERROR('2005Total2014Matrix'!S$112*'2005Total2014Matrix'!S24/SUM('2005Total2014Matrix'!S$6:S$110),0)</f>
        <v>0</v>
      </c>
      <c r="T24" s="81">
        <f>IFERROR('2005Total2014Matrix'!T$112*'2005Total2014Matrix'!T24/SUM('2005Total2014Matrix'!T$6:T$110),0)</f>
        <v>2</v>
      </c>
      <c r="U24" s="81">
        <f>IFERROR('2005Total2014Matrix'!U$112*'2005Total2014Matrix'!U24/SUM('2005Total2014Matrix'!U$6:U$110),0)</f>
        <v>76</v>
      </c>
      <c r="V24" s="81">
        <f>IFERROR('2005Total2014Matrix'!V$112*'2005Total2014Matrix'!V24/SUM('2005Total2014Matrix'!V$6:V$110),0)</f>
        <v>0</v>
      </c>
      <c r="W24" s="81">
        <f>IFERROR('2005Total2014Matrix'!W$112*'2005Total2014Matrix'!W24/SUM('2005Total2014Matrix'!W$6:W$110),0)</f>
        <v>0</v>
      </c>
      <c r="X24" s="81">
        <f>IFERROR('2005Total2014Matrix'!X$112*'2005Total2014Matrix'!X24/SUM('2005Total2014Matrix'!X$6:X$110),0)</f>
        <v>0</v>
      </c>
      <c r="Y24" s="81">
        <f>IFERROR('2005Total2014Matrix'!Y$112*'2005Total2014Matrix'!Y24/SUM('2005Total2014Matrix'!Y$6:Y$110),0)</f>
        <v>0</v>
      </c>
      <c r="Z24" s="81">
        <f>IFERROR('2005Total2014Matrix'!Z$112*'2005Total2014Matrix'!Z24/SUM('2005Total2014Matrix'!Z$6:Z$110),0)</f>
        <v>3</v>
      </c>
      <c r="AA24" s="81">
        <f>IFERROR('2005Total2014Matrix'!AA$112*'2005Total2014Matrix'!AA24/SUM('2005Total2014Matrix'!AA$6:AA$110),0)</f>
        <v>0</v>
      </c>
      <c r="AB24" s="81">
        <f>IFERROR('2005Total2014Matrix'!AB$112*'2005Total2014Matrix'!AB24/SUM('2005Total2014Matrix'!AB$6:AB$110),0)</f>
        <v>0</v>
      </c>
      <c r="AC24" s="81">
        <f>IFERROR('2005Total2014Matrix'!AC$112*'2005Total2014Matrix'!AC24/SUM('2005Total2014Matrix'!AC$6:AC$110),0)</f>
        <v>0</v>
      </c>
      <c r="AD24" s="81">
        <f>IFERROR('2005Total2014Matrix'!AD$112*'2005Total2014Matrix'!AD24/SUM('2005Total2014Matrix'!AD$6:AD$110),0)</f>
        <v>0</v>
      </c>
      <c r="AE24" s="81">
        <f>IFERROR('2005Total2014Matrix'!AE$112*'2005Total2014Matrix'!AE24/SUM('2005Total2014Matrix'!AE$6:AE$110),0)</f>
        <v>0</v>
      </c>
      <c r="AF24" s="81">
        <f>IFERROR('2005Total2014Matrix'!AF$112*'2005Total2014Matrix'!AF24/SUM('2005Total2014Matrix'!AF$6:AF$110),0)</f>
        <v>0</v>
      </c>
      <c r="AG24" s="81">
        <f>IFERROR('2005Total2014Matrix'!AG$112*'2005Total2014Matrix'!AG24/SUM('2005Total2014Matrix'!AG$6:AG$110),0)</f>
        <v>0</v>
      </c>
      <c r="AH24" s="81">
        <f>IFERROR('2005Total2014Matrix'!AH$112*'2005Total2014Matrix'!AH24/SUM('2005Total2014Matrix'!AH$6:AH$110),0)</f>
        <v>0</v>
      </c>
      <c r="AI24" s="81">
        <f>IFERROR('2005Total2014Matrix'!AI$112*'2005Total2014Matrix'!AI24/SUM('2005Total2014Matrix'!AI$6:AI$110),0)</f>
        <v>0</v>
      </c>
      <c r="AJ24" s="81">
        <f>IFERROR('2005Total2014Matrix'!AJ$112*'2005Total2014Matrix'!AJ24/SUM('2005Total2014Matrix'!AJ$6:AJ$110),0)</f>
        <v>0</v>
      </c>
      <c r="AK24" s="81">
        <f>IFERROR('2005Total2014Matrix'!AK$112*'2005Total2014Matrix'!AK24/SUM('2005Total2014Matrix'!AK$6:AK$110),0)</f>
        <v>0</v>
      </c>
      <c r="AL24" s="81">
        <f>IFERROR('2005Total2014Matrix'!AL$112*'2005Total2014Matrix'!AL24/SUM('2005Total2014Matrix'!AL$6:AL$110),0)</f>
        <v>0</v>
      </c>
      <c r="AM24" s="81">
        <f>IFERROR('2005Total2014Matrix'!AM$112*'2005Total2014Matrix'!AM24/SUM('2005Total2014Matrix'!AM$6:AM$110),0)</f>
        <v>0</v>
      </c>
      <c r="AN24" s="81">
        <f>IFERROR('2005Total2014Matrix'!AN$112*'2005Total2014Matrix'!AN24/SUM('2005Total2014Matrix'!AN$6:AN$110),0)</f>
        <v>0</v>
      </c>
      <c r="AO24" s="81">
        <f>IFERROR('2005Total2014Matrix'!AO$112*'2005Total2014Matrix'!AO24/SUM('2005Total2014Matrix'!AO$6:AO$110),0)</f>
        <v>0</v>
      </c>
      <c r="AP24" s="81">
        <f>IFERROR('2005Total2014Matrix'!AP$112*'2005Total2014Matrix'!AP24/SUM('2005Total2014Matrix'!AP$6:AP$110),0)</f>
        <v>0</v>
      </c>
      <c r="AQ24" s="81">
        <f>IFERROR('2005Total2014Matrix'!AQ$112*'2005Total2014Matrix'!AQ24/SUM('2005Total2014Matrix'!AQ$6:AQ$110),0)</f>
        <v>0</v>
      </c>
      <c r="AR24" s="81">
        <f>IFERROR('2005Total2014Matrix'!AR$112*'2005Total2014Matrix'!AR24/SUM('2005Total2014Matrix'!AR$6:AR$110),0)</f>
        <v>0</v>
      </c>
      <c r="AS24" s="81">
        <f>IFERROR('2005Total2014Matrix'!AS$112*'2005Total2014Matrix'!AS24/SUM('2005Total2014Matrix'!AS$6:AS$110),0)</f>
        <v>0</v>
      </c>
      <c r="AT24" s="81">
        <f>IFERROR('2005Total2014Matrix'!AT$112*'2005Total2014Matrix'!AT24/SUM('2005Total2014Matrix'!AT$6:AT$110),0)</f>
        <v>0</v>
      </c>
      <c r="AU24" s="81">
        <f>IFERROR('2005Total2014Matrix'!AU$112*'2005Total2014Matrix'!AU24/SUM('2005Total2014Matrix'!AU$6:AU$110),0)</f>
        <v>0</v>
      </c>
      <c r="AV24" s="81">
        <f>IFERROR('2005Total2014Matrix'!AV$112*'2005Total2014Matrix'!AV24/SUM('2005Total2014Matrix'!AV$6:AV$110),0)</f>
        <v>0</v>
      </c>
      <c r="AW24" s="81">
        <f>IFERROR('2005Total2014Matrix'!AW$112*'2005Total2014Matrix'!AW24/SUM('2005Total2014Matrix'!AW$6:AW$110),0)</f>
        <v>0</v>
      </c>
      <c r="AX24" s="81">
        <f>IFERROR('2005Total2014Matrix'!AX$112*'2005Total2014Matrix'!AX24/SUM('2005Total2014Matrix'!AX$6:AX$110),0)</f>
        <v>0</v>
      </c>
      <c r="AY24" s="81">
        <f>IFERROR('2005Total2014Matrix'!AY$112*'2005Total2014Matrix'!AY24/SUM('2005Total2014Matrix'!AY$6:AY$110),0)</f>
        <v>0</v>
      </c>
      <c r="AZ24" s="81">
        <f>IFERROR('2005Total2014Matrix'!AZ$112*'2005Total2014Matrix'!AZ24/SUM('2005Total2014Matrix'!AZ$6:AZ$110),0)</f>
        <v>0</v>
      </c>
      <c r="BA24" s="81">
        <f>IFERROR('2005Total2014Matrix'!BA$112*'2005Total2014Matrix'!BA24/SUM('2005Total2014Matrix'!BA$6:BA$110),0)</f>
        <v>0</v>
      </c>
      <c r="BB24" s="81">
        <f>IFERROR('2005Total2014Matrix'!BB$112*'2005Total2014Matrix'!BB24/SUM('2005Total2014Matrix'!BB$6:BB$110),0)</f>
        <v>0</v>
      </c>
      <c r="BC24" s="81">
        <f>IFERROR('2005Total2014Matrix'!BC$112*'2005Total2014Matrix'!BC24/SUM('2005Total2014Matrix'!BC$6:BC$110),0)</f>
        <v>0</v>
      </c>
      <c r="BD24" s="81">
        <f>IFERROR('2005Total2014Matrix'!BD$112*'2005Total2014Matrix'!BD24/SUM('2005Total2014Matrix'!BD$6:BD$110),0)</f>
        <v>0</v>
      </c>
      <c r="BE24" s="81">
        <f>IFERROR('2005Total2014Matrix'!BE$112*'2005Total2014Matrix'!BE24/SUM('2005Total2014Matrix'!BE$6:BE$110),0)</f>
        <v>12</v>
      </c>
      <c r="BF24" s="81">
        <f>IFERROR('2005Total2014Matrix'!BF$112*'2005Total2014Matrix'!BF24/SUM('2005Total2014Matrix'!BF$6:BF$110),0)</f>
        <v>0</v>
      </c>
      <c r="BG24" s="81">
        <f>IFERROR('2005Total2014Matrix'!BG$112*'2005Total2014Matrix'!BG24/SUM('2005Total2014Matrix'!BG$6:BG$110),0)</f>
        <v>56</v>
      </c>
      <c r="BH24" s="81">
        <f>IFERROR('2005Total2014Matrix'!BH$112*'2005Total2014Matrix'!BH24/SUM('2005Total2014Matrix'!BH$6:BH$110),0)</f>
        <v>9</v>
      </c>
      <c r="BI24" s="81">
        <f>IFERROR('2005Total2014Matrix'!BI$112*'2005Total2014Matrix'!BI24/SUM('2005Total2014Matrix'!BI$6:BI$110),0)</f>
        <v>25</v>
      </c>
      <c r="BJ24" s="81">
        <f>IFERROR('2005Total2014Matrix'!BJ$112*'2005Total2014Matrix'!BJ24/SUM('2005Total2014Matrix'!BJ$6:BJ$110),0)</f>
        <v>26</v>
      </c>
      <c r="BK24" s="81">
        <f>IFERROR('2005Total2014Matrix'!BK$112*'2005Total2014Matrix'!BK24/SUM('2005Total2014Matrix'!BK$6:BK$110),0)</f>
        <v>1</v>
      </c>
      <c r="BL24" s="81">
        <f>IFERROR('2005Total2014Matrix'!BL$112*'2005Total2014Matrix'!BL24/SUM('2005Total2014Matrix'!BL$6:BL$110),0)</f>
        <v>3</v>
      </c>
      <c r="BM24" s="81">
        <f>IFERROR('2005Total2014Matrix'!BM$112*'2005Total2014Matrix'!BM24/SUM('2005Total2014Matrix'!BM$6:BM$110),0)</f>
        <v>0</v>
      </c>
      <c r="BN24" s="81">
        <f>IFERROR('2005Total2014Matrix'!BN$112*'2005Total2014Matrix'!BN24/SUM('2005Total2014Matrix'!BN$6:BN$110),0)</f>
        <v>11</v>
      </c>
      <c r="BO24" s="81">
        <f>IFERROR('2005Total2014Matrix'!BO$112*'2005Total2014Matrix'!BO24/SUM('2005Total2014Matrix'!BO$6:BO$110),0)</f>
        <v>2</v>
      </c>
      <c r="BP24" s="81">
        <f>IFERROR('2005Total2014Matrix'!BP$112*'2005Total2014Matrix'!BP24/SUM('2005Total2014Matrix'!BP$6:BP$110),0)</f>
        <v>11</v>
      </c>
      <c r="BQ24" s="81">
        <f>IFERROR('2005Total2014Matrix'!BQ$112*'2005Total2014Matrix'!BQ24/SUM('2005Total2014Matrix'!BQ$6:BQ$110),0)</f>
        <v>21</v>
      </c>
      <c r="BR24" s="81">
        <f>IFERROR('2005Total2014Matrix'!BR$112*'2005Total2014Matrix'!BR24/SUM('2005Total2014Matrix'!BR$6:BR$110),0)</f>
        <v>33</v>
      </c>
      <c r="BS24" s="81">
        <f>IFERROR('2005Total2014Matrix'!BS$112*'2005Total2014Matrix'!BS24/SUM('2005Total2014Matrix'!BS$6:BS$110),0)</f>
        <v>0</v>
      </c>
      <c r="BT24" s="81">
        <f>IFERROR('2005Total2014Matrix'!BT$112*'2005Total2014Matrix'!BT24/SUM('2005Total2014Matrix'!BT$6:BT$110),0)</f>
        <v>22</v>
      </c>
      <c r="BU24" s="81">
        <f>IFERROR('2005Total2014Matrix'!BU$112*'2005Total2014Matrix'!BU24/SUM('2005Total2014Matrix'!BU$6:BU$110),0)</f>
        <v>13</v>
      </c>
      <c r="BV24" s="81">
        <f>IFERROR('2005Total2014Matrix'!BV$112*'2005Total2014Matrix'!BV24/SUM('2005Total2014Matrix'!BV$6:BV$110),0)</f>
        <v>13</v>
      </c>
      <c r="BW24" s="81">
        <f>IFERROR('2005Total2014Matrix'!BW$112*'2005Total2014Matrix'!BW24/SUM('2005Total2014Matrix'!BW$6:BW$110),0)</f>
        <v>2</v>
      </c>
      <c r="BX24" s="81">
        <f>IFERROR('2005Total2014Matrix'!BX$112*'2005Total2014Matrix'!BX24/SUM('2005Total2014Matrix'!BX$6:BX$110),0)</f>
        <v>30</v>
      </c>
      <c r="BY24" s="81">
        <f>IFERROR('2005Total2014Matrix'!BY$112*'2005Total2014Matrix'!BY24/SUM('2005Total2014Matrix'!BY$6:BY$110),0)</f>
        <v>16</v>
      </c>
      <c r="BZ24" s="81">
        <f>IFERROR('2005Total2014Matrix'!BZ$112*'2005Total2014Matrix'!BZ24/SUM('2005Total2014Matrix'!BZ$6:BZ$110),0)</f>
        <v>13</v>
      </c>
      <c r="CA24" s="81">
        <f>IFERROR('2005Total2014Matrix'!CA$112*'2005Total2014Matrix'!CA24/SUM('2005Total2014Matrix'!CA$6:CA$110),0)</f>
        <v>0</v>
      </c>
      <c r="CB24" s="81">
        <f>IFERROR('2005Total2014Matrix'!CB$112*'2005Total2014Matrix'!CB24/SUM('2005Total2014Matrix'!CB$6:CB$110),0)</f>
        <v>1</v>
      </c>
      <c r="CC24" s="81">
        <f>IFERROR('2005Total2014Matrix'!CC$112*'2005Total2014Matrix'!CC24/SUM('2005Total2014Matrix'!CC$6:CC$110),0)</f>
        <v>2</v>
      </c>
      <c r="CD24" s="81">
        <f>IFERROR('2005Total2014Matrix'!CD$112*'2005Total2014Matrix'!CD24/SUM('2005Total2014Matrix'!CD$6:CD$110),0)</f>
        <v>4</v>
      </c>
      <c r="CE24" s="81">
        <f>IFERROR('2005Total2014Matrix'!CE$112*'2005Total2014Matrix'!CE24/SUM('2005Total2014Matrix'!CE$6:CE$110),0)</f>
        <v>6</v>
      </c>
      <c r="CF24" s="81">
        <f>IFERROR('2005Total2014Matrix'!CF$112*'2005Total2014Matrix'!CF24/SUM('2005Total2014Matrix'!CF$6:CF$110),0)</f>
        <v>6</v>
      </c>
      <c r="CG24" s="81">
        <f>IFERROR('2005Total2014Matrix'!CG$112*'2005Total2014Matrix'!CG24/SUM('2005Total2014Matrix'!CG$6:CG$110),0)</f>
        <v>10</v>
      </c>
      <c r="CH24" s="81">
        <f>IFERROR('2005Total2014Matrix'!CH$112*'2005Total2014Matrix'!CH24/SUM('2005Total2014Matrix'!CH$6:CH$110),0)</f>
        <v>3</v>
      </c>
      <c r="CI24" s="81">
        <f>IFERROR('2005Total2014Matrix'!CI$112*'2005Total2014Matrix'!CI24/SUM('2005Total2014Matrix'!CI$6:CI$110),0)</f>
        <v>2</v>
      </c>
      <c r="CJ24" s="81">
        <f>IFERROR('2005Total2014Matrix'!CJ$112*'2005Total2014Matrix'!CJ24/SUM('2005Total2014Matrix'!CJ$6:CJ$110),0)</f>
        <v>7</v>
      </c>
      <c r="CK24" s="81">
        <f>IFERROR('2005Total2014Matrix'!CK$112*'2005Total2014Matrix'!CK24/SUM('2005Total2014Matrix'!CK$6:CK$110),0)</f>
        <v>0</v>
      </c>
      <c r="CL24" s="81">
        <f>IFERROR('2005Total2014Matrix'!CL$112*'2005Total2014Matrix'!CL24/SUM('2005Total2014Matrix'!CL$6:CL$110),0)</f>
        <v>10</v>
      </c>
      <c r="CM24" s="81">
        <f>IFERROR('2005Total2014Matrix'!CM$112*'2005Total2014Matrix'!CM24/SUM('2005Total2014Matrix'!CM$6:CM$110),0)</f>
        <v>26</v>
      </c>
      <c r="CN24" s="81">
        <f>IFERROR('2005Total2014Matrix'!CN$112*'2005Total2014Matrix'!CN24/SUM('2005Total2014Matrix'!CN$6:CN$110),0)</f>
        <v>1</v>
      </c>
      <c r="CO24" s="81">
        <f>IFERROR('2005Total2014Matrix'!CO$112*'2005Total2014Matrix'!CO24/SUM('2005Total2014Matrix'!CO$6:CO$110),0)</f>
        <v>4</v>
      </c>
      <c r="CP24" s="81">
        <f>IFERROR('2005Total2014Matrix'!CP$112*'2005Total2014Matrix'!CP24/SUM('2005Total2014Matrix'!CP$6:CP$110),0)</f>
        <v>38</v>
      </c>
      <c r="CQ24" s="81">
        <f>IFERROR('2005Total2014Matrix'!CQ$112*'2005Total2014Matrix'!CQ24/SUM('2005Total2014Matrix'!CQ$6:CQ$110),0)</f>
        <v>5</v>
      </c>
      <c r="CR24" s="81">
        <f>IFERROR('2005Total2014Matrix'!CR$112*'2005Total2014Matrix'!CR24/SUM('2005Total2014Matrix'!CR$6:CR$110),0)</f>
        <v>422</v>
      </c>
      <c r="CS24" s="81">
        <f>IFERROR('2005Total2014Matrix'!CS$112*'2005Total2014Matrix'!CS24/SUM('2005Total2014Matrix'!CS$6:CS$110),0)</f>
        <v>107</v>
      </c>
      <c r="CT24" s="81">
        <f>IFERROR('2005Total2014Matrix'!CT$112*'2005Total2014Matrix'!CT24/SUM('2005Total2014Matrix'!CT$6:CT$110),0)</f>
        <v>227</v>
      </c>
      <c r="CU24" s="81">
        <f>IFERROR('2005Total2014Matrix'!CU$112*'2005Total2014Matrix'!CU24/SUM('2005Total2014Matrix'!CU$6:CU$110),0)</f>
        <v>102</v>
      </c>
      <c r="CV24" s="81">
        <f>IFERROR('2005Total2014Matrix'!CV$112*'2005Total2014Matrix'!CV24/SUM('2005Total2014Matrix'!CV$6:CV$110),0)</f>
        <v>5</v>
      </c>
      <c r="CW24" s="81">
        <f>IFERROR('2005Total2014Matrix'!CW$112*'2005Total2014Matrix'!CW24/SUM('2005Total2014Matrix'!CW$6:CW$110),0)</f>
        <v>1</v>
      </c>
      <c r="CX24" s="81">
        <f>IFERROR('2005Total2014Matrix'!CX$112*'2005Total2014Matrix'!CX24/SUM('2005Total2014Matrix'!CX$6:CX$110),0)</f>
        <v>9</v>
      </c>
      <c r="CY24" s="81">
        <f>IFERROR('2005Total2014Matrix'!CY$112*'2005Total2014Matrix'!CY24/SUM('2005Total2014Matrix'!CY$6:CY$110),0)</f>
        <v>13</v>
      </c>
      <c r="CZ24" s="81">
        <f>IFERROR('2005Total2014Matrix'!CZ$112*'2005Total2014Matrix'!CZ24/SUM('2005Total2014Matrix'!CZ$6:CZ$110),0)</f>
        <v>8</v>
      </c>
      <c r="DA24" s="81">
        <f>IFERROR('2005Total2014Matrix'!DA$112*'2005Total2014Matrix'!DA24/SUM('2005Total2014Matrix'!DA$6:DA$110),0)</f>
        <v>0</v>
      </c>
      <c r="DB24" s="81">
        <f>IFERROR('2005Total2014Matrix'!DB$112*'2005Total2014Matrix'!DB24/SUM('2005Total2014Matrix'!DB$6:DB$110),0)</f>
        <v>25</v>
      </c>
      <c r="DC24" s="81">
        <f>IFERROR('2005Total2014Matrix'!DC$112*'2005Total2014Matrix'!DC24/SUM('2005Total2014Matrix'!DC$6:DC$110),0)</f>
        <v>0</v>
      </c>
      <c r="DD24" s="92">
        <f t="shared" si="0"/>
        <v>1493</v>
      </c>
      <c r="DE24" s="82" t="s">
        <v>217</v>
      </c>
    </row>
    <row r="25" spans="1:109" ht="18" x14ac:dyDescent="0.25">
      <c r="A25" s="72" t="s">
        <v>23</v>
      </c>
      <c r="B25" s="72" t="s">
        <v>236</v>
      </c>
      <c r="C25" s="81">
        <f>IFERROR('2005Total2014Matrix'!C$112*'2005Total2014Matrix'!C25/SUM('2005Total2014Matrix'!C$6:C$110),0)</f>
        <v>0</v>
      </c>
      <c r="D25" s="81">
        <f>IFERROR('2005Total2014Matrix'!D$112*'2005Total2014Matrix'!D25/SUM('2005Total2014Matrix'!D$6:D$110),0)</f>
        <v>0</v>
      </c>
      <c r="E25" s="81">
        <f>IFERROR('2005Total2014Matrix'!E$112*'2005Total2014Matrix'!E25/SUM('2005Total2014Matrix'!E$6:E$110),0)</f>
        <v>3</v>
      </c>
      <c r="F25" s="81">
        <f>IFERROR('2005Total2014Matrix'!F$112*'2005Total2014Matrix'!F25/SUM('2005Total2014Matrix'!F$6:F$110),0)</f>
        <v>0</v>
      </c>
      <c r="G25" s="81">
        <f>IFERROR('2005Total2014Matrix'!G$112*'2005Total2014Matrix'!G25/SUM('2005Total2014Matrix'!G$6:G$110),0)</f>
        <v>0</v>
      </c>
      <c r="H25" s="81">
        <f>IFERROR('2005Total2014Matrix'!H$112*'2005Total2014Matrix'!H25/SUM('2005Total2014Matrix'!H$6:H$110),0)</f>
        <v>0</v>
      </c>
      <c r="I25" s="81">
        <f>IFERROR('2005Total2014Matrix'!I$112*'2005Total2014Matrix'!I25/SUM('2005Total2014Matrix'!I$6:I$110),0)</f>
        <v>0</v>
      </c>
      <c r="J25" s="81">
        <f>IFERROR('2005Total2014Matrix'!J$112*'2005Total2014Matrix'!J25/SUM('2005Total2014Matrix'!J$6:J$110),0)</f>
        <v>0</v>
      </c>
      <c r="K25" s="81">
        <f>IFERROR('2005Total2014Matrix'!K$112*'2005Total2014Matrix'!K25/SUM('2005Total2014Matrix'!K$6:K$110),0)</f>
        <v>0</v>
      </c>
      <c r="L25" s="81">
        <f>IFERROR('2005Total2014Matrix'!L$112*'2005Total2014Matrix'!L25/SUM('2005Total2014Matrix'!L$6:L$110),0)</f>
        <v>0</v>
      </c>
      <c r="M25" s="81">
        <f>IFERROR('2005Total2014Matrix'!M$112*'2005Total2014Matrix'!M25/SUM('2005Total2014Matrix'!M$6:M$110),0)</f>
        <v>0</v>
      </c>
      <c r="N25" s="81">
        <f>IFERROR('2005Total2014Matrix'!N$112*'2005Total2014Matrix'!N25/SUM('2005Total2014Matrix'!N$6:N$110),0)</f>
        <v>0</v>
      </c>
      <c r="O25" s="81">
        <f>IFERROR('2005Total2014Matrix'!O$112*'2005Total2014Matrix'!O25/SUM('2005Total2014Matrix'!O$6:O$110),0)</f>
        <v>0</v>
      </c>
      <c r="P25" s="81">
        <f>IFERROR('2005Total2014Matrix'!P$112*'2005Total2014Matrix'!P25/SUM('2005Total2014Matrix'!P$6:P$110),0)</f>
        <v>0</v>
      </c>
      <c r="Q25" s="81">
        <f>IFERROR('2005Total2014Matrix'!Q$112*'2005Total2014Matrix'!Q25/SUM('2005Total2014Matrix'!Q$6:Q$110),0)</f>
        <v>0</v>
      </c>
      <c r="R25" s="81">
        <f>IFERROR('2005Total2014Matrix'!R$112*'2005Total2014Matrix'!R25/SUM('2005Total2014Matrix'!R$6:R$110),0)</f>
        <v>0</v>
      </c>
      <c r="S25" s="81">
        <f>IFERROR('2005Total2014Matrix'!S$112*'2005Total2014Matrix'!S25/SUM('2005Total2014Matrix'!S$6:S$110),0)</f>
        <v>0</v>
      </c>
      <c r="T25" s="81">
        <f>IFERROR('2005Total2014Matrix'!T$112*'2005Total2014Matrix'!T25/SUM('2005Total2014Matrix'!T$6:T$110),0)</f>
        <v>1</v>
      </c>
      <c r="U25" s="81">
        <f>IFERROR('2005Total2014Matrix'!U$112*'2005Total2014Matrix'!U25/SUM('2005Total2014Matrix'!U$6:U$110),0)</f>
        <v>1</v>
      </c>
      <c r="V25" s="81">
        <f>IFERROR('2005Total2014Matrix'!V$112*'2005Total2014Matrix'!V25/SUM('2005Total2014Matrix'!V$6:V$110),0)</f>
        <v>113</v>
      </c>
      <c r="W25" s="81">
        <f>IFERROR('2005Total2014Matrix'!W$112*'2005Total2014Matrix'!W25/SUM('2005Total2014Matrix'!W$6:W$110),0)</f>
        <v>0</v>
      </c>
      <c r="X25" s="81">
        <f>IFERROR('2005Total2014Matrix'!X$112*'2005Total2014Matrix'!X25/SUM('2005Total2014Matrix'!X$6:X$110),0)</f>
        <v>0</v>
      </c>
      <c r="Y25" s="81">
        <f>IFERROR('2005Total2014Matrix'!Y$112*'2005Total2014Matrix'!Y25/SUM('2005Total2014Matrix'!Y$6:Y$110),0)</f>
        <v>0</v>
      </c>
      <c r="Z25" s="81">
        <f>IFERROR('2005Total2014Matrix'!Z$112*'2005Total2014Matrix'!Z25/SUM('2005Total2014Matrix'!Z$6:Z$110),0)</f>
        <v>0</v>
      </c>
      <c r="AA25" s="81">
        <f>IFERROR('2005Total2014Matrix'!AA$112*'2005Total2014Matrix'!AA25/SUM('2005Total2014Matrix'!AA$6:AA$110),0)</f>
        <v>0</v>
      </c>
      <c r="AB25" s="81">
        <f>IFERROR('2005Total2014Matrix'!AB$112*'2005Total2014Matrix'!AB25/SUM('2005Total2014Matrix'!AB$6:AB$110),0)</f>
        <v>0</v>
      </c>
      <c r="AC25" s="81">
        <f>IFERROR('2005Total2014Matrix'!AC$112*'2005Total2014Matrix'!AC25/SUM('2005Total2014Matrix'!AC$6:AC$110),0)</f>
        <v>0</v>
      </c>
      <c r="AD25" s="81">
        <f>IFERROR('2005Total2014Matrix'!AD$112*'2005Total2014Matrix'!AD25/SUM('2005Total2014Matrix'!AD$6:AD$110),0)</f>
        <v>0</v>
      </c>
      <c r="AE25" s="81">
        <f>IFERROR('2005Total2014Matrix'!AE$112*'2005Total2014Matrix'!AE25/SUM('2005Total2014Matrix'!AE$6:AE$110),0)</f>
        <v>0</v>
      </c>
      <c r="AF25" s="81">
        <f>IFERROR('2005Total2014Matrix'!AF$112*'2005Total2014Matrix'!AF25/SUM('2005Total2014Matrix'!AF$6:AF$110),0)</f>
        <v>0</v>
      </c>
      <c r="AG25" s="81">
        <f>IFERROR('2005Total2014Matrix'!AG$112*'2005Total2014Matrix'!AG25/SUM('2005Total2014Matrix'!AG$6:AG$110),0)</f>
        <v>0</v>
      </c>
      <c r="AH25" s="81">
        <f>IFERROR('2005Total2014Matrix'!AH$112*'2005Total2014Matrix'!AH25/SUM('2005Total2014Matrix'!AH$6:AH$110),0)</f>
        <v>0</v>
      </c>
      <c r="AI25" s="81">
        <f>IFERROR('2005Total2014Matrix'!AI$112*'2005Total2014Matrix'!AI25/SUM('2005Total2014Matrix'!AI$6:AI$110),0)</f>
        <v>0</v>
      </c>
      <c r="AJ25" s="81">
        <f>IFERROR('2005Total2014Matrix'!AJ$112*'2005Total2014Matrix'!AJ25/SUM('2005Total2014Matrix'!AJ$6:AJ$110),0)</f>
        <v>0</v>
      </c>
      <c r="AK25" s="81">
        <f>IFERROR('2005Total2014Matrix'!AK$112*'2005Total2014Matrix'!AK25/SUM('2005Total2014Matrix'!AK$6:AK$110),0)</f>
        <v>0</v>
      </c>
      <c r="AL25" s="81">
        <f>IFERROR('2005Total2014Matrix'!AL$112*'2005Total2014Matrix'!AL25/SUM('2005Total2014Matrix'!AL$6:AL$110),0)</f>
        <v>0</v>
      </c>
      <c r="AM25" s="81">
        <f>IFERROR('2005Total2014Matrix'!AM$112*'2005Total2014Matrix'!AM25/SUM('2005Total2014Matrix'!AM$6:AM$110),0)</f>
        <v>0</v>
      </c>
      <c r="AN25" s="81">
        <f>IFERROR('2005Total2014Matrix'!AN$112*'2005Total2014Matrix'!AN25/SUM('2005Total2014Matrix'!AN$6:AN$110),0)</f>
        <v>0</v>
      </c>
      <c r="AO25" s="81">
        <f>IFERROR('2005Total2014Matrix'!AO$112*'2005Total2014Matrix'!AO25/SUM('2005Total2014Matrix'!AO$6:AO$110),0)</f>
        <v>0</v>
      </c>
      <c r="AP25" s="81">
        <f>IFERROR('2005Total2014Matrix'!AP$112*'2005Total2014Matrix'!AP25/SUM('2005Total2014Matrix'!AP$6:AP$110),0)</f>
        <v>0</v>
      </c>
      <c r="AQ25" s="81">
        <f>IFERROR('2005Total2014Matrix'!AQ$112*'2005Total2014Matrix'!AQ25/SUM('2005Total2014Matrix'!AQ$6:AQ$110),0)</f>
        <v>0</v>
      </c>
      <c r="AR25" s="81">
        <f>IFERROR('2005Total2014Matrix'!AR$112*'2005Total2014Matrix'!AR25/SUM('2005Total2014Matrix'!AR$6:AR$110),0)</f>
        <v>77</v>
      </c>
      <c r="AS25" s="81">
        <f>IFERROR('2005Total2014Matrix'!AS$112*'2005Total2014Matrix'!AS25/SUM('2005Total2014Matrix'!AS$6:AS$110),0)</f>
        <v>0</v>
      </c>
      <c r="AT25" s="81">
        <f>IFERROR('2005Total2014Matrix'!AT$112*'2005Total2014Matrix'!AT25/SUM('2005Total2014Matrix'!AT$6:AT$110),0)</f>
        <v>104</v>
      </c>
      <c r="AU25" s="81">
        <f>IFERROR('2005Total2014Matrix'!AU$112*'2005Total2014Matrix'!AU25/SUM('2005Total2014Matrix'!AU$6:AU$110),0)</f>
        <v>0</v>
      </c>
      <c r="AV25" s="81">
        <f>IFERROR('2005Total2014Matrix'!AV$112*'2005Total2014Matrix'!AV25/SUM('2005Total2014Matrix'!AV$6:AV$110),0)</f>
        <v>128</v>
      </c>
      <c r="AW25" s="81">
        <f>IFERROR('2005Total2014Matrix'!AW$112*'2005Total2014Matrix'!AW25/SUM('2005Total2014Matrix'!AW$6:AW$110),0)</f>
        <v>2</v>
      </c>
      <c r="AX25" s="81">
        <f>IFERROR('2005Total2014Matrix'!AX$112*'2005Total2014Matrix'!AX25/SUM('2005Total2014Matrix'!AX$6:AX$110),0)</f>
        <v>0</v>
      </c>
      <c r="AY25" s="81">
        <f>IFERROR('2005Total2014Matrix'!AY$112*'2005Total2014Matrix'!AY25/SUM('2005Total2014Matrix'!AY$6:AY$110),0)</f>
        <v>0</v>
      </c>
      <c r="AZ25" s="81">
        <f>IFERROR('2005Total2014Matrix'!AZ$112*'2005Total2014Matrix'!AZ25/SUM('2005Total2014Matrix'!AZ$6:AZ$110),0)</f>
        <v>0</v>
      </c>
      <c r="BA25" s="81">
        <f>IFERROR('2005Total2014Matrix'!BA$112*'2005Total2014Matrix'!BA25/SUM('2005Total2014Matrix'!BA$6:BA$110),0)</f>
        <v>0</v>
      </c>
      <c r="BB25" s="81">
        <f>IFERROR('2005Total2014Matrix'!BB$112*'2005Total2014Matrix'!BB25/SUM('2005Total2014Matrix'!BB$6:BB$110),0)</f>
        <v>0</v>
      </c>
      <c r="BC25" s="81">
        <f>IFERROR('2005Total2014Matrix'!BC$112*'2005Total2014Matrix'!BC25/SUM('2005Total2014Matrix'!BC$6:BC$110),0)</f>
        <v>0</v>
      </c>
      <c r="BD25" s="81">
        <f>IFERROR('2005Total2014Matrix'!BD$112*'2005Total2014Matrix'!BD25/SUM('2005Total2014Matrix'!BD$6:BD$110),0)</f>
        <v>2</v>
      </c>
      <c r="BE25" s="81">
        <f>IFERROR('2005Total2014Matrix'!BE$112*'2005Total2014Matrix'!BE25/SUM('2005Total2014Matrix'!BE$6:BE$110),0)</f>
        <v>0</v>
      </c>
      <c r="BF25" s="81">
        <f>IFERROR('2005Total2014Matrix'!BF$112*'2005Total2014Matrix'!BF25/SUM('2005Total2014Matrix'!BF$6:BF$110),0)</f>
        <v>0</v>
      </c>
      <c r="BG25" s="81">
        <f>IFERROR('2005Total2014Matrix'!BG$112*'2005Total2014Matrix'!BG25/SUM('2005Total2014Matrix'!BG$6:BG$110),0)</f>
        <v>30</v>
      </c>
      <c r="BH25" s="81">
        <f>IFERROR('2005Total2014Matrix'!BH$112*'2005Total2014Matrix'!BH25/SUM('2005Total2014Matrix'!BH$6:BH$110),0)</f>
        <v>526</v>
      </c>
      <c r="BI25" s="81">
        <f>IFERROR('2005Total2014Matrix'!BI$112*'2005Total2014Matrix'!BI25/SUM('2005Total2014Matrix'!BI$6:BI$110),0)</f>
        <v>118</v>
      </c>
      <c r="BJ25" s="81">
        <f>IFERROR('2005Total2014Matrix'!BJ$112*'2005Total2014Matrix'!BJ25/SUM('2005Total2014Matrix'!BJ$6:BJ$110),0)</f>
        <v>194</v>
      </c>
      <c r="BK25" s="81">
        <f>IFERROR('2005Total2014Matrix'!BK$112*'2005Total2014Matrix'!BK25/SUM('2005Total2014Matrix'!BK$6:BK$110),0)</f>
        <v>7</v>
      </c>
      <c r="BL25" s="81">
        <f>IFERROR('2005Total2014Matrix'!BL$112*'2005Total2014Matrix'!BL25/SUM('2005Total2014Matrix'!BL$6:BL$110),0)</f>
        <v>17</v>
      </c>
      <c r="BM25" s="81">
        <f>IFERROR('2005Total2014Matrix'!BM$112*'2005Total2014Matrix'!BM25/SUM('2005Total2014Matrix'!BM$6:BM$110),0)</f>
        <v>0</v>
      </c>
      <c r="BN25" s="81">
        <f>IFERROR('2005Total2014Matrix'!BN$112*'2005Total2014Matrix'!BN25/SUM('2005Total2014Matrix'!BN$6:BN$110),0)</f>
        <v>5</v>
      </c>
      <c r="BO25" s="81">
        <f>IFERROR('2005Total2014Matrix'!BO$112*'2005Total2014Matrix'!BO25/SUM('2005Total2014Matrix'!BO$6:BO$110),0)</f>
        <v>6</v>
      </c>
      <c r="BP25" s="81">
        <f>IFERROR('2005Total2014Matrix'!BP$112*'2005Total2014Matrix'!BP25/SUM('2005Total2014Matrix'!BP$6:BP$110),0)</f>
        <v>25</v>
      </c>
      <c r="BQ25" s="81">
        <f>IFERROR('2005Total2014Matrix'!BQ$112*'2005Total2014Matrix'!BQ25/SUM('2005Total2014Matrix'!BQ$6:BQ$110),0)</f>
        <v>41</v>
      </c>
      <c r="BR25" s="81">
        <f>IFERROR('2005Total2014Matrix'!BR$112*'2005Total2014Matrix'!BR25/SUM('2005Total2014Matrix'!BR$6:BR$110),0)</f>
        <v>118</v>
      </c>
      <c r="BS25" s="81">
        <f>IFERROR('2005Total2014Matrix'!BS$112*'2005Total2014Matrix'!BS25/SUM('2005Total2014Matrix'!BS$6:BS$110),0)</f>
        <v>0</v>
      </c>
      <c r="BT25" s="81">
        <f>IFERROR('2005Total2014Matrix'!BT$112*'2005Total2014Matrix'!BT25/SUM('2005Total2014Matrix'!BT$6:BT$110),0)</f>
        <v>44</v>
      </c>
      <c r="BU25" s="81">
        <f>IFERROR('2005Total2014Matrix'!BU$112*'2005Total2014Matrix'!BU25/SUM('2005Total2014Matrix'!BU$6:BU$110),0)</f>
        <v>29</v>
      </c>
      <c r="BV25" s="81">
        <f>IFERROR('2005Total2014Matrix'!BV$112*'2005Total2014Matrix'!BV25/SUM('2005Total2014Matrix'!BV$6:BV$110),0)</f>
        <v>6</v>
      </c>
      <c r="BW25" s="81">
        <f>IFERROR('2005Total2014Matrix'!BW$112*'2005Total2014Matrix'!BW25/SUM('2005Total2014Matrix'!BW$6:BW$110),0)</f>
        <v>2</v>
      </c>
      <c r="BX25" s="81">
        <f>IFERROR('2005Total2014Matrix'!BX$112*'2005Total2014Matrix'!BX25/SUM('2005Total2014Matrix'!BX$6:BX$110),0)</f>
        <v>16</v>
      </c>
      <c r="BY25" s="81">
        <f>IFERROR('2005Total2014Matrix'!BY$112*'2005Total2014Matrix'!BY25/SUM('2005Total2014Matrix'!BY$6:BY$110),0)</f>
        <v>9</v>
      </c>
      <c r="BZ25" s="81">
        <f>IFERROR('2005Total2014Matrix'!BZ$112*'2005Total2014Matrix'!BZ25/SUM('2005Total2014Matrix'!BZ$6:BZ$110),0)</f>
        <v>10</v>
      </c>
      <c r="CA25" s="81">
        <f>IFERROR('2005Total2014Matrix'!CA$112*'2005Total2014Matrix'!CA25/SUM('2005Total2014Matrix'!CA$6:CA$110),0)</f>
        <v>1</v>
      </c>
      <c r="CB25" s="81">
        <f>IFERROR('2005Total2014Matrix'!CB$112*'2005Total2014Matrix'!CB25/SUM('2005Total2014Matrix'!CB$6:CB$110),0)</f>
        <v>0</v>
      </c>
      <c r="CC25" s="81">
        <f>IFERROR('2005Total2014Matrix'!CC$112*'2005Total2014Matrix'!CC25/SUM('2005Total2014Matrix'!CC$6:CC$110),0)</f>
        <v>0</v>
      </c>
      <c r="CD25" s="81">
        <f>IFERROR('2005Total2014Matrix'!CD$112*'2005Total2014Matrix'!CD25/SUM('2005Total2014Matrix'!CD$6:CD$110),0)</f>
        <v>1</v>
      </c>
      <c r="CE25" s="81">
        <f>IFERROR('2005Total2014Matrix'!CE$112*'2005Total2014Matrix'!CE25/SUM('2005Total2014Matrix'!CE$6:CE$110),0)</f>
        <v>1</v>
      </c>
      <c r="CF25" s="81">
        <f>IFERROR('2005Total2014Matrix'!CF$112*'2005Total2014Matrix'!CF25/SUM('2005Total2014Matrix'!CF$6:CF$110),0)</f>
        <v>7</v>
      </c>
      <c r="CG25" s="81">
        <f>IFERROR('2005Total2014Matrix'!CG$112*'2005Total2014Matrix'!CG25/SUM('2005Total2014Matrix'!CG$6:CG$110),0)</f>
        <v>3</v>
      </c>
      <c r="CH25" s="81">
        <f>IFERROR('2005Total2014Matrix'!CH$112*'2005Total2014Matrix'!CH25/SUM('2005Total2014Matrix'!CH$6:CH$110),0)</f>
        <v>13</v>
      </c>
      <c r="CI25" s="81">
        <f>IFERROR('2005Total2014Matrix'!CI$112*'2005Total2014Matrix'!CI25/SUM('2005Total2014Matrix'!CI$6:CI$110),0)</f>
        <v>7</v>
      </c>
      <c r="CJ25" s="81">
        <f>IFERROR('2005Total2014Matrix'!CJ$112*'2005Total2014Matrix'!CJ25/SUM('2005Total2014Matrix'!CJ$6:CJ$110),0)</f>
        <v>8</v>
      </c>
      <c r="CK25" s="81">
        <f>IFERROR('2005Total2014Matrix'!CK$112*'2005Total2014Matrix'!CK25/SUM('2005Total2014Matrix'!CK$6:CK$110),0)</f>
        <v>2</v>
      </c>
      <c r="CL25" s="81">
        <f>IFERROR('2005Total2014Matrix'!CL$112*'2005Total2014Matrix'!CL25/SUM('2005Total2014Matrix'!CL$6:CL$110),0)</f>
        <v>2</v>
      </c>
      <c r="CM25" s="81">
        <f>IFERROR('2005Total2014Matrix'!CM$112*'2005Total2014Matrix'!CM25/SUM('2005Total2014Matrix'!CM$6:CM$110),0)</f>
        <v>20</v>
      </c>
      <c r="CN25" s="81">
        <f>IFERROR('2005Total2014Matrix'!CN$112*'2005Total2014Matrix'!CN25/SUM('2005Total2014Matrix'!CN$6:CN$110),0)</f>
        <v>1</v>
      </c>
      <c r="CO25" s="81">
        <f>IFERROR('2005Total2014Matrix'!CO$112*'2005Total2014Matrix'!CO25/SUM('2005Total2014Matrix'!CO$6:CO$110),0)</f>
        <v>2</v>
      </c>
      <c r="CP25" s="81">
        <f>IFERROR('2005Total2014Matrix'!CP$112*'2005Total2014Matrix'!CP25/SUM('2005Total2014Matrix'!CP$6:CP$110),0)</f>
        <v>24</v>
      </c>
      <c r="CQ25" s="81">
        <f>IFERROR('2005Total2014Matrix'!CQ$112*'2005Total2014Matrix'!CQ25/SUM('2005Total2014Matrix'!CQ$6:CQ$110),0)</f>
        <v>21</v>
      </c>
      <c r="CR25" s="81">
        <f>IFERROR('2005Total2014Matrix'!CR$112*'2005Total2014Matrix'!CR25/SUM('2005Total2014Matrix'!CR$6:CR$110),0)</f>
        <v>210</v>
      </c>
      <c r="CS25" s="81">
        <f>IFERROR('2005Total2014Matrix'!CS$112*'2005Total2014Matrix'!CS25/SUM('2005Total2014Matrix'!CS$6:CS$110),0)</f>
        <v>105</v>
      </c>
      <c r="CT25" s="81">
        <f>IFERROR('2005Total2014Matrix'!CT$112*'2005Total2014Matrix'!CT25/SUM('2005Total2014Matrix'!CT$6:CT$110),0)</f>
        <v>8</v>
      </c>
      <c r="CU25" s="81">
        <f>IFERROR('2005Total2014Matrix'!CU$112*'2005Total2014Matrix'!CU25/SUM('2005Total2014Matrix'!CU$6:CU$110),0)</f>
        <v>133</v>
      </c>
      <c r="CV25" s="81">
        <f>IFERROR('2005Total2014Matrix'!CV$112*'2005Total2014Matrix'!CV25/SUM('2005Total2014Matrix'!CV$6:CV$110),0)</f>
        <v>8</v>
      </c>
      <c r="CW25" s="81">
        <f>IFERROR('2005Total2014Matrix'!CW$112*'2005Total2014Matrix'!CW25/SUM('2005Total2014Matrix'!CW$6:CW$110),0)</f>
        <v>3</v>
      </c>
      <c r="CX25" s="81">
        <f>IFERROR('2005Total2014Matrix'!CX$112*'2005Total2014Matrix'!CX25/SUM('2005Total2014Matrix'!CX$6:CX$110),0)</f>
        <v>18</v>
      </c>
      <c r="CY25" s="81">
        <f>IFERROR('2005Total2014Matrix'!CY$112*'2005Total2014Matrix'!CY25/SUM('2005Total2014Matrix'!CY$6:CY$110),0)</f>
        <v>14</v>
      </c>
      <c r="CZ25" s="81">
        <f>IFERROR('2005Total2014Matrix'!CZ$112*'2005Total2014Matrix'!CZ25/SUM('2005Total2014Matrix'!CZ$6:CZ$110),0)</f>
        <v>19</v>
      </c>
      <c r="DA25" s="81">
        <f>IFERROR('2005Total2014Matrix'!DA$112*'2005Total2014Matrix'!DA25/SUM('2005Total2014Matrix'!DA$6:DA$110),0)</f>
        <v>0</v>
      </c>
      <c r="DB25" s="81">
        <f>IFERROR('2005Total2014Matrix'!DB$112*'2005Total2014Matrix'!DB25/SUM('2005Total2014Matrix'!DB$6:DB$110),0)</f>
        <v>45</v>
      </c>
      <c r="DC25" s="81">
        <f>IFERROR('2005Total2014Matrix'!DC$112*'2005Total2014Matrix'!DC25/SUM('2005Total2014Matrix'!DC$6:DC$110),0)</f>
        <v>0</v>
      </c>
      <c r="DD25" s="92">
        <f t="shared" si="0"/>
        <v>2310</v>
      </c>
      <c r="DE25" s="82" t="s">
        <v>217</v>
      </c>
    </row>
    <row r="26" spans="1:109" ht="18" x14ac:dyDescent="0.25">
      <c r="A26" s="72" t="s">
        <v>24</v>
      </c>
      <c r="B26" s="72" t="s">
        <v>237</v>
      </c>
      <c r="C26" s="81">
        <f>IFERROR('2005Total2014Matrix'!C$112*'2005Total2014Matrix'!C26/SUM('2005Total2014Matrix'!C$6:C$110),0)</f>
        <v>25</v>
      </c>
      <c r="D26" s="81">
        <f>IFERROR('2005Total2014Matrix'!D$112*'2005Total2014Matrix'!D26/SUM('2005Total2014Matrix'!D$6:D$110),0)</f>
        <v>5</v>
      </c>
      <c r="E26" s="81">
        <f>IFERROR('2005Total2014Matrix'!E$112*'2005Total2014Matrix'!E26/SUM('2005Total2014Matrix'!E$6:E$110),0)</f>
        <v>0</v>
      </c>
      <c r="F26" s="81">
        <f>IFERROR('2005Total2014Matrix'!F$112*'2005Total2014Matrix'!F26/SUM('2005Total2014Matrix'!F$6:F$110),0)</f>
        <v>11</v>
      </c>
      <c r="G26" s="81">
        <f>IFERROR('2005Total2014Matrix'!G$112*'2005Total2014Matrix'!G26/SUM('2005Total2014Matrix'!G$6:G$110),0)</f>
        <v>9</v>
      </c>
      <c r="H26" s="81">
        <f>IFERROR('2005Total2014Matrix'!H$112*'2005Total2014Matrix'!H26/SUM('2005Total2014Matrix'!H$6:H$110),0)</f>
        <v>7</v>
      </c>
      <c r="I26" s="81">
        <f>IFERROR('2005Total2014Matrix'!I$112*'2005Total2014Matrix'!I26/SUM('2005Total2014Matrix'!I$6:I$110),0)</f>
        <v>3</v>
      </c>
      <c r="J26" s="81">
        <f>IFERROR('2005Total2014Matrix'!J$112*'2005Total2014Matrix'!J26/SUM('2005Total2014Matrix'!J$6:J$110),0)</f>
        <v>22</v>
      </c>
      <c r="K26" s="81">
        <f>IFERROR('2005Total2014Matrix'!K$112*'2005Total2014Matrix'!K26/SUM('2005Total2014Matrix'!K$6:K$110),0)</f>
        <v>0</v>
      </c>
      <c r="L26" s="81">
        <f>IFERROR('2005Total2014Matrix'!L$112*'2005Total2014Matrix'!L26/SUM('2005Total2014Matrix'!L$6:L$110),0)</f>
        <v>0</v>
      </c>
      <c r="M26" s="81">
        <f>IFERROR('2005Total2014Matrix'!M$112*'2005Total2014Matrix'!M26/SUM('2005Total2014Matrix'!M$6:M$110),0)</f>
        <v>13</v>
      </c>
      <c r="N26" s="81">
        <f>IFERROR('2005Total2014Matrix'!N$112*'2005Total2014Matrix'!N26/SUM('2005Total2014Matrix'!N$6:N$110),0)</f>
        <v>2</v>
      </c>
      <c r="O26" s="81">
        <f>IFERROR('2005Total2014Matrix'!O$112*'2005Total2014Matrix'!O26/SUM('2005Total2014Matrix'!O$6:O$110),0)</f>
        <v>4</v>
      </c>
      <c r="P26" s="81">
        <f>IFERROR('2005Total2014Matrix'!P$112*'2005Total2014Matrix'!P26/SUM('2005Total2014Matrix'!P$6:P$110),0)</f>
        <v>8</v>
      </c>
      <c r="Q26" s="81">
        <f>IFERROR('2005Total2014Matrix'!Q$112*'2005Total2014Matrix'!Q26/SUM('2005Total2014Matrix'!Q$6:Q$110),0)</f>
        <v>4</v>
      </c>
      <c r="R26" s="81">
        <f>IFERROR('2005Total2014Matrix'!R$112*'2005Total2014Matrix'!R26/SUM('2005Total2014Matrix'!R$6:R$110),0)</f>
        <v>15</v>
      </c>
      <c r="S26" s="81">
        <f>IFERROR('2005Total2014Matrix'!S$112*'2005Total2014Matrix'!S26/SUM('2005Total2014Matrix'!S$6:S$110),0)</f>
        <v>14</v>
      </c>
      <c r="T26" s="81">
        <f>IFERROR('2005Total2014Matrix'!T$112*'2005Total2014Matrix'!T26/SUM('2005Total2014Matrix'!T$6:T$110),0)</f>
        <v>10</v>
      </c>
      <c r="U26" s="81">
        <f>IFERROR('2005Total2014Matrix'!U$112*'2005Total2014Matrix'!U26/SUM('2005Total2014Matrix'!U$6:U$110),0)</f>
        <v>0</v>
      </c>
      <c r="V26" s="81">
        <f>IFERROR('2005Total2014Matrix'!V$112*'2005Total2014Matrix'!V26/SUM('2005Total2014Matrix'!V$6:V$110),0)</f>
        <v>0</v>
      </c>
      <c r="W26" s="81">
        <f>IFERROR('2005Total2014Matrix'!W$112*'2005Total2014Matrix'!W26/SUM('2005Total2014Matrix'!W$6:W$110),0)</f>
        <v>2405</v>
      </c>
      <c r="X26" s="81">
        <f>IFERROR('2005Total2014Matrix'!X$112*'2005Total2014Matrix'!X26/SUM('2005Total2014Matrix'!X$6:X$110),0)</f>
        <v>70</v>
      </c>
      <c r="Y26" s="81">
        <f>IFERROR('2005Total2014Matrix'!Y$112*'2005Total2014Matrix'!Y26/SUM('2005Total2014Matrix'!Y$6:Y$110),0)</f>
        <v>1</v>
      </c>
      <c r="Z26" s="81">
        <f>IFERROR('2005Total2014Matrix'!Z$112*'2005Total2014Matrix'!Z26/SUM('2005Total2014Matrix'!Z$6:Z$110),0)</f>
        <v>0</v>
      </c>
      <c r="AA26" s="81">
        <f>IFERROR('2005Total2014Matrix'!AA$112*'2005Total2014Matrix'!AA26/SUM('2005Total2014Matrix'!AA$6:AA$110),0)</f>
        <v>9</v>
      </c>
      <c r="AB26" s="81">
        <f>IFERROR('2005Total2014Matrix'!AB$112*'2005Total2014Matrix'!AB26/SUM('2005Total2014Matrix'!AB$6:AB$110),0)</f>
        <v>0</v>
      </c>
      <c r="AC26" s="81">
        <f>IFERROR('2005Total2014Matrix'!AC$112*'2005Total2014Matrix'!AC26/SUM('2005Total2014Matrix'!AC$6:AC$110),0)</f>
        <v>0</v>
      </c>
      <c r="AD26" s="81">
        <f>IFERROR('2005Total2014Matrix'!AD$112*'2005Total2014Matrix'!AD26/SUM('2005Total2014Matrix'!AD$6:AD$110),0)</f>
        <v>2</v>
      </c>
      <c r="AE26" s="81">
        <f>IFERROR('2005Total2014Matrix'!AE$112*'2005Total2014Matrix'!AE26/SUM('2005Total2014Matrix'!AE$6:AE$110),0)</f>
        <v>32</v>
      </c>
      <c r="AF26" s="81">
        <f>IFERROR('2005Total2014Matrix'!AF$112*'2005Total2014Matrix'!AF26/SUM('2005Total2014Matrix'!AF$6:AF$110),0)</f>
        <v>0</v>
      </c>
      <c r="AG26" s="81">
        <f>IFERROR('2005Total2014Matrix'!AG$112*'2005Total2014Matrix'!AG26/SUM('2005Total2014Matrix'!AG$6:AG$110),0)</f>
        <v>3</v>
      </c>
      <c r="AH26" s="81">
        <f>IFERROR('2005Total2014Matrix'!AH$112*'2005Total2014Matrix'!AH26/SUM('2005Total2014Matrix'!AH$6:AH$110),0)</f>
        <v>16</v>
      </c>
      <c r="AI26" s="81">
        <f>IFERROR('2005Total2014Matrix'!AI$112*'2005Total2014Matrix'!AI26/SUM('2005Total2014Matrix'!AI$6:AI$110),0)</f>
        <v>81</v>
      </c>
      <c r="AJ26" s="81">
        <f>IFERROR('2005Total2014Matrix'!AJ$112*'2005Total2014Matrix'!AJ26/SUM('2005Total2014Matrix'!AJ$6:AJ$110),0)</f>
        <v>0</v>
      </c>
      <c r="AK26" s="81">
        <f>IFERROR('2005Total2014Matrix'!AK$112*'2005Total2014Matrix'!AK26/SUM('2005Total2014Matrix'!AK$6:AK$110),0)</f>
        <v>5</v>
      </c>
      <c r="AL26" s="81">
        <f>IFERROR('2005Total2014Matrix'!AL$112*'2005Total2014Matrix'!AL26/SUM('2005Total2014Matrix'!AL$6:AL$110),0)</f>
        <v>7</v>
      </c>
      <c r="AM26" s="81">
        <f>IFERROR('2005Total2014Matrix'!AM$112*'2005Total2014Matrix'!AM26/SUM('2005Total2014Matrix'!AM$6:AM$110),0)</f>
        <v>5</v>
      </c>
      <c r="AN26" s="81">
        <f>IFERROR('2005Total2014Matrix'!AN$112*'2005Total2014Matrix'!AN26/SUM('2005Total2014Matrix'!AN$6:AN$110),0)</f>
        <v>152</v>
      </c>
      <c r="AO26" s="81">
        <f>IFERROR('2005Total2014Matrix'!AO$112*'2005Total2014Matrix'!AO26/SUM('2005Total2014Matrix'!AO$6:AO$110),0)</f>
        <v>27</v>
      </c>
      <c r="AP26" s="81">
        <f>IFERROR('2005Total2014Matrix'!AP$112*'2005Total2014Matrix'!AP26/SUM('2005Total2014Matrix'!AP$6:AP$110),0)</f>
        <v>24</v>
      </c>
      <c r="AQ26" s="81">
        <f>IFERROR('2005Total2014Matrix'!AQ$112*'2005Total2014Matrix'!AQ26/SUM('2005Total2014Matrix'!AQ$6:AQ$110),0)</f>
        <v>32</v>
      </c>
      <c r="AR26" s="81">
        <f>IFERROR('2005Total2014Matrix'!AR$112*'2005Total2014Matrix'!AR26/SUM('2005Total2014Matrix'!AR$6:AR$110),0)</f>
        <v>181</v>
      </c>
      <c r="AS26" s="81">
        <f>IFERROR('2005Total2014Matrix'!AS$112*'2005Total2014Matrix'!AS26/SUM('2005Total2014Matrix'!AS$6:AS$110),0)</f>
        <v>102</v>
      </c>
      <c r="AT26" s="81">
        <f>IFERROR('2005Total2014Matrix'!AT$112*'2005Total2014Matrix'!AT26/SUM('2005Total2014Matrix'!AT$6:AT$110),0)</f>
        <v>21</v>
      </c>
      <c r="AU26" s="81">
        <f>IFERROR('2005Total2014Matrix'!AU$112*'2005Total2014Matrix'!AU26/SUM('2005Total2014Matrix'!AU$6:AU$110),0)</f>
        <v>0</v>
      </c>
      <c r="AV26" s="81">
        <f>IFERROR('2005Total2014Matrix'!AV$112*'2005Total2014Matrix'!AV26/SUM('2005Total2014Matrix'!AV$6:AV$110),0)</f>
        <v>680</v>
      </c>
      <c r="AW26" s="81">
        <f>IFERROR('2005Total2014Matrix'!AW$112*'2005Total2014Matrix'!AW26/SUM('2005Total2014Matrix'!AW$6:AW$110),0)</f>
        <v>39</v>
      </c>
      <c r="AX26" s="81">
        <f>IFERROR('2005Total2014Matrix'!AX$112*'2005Total2014Matrix'!AX26/SUM('2005Total2014Matrix'!AX$6:AX$110),0)</f>
        <v>12</v>
      </c>
      <c r="AY26" s="81">
        <f>IFERROR('2005Total2014Matrix'!AY$112*'2005Total2014Matrix'!AY26/SUM('2005Total2014Matrix'!AY$6:AY$110),0)</f>
        <v>1</v>
      </c>
      <c r="AZ26" s="81">
        <f>IFERROR('2005Total2014Matrix'!AZ$112*'2005Total2014Matrix'!AZ26/SUM('2005Total2014Matrix'!AZ$6:AZ$110),0)</f>
        <v>4</v>
      </c>
      <c r="BA26" s="81">
        <f>IFERROR('2005Total2014Matrix'!BA$112*'2005Total2014Matrix'!BA26/SUM('2005Total2014Matrix'!BA$6:BA$110),0)</f>
        <v>6</v>
      </c>
      <c r="BB26" s="81">
        <f>IFERROR('2005Total2014Matrix'!BB$112*'2005Total2014Matrix'!BB26/SUM('2005Total2014Matrix'!BB$6:BB$110),0)</f>
        <v>0</v>
      </c>
      <c r="BC26" s="81">
        <f>IFERROR('2005Total2014Matrix'!BC$112*'2005Total2014Matrix'!BC26/SUM('2005Total2014Matrix'!BC$6:BC$110),0)</f>
        <v>0</v>
      </c>
      <c r="BD26" s="81">
        <f>IFERROR('2005Total2014Matrix'!BD$112*'2005Total2014Matrix'!BD26/SUM('2005Total2014Matrix'!BD$6:BD$110),0)</f>
        <v>1</v>
      </c>
      <c r="BE26" s="81">
        <f>IFERROR('2005Total2014Matrix'!BE$112*'2005Total2014Matrix'!BE26/SUM('2005Total2014Matrix'!BE$6:BE$110),0)</f>
        <v>5</v>
      </c>
      <c r="BF26" s="81">
        <f>IFERROR('2005Total2014Matrix'!BF$112*'2005Total2014Matrix'!BF26/SUM('2005Total2014Matrix'!BF$6:BF$110),0)</f>
        <v>0</v>
      </c>
      <c r="BG26" s="81">
        <f>IFERROR('2005Total2014Matrix'!BG$112*'2005Total2014Matrix'!BG26/SUM('2005Total2014Matrix'!BG$6:BG$110),0)</f>
        <v>4246</v>
      </c>
      <c r="BH26" s="81">
        <f>IFERROR('2005Total2014Matrix'!BH$112*'2005Total2014Matrix'!BH26/SUM('2005Total2014Matrix'!BH$6:BH$110),0)</f>
        <v>20</v>
      </c>
      <c r="BI26" s="81">
        <f>IFERROR('2005Total2014Matrix'!BI$112*'2005Total2014Matrix'!BI26/SUM('2005Total2014Matrix'!BI$6:BI$110),0)</f>
        <v>51</v>
      </c>
      <c r="BJ26" s="81">
        <f>IFERROR('2005Total2014Matrix'!BJ$112*'2005Total2014Matrix'!BJ26/SUM('2005Total2014Matrix'!BJ$6:BJ$110),0)</f>
        <v>76</v>
      </c>
      <c r="BK26" s="81">
        <f>IFERROR('2005Total2014Matrix'!BK$112*'2005Total2014Matrix'!BK26/SUM('2005Total2014Matrix'!BK$6:BK$110),0)</f>
        <v>6</v>
      </c>
      <c r="BL26" s="81">
        <f>IFERROR('2005Total2014Matrix'!BL$112*'2005Total2014Matrix'!BL26/SUM('2005Total2014Matrix'!BL$6:BL$110),0)</f>
        <v>3</v>
      </c>
      <c r="BM26" s="81">
        <f>IFERROR('2005Total2014Matrix'!BM$112*'2005Total2014Matrix'!BM26/SUM('2005Total2014Matrix'!BM$6:BM$110),0)</f>
        <v>2</v>
      </c>
      <c r="BN26" s="81">
        <f>IFERROR('2005Total2014Matrix'!BN$112*'2005Total2014Matrix'!BN26/SUM('2005Total2014Matrix'!BN$6:BN$110),0)</f>
        <v>0</v>
      </c>
      <c r="BO26" s="81">
        <f>IFERROR('2005Total2014Matrix'!BO$112*'2005Total2014Matrix'!BO26/SUM('2005Total2014Matrix'!BO$6:BO$110),0)</f>
        <v>17</v>
      </c>
      <c r="BP26" s="81">
        <f>IFERROR('2005Total2014Matrix'!BP$112*'2005Total2014Matrix'!BP26/SUM('2005Total2014Matrix'!BP$6:BP$110),0)</f>
        <v>8</v>
      </c>
      <c r="BQ26" s="81">
        <f>IFERROR('2005Total2014Matrix'!BQ$112*'2005Total2014Matrix'!BQ26/SUM('2005Total2014Matrix'!BQ$6:BQ$110),0)</f>
        <v>22</v>
      </c>
      <c r="BR26" s="81">
        <f>IFERROR('2005Total2014Matrix'!BR$112*'2005Total2014Matrix'!BR26/SUM('2005Total2014Matrix'!BR$6:BR$110),0)</f>
        <v>71</v>
      </c>
      <c r="BS26" s="81">
        <f>IFERROR('2005Total2014Matrix'!BS$112*'2005Total2014Matrix'!BS26/SUM('2005Total2014Matrix'!BS$6:BS$110),0)</f>
        <v>4</v>
      </c>
      <c r="BT26" s="81">
        <f>IFERROR('2005Total2014Matrix'!BT$112*'2005Total2014Matrix'!BT26/SUM('2005Total2014Matrix'!BT$6:BT$110),0)</f>
        <v>18</v>
      </c>
      <c r="BU26" s="81">
        <f>IFERROR('2005Total2014Matrix'!BU$112*'2005Total2014Matrix'!BU26/SUM('2005Total2014Matrix'!BU$6:BU$110),0)</f>
        <v>20</v>
      </c>
      <c r="BV26" s="81">
        <f>IFERROR('2005Total2014Matrix'!BV$112*'2005Total2014Matrix'!BV26/SUM('2005Total2014Matrix'!BV$6:BV$110),0)</f>
        <v>11</v>
      </c>
      <c r="BW26" s="81">
        <f>IFERROR('2005Total2014Matrix'!BW$112*'2005Total2014Matrix'!BW26/SUM('2005Total2014Matrix'!BW$6:BW$110),0)</f>
        <v>1</v>
      </c>
      <c r="BX26" s="81">
        <f>IFERROR('2005Total2014Matrix'!BX$112*'2005Total2014Matrix'!BX26/SUM('2005Total2014Matrix'!BX$6:BX$110),0)</f>
        <v>8</v>
      </c>
      <c r="BY26" s="81">
        <f>IFERROR('2005Total2014Matrix'!BY$112*'2005Total2014Matrix'!BY26/SUM('2005Total2014Matrix'!BY$6:BY$110),0)</f>
        <v>6</v>
      </c>
      <c r="BZ26" s="81">
        <f>IFERROR('2005Total2014Matrix'!BZ$112*'2005Total2014Matrix'!BZ26/SUM('2005Total2014Matrix'!BZ$6:BZ$110),0)</f>
        <v>14</v>
      </c>
      <c r="CA26" s="81">
        <f>IFERROR('2005Total2014Matrix'!CA$112*'2005Total2014Matrix'!CA26/SUM('2005Total2014Matrix'!CA$6:CA$110),0)</f>
        <v>1</v>
      </c>
      <c r="CB26" s="81">
        <f>IFERROR('2005Total2014Matrix'!CB$112*'2005Total2014Matrix'!CB26/SUM('2005Total2014Matrix'!CB$6:CB$110),0)</f>
        <v>27</v>
      </c>
      <c r="CC26" s="81">
        <f>IFERROR('2005Total2014Matrix'!CC$112*'2005Total2014Matrix'!CC26/SUM('2005Total2014Matrix'!CC$6:CC$110),0)</f>
        <v>4</v>
      </c>
      <c r="CD26" s="81">
        <f>IFERROR('2005Total2014Matrix'!CD$112*'2005Total2014Matrix'!CD26/SUM('2005Total2014Matrix'!CD$6:CD$110),0)</f>
        <v>14</v>
      </c>
      <c r="CE26" s="81">
        <f>IFERROR('2005Total2014Matrix'!CE$112*'2005Total2014Matrix'!CE26/SUM('2005Total2014Matrix'!CE$6:CE$110),0)</f>
        <v>8</v>
      </c>
      <c r="CF26" s="81">
        <f>IFERROR('2005Total2014Matrix'!CF$112*'2005Total2014Matrix'!CF26/SUM('2005Total2014Matrix'!CF$6:CF$110),0)</f>
        <v>11</v>
      </c>
      <c r="CG26" s="81">
        <f>IFERROR('2005Total2014Matrix'!CG$112*'2005Total2014Matrix'!CG26/SUM('2005Total2014Matrix'!CG$6:CG$110),0)</f>
        <v>10</v>
      </c>
      <c r="CH26" s="81">
        <f>IFERROR('2005Total2014Matrix'!CH$112*'2005Total2014Matrix'!CH26/SUM('2005Total2014Matrix'!CH$6:CH$110),0)</f>
        <v>6</v>
      </c>
      <c r="CI26" s="81">
        <f>IFERROR('2005Total2014Matrix'!CI$112*'2005Total2014Matrix'!CI26/SUM('2005Total2014Matrix'!CI$6:CI$110),0)</f>
        <v>5</v>
      </c>
      <c r="CJ26" s="81">
        <f>IFERROR('2005Total2014Matrix'!CJ$112*'2005Total2014Matrix'!CJ26/SUM('2005Total2014Matrix'!CJ$6:CJ$110),0)</f>
        <v>4</v>
      </c>
      <c r="CK26" s="81">
        <f>IFERROR('2005Total2014Matrix'!CK$112*'2005Total2014Matrix'!CK26/SUM('2005Total2014Matrix'!CK$6:CK$110),0)</f>
        <v>0</v>
      </c>
      <c r="CL26" s="81">
        <f>IFERROR('2005Total2014Matrix'!CL$112*'2005Total2014Matrix'!CL26/SUM('2005Total2014Matrix'!CL$6:CL$110),0)</f>
        <v>11</v>
      </c>
      <c r="CM26" s="81">
        <f>IFERROR('2005Total2014Matrix'!CM$112*'2005Total2014Matrix'!CM26/SUM('2005Total2014Matrix'!CM$6:CM$110),0)</f>
        <v>22</v>
      </c>
      <c r="CN26" s="81">
        <f>IFERROR('2005Total2014Matrix'!CN$112*'2005Total2014Matrix'!CN26/SUM('2005Total2014Matrix'!CN$6:CN$110),0)</f>
        <v>2</v>
      </c>
      <c r="CO26" s="81">
        <f>IFERROR('2005Total2014Matrix'!CO$112*'2005Total2014Matrix'!CO26/SUM('2005Total2014Matrix'!CO$6:CO$110),0)</f>
        <v>1</v>
      </c>
      <c r="CP26" s="81">
        <f>IFERROR('2005Total2014Matrix'!CP$112*'2005Total2014Matrix'!CP26/SUM('2005Total2014Matrix'!CP$6:CP$110),0)</f>
        <v>70</v>
      </c>
      <c r="CQ26" s="81">
        <f>IFERROR('2005Total2014Matrix'!CQ$112*'2005Total2014Matrix'!CQ26/SUM('2005Total2014Matrix'!CQ$6:CQ$110),0)</f>
        <v>11</v>
      </c>
      <c r="CR26" s="81">
        <f>IFERROR('2005Total2014Matrix'!CR$112*'2005Total2014Matrix'!CR26/SUM('2005Total2014Matrix'!CR$6:CR$110),0)</f>
        <v>13</v>
      </c>
      <c r="CS26" s="81">
        <f>IFERROR('2005Total2014Matrix'!CS$112*'2005Total2014Matrix'!CS26/SUM('2005Total2014Matrix'!CS$6:CS$110),0)</f>
        <v>176</v>
      </c>
      <c r="CT26" s="81">
        <f>IFERROR('2005Total2014Matrix'!CT$112*'2005Total2014Matrix'!CT26/SUM('2005Total2014Matrix'!CT$6:CT$110),0)</f>
        <v>5</v>
      </c>
      <c r="CU26" s="81">
        <f>IFERROR('2005Total2014Matrix'!CU$112*'2005Total2014Matrix'!CU26/SUM('2005Total2014Matrix'!CU$6:CU$110),0)</f>
        <v>36</v>
      </c>
      <c r="CV26" s="81">
        <f>IFERROR('2005Total2014Matrix'!CV$112*'2005Total2014Matrix'!CV26/SUM('2005Total2014Matrix'!CV$6:CV$110),0)</f>
        <v>7</v>
      </c>
      <c r="CW26" s="81">
        <f>IFERROR('2005Total2014Matrix'!CW$112*'2005Total2014Matrix'!CW26/SUM('2005Total2014Matrix'!CW$6:CW$110),0)</f>
        <v>5</v>
      </c>
      <c r="CX26" s="81">
        <f>IFERROR('2005Total2014Matrix'!CX$112*'2005Total2014Matrix'!CX26/SUM('2005Total2014Matrix'!CX$6:CX$110),0)</f>
        <v>19</v>
      </c>
      <c r="CY26" s="81">
        <f>IFERROR('2005Total2014Matrix'!CY$112*'2005Total2014Matrix'!CY26/SUM('2005Total2014Matrix'!CY$6:CY$110),0)</f>
        <v>8</v>
      </c>
      <c r="CZ26" s="81">
        <f>IFERROR('2005Total2014Matrix'!CZ$112*'2005Total2014Matrix'!CZ26/SUM('2005Total2014Matrix'!CZ$6:CZ$110),0)</f>
        <v>8</v>
      </c>
      <c r="DA26" s="81">
        <f>IFERROR('2005Total2014Matrix'!DA$112*'2005Total2014Matrix'!DA26/SUM('2005Total2014Matrix'!DA$6:DA$110),0)</f>
        <v>0</v>
      </c>
      <c r="DB26" s="81">
        <f>IFERROR('2005Total2014Matrix'!DB$112*'2005Total2014Matrix'!DB26/SUM('2005Total2014Matrix'!DB$6:DB$110),0)</f>
        <v>3</v>
      </c>
      <c r="DC26" s="81">
        <f>IFERROR('2005Total2014Matrix'!DC$112*'2005Total2014Matrix'!DC26/SUM('2005Total2014Matrix'!DC$6:DC$110),0)</f>
        <v>0</v>
      </c>
      <c r="DD26" s="92">
        <f t="shared" si="0"/>
        <v>9166</v>
      </c>
      <c r="DE26" s="82" t="s">
        <v>217</v>
      </c>
    </row>
    <row r="27" spans="1:109" ht="18" x14ac:dyDescent="0.25">
      <c r="A27" s="72" t="s">
        <v>25</v>
      </c>
      <c r="B27" s="72" t="s">
        <v>238</v>
      </c>
      <c r="C27" s="81">
        <f>IFERROR('2005Total2014Matrix'!C$112*'2005Total2014Matrix'!C27/SUM('2005Total2014Matrix'!C$6:C$110),0)</f>
        <v>403</v>
      </c>
      <c r="D27" s="81">
        <f>IFERROR('2005Total2014Matrix'!D$112*'2005Total2014Matrix'!D27/SUM('2005Total2014Matrix'!D$6:D$110),0)</f>
        <v>2</v>
      </c>
      <c r="E27" s="81">
        <f>IFERROR('2005Total2014Matrix'!E$112*'2005Total2014Matrix'!E27/SUM('2005Total2014Matrix'!E$6:E$110),0)</f>
        <v>7</v>
      </c>
      <c r="F27" s="81">
        <f>IFERROR('2005Total2014Matrix'!F$112*'2005Total2014Matrix'!F27/SUM('2005Total2014Matrix'!F$6:F$110),0)</f>
        <v>2</v>
      </c>
      <c r="G27" s="81">
        <f>IFERROR('2005Total2014Matrix'!G$112*'2005Total2014Matrix'!G27/SUM('2005Total2014Matrix'!G$6:G$110),0)</f>
        <v>0</v>
      </c>
      <c r="H27" s="81">
        <f>IFERROR('2005Total2014Matrix'!H$112*'2005Total2014Matrix'!H27/SUM('2005Total2014Matrix'!H$6:H$110),0)</f>
        <v>5</v>
      </c>
      <c r="I27" s="81">
        <f>IFERROR('2005Total2014Matrix'!I$112*'2005Total2014Matrix'!I27/SUM('2005Total2014Matrix'!I$6:I$110),0)</f>
        <v>0</v>
      </c>
      <c r="J27" s="81">
        <f>IFERROR('2005Total2014Matrix'!J$112*'2005Total2014Matrix'!J27/SUM('2005Total2014Matrix'!J$6:J$110),0)</f>
        <v>361</v>
      </c>
      <c r="K27" s="81">
        <f>IFERROR('2005Total2014Matrix'!K$112*'2005Total2014Matrix'!K27/SUM('2005Total2014Matrix'!K$6:K$110),0)</f>
        <v>320</v>
      </c>
      <c r="L27" s="81">
        <f>IFERROR('2005Total2014Matrix'!L$112*'2005Total2014Matrix'!L27/SUM('2005Total2014Matrix'!L$6:L$110),0)</f>
        <v>16</v>
      </c>
      <c r="M27" s="81">
        <f>IFERROR('2005Total2014Matrix'!M$112*'2005Total2014Matrix'!M27/SUM('2005Total2014Matrix'!M$6:M$110),0)</f>
        <v>133</v>
      </c>
      <c r="N27" s="81">
        <f>IFERROR('2005Total2014Matrix'!N$112*'2005Total2014Matrix'!N27/SUM('2005Total2014Matrix'!N$6:N$110),0)</f>
        <v>523</v>
      </c>
      <c r="O27" s="81">
        <f>IFERROR('2005Total2014Matrix'!O$112*'2005Total2014Matrix'!O27/SUM('2005Total2014Matrix'!O$6:O$110),0)</f>
        <v>329</v>
      </c>
      <c r="P27" s="81">
        <f>IFERROR('2005Total2014Matrix'!P$112*'2005Total2014Matrix'!P27/SUM('2005Total2014Matrix'!P$6:P$110),0)</f>
        <v>739</v>
      </c>
      <c r="Q27" s="81">
        <f>IFERROR('2005Total2014Matrix'!Q$112*'2005Total2014Matrix'!Q27/SUM('2005Total2014Matrix'!Q$6:Q$110),0)</f>
        <v>100</v>
      </c>
      <c r="R27" s="81">
        <f>IFERROR('2005Total2014Matrix'!R$112*'2005Total2014Matrix'!R27/SUM('2005Total2014Matrix'!R$6:R$110),0)</f>
        <v>402</v>
      </c>
      <c r="S27" s="81">
        <f>IFERROR('2005Total2014Matrix'!S$112*'2005Total2014Matrix'!S27/SUM('2005Total2014Matrix'!S$6:S$110),0)</f>
        <v>127</v>
      </c>
      <c r="T27" s="81">
        <f>IFERROR('2005Total2014Matrix'!T$112*'2005Total2014Matrix'!T27/SUM('2005Total2014Matrix'!T$6:T$110),0)</f>
        <v>97</v>
      </c>
      <c r="U27" s="81">
        <f>IFERROR('2005Total2014Matrix'!U$112*'2005Total2014Matrix'!U27/SUM('2005Total2014Matrix'!U$6:U$110),0)</f>
        <v>50</v>
      </c>
      <c r="V27" s="81">
        <f>IFERROR('2005Total2014Matrix'!V$112*'2005Total2014Matrix'!V27/SUM('2005Total2014Matrix'!V$6:V$110),0)</f>
        <v>22</v>
      </c>
      <c r="W27" s="81">
        <f>IFERROR('2005Total2014Matrix'!W$112*'2005Total2014Matrix'!W27/SUM('2005Total2014Matrix'!W$6:W$110),0)</f>
        <v>132</v>
      </c>
      <c r="X27" s="81">
        <f>IFERROR('2005Total2014Matrix'!X$112*'2005Total2014Matrix'!X27/SUM('2005Total2014Matrix'!X$6:X$110),0)</f>
        <v>3498</v>
      </c>
      <c r="Y27" s="81">
        <f>IFERROR('2005Total2014Matrix'!Y$112*'2005Total2014Matrix'!Y27/SUM('2005Total2014Matrix'!Y$6:Y$110),0)</f>
        <v>1979</v>
      </c>
      <c r="Z27" s="81">
        <f>IFERROR('2005Total2014Matrix'!Z$112*'2005Total2014Matrix'!Z27/SUM('2005Total2014Matrix'!Z$6:Z$110),0)</f>
        <v>13</v>
      </c>
      <c r="AA27" s="81">
        <f>IFERROR('2005Total2014Matrix'!AA$112*'2005Total2014Matrix'!AA27/SUM('2005Total2014Matrix'!AA$6:AA$110),0)</f>
        <v>7</v>
      </c>
      <c r="AB27" s="81">
        <f>IFERROR('2005Total2014Matrix'!AB$112*'2005Total2014Matrix'!AB27/SUM('2005Total2014Matrix'!AB$6:AB$110),0)</f>
        <v>280</v>
      </c>
      <c r="AC27" s="81">
        <f>IFERROR('2005Total2014Matrix'!AC$112*'2005Total2014Matrix'!AC27/SUM('2005Total2014Matrix'!AC$6:AC$110),0)</f>
        <v>131</v>
      </c>
      <c r="AD27" s="81">
        <f>IFERROR('2005Total2014Matrix'!AD$112*'2005Total2014Matrix'!AD27/SUM('2005Total2014Matrix'!AD$6:AD$110),0)</f>
        <v>14</v>
      </c>
      <c r="AE27" s="81">
        <f>IFERROR('2005Total2014Matrix'!AE$112*'2005Total2014Matrix'!AE27/SUM('2005Total2014Matrix'!AE$6:AE$110),0)</f>
        <v>21</v>
      </c>
      <c r="AF27" s="81">
        <f>IFERROR('2005Total2014Matrix'!AF$112*'2005Total2014Matrix'!AF27/SUM('2005Total2014Matrix'!AF$6:AF$110),0)</f>
        <v>35</v>
      </c>
      <c r="AG27" s="81">
        <f>IFERROR('2005Total2014Matrix'!AG$112*'2005Total2014Matrix'!AG27/SUM('2005Total2014Matrix'!AG$6:AG$110),0)</f>
        <v>162</v>
      </c>
      <c r="AH27" s="81">
        <f>IFERROR('2005Total2014Matrix'!AH$112*'2005Total2014Matrix'!AH27/SUM('2005Total2014Matrix'!AH$6:AH$110),0)</f>
        <v>528</v>
      </c>
      <c r="AI27" s="81">
        <f>IFERROR('2005Total2014Matrix'!AI$112*'2005Total2014Matrix'!AI27/SUM('2005Total2014Matrix'!AI$6:AI$110),0)</f>
        <v>127</v>
      </c>
      <c r="AJ27" s="81">
        <f>IFERROR('2005Total2014Matrix'!AJ$112*'2005Total2014Matrix'!AJ27/SUM('2005Total2014Matrix'!AJ$6:AJ$110),0)</f>
        <v>164</v>
      </c>
      <c r="AK27" s="81">
        <f>IFERROR('2005Total2014Matrix'!AK$112*'2005Total2014Matrix'!AK27/SUM('2005Total2014Matrix'!AK$6:AK$110),0)</f>
        <v>11</v>
      </c>
      <c r="AL27" s="81">
        <f>IFERROR('2005Total2014Matrix'!AL$112*'2005Total2014Matrix'!AL27/SUM('2005Total2014Matrix'!AL$6:AL$110),0)</f>
        <v>15</v>
      </c>
      <c r="AM27" s="81">
        <f>IFERROR('2005Total2014Matrix'!AM$112*'2005Total2014Matrix'!AM27/SUM('2005Total2014Matrix'!AM$6:AM$110),0)</f>
        <v>6</v>
      </c>
      <c r="AN27" s="81">
        <f>IFERROR('2005Total2014Matrix'!AN$112*'2005Total2014Matrix'!AN27/SUM('2005Total2014Matrix'!AN$6:AN$110),0)</f>
        <v>148</v>
      </c>
      <c r="AO27" s="81">
        <f>IFERROR('2005Total2014Matrix'!AO$112*'2005Total2014Matrix'!AO27/SUM('2005Total2014Matrix'!AO$6:AO$110),0)</f>
        <v>95</v>
      </c>
      <c r="AP27" s="81">
        <f>IFERROR('2005Total2014Matrix'!AP$112*'2005Total2014Matrix'!AP27/SUM('2005Total2014Matrix'!AP$6:AP$110),0)</f>
        <v>109</v>
      </c>
      <c r="AQ27" s="81">
        <f>IFERROR('2005Total2014Matrix'!AQ$112*'2005Total2014Matrix'!AQ27/SUM('2005Total2014Matrix'!AQ$6:AQ$110),0)</f>
        <v>108</v>
      </c>
      <c r="AR27" s="81">
        <f>IFERROR('2005Total2014Matrix'!AR$112*'2005Total2014Matrix'!AR27/SUM('2005Total2014Matrix'!AR$6:AR$110),0)</f>
        <v>49</v>
      </c>
      <c r="AS27" s="81">
        <f>IFERROR('2005Total2014Matrix'!AS$112*'2005Total2014Matrix'!AS27/SUM('2005Total2014Matrix'!AS$6:AS$110),0)</f>
        <v>4</v>
      </c>
      <c r="AT27" s="81">
        <f>IFERROR('2005Total2014Matrix'!AT$112*'2005Total2014Matrix'!AT27/SUM('2005Total2014Matrix'!AT$6:AT$110),0)</f>
        <v>43</v>
      </c>
      <c r="AU27" s="81">
        <f>IFERROR('2005Total2014Matrix'!AU$112*'2005Total2014Matrix'!AU27/SUM('2005Total2014Matrix'!AU$6:AU$110),0)</f>
        <v>4</v>
      </c>
      <c r="AV27" s="81">
        <f>IFERROR('2005Total2014Matrix'!AV$112*'2005Total2014Matrix'!AV27/SUM('2005Total2014Matrix'!AV$6:AV$110),0)</f>
        <v>120</v>
      </c>
      <c r="AW27" s="81">
        <f>IFERROR('2005Total2014Matrix'!AW$112*'2005Total2014Matrix'!AW27/SUM('2005Total2014Matrix'!AW$6:AW$110),0)</f>
        <v>62</v>
      </c>
      <c r="AX27" s="81">
        <f>IFERROR('2005Total2014Matrix'!AX$112*'2005Total2014Matrix'!AX27/SUM('2005Total2014Matrix'!AX$6:AX$110),0)</f>
        <v>2</v>
      </c>
      <c r="AY27" s="81">
        <f>IFERROR('2005Total2014Matrix'!AY$112*'2005Total2014Matrix'!AY27/SUM('2005Total2014Matrix'!AY$6:AY$110),0)</f>
        <v>4</v>
      </c>
      <c r="AZ27" s="81">
        <f>IFERROR('2005Total2014Matrix'!AZ$112*'2005Total2014Matrix'!AZ27/SUM('2005Total2014Matrix'!AZ$6:AZ$110),0)</f>
        <v>12</v>
      </c>
      <c r="BA27" s="81">
        <f>IFERROR('2005Total2014Matrix'!BA$112*'2005Total2014Matrix'!BA27/SUM('2005Total2014Matrix'!BA$6:BA$110),0)</f>
        <v>80</v>
      </c>
      <c r="BB27" s="81">
        <f>IFERROR('2005Total2014Matrix'!BB$112*'2005Total2014Matrix'!BB27/SUM('2005Total2014Matrix'!BB$6:BB$110),0)</f>
        <v>5</v>
      </c>
      <c r="BC27" s="81">
        <f>IFERROR('2005Total2014Matrix'!BC$112*'2005Total2014Matrix'!BC27/SUM('2005Total2014Matrix'!BC$6:BC$110),0)</f>
        <v>19</v>
      </c>
      <c r="BD27" s="81">
        <f>IFERROR('2005Total2014Matrix'!BD$112*'2005Total2014Matrix'!BD27/SUM('2005Total2014Matrix'!BD$6:BD$110),0)</f>
        <v>19</v>
      </c>
      <c r="BE27" s="81">
        <f>IFERROR('2005Total2014Matrix'!BE$112*'2005Total2014Matrix'!BE27/SUM('2005Total2014Matrix'!BE$6:BE$110),0)</f>
        <v>40</v>
      </c>
      <c r="BF27" s="81">
        <f>IFERROR('2005Total2014Matrix'!BF$112*'2005Total2014Matrix'!BF27/SUM('2005Total2014Matrix'!BF$6:BF$110),0)</f>
        <v>1</v>
      </c>
      <c r="BG27" s="81">
        <f>IFERROR('2005Total2014Matrix'!BG$112*'2005Total2014Matrix'!BG27/SUM('2005Total2014Matrix'!BG$6:BG$110),0)</f>
        <v>468</v>
      </c>
      <c r="BH27" s="81">
        <f>IFERROR('2005Total2014Matrix'!BH$112*'2005Total2014Matrix'!BH27/SUM('2005Total2014Matrix'!BH$6:BH$110),0)</f>
        <v>95</v>
      </c>
      <c r="BI27" s="81">
        <f>IFERROR('2005Total2014Matrix'!BI$112*'2005Total2014Matrix'!BI27/SUM('2005Total2014Matrix'!BI$6:BI$110),0)</f>
        <v>783</v>
      </c>
      <c r="BJ27" s="81">
        <f>IFERROR('2005Total2014Matrix'!BJ$112*'2005Total2014Matrix'!BJ27/SUM('2005Total2014Matrix'!BJ$6:BJ$110),0)</f>
        <v>391</v>
      </c>
      <c r="BK27" s="81">
        <f>IFERROR('2005Total2014Matrix'!BK$112*'2005Total2014Matrix'!BK27/SUM('2005Total2014Matrix'!BK$6:BK$110),0)</f>
        <v>3</v>
      </c>
      <c r="BL27" s="81">
        <f>IFERROR('2005Total2014Matrix'!BL$112*'2005Total2014Matrix'!BL27/SUM('2005Total2014Matrix'!BL$6:BL$110),0)</f>
        <v>83</v>
      </c>
      <c r="BM27" s="81">
        <f>IFERROR('2005Total2014Matrix'!BM$112*'2005Total2014Matrix'!BM27/SUM('2005Total2014Matrix'!BM$6:BM$110),0)</f>
        <v>0</v>
      </c>
      <c r="BN27" s="81">
        <f>IFERROR('2005Total2014Matrix'!BN$112*'2005Total2014Matrix'!BN27/SUM('2005Total2014Matrix'!BN$6:BN$110),0)</f>
        <v>7</v>
      </c>
      <c r="BO27" s="81">
        <f>IFERROR('2005Total2014Matrix'!BO$112*'2005Total2014Matrix'!BO27/SUM('2005Total2014Matrix'!BO$6:BO$110),0)</f>
        <v>59</v>
      </c>
      <c r="BP27" s="81">
        <f>IFERROR('2005Total2014Matrix'!BP$112*'2005Total2014Matrix'!BP27/SUM('2005Total2014Matrix'!BP$6:BP$110),0)</f>
        <v>43</v>
      </c>
      <c r="BQ27" s="81">
        <f>IFERROR('2005Total2014Matrix'!BQ$112*'2005Total2014Matrix'!BQ27/SUM('2005Total2014Matrix'!BQ$6:BQ$110),0)</f>
        <v>55</v>
      </c>
      <c r="BR27" s="81">
        <f>IFERROR('2005Total2014Matrix'!BR$112*'2005Total2014Matrix'!BR27/SUM('2005Total2014Matrix'!BR$6:BR$110),0)</f>
        <v>146</v>
      </c>
      <c r="BS27" s="81">
        <f>IFERROR('2005Total2014Matrix'!BS$112*'2005Total2014Matrix'!BS27/SUM('2005Total2014Matrix'!BS$6:BS$110),0)</f>
        <v>1429</v>
      </c>
      <c r="BT27" s="81">
        <f>IFERROR('2005Total2014Matrix'!BT$112*'2005Total2014Matrix'!BT27/SUM('2005Total2014Matrix'!BT$6:BT$110),0)</f>
        <v>27</v>
      </c>
      <c r="BU27" s="81">
        <f>IFERROR('2005Total2014Matrix'!BU$112*'2005Total2014Matrix'!BU27/SUM('2005Total2014Matrix'!BU$6:BU$110),0)</f>
        <v>39</v>
      </c>
      <c r="BV27" s="81">
        <f>IFERROR('2005Total2014Matrix'!BV$112*'2005Total2014Matrix'!BV27/SUM('2005Total2014Matrix'!BV$6:BV$110),0)</f>
        <v>181</v>
      </c>
      <c r="BW27" s="81">
        <f>IFERROR('2005Total2014Matrix'!BW$112*'2005Total2014Matrix'!BW27/SUM('2005Total2014Matrix'!BW$6:BW$110),0)</f>
        <v>3</v>
      </c>
      <c r="BX27" s="81">
        <f>IFERROR('2005Total2014Matrix'!BX$112*'2005Total2014Matrix'!BX27/SUM('2005Total2014Matrix'!BX$6:BX$110),0)</f>
        <v>392</v>
      </c>
      <c r="BY27" s="81">
        <f>IFERROR('2005Total2014Matrix'!BY$112*'2005Total2014Matrix'!BY27/SUM('2005Total2014Matrix'!BY$6:BY$110),0)</f>
        <v>264</v>
      </c>
      <c r="BZ27" s="81">
        <f>IFERROR('2005Total2014Matrix'!BZ$112*'2005Total2014Matrix'!BZ27/SUM('2005Total2014Matrix'!BZ$6:BZ$110),0)</f>
        <v>169</v>
      </c>
      <c r="CA27" s="81">
        <f>IFERROR('2005Total2014Matrix'!CA$112*'2005Total2014Matrix'!CA27/SUM('2005Total2014Matrix'!CA$6:CA$110),0)</f>
        <v>91</v>
      </c>
      <c r="CB27" s="81">
        <f>IFERROR('2005Total2014Matrix'!CB$112*'2005Total2014Matrix'!CB27/SUM('2005Total2014Matrix'!CB$6:CB$110),0)</f>
        <v>30</v>
      </c>
      <c r="CC27" s="81">
        <f>IFERROR('2005Total2014Matrix'!CC$112*'2005Total2014Matrix'!CC27/SUM('2005Total2014Matrix'!CC$6:CC$110),0)</f>
        <v>6</v>
      </c>
      <c r="CD27" s="81">
        <f>IFERROR('2005Total2014Matrix'!CD$112*'2005Total2014Matrix'!CD27/SUM('2005Total2014Matrix'!CD$6:CD$110),0)</f>
        <v>69</v>
      </c>
      <c r="CE27" s="81">
        <f>IFERROR('2005Total2014Matrix'!CE$112*'2005Total2014Matrix'!CE27/SUM('2005Total2014Matrix'!CE$6:CE$110),0)</f>
        <v>48</v>
      </c>
      <c r="CF27" s="81">
        <f>IFERROR('2005Total2014Matrix'!CF$112*'2005Total2014Matrix'!CF27/SUM('2005Total2014Matrix'!CF$6:CF$110),0)</f>
        <v>60</v>
      </c>
      <c r="CG27" s="81">
        <f>IFERROR('2005Total2014Matrix'!CG$112*'2005Total2014Matrix'!CG27/SUM('2005Total2014Matrix'!CG$6:CG$110),0)</f>
        <v>148</v>
      </c>
      <c r="CH27" s="81">
        <f>IFERROR('2005Total2014Matrix'!CH$112*'2005Total2014Matrix'!CH27/SUM('2005Total2014Matrix'!CH$6:CH$110),0)</f>
        <v>34</v>
      </c>
      <c r="CI27" s="81">
        <f>IFERROR('2005Total2014Matrix'!CI$112*'2005Total2014Matrix'!CI27/SUM('2005Total2014Matrix'!CI$6:CI$110),0)</f>
        <v>137</v>
      </c>
      <c r="CJ27" s="81">
        <f>IFERROR('2005Total2014Matrix'!CJ$112*'2005Total2014Matrix'!CJ27/SUM('2005Total2014Matrix'!CJ$6:CJ$110),0)</f>
        <v>25</v>
      </c>
      <c r="CK27" s="81">
        <f>IFERROR('2005Total2014Matrix'!CK$112*'2005Total2014Matrix'!CK27/SUM('2005Total2014Matrix'!CK$6:CK$110),0)</f>
        <v>13</v>
      </c>
      <c r="CL27" s="81">
        <f>IFERROR('2005Total2014Matrix'!CL$112*'2005Total2014Matrix'!CL27/SUM('2005Total2014Matrix'!CL$6:CL$110),0)</f>
        <v>27</v>
      </c>
      <c r="CM27" s="81">
        <f>IFERROR('2005Total2014Matrix'!CM$112*'2005Total2014Matrix'!CM27/SUM('2005Total2014Matrix'!CM$6:CM$110),0)</f>
        <v>79</v>
      </c>
      <c r="CN27" s="81">
        <f>IFERROR('2005Total2014Matrix'!CN$112*'2005Total2014Matrix'!CN27/SUM('2005Total2014Matrix'!CN$6:CN$110),0)</f>
        <v>4</v>
      </c>
      <c r="CO27" s="81">
        <f>IFERROR('2005Total2014Matrix'!CO$112*'2005Total2014Matrix'!CO27/SUM('2005Total2014Matrix'!CO$6:CO$110),0)</f>
        <v>4</v>
      </c>
      <c r="CP27" s="81">
        <f>IFERROR('2005Total2014Matrix'!CP$112*'2005Total2014Matrix'!CP27/SUM('2005Total2014Matrix'!CP$6:CP$110),0)</f>
        <v>135</v>
      </c>
      <c r="CQ27" s="81">
        <f>IFERROR('2005Total2014Matrix'!CQ$112*'2005Total2014Matrix'!CQ27/SUM('2005Total2014Matrix'!CQ$6:CQ$110),0)</f>
        <v>43</v>
      </c>
      <c r="CR27" s="81">
        <f>IFERROR('2005Total2014Matrix'!CR$112*'2005Total2014Matrix'!CR27/SUM('2005Total2014Matrix'!CR$6:CR$110),0)</f>
        <v>949</v>
      </c>
      <c r="CS27" s="81">
        <f>IFERROR('2005Total2014Matrix'!CS$112*'2005Total2014Matrix'!CS27/SUM('2005Total2014Matrix'!CS$6:CS$110),0)</f>
        <v>425</v>
      </c>
      <c r="CT27" s="81">
        <f>IFERROR('2005Total2014Matrix'!CT$112*'2005Total2014Matrix'!CT27/SUM('2005Total2014Matrix'!CT$6:CT$110),0)</f>
        <v>703</v>
      </c>
      <c r="CU27" s="81">
        <f>IFERROR('2005Total2014Matrix'!CU$112*'2005Total2014Matrix'!CU27/SUM('2005Total2014Matrix'!CU$6:CU$110),0)</f>
        <v>245</v>
      </c>
      <c r="CV27" s="81">
        <f>IFERROR('2005Total2014Matrix'!CV$112*'2005Total2014Matrix'!CV27/SUM('2005Total2014Matrix'!CV$6:CV$110),0)</f>
        <v>7</v>
      </c>
      <c r="CW27" s="81">
        <f>IFERROR('2005Total2014Matrix'!CW$112*'2005Total2014Matrix'!CW27/SUM('2005Total2014Matrix'!CW$6:CW$110),0)</f>
        <v>24</v>
      </c>
      <c r="CX27" s="81">
        <f>IFERROR('2005Total2014Matrix'!CX$112*'2005Total2014Matrix'!CX27/SUM('2005Total2014Matrix'!CX$6:CX$110),0)</f>
        <v>27</v>
      </c>
      <c r="CY27" s="81">
        <f>IFERROR('2005Total2014Matrix'!CY$112*'2005Total2014Matrix'!CY27/SUM('2005Total2014Matrix'!CY$6:CY$110),0)</f>
        <v>42</v>
      </c>
      <c r="CZ27" s="81">
        <f>IFERROR('2005Total2014Matrix'!CZ$112*'2005Total2014Matrix'!CZ27/SUM('2005Total2014Matrix'!CZ$6:CZ$110),0)</f>
        <v>23</v>
      </c>
      <c r="DA27" s="81">
        <f>IFERROR('2005Total2014Matrix'!DA$112*'2005Total2014Matrix'!DA27/SUM('2005Total2014Matrix'!DA$6:DA$110),0)</f>
        <v>11</v>
      </c>
      <c r="DB27" s="81">
        <f>IFERROR('2005Total2014Matrix'!DB$112*'2005Total2014Matrix'!DB27/SUM('2005Total2014Matrix'!DB$6:DB$110),0)</f>
        <v>64</v>
      </c>
      <c r="DC27" s="81">
        <f>IFERROR('2005Total2014Matrix'!DC$112*'2005Total2014Matrix'!DC27/SUM('2005Total2014Matrix'!DC$6:DC$110),0)</f>
        <v>0</v>
      </c>
      <c r="DD27" s="92">
        <f t="shared" si="0"/>
        <v>19795</v>
      </c>
      <c r="DE27" s="82" t="s">
        <v>217</v>
      </c>
    </row>
    <row r="28" spans="1:109" ht="18" x14ac:dyDescent="0.25">
      <c r="A28" s="72" t="s">
        <v>26</v>
      </c>
      <c r="B28" s="72" t="s">
        <v>239</v>
      </c>
      <c r="C28" s="81">
        <f>IFERROR('2005Total2014Matrix'!C$112*'2005Total2014Matrix'!C28/SUM('2005Total2014Matrix'!C$6:C$110),0)</f>
        <v>11</v>
      </c>
      <c r="D28" s="81">
        <f>IFERROR('2005Total2014Matrix'!D$112*'2005Total2014Matrix'!D28/SUM('2005Total2014Matrix'!D$6:D$110),0)</f>
        <v>5</v>
      </c>
      <c r="E28" s="81">
        <f>IFERROR('2005Total2014Matrix'!E$112*'2005Total2014Matrix'!E28/SUM('2005Total2014Matrix'!E$6:E$110),0)</f>
        <v>0</v>
      </c>
      <c r="F28" s="81">
        <f>IFERROR('2005Total2014Matrix'!F$112*'2005Total2014Matrix'!F28/SUM('2005Total2014Matrix'!F$6:F$110),0)</f>
        <v>1</v>
      </c>
      <c r="G28" s="81">
        <f>IFERROR('2005Total2014Matrix'!G$112*'2005Total2014Matrix'!G28/SUM('2005Total2014Matrix'!G$6:G$110),0)</f>
        <v>0</v>
      </c>
      <c r="H28" s="81">
        <f>IFERROR('2005Total2014Matrix'!H$112*'2005Total2014Matrix'!H28/SUM('2005Total2014Matrix'!H$6:H$110),0)</f>
        <v>2</v>
      </c>
      <c r="I28" s="81">
        <f>IFERROR('2005Total2014Matrix'!I$112*'2005Total2014Matrix'!I28/SUM('2005Total2014Matrix'!I$6:I$110),0)</f>
        <v>0</v>
      </c>
      <c r="J28" s="81">
        <f>IFERROR('2005Total2014Matrix'!J$112*'2005Total2014Matrix'!J28/SUM('2005Total2014Matrix'!J$6:J$110),0)</f>
        <v>5</v>
      </c>
      <c r="K28" s="81">
        <f>IFERROR('2005Total2014Matrix'!K$112*'2005Total2014Matrix'!K28/SUM('2005Total2014Matrix'!K$6:K$110),0)</f>
        <v>1</v>
      </c>
      <c r="L28" s="81">
        <f>IFERROR('2005Total2014Matrix'!L$112*'2005Total2014Matrix'!L28/SUM('2005Total2014Matrix'!L$6:L$110),0)</f>
        <v>3</v>
      </c>
      <c r="M28" s="81">
        <f>IFERROR('2005Total2014Matrix'!M$112*'2005Total2014Matrix'!M28/SUM('2005Total2014Matrix'!M$6:M$110),0)</f>
        <v>1</v>
      </c>
      <c r="N28" s="81">
        <f>IFERROR('2005Total2014Matrix'!N$112*'2005Total2014Matrix'!N28/SUM('2005Total2014Matrix'!N$6:N$110),0)</f>
        <v>1</v>
      </c>
      <c r="O28" s="81">
        <f>IFERROR('2005Total2014Matrix'!O$112*'2005Total2014Matrix'!O28/SUM('2005Total2014Matrix'!O$6:O$110),0)</f>
        <v>3</v>
      </c>
      <c r="P28" s="81">
        <f>IFERROR('2005Total2014Matrix'!P$112*'2005Total2014Matrix'!P28/SUM('2005Total2014Matrix'!P$6:P$110),0)</f>
        <v>8</v>
      </c>
      <c r="Q28" s="81">
        <f>IFERROR('2005Total2014Matrix'!Q$112*'2005Total2014Matrix'!Q28/SUM('2005Total2014Matrix'!Q$6:Q$110),0)</f>
        <v>1</v>
      </c>
      <c r="R28" s="81">
        <f>IFERROR('2005Total2014Matrix'!R$112*'2005Total2014Matrix'!R28/SUM('2005Total2014Matrix'!R$6:R$110),0)</f>
        <v>7</v>
      </c>
      <c r="S28" s="81">
        <f>IFERROR('2005Total2014Matrix'!S$112*'2005Total2014Matrix'!S28/SUM('2005Total2014Matrix'!S$6:S$110),0)</f>
        <v>1</v>
      </c>
      <c r="T28" s="81">
        <f>IFERROR('2005Total2014Matrix'!T$112*'2005Total2014Matrix'!T28/SUM('2005Total2014Matrix'!T$6:T$110),0)</f>
        <v>2</v>
      </c>
      <c r="U28" s="81">
        <f>IFERROR('2005Total2014Matrix'!U$112*'2005Total2014Matrix'!U28/SUM('2005Total2014Matrix'!U$6:U$110),0)</f>
        <v>1</v>
      </c>
      <c r="V28" s="81">
        <f>IFERROR('2005Total2014Matrix'!V$112*'2005Total2014Matrix'!V28/SUM('2005Total2014Matrix'!V$6:V$110),0)</f>
        <v>0</v>
      </c>
      <c r="W28" s="81">
        <f>IFERROR('2005Total2014Matrix'!W$112*'2005Total2014Matrix'!W28/SUM('2005Total2014Matrix'!W$6:W$110),0)</f>
        <v>1</v>
      </c>
      <c r="X28" s="81">
        <f>IFERROR('2005Total2014Matrix'!X$112*'2005Total2014Matrix'!X28/SUM('2005Total2014Matrix'!X$6:X$110),0)</f>
        <v>7</v>
      </c>
      <c r="Y28" s="81">
        <f>IFERROR('2005Total2014Matrix'!Y$112*'2005Total2014Matrix'!Y28/SUM('2005Total2014Matrix'!Y$6:Y$110),0)</f>
        <v>920</v>
      </c>
      <c r="Z28" s="81">
        <f>IFERROR('2005Total2014Matrix'!Z$112*'2005Total2014Matrix'!Z28/SUM('2005Total2014Matrix'!Z$6:Z$110),0)</f>
        <v>6</v>
      </c>
      <c r="AA28" s="81">
        <f>IFERROR('2005Total2014Matrix'!AA$112*'2005Total2014Matrix'!AA28/SUM('2005Total2014Matrix'!AA$6:AA$110),0)</f>
        <v>2</v>
      </c>
      <c r="AB28" s="81">
        <f>IFERROR('2005Total2014Matrix'!AB$112*'2005Total2014Matrix'!AB28/SUM('2005Total2014Matrix'!AB$6:AB$110),0)</f>
        <v>2</v>
      </c>
      <c r="AC28" s="81">
        <f>IFERROR('2005Total2014Matrix'!AC$112*'2005Total2014Matrix'!AC28/SUM('2005Total2014Matrix'!AC$6:AC$110),0)</f>
        <v>3</v>
      </c>
      <c r="AD28" s="81">
        <f>IFERROR('2005Total2014Matrix'!AD$112*'2005Total2014Matrix'!AD28/SUM('2005Total2014Matrix'!AD$6:AD$110),0)</f>
        <v>1</v>
      </c>
      <c r="AE28" s="81">
        <f>IFERROR('2005Total2014Matrix'!AE$112*'2005Total2014Matrix'!AE28/SUM('2005Total2014Matrix'!AE$6:AE$110),0)</f>
        <v>20</v>
      </c>
      <c r="AF28" s="81">
        <f>IFERROR('2005Total2014Matrix'!AF$112*'2005Total2014Matrix'!AF28/SUM('2005Total2014Matrix'!AF$6:AF$110),0)</f>
        <v>1</v>
      </c>
      <c r="AG28" s="81">
        <f>IFERROR('2005Total2014Matrix'!AG$112*'2005Total2014Matrix'!AG28/SUM('2005Total2014Matrix'!AG$6:AG$110),0)</f>
        <v>29</v>
      </c>
      <c r="AH28" s="81">
        <f>IFERROR('2005Total2014Matrix'!AH$112*'2005Total2014Matrix'!AH28/SUM('2005Total2014Matrix'!AH$6:AH$110),0)</f>
        <v>7</v>
      </c>
      <c r="AI28" s="81">
        <f>IFERROR('2005Total2014Matrix'!AI$112*'2005Total2014Matrix'!AI28/SUM('2005Total2014Matrix'!AI$6:AI$110),0)</f>
        <v>0</v>
      </c>
      <c r="AJ28" s="81">
        <f>IFERROR('2005Total2014Matrix'!AJ$112*'2005Total2014Matrix'!AJ28/SUM('2005Total2014Matrix'!AJ$6:AJ$110),0)</f>
        <v>8</v>
      </c>
      <c r="AK28" s="81">
        <f>IFERROR('2005Total2014Matrix'!AK$112*'2005Total2014Matrix'!AK28/SUM('2005Total2014Matrix'!AK$6:AK$110),0)</f>
        <v>0</v>
      </c>
      <c r="AL28" s="81">
        <f>IFERROR('2005Total2014Matrix'!AL$112*'2005Total2014Matrix'!AL28/SUM('2005Total2014Matrix'!AL$6:AL$110),0)</f>
        <v>5</v>
      </c>
      <c r="AM28" s="81">
        <f>IFERROR('2005Total2014Matrix'!AM$112*'2005Total2014Matrix'!AM28/SUM('2005Total2014Matrix'!AM$6:AM$110),0)</f>
        <v>0</v>
      </c>
      <c r="AN28" s="81">
        <f>IFERROR('2005Total2014Matrix'!AN$112*'2005Total2014Matrix'!AN28/SUM('2005Total2014Matrix'!AN$6:AN$110),0)</f>
        <v>7</v>
      </c>
      <c r="AO28" s="81">
        <f>IFERROR('2005Total2014Matrix'!AO$112*'2005Total2014Matrix'!AO28/SUM('2005Total2014Matrix'!AO$6:AO$110),0)</f>
        <v>0</v>
      </c>
      <c r="AP28" s="81">
        <f>IFERROR('2005Total2014Matrix'!AP$112*'2005Total2014Matrix'!AP28/SUM('2005Total2014Matrix'!AP$6:AP$110),0)</f>
        <v>7</v>
      </c>
      <c r="AQ28" s="81">
        <f>IFERROR('2005Total2014Matrix'!AQ$112*'2005Total2014Matrix'!AQ28/SUM('2005Total2014Matrix'!AQ$6:AQ$110),0)</f>
        <v>20</v>
      </c>
      <c r="AR28" s="81">
        <f>IFERROR('2005Total2014Matrix'!AR$112*'2005Total2014Matrix'!AR28/SUM('2005Total2014Matrix'!AR$6:AR$110),0)</f>
        <v>14</v>
      </c>
      <c r="AS28" s="81">
        <f>IFERROR('2005Total2014Matrix'!AS$112*'2005Total2014Matrix'!AS28/SUM('2005Total2014Matrix'!AS$6:AS$110),0)</f>
        <v>3</v>
      </c>
      <c r="AT28" s="81">
        <f>IFERROR('2005Total2014Matrix'!AT$112*'2005Total2014Matrix'!AT28/SUM('2005Total2014Matrix'!AT$6:AT$110),0)</f>
        <v>15</v>
      </c>
      <c r="AU28" s="81">
        <f>IFERROR('2005Total2014Matrix'!AU$112*'2005Total2014Matrix'!AU28/SUM('2005Total2014Matrix'!AU$6:AU$110),0)</f>
        <v>1</v>
      </c>
      <c r="AV28" s="81">
        <f>IFERROR('2005Total2014Matrix'!AV$112*'2005Total2014Matrix'!AV28/SUM('2005Total2014Matrix'!AV$6:AV$110),0)</f>
        <v>2</v>
      </c>
      <c r="AW28" s="81">
        <f>IFERROR('2005Total2014Matrix'!AW$112*'2005Total2014Matrix'!AW28/SUM('2005Total2014Matrix'!AW$6:AW$110),0)</f>
        <v>5</v>
      </c>
      <c r="AX28" s="81">
        <f>IFERROR('2005Total2014Matrix'!AX$112*'2005Total2014Matrix'!AX28/SUM('2005Total2014Matrix'!AX$6:AX$110),0)</f>
        <v>0</v>
      </c>
      <c r="AY28" s="81">
        <f>IFERROR('2005Total2014Matrix'!AY$112*'2005Total2014Matrix'!AY28/SUM('2005Total2014Matrix'!AY$6:AY$110),0)</f>
        <v>1</v>
      </c>
      <c r="AZ28" s="81">
        <f>IFERROR('2005Total2014Matrix'!AZ$112*'2005Total2014Matrix'!AZ28/SUM('2005Total2014Matrix'!AZ$6:AZ$110),0)</f>
        <v>5</v>
      </c>
      <c r="BA28" s="81">
        <f>IFERROR('2005Total2014Matrix'!BA$112*'2005Total2014Matrix'!BA28/SUM('2005Total2014Matrix'!BA$6:BA$110),0)</f>
        <v>17</v>
      </c>
      <c r="BB28" s="81">
        <f>IFERROR('2005Total2014Matrix'!BB$112*'2005Total2014Matrix'!BB28/SUM('2005Total2014Matrix'!BB$6:BB$110),0)</f>
        <v>4</v>
      </c>
      <c r="BC28" s="81">
        <f>IFERROR('2005Total2014Matrix'!BC$112*'2005Total2014Matrix'!BC28/SUM('2005Total2014Matrix'!BC$6:BC$110),0)</f>
        <v>0</v>
      </c>
      <c r="BD28" s="81">
        <f>IFERROR('2005Total2014Matrix'!BD$112*'2005Total2014Matrix'!BD28/SUM('2005Total2014Matrix'!BD$6:BD$110),0)</f>
        <v>0</v>
      </c>
      <c r="BE28" s="81">
        <f>IFERROR('2005Total2014Matrix'!BE$112*'2005Total2014Matrix'!BE28/SUM('2005Total2014Matrix'!BE$6:BE$110),0)</f>
        <v>25</v>
      </c>
      <c r="BF28" s="81">
        <f>IFERROR('2005Total2014Matrix'!BF$112*'2005Total2014Matrix'!BF28/SUM('2005Total2014Matrix'!BF$6:BF$110),0)</f>
        <v>0</v>
      </c>
      <c r="BG28" s="81">
        <f>IFERROR('2005Total2014Matrix'!BG$112*'2005Total2014Matrix'!BG28/SUM('2005Total2014Matrix'!BG$6:BG$110),0)</f>
        <v>57</v>
      </c>
      <c r="BH28" s="81">
        <f>IFERROR('2005Total2014Matrix'!BH$112*'2005Total2014Matrix'!BH28/SUM('2005Total2014Matrix'!BH$6:BH$110),0)</f>
        <v>120</v>
      </c>
      <c r="BI28" s="81">
        <f>IFERROR('2005Total2014Matrix'!BI$112*'2005Total2014Matrix'!BI28/SUM('2005Total2014Matrix'!BI$6:BI$110),0)</f>
        <v>199</v>
      </c>
      <c r="BJ28" s="81">
        <f>IFERROR('2005Total2014Matrix'!BJ$112*'2005Total2014Matrix'!BJ28/SUM('2005Total2014Matrix'!BJ$6:BJ$110),0)</f>
        <v>212</v>
      </c>
      <c r="BK28" s="81">
        <f>IFERROR('2005Total2014Matrix'!BK$112*'2005Total2014Matrix'!BK28/SUM('2005Total2014Matrix'!BK$6:BK$110),0)</f>
        <v>1</v>
      </c>
      <c r="BL28" s="81">
        <f>IFERROR('2005Total2014Matrix'!BL$112*'2005Total2014Matrix'!BL28/SUM('2005Total2014Matrix'!BL$6:BL$110),0)</f>
        <v>13</v>
      </c>
      <c r="BM28" s="81">
        <f>IFERROR('2005Total2014Matrix'!BM$112*'2005Total2014Matrix'!BM28/SUM('2005Total2014Matrix'!BM$6:BM$110),0)</f>
        <v>1</v>
      </c>
      <c r="BN28" s="81">
        <f>IFERROR('2005Total2014Matrix'!BN$112*'2005Total2014Matrix'!BN28/SUM('2005Total2014Matrix'!BN$6:BN$110),0)</f>
        <v>2</v>
      </c>
      <c r="BO28" s="81">
        <f>IFERROR('2005Total2014Matrix'!BO$112*'2005Total2014Matrix'!BO28/SUM('2005Total2014Matrix'!BO$6:BO$110),0)</f>
        <v>100</v>
      </c>
      <c r="BP28" s="81">
        <f>IFERROR('2005Total2014Matrix'!BP$112*'2005Total2014Matrix'!BP28/SUM('2005Total2014Matrix'!BP$6:BP$110),0)</f>
        <v>5</v>
      </c>
      <c r="BQ28" s="81">
        <f>IFERROR('2005Total2014Matrix'!BQ$112*'2005Total2014Matrix'!BQ28/SUM('2005Total2014Matrix'!BQ$6:BQ$110),0)</f>
        <v>7</v>
      </c>
      <c r="BR28" s="81">
        <f>IFERROR('2005Total2014Matrix'!BR$112*'2005Total2014Matrix'!BR28/SUM('2005Total2014Matrix'!BR$6:BR$110),0)</f>
        <v>13</v>
      </c>
      <c r="BS28" s="81">
        <f>IFERROR('2005Total2014Matrix'!BS$112*'2005Total2014Matrix'!BS28/SUM('2005Total2014Matrix'!BS$6:BS$110),0)</f>
        <v>1235</v>
      </c>
      <c r="BT28" s="81">
        <f>IFERROR('2005Total2014Matrix'!BT$112*'2005Total2014Matrix'!BT28/SUM('2005Total2014Matrix'!BT$6:BT$110),0)</f>
        <v>10</v>
      </c>
      <c r="BU28" s="81">
        <f>IFERROR('2005Total2014Matrix'!BU$112*'2005Total2014Matrix'!BU28/SUM('2005Total2014Matrix'!BU$6:BU$110),0)</f>
        <v>140</v>
      </c>
      <c r="BV28" s="81">
        <f>IFERROR('2005Total2014Matrix'!BV$112*'2005Total2014Matrix'!BV28/SUM('2005Total2014Matrix'!BV$6:BV$110),0)</f>
        <v>37</v>
      </c>
      <c r="BW28" s="81">
        <f>IFERROR('2005Total2014Matrix'!BW$112*'2005Total2014Matrix'!BW28/SUM('2005Total2014Matrix'!BW$6:BW$110),0)</f>
        <v>1</v>
      </c>
      <c r="BX28" s="81">
        <f>IFERROR('2005Total2014Matrix'!BX$112*'2005Total2014Matrix'!BX28/SUM('2005Total2014Matrix'!BX$6:BX$110),0)</f>
        <v>458</v>
      </c>
      <c r="BY28" s="81">
        <f>IFERROR('2005Total2014Matrix'!BY$112*'2005Total2014Matrix'!BY28/SUM('2005Total2014Matrix'!BY$6:BY$110),0)</f>
        <v>1133</v>
      </c>
      <c r="BZ28" s="81">
        <f>IFERROR('2005Total2014Matrix'!BZ$112*'2005Total2014Matrix'!BZ28/SUM('2005Total2014Matrix'!BZ$6:BZ$110),0)</f>
        <v>154</v>
      </c>
      <c r="CA28" s="81">
        <f>IFERROR('2005Total2014Matrix'!CA$112*'2005Total2014Matrix'!CA28/SUM('2005Total2014Matrix'!CA$6:CA$110),0)</f>
        <v>139</v>
      </c>
      <c r="CB28" s="81">
        <f>IFERROR('2005Total2014Matrix'!CB$112*'2005Total2014Matrix'!CB28/SUM('2005Total2014Matrix'!CB$6:CB$110),0)</f>
        <v>22</v>
      </c>
      <c r="CC28" s="81">
        <f>IFERROR('2005Total2014Matrix'!CC$112*'2005Total2014Matrix'!CC28/SUM('2005Total2014Matrix'!CC$6:CC$110),0)</f>
        <v>1</v>
      </c>
      <c r="CD28" s="81">
        <f>IFERROR('2005Total2014Matrix'!CD$112*'2005Total2014Matrix'!CD28/SUM('2005Total2014Matrix'!CD$6:CD$110),0)</f>
        <v>170</v>
      </c>
      <c r="CE28" s="81">
        <f>IFERROR('2005Total2014Matrix'!CE$112*'2005Total2014Matrix'!CE28/SUM('2005Total2014Matrix'!CE$6:CE$110),0)</f>
        <v>8</v>
      </c>
      <c r="CF28" s="81">
        <f>IFERROR('2005Total2014Matrix'!CF$112*'2005Total2014Matrix'!CF28/SUM('2005Total2014Matrix'!CF$6:CF$110),0)</f>
        <v>17</v>
      </c>
      <c r="CG28" s="81">
        <f>IFERROR('2005Total2014Matrix'!CG$112*'2005Total2014Matrix'!CG28/SUM('2005Total2014Matrix'!CG$6:CG$110),0)</f>
        <v>19</v>
      </c>
      <c r="CH28" s="81">
        <f>IFERROR('2005Total2014Matrix'!CH$112*'2005Total2014Matrix'!CH28/SUM('2005Total2014Matrix'!CH$6:CH$110),0)</f>
        <v>1</v>
      </c>
      <c r="CI28" s="81">
        <f>IFERROR('2005Total2014Matrix'!CI$112*'2005Total2014Matrix'!CI28/SUM('2005Total2014Matrix'!CI$6:CI$110),0)</f>
        <v>20</v>
      </c>
      <c r="CJ28" s="81">
        <f>IFERROR('2005Total2014Matrix'!CJ$112*'2005Total2014Matrix'!CJ28/SUM('2005Total2014Matrix'!CJ$6:CJ$110),0)</f>
        <v>18</v>
      </c>
      <c r="CK28" s="81">
        <f>IFERROR('2005Total2014Matrix'!CK$112*'2005Total2014Matrix'!CK28/SUM('2005Total2014Matrix'!CK$6:CK$110),0)</f>
        <v>3</v>
      </c>
      <c r="CL28" s="81">
        <f>IFERROR('2005Total2014Matrix'!CL$112*'2005Total2014Matrix'!CL28/SUM('2005Total2014Matrix'!CL$6:CL$110),0)</f>
        <v>3</v>
      </c>
      <c r="CM28" s="81">
        <f>IFERROR('2005Total2014Matrix'!CM$112*'2005Total2014Matrix'!CM28/SUM('2005Total2014Matrix'!CM$6:CM$110),0)</f>
        <v>17</v>
      </c>
      <c r="CN28" s="81">
        <f>IFERROR('2005Total2014Matrix'!CN$112*'2005Total2014Matrix'!CN28/SUM('2005Total2014Matrix'!CN$6:CN$110),0)</f>
        <v>151</v>
      </c>
      <c r="CO28" s="81">
        <f>IFERROR('2005Total2014Matrix'!CO$112*'2005Total2014Matrix'!CO28/SUM('2005Total2014Matrix'!CO$6:CO$110),0)</f>
        <v>7</v>
      </c>
      <c r="CP28" s="81">
        <f>IFERROR('2005Total2014Matrix'!CP$112*'2005Total2014Matrix'!CP28/SUM('2005Total2014Matrix'!CP$6:CP$110),0)</f>
        <v>47</v>
      </c>
      <c r="CQ28" s="81">
        <f>IFERROR('2005Total2014Matrix'!CQ$112*'2005Total2014Matrix'!CQ28/SUM('2005Total2014Matrix'!CQ$6:CQ$110),0)</f>
        <v>5</v>
      </c>
      <c r="CR28" s="81">
        <f>IFERROR('2005Total2014Matrix'!CR$112*'2005Total2014Matrix'!CR28/SUM('2005Total2014Matrix'!CR$6:CR$110),0)</f>
        <v>829</v>
      </c>
      <c r="CS28" s="81">
        <f>IFERROR('2005Total2014Matrix'!CS$112*'2005Total2014Matrix'!CS28/SUM('2005Total2014Matrix'!CS$6:CS$110),0)</f>
        <v>1023</v>
      </c>
      <c r="CT28" s="81">
        <f>IFERROR('2005Total2014Matrix'!CT$112*'2005Total2014Matrix'!CT28/SUM('2005Total2014Matrix'!CT$6:CT$110),0)</f>
        <v>823</v>
      </c>
      <c r="CU28" s="81">
        <f>IFERROR('2005Total2014Matrix'!CU$112*'2005Total2014Matrix'!CU28/SUM('2005Total2014Matrix'!CU$6:CU$110),0)</f>
        <v>201</v>
      </c>
      <c r="CV28" s="81">
        <f>IFERROR('2005Total2014Matrix'!CV$112*'2005Total2014Matrix'!CV28/SUM('2005Total2014Matrix'!CV$6:CV$110),0)</f>
        <v>22</v>
      </c>
      <c r="CW28" s="81">
        <f>IFERROR('2005Total2014Matrix'!CW$112*'2005Total2014Matrix'!CW28/SUM('2005Total2014Matrix'!CW$6:CW$110),0)</f>
        <v>67</v>
      </c>
      <c r="CX28" s="81">
        <f>IFERROR('2005Total2014Matrix'!CX$112*'2005Total2014Matrix'!CX28/SUM('2005Total2014Matrix'!CX$6:CX$110),0)</f>
        <v>5</v>
      </c>
      <c r="CY28" s="81">
        <f>IFERROR('2005Total2014Matrix'!CY$112*'2005Total2014Matrix'!CY28/SUM('2005Total2014Matrix'!CY$6:CY$110),0)</f>
        <v>186</v>
      </c>
      <c r="CZ28" s="81">
        <f>IFERROR('2005Total2014Matrix'!CZ$112*'2005Total2014Matrix'!CZ28/SUM('2005Total2014Matrix'!CZ$6:CZ$110),0)</f>
        <v>25</v>
      </c>
      <c r="DA28" s="81">
        <f>IFERROR('2005Total2014Matrix'!DA$112*'2005Total2014Matrix'!DA28/SUM('2005Total2014Matrix'!DA$6:DA$110),0)</f>
        <v>1</v>
      </c>
      <c r="DB28" s="81">
        <f>IFERROR('2005Total2014Matrix'!DB$112*'2005Total2014Matrix'!DB28/SUM('2005Total2014Matrix'!DB$6:DB$110),0)</f>
        <v>7</v>
      </c>
      <c r="DC28" s="81">
        <f>IFERROR('2005Total2014Matrix'!DC$112*'2005Total2014Matrix'!DC28/SUM('2005Total2014Matrix'!DC$6:DC$110),0)</f>
        <v>0</v>
      </c>
      <c r="DD28" s="92">
        <f t="shared" si="0"/>
        <v>8926</v>
      </c>
      <c r="DE28" s="82" t="s">
        <v>217</v>
      </c>
    </row>
    <row r="29" spans="1:109" ht="18" x14ac:dyDescent="0.25">
      <c r="A29" s="72" t="s">
        <v>27</v>
      </c>
      <c r="B29" s="72" t="s">
        <v>240</v>
      </c>
      <c r="C29" s="81">
        <f>IFERROR('2005Total2014Matrix'!C$112*'2005Total2014Matrix'!C29/SUM('2005Total2014Matrix'!C$6:C$110),0)</f>
        <v>1407</v>
      </c>
      <c r="D29" s="81">
        <f>IFERROR('2005Total2014Matrix'!D$112*'2005Total2014Matrix'!D29/SUM('2005Total2014Matrix'!D$6:D$110),0)</f>
        <v>76</v>
      </c>
      <c r="E29" s="81">
        <f>IFERROR('2005Total2014Matrix'!E$112*'2005Total2014Matrix'!E29/SUM('2005Total2014Matrix'!E$6:E$110),0)</f>
        <v>304</v>
      </c>
      <c r="F29" s="81">
        <f>IFERROR('2005Total2014Matrix'!F$112*'2005Total2014Matrix'!F29/SUM('2005Total2014Matrix'!F$6:F$110),0)</f>
        <v>88</v>
      </c>
      <c r="G29" s="81">
        <f>IFERROR('2005Total2014Matrix'!G$112*'2005Total2014Matrix'!G29/SUM('2005Total2014Matrix'!G$6:G$110),0)</f>
        <v>293</v>
      </c>
      <c r="H29" s="81">
        <f>IFERROR('2005Total2014Matrix'!H$112*'2005Total2014Matrix'!H29/SUM('2005Total2014Matrix'!H$6:H$110),0)</f>
        <v>162</v>
      </c>
      <c r="I29" s="81">
        <f>IFERROR('2005Total2014Matrix'!I$112*'2005Total2014Matrix'!I29/SUM('2005Total2014Matrix'!I$6:I$110),0)</f>
        <v>54</v>
      </c>
      <c r="J29" s="81">
        <f>IFERROR('2005Total2014Matrix'!J$112*'2005Total2014Matrix'!J29/SUM('2005Total2014Matrix'!J$6:J$110),0)</f>
        <v>164</v>
      </c>
      <c r="K29" s="81">
        <f>IFERROR('2005Total2014Matrix'!K$112*'2005Total2014Matrix'!K29/SUM('2005Total2014Matrix'!K$6:K$110),0)</f>
        <v>67</v>
      </c>
      <c r="L29" s="81">
        <f>IFERROR('2005Total2014Matrix'!L$112*'2005Total2014Matrix'!L29/SUM('2005Total2014Matrix'!L$6:L$110),0)</f>
        <v>12</v>
      </c>
      <c r="M29" s="81">
        <f>IFERROR('2005Total2014Matrix'!M$112*'2005Total2014Matrix'!M29/SUM('2005Total2014Matrix'!M$6:M$110),0)</f>
        <v>180</v>
      </c>
      <c r="N29" s="81">
        <f>IFERROR('2005Total2014Matrix'!N$112*'2005Total2014Matrix'!N29/SUM('2005Total2014Matrix'!N$6:N$110),0)</f>
        <v>41</v>
      </c>
      <c r="O29" s="81">
        <f>IFERROR('2005Total2014Matrix'!O$112*'2005Total2014Matrix'!O29/SUM('2005Total2014Matrix'!O$6:O$110),0)</f>
        <v>218</v>
      </c>
      <c r="P29" s="81">
        <f>IFERROR('2005Total2014Matrix'!P$112*'2005Total2014Matrix'!P29/SUM('2005Total2014Matrix'!P$6:P$110),0)</f>
        <v>165</v>
      </c>
      <c r="Q29" s="81">
        <f>IFERROR('2005Total2014Matrix'!Q$112*'2005Total2014Matrix'!Q29/SUM('2005Total2014Matrix'!Q$6:Q$110),0)</f>
        <v>115</v>
      </c>
      <c r="R29" s="81">
        <f>IFERROR('2005Total2014Matrix'!R$112*'2005Total2014Matrix'!R29/SUM('2005Total2014Matrix'!R$6:R$110),0)</f>
        <v>102</v>
      </c>
      <c r="S29" s="81">
        <f>IFERROR('2005Total2014Matrix'!S$112*'2005Total2014Matrix'!S29/SUM('2005Total2014Matrix'!S$6:S$110),0)</f>
        <v>47</v>
      </c>
      <c r="T29" s="81">
        <f>IFERROR('2005Total2014Matrix'!T$112*'2005Total2014Matrix'!T29/SUM('2005Total2014Matrix'!T$6:T$110),0)</f>
        <v>27</v>
      </c>
      <c r="U29" s="81">
        <f>IFERROR('2005Total2014Matrix'!U$112*'2005Total2014Matrix'!U29/SUM('2005Total2014Matrix'!U$6:U$110),0)</f>
        <v>66</v>
      </c>
      <c r="V29" s="81">
        <f>IFERROR('2005Total2014Matrix'!V$112*'2005Total2014Matrix'!V29/SUM('2005Total2014Matrix'!V$6:V$110),0)</f>
        <v>6</v>
      </c>
      <c r="W29" s="81">
        <f>IFERROR('2005Total2014Matrix'!W$112*'2005Total2014Matrix'!W29/SUM('2005Total2014Matrix'!W$6:W$110),0)</f>
        <v>132</v>
      </c>
      <c r="X29" s="81">
        <f>IFERROR('2005Total2014Matrix'!X$112*'2005Total2014Matrix'!X29/SUM('2005Total2014Matrix'!X$6:X$110),0)</f>
        <v>126</v>
      </c>
      <c r="Y29" s="81">
        <f>IFERROR('2005Total2014Matrix'!Y$112*'2005Total2014Matrix'!Y29/SUM('2005Total2014Matrix'!Y$6:Y$110),0)</f>
        <v>43</v>
      </c>
      <c r="Z29" s="81">
        <f>IFERROR('2005Total2014Matrix'!Z$112*'2005Total2014Matrix'!Z29/SUM('2005Total2014Matrix'!Z$6:Z$110),0)</f>
        <v>4691</v>
      </c>
      <c r="AA29" s="81">
        <f>IFERROR('2005Total2014Matrix'!AA$112*'2005Total2014Matrix'!AA29/SUM('2005Total2014Matrix'!AA$6:AA$110),0)</f>
        <v>17</v>
      </c>
      <c r="AB29" s="81">
        <f>IFERROR('2005Total2014Matrix'!AB$112*'2005Total2014Matrix'!AB29/SUM('2005Total2014Matrix'!AB$6:AB$110),0)</f>
        <v>61</v>
      </c>
      <c r="AC29" s="81">
        <f>IFERROR('2005Total2014Matrix'!AC$112*'2005Total2014Matrix'!AC29/SUM('2005Total2014Matrix'!AC$6:AC$110),0)</f>
        <v>194</v>
      </c>
      <c r="AD29" s="81">
        <f>IFERROR('2005Total2014Matrix'!AD$112*'2005Total2014Matrix'!AD29/SUM('2005Total2014Matrix'!AD$6:AD$110),0)</f>
        <v>244</v>
      </c>
      <c r="AE29" s="81">
        <f>IFERROR('2005Total2014Matrix'!AE$112*'2005Total2014Matrix'!AE29/SUM('2005Total2014Matrix'!AE$6:AE$110),0)</f>
        <v>436</v>
      </c>
      <c r="AF29" s="81">
        <f>IFERROR('2005Total2014Matrix'!AF$112*'2005Total2014Matrix'!AF29/SUM('2005Total2014Matrix'!AF$6:AF$110),0)</f>
        <v>107</v>
      </c>
      <c r="AG29" s="81">
        <f>IFERROR('2005Total2014Matrix'!AG$112*'2005Total2014Matrix'!AG29/SUM('2005Total2014Matrix'!AG$6:AG$110),0)</f>
        <v>31</v>
      </c>
      <c r="AH29" s="81">
        <f>IFERROR('2005Total2014Matrix'!AH$112*'2005Total2014Matrix'!AH29/SUM('2005Total2014Matrix'!AH$6:AH$110),0)</f>
        <v>245</v>
      </c>
      <c r="AI29" s="81">
        <f>IFERROR('2005Total2014Matrix'!AI$112*'2005Total2014Matrix'!AI29/SUM('2005Total2014Matrix'!AI$6:AI$110),0)</f>
        <v>254</v>
      </c>
      <c r="AJ29" s="81">
        <f>IFERROR('2005Total2014Matrix'!AJ$112*'2005Total2014Matrix'!AJ29/SUM('2005Total2014Matrix'!AJ$6:AJ$110),0)</f>
        <v>122</v>
      </c>
      <c r="AK29" s="81">
        <f>IFERROR('2005Total2014Matrix'!AK$112*'2005Total2014Matrix'!AK29/SUM('2005Total2014Matrix'!AK$6:AK$110),0)</f>
        <v>945</v>
      </c>
      <c r="AL29" s="81">
        <f>IFERROR('2005Total2014Matrix'!AL$112*'2005Total2014Matrix'!AL29/SUM('2005Total2014Matrix'!AL$6:AL$110),0)</f>
        <v>89</v>
      </c>
      <c r="AM29" s="81">
        <f>IFERROR('2005Total2014Matrix'!AM$112*'2005Total2014Matrix'!AM29/SUM('2005Total2014Matrix'!AM$6:AM$110),0)</f>
        <v>9</v>
      </c>
      <c r="AN29" s="81">
        <f>IFERROR('2005Total2014Matrix'!AN$112*'2005Total2014Matrix'!AN29/SUM('2005Total2014Matrix'!AN$6:AN$110),0)</f>
        <v>249</v>
      </c>
      <c r="AO29" s="81">
        <f>IFERROR('2005Total2014Matrix'!AO$112*'2005Total2014Matrix'!AO29/SUM('2005Total2014Matrix'!AO$6:AO$110),0)</f>
        <v>99</v>
      </c>
      <c r="AP29" s="81">
        <f>IFERROR('2005Total2014Matrix'!AP$112*'2005Total2014Matrix'!AP29/SUM('2005Total2014Matrix'!AP$6:AP$110),0)</f>
        <v>85</v>
      </c>
      <c r="AQ29" s="81">
        <f>IFERROR('2005Total2014Matrix'!AQ$112*'2005Total2014Matrix'!AQ29/SUM('2005Total2014Matrix'!AQ$6:AQ$110),0)</f>
        <v>358</v>
      </c>
      <c r="AR29" s="81">
        <f>IFERROR('2005Total2014Matrix'!AR$112*'2005Total2014Matrix'!AR29/SUM('2005Total2014Matrix'!AR$6:AR$110),0)</f>
        <v>127</v>
      </c>
      <c r="AS29" s="81">
        <f>IFERROR('2005Total2014Matrix'!AS$112*'2005Total2014Matrix'!AS29/SUM('2005Total2014Matrix'!AS$6:AS$110),0)</f>
        <v>25</v>
      </c>
      <c r="AT29" s="81">
        <f>IFERROR('2005Total2014Matrix'!AT$112*'2005Total2014Matrix'!AT29/SUM('2005Total2014Matrix'!AT$6:AT$110),0)</f>
        <v>156</v>
      </c>
      <c r="AU29" s="81">
        <f>IFERROR('2005Total2014Matrix'!AU$112*'2005Total2014Matrix'!AU29/SUM('2005Total2014Matrix'!AU$6:AU$110),0)</f>
        <v>21</v>
      </c>
      <c r="AV29" s="81">
        <f>IFERROR('2005Total2014Matrix'!AV$112*'2005Total2014Matrix'!AV29/SUM('2005Total2014Matrix'!AV$6:AV$110),0)</f>
        <v>146</v>
      </c>
      <c r="AW29" s="81">
        <f>IFERROR('2005Total2014Matrix'!AW$112*'2005Total2014Matrix'!AW29/SUM('2005Total2014Matrix'!AW$6:AW$110),0)</f>
        <v>63</v>
      </c>
      <c r="AX29" s="81">
        <f>IFERROR('2005Total2014Matrix'!AX$112*'2005Total2014Matrix'!AX29/SUM('2005Total2014Matrix'!AX$6:AX$110),0)</f>
        <v>13</v>
      </c>
      <c r="AY29" s="81">
        <f>IFERROR('2005Total2014Matrix'!AY$112*'2005Total2014Matrix'!AY29/SUM('2005Total2014Matrix'!AY$6:AY$110),0)</f>
        <v>15</v>
      </c>
      <c r="AZ29" s="81">
        <f>IFERROR('2005Total2014Matrix'!AZ$112*'2005Total2014Matrix'!AZ29/SUM('2005Total2014Matrix'!AZ$6:AZ$110),0)</f>
        <v>32</v>
      </c>
      <c r="BA29" s="81">
        <f>IFERROR('2005Total2014Matrix'!BA$112*'2005Total2014Matrix'!BA29/SUM('2005Total2014Matrix'!BA$6:BA$110),0)</f>
        <v>773</v>
      </c>
      <c r="BB29" s="81">
        <f>IFERROR('2005Total2014Matrix'!BB$112*'2005Total2014Matrix'!BB29/SUM('2005Total2014Matrix'!BB$6:BB$110),0)</f>
        <v>168</v>
      </c>
      <c r="BC29" s="81">
        <f>IFERROR('2005Total2014Matrix'!BC$112*'2005Total2014Matrix'!BC29/SUM('2005Total2014Matrix'!BC$6:BC$110),0)</f>
        <v>100</v>
      </c>
      <c r="BD29" s="81">
        <f>IFERROR('2005Total2014Matrix'!BD$112*'2005Total2014Matrix'!BD29/SUM('2005Total2014Matrix'!BD$6:BD$110),0)</f>
        <v>125</v>
      </c>
      <c r="BE29" s="81">
        <f>IFERROR('2005Total2014Matrix'!BE$112*'2005Total2014Matrix'!BE29/SUM('2005Total2014Matrix'!BE$6:BE$110),0)</f>
        <v>68</v>
      </c>
      <c r="BF29" s="81">
        <f>IFERROR('2005Total2014Matrix'!BF$112*'2005Total2014Matrix'!BF29/SUM('2005Total2014Matrix'!BF$6:BF$110),0)</f>
        <v>8</v>
      </c>
      <c r="BG29" s="81">
        <f>IFERROR('2005Total2014Matrix'!BG$112*'2005Total2014Matrix'!BG29/SUM('2005Total2014Matrix'!BG$6:BG$110),0)</f>
        <v>1223</v>
      </c>
      <c r="BH29" s="81">
        <f>IFERROR('2005Total2014Matrix'!BH$112*'2005Total2014Matrix'!BH29/SUM('2005Total2014Matrix'!BH$6:BH$110),0)</f>
        <v>658</v>
      </c>
      <c r="BI29" s="81">
        <f>IFERROR('2005Total2014Matrix'!BI$112*'2005Total2014Matrix'!BI29/SUM('2005Total2014Matrix'!BI$6:BI$110),0)</f>
        <v>2901</v>
      </c>
      <c r="BJ29" s="81">
        <f>IFERROR('2005Total2014Matrix'!BJ$112*'2005Total2014Matrix'!BJ29/SUM('2005Total2014Matrix'!BJ$6:BJ$110),0)</f>
        <v>2024</v>
      </c>
      <c r="BK29" s="81">
        <f>IFERROR('2005Total2014Matrix'!BK$112*'2005Total2014Matrix'!BK29/SUM('2005Total2014Matrix'!BK$6:BK$110),0)</f>
        <v>404</v>
      </c>
      <c r="BL29" s="81">
        <f>IFERROR('2005Total2014Matrix'!BL$112*'2005Total2014Matrix'!BL29/SUM('2005Total2014Matrix'!BL$6:BL$110),0)</f>
        <v>3665</v>
      </c>
      <c r="BM29" s="81">
        <f>IFERROR('2005Total2014Matrix'!BM$112*'2005Total2014Matrix'!BM29/SUM('2005Total2014Matrix'!BM$6:BM$110),0)</f>
        <v>445</v>
      </c>
      <c r="BN29" s="81">
        <f>IFERROR('2005Total2014Matrix'!BN$112*'2005Total2014Matrix'!BN29/SUM('2005Total2014Matrix'!BN$6:BN$110),0)</f>
        <v>2880</v>
      </c>
      <c r="BO29" s="81">
        <f>IFERROR('2005Total2014Matrix'!BO$112*'2005Total2014Matrix'!BO29/SUM('2005Total2014Matrix'!BO$6:BO$110),0)</f>
        <v>106</v>
      </c>
      <c r="BP29" s="81">
        <f>IFERROR('2005Total2014Matrix'!BP$112*'2005Total2014Matrix'!BP29/SUM('2005Total2014Matrix'!BP$6:BP$110),0)</f>
        <v>719</v>
      </c>
      <c r="BQ29" s="81">
        <f>IFERROR('2005Total2014Matrix'!BQ$112*'2005Total2014Matrix'!BQ29/SUM('2005Total2014Matrix'!BQ$6:BQ$110),0)</f>
        <v>457</v>
      </c>
      <c r="BR29" s="81">
        <f>IFERROR('2005Total2014Matrix'!BR$112*'2005Total2014Matrix'!BR29/SUM('2005Total2014Matrix'!BR$6:BR$110),0)</f>
        <v>976</v>
      </c>
      <c r="BS29" s="81">
        <f>IFERROR('2005Total2014Matrix'!BS$112*'2005Total2014Matrix'!BS29/SUM('2005Total2014Matrix'!BS$6:BS$110),0)</f>
        <v>37</v>
      </c>
      <c r="BT29" s="81">
        <f>IFERROR('2005Total2014Matrix'!BT$112*'2005Total2014Matrix'!BT29/SUM('2005Total2014Matrix'!BT$6:BT$110),0)</f>
        <v>163</v>
      </c>
      <c r="BU29" s="81">
        <f>IFERROR('2005Total2014Matrix'!BU$112*'2005Total2014Matrix'!BU29/SUM('2005Total2014Matrix'!BU$6:BU$110),0)</f>
        <v>620</v>
      </c>
      <c r="BV29" s="81">
        <f>IFERROR('2005Total2014Matrix'!BV$112*'2005Total2014Matrix'!BV29/SUM('2005Total2014Matrix'!BV$6:BV$110),0)</f>
        <v>323</v>
      </c>
      <c r="BW29" s="81">
        <f>IFERROR('2005Total2014Matrix'!BW$112*'2005Total2014Matrix'!BW29/SUM('2005Total2014Matrix'!BW$6:BW$110),0)</f>
        <v>59</v>
      </c>
      <c r="BX29" s="81">
        <f>IFERROR('2005Total2014Matrix'!BX$112*'2005Total2014Matrix'!BX29/SUM('2005Total2014Matrix'!BX$6:BX$110),0)</f>
        <v>740</v>
      </c>
      <c r="BY29" s="81">
        <f>IFERROR('2005Total2014Matrix'!BY$112*'2005Total2014Matrix'!BY29/SUM('2005Total2014Matrix'!BY$6:BY$110),0)</f>
        <v>279</v>
      </c>
      <c r="BZ29" s="81">
        <f>IFERROR('2005Total2014Matrix'!BZ$112*'2005Total2014Matrix'!BZ29/SUM('2005Total2014Matrix'!BZ$6:BZ$110),0)</f>
        <v>244</v>
      </c>
      <c r="CA29" s="81">
        <f>IFERROR('2005Total2014Matrix'!CA$112*'2005Total2014Matrix'!CA29/SUM('2005Total2014Matrix'!CA$6:CA$110),0)</f>
        <v>75</v>
      </c>
      <c r="CB29" s="81">
        <f>IFERROR('2005Total2014Matrix'!CB$112*'2005Total2014Matrix'!CB29/SUM('2005Total2014Matrix'!CB$6:CB$110),0)</f>
        <v>9</v>
      </c>
      <c r="CC29" s="81">
        <f>IFERROR('2005Total2014Matrix'!CC$112*'2005Total2014Matrix'!CC29/SUM('2005Total2014Matrix'!CC$6:CC$110),0)</f>
        <v>7</v>
      </c>
      <c r="CD29" s="81">
        <f>IFERROR('2005Total2014Matrix'!CD$112*'2005Total2014Matrix'!CD29/SUM('2005Total2014Matrix'!CD$6:CD$110),0)</f>
        <v>95</v>
      </c>
      <c r="CE29" s="81">
        <f>IFERROR('2005Total2014Matrix'!CE$112*'2005Total2014Matrix'!CE29/SUM('2005Total2014Matrix'!CE$6:CE$110),0)</f>
        <v>136</v>
      </c>
      <c r="CF29" s="81">
        <f>IFERROR('2005Total2014Matrix'!CF$112*'2005Total2014Matrix'!CF29/SUM('2005Total2014Matrix'!CF$6:CF$110),0)</f>
        <v>77</v>
      </c>
      <c r="CG29" s="81">
        <f>IFERROR('2005Total2014Matrix'!CG$112*'2005Total2014Matrix'!CG29/SUM('2005Total2014Matrix'!CG$6:CG$110),0)</f>
        <v>396</v>
      </c>
      <c r="CH29" s="81">
        <f>IFERROR('2005Total2014Matrix'!CH$112*'2005Total2014Matrix'!CH29/SUM('2005Total2014Matrix'!CH$6:CH$110),0)</f>
        <v>275</v>
      </c>
      <c r="CI29" s="81">
        <f>IFERROR('2005Total2014Matrix'!CI$112*'2005Total2014Matrix'!CI29/SUM('2005Total2014Matrix'!CI$6:CI$110),0)</f>
        <v>107</v>
      </c>
      <c r="CJ29" s="81">
        <f>IFERROR('2005Total2014Matrix'!CJ$112*'2005Total2014Matrix'!CJ29/SUM('2005Total2014Matrix'!CJ$6:CJ$110),0)</f>
        <v>120</v>
      </c>
      <c r="CK29" s="81">
        <f>IFERROR('2005Total2014Matrix'!CK$112*'2005Total2014Matrix'!CK29/SUM('2005Total2014Matrix'!CK$6:CK$110),0)</f>
        <v>14</v>
      </c>
      <c r="CL29" s="81">
        <f>IFERROR('2005Total2014Matrix'!CL$112*'2005Total2014Matrix'!CL29/SUM('2005Total2014Matrix'!CL$6:CL$110),0)</f>
        <v>229</v>
      </c>
      <c r="CM29" s="81">
        <f>IFERROR('2005Total2014Matrix'!CM$112*'2005Total2014Matrix'!CM29/SUM('2005Total2014Matrix'!CM$6:CM$110),0)</f>
        <v>250</v>
      </c>
      <c r="CN29" s="81">
        <f>IFERROR('2005Total2014Matrix'!CN$112*'2005Total2014Matrix'!CN29/SUM('2005Total2014Matrix'!CN$6:CN$110),0)</f>
        <v>138</v>
      </c>
      <c r="CO29" s="81">
        <f>IFERROR('2005Total2014Matrix'!CO$112*'2005Total2014Matrix'!CO29/SUM('2005Total2014Matrix'!CO$6:CO$110),0)</f>
        <v>21</v>
      </c>
      <c r="CP29" s="81">
        <f>IFERROR('2005Total2014Matrix'!CP$112*'2005Total2014Matrix'!CP29/SUM('2005Total2014Matrix'!CP$6:CP$110),0)</f>
        <v>67</v>
      </c>
      <c r="CQ29" s="81">
        <f>IFERROR('2005Total2014Matrix'!CQ$112*'2005Total2014Matrix'!CQ29/SUM('2005Total2014Matrix'!CQ$6:CQ$110),0)</f>
        <v>130</v>
      </c>
      <c r="CR29" s="81">
        <f>IFERROR('2005Total2014Matrix'!CR$112*'2005Total2014Matrix'!CR29/SUM('2005Total2014Matrix'!CR$6:CR$110),0)</f>
        <v>1454</v>
      </c>
      <c r="CS29" s="81">
        <f>IFERROR('2005Total2014Matrix'!CS$112*'2005Total2014Matrix'!CS29/SUM('2005Total2014Matrix'!CS$6:CS$110),0)</f>
        <v>638</v>
      </c>
      <c r="CT29" s="81">
        <f>IFERROR('2005Total2014Matrix'!CT$112*'2005Total2014Matrix'!CT29/SUM('2005Total2014Matrix'!CT$6:CT$110),0)</f>
        <v>329</v>
      </c>
      <c r="CU29" s="81">
        <f>IFERROR('2005Total2014Matrix'!CU$112*'2005Total2014Matrix'!CU29/SUM('2005Total2014Matrix'!CU$6:CU$110),0)</f>
        <v>586</v>
      </c>
      <c r="CV29" s="81">
        <f>IFERROR('2005Total2014Matrix'!CV$112*'2005Total2014Matrix'!CV29/SUM('2005Total2014Matrix'!CV$6:CV$110),0)</f>
        <v>53</v>
      </c>
      <c r="CW29" s="81">
        <f>IFERROR('2005Total2014Matrix'!CW$112*'2005Total2014Matrix'!CW29/SUM('2005Total2014Matrix'!CW$6:CW$110),0)</f>
        <v>20</v>
      </c>
      <c r="CX29" s="81">
        <f>IFERROR('2005Total2014Matrix'!CX$112*'2005Total2014Matrix'!CX29/SUM('2005Total2014Matrix'!CX$6:CX$110),0)</f>
        <v>106</v>
      </c>
      <c r="CY29" s="81">
        <f>IFERROR('2005Total2014Matrix'!CY$112*'2005Total2014Matrix'!CY29/SUM('2005Total2014Matrix'!CY$6:CY$110),0)</f>
        <v>87</v>
      </c>
      <c r="CZ29" s="81">
        <f>IFERROR('2005Total2014Matrix'!CZ$112*'2005Total2014Matrix'!CZ29/SUM('2005Total2014Matrix'!CZ$6:CZ$110),0)</f>
        <v>136</v>
      </c>
      <c r="DA29" s="81">
        <f>IFERROR('2005Total2014Matrix'!DA$112*'2005Total2014Matrix'!DA29/SUM('2005Total2014Matrix'!DA$6:DA$110),0)</f>
        <v>25</v>
      </c>
      <c r="DB29" s="81">
        <f>IFERROR('2005Total2014Matrix'!DB$112*'2005Total2014Matrix'!DB29/SUM('2005Total2014Matrix'!DB$6:DB$110),0)</f>
        <v>119</v>
      </c>
      <c r="DC29" s="81">
        <f>IFERROR('2005Total2014Matrix'!DC$112*'2005Total2014Matrix'!DC29/SUM('2005Total2014Matrix'!DC$6:DC$110),0)</f>
        <v>0</v>
      </c>
      <c r="DD29" s="92">
        <f t="shared" si="0"/>
        <v>38593</v>
      </c>
      <c r="DE29" s="82" t="s">
        <v>217</v>
      </c>
    </row>
    <row r="30" spans="1:109" ht="18" x14ac:dyDescent="0.25">
      <c r="A30" s="72" t="s">
        <v>28</v>
      </c>
      <c r="B30" s="72" t="s">
        <v>241</v>
      </c>
      <c r="C30" s="81">
        <f>IFERROR('2005Total2014Matrix'!C$112*'2005Total2014Matrix'!C30/SUM('2005Total2014Matrix'!C$6:C$110),0)</f>
        <v>35</v>
      </c>
      <c r="D30" s="81">
        <f>IFERROR('2005Total2014Matrix'!D$112*'2005Total2014Matrix'!D30/SUM('2005Total2014Matrix'!D$6:D$110),0)</f>
        <v>0</v>
      </c>
      <c r="E30" s="81">
        <f>IFERROR('2005Total2014Matrix'!E$112*'2005Total2014Matrix'!E30/SUM('2005Total2014Matrix'!E$6:E$110),0)</f>
        <v>0</v>
      </c>
      <c r="F30" s="81">
        <f>IFERROR('2005Total2014Matrix'!F$112*'2005Total2014Matrix'!F30/SUM('2005Total2014Matrix'!F$6:F$110),0)</f>
        <v>0</v>
      </c>
      <c r="G30" s="81">
        <f>IFERROR('2005Total2014Matrix'!G$112*'2005Total2014Matrix'!G30/SUM('2005Total2014Matrix'!G$6:G$110),0)</f>
        <v>0</v>
      </c>
      <c r="H30" s="81">
        <f>IFERROR('2005Total2014Matrix'!H$112*'2005Total2014Matrix'!H30/SUM('2005Total2014Matrix'!H$6:H$110),0)</f>
        <v>0</v>
      </c>
      <c r="I30" s="81">
        <f>IFERROR('2005Total2014Matrix'!I$112*'2005Total2014Matrix'!I30/SUM('2005Total2014Matrix'!I$6:I$110),0)</f>
        <v>0</v>
      </c>
      <c r="J30" s="81">
        <f>IFERROR('2005Total2014Matrix'!J$112*'2005Total2014Matrix'!J30/SUM('2005Total2014Matrix'!J$6:J$110),0)</f>
        <v>0</v>
      </c>
      <c r="K30" s="81">
        <f>IFERROR('2005Total2014Matrix'!K$112*'2005Total2014Matrix'!K30/SUM('2005Total2014Matrix'!K$6:K$110),0)</f>
        <v>0</v>
      </c>
      <c r="L30" s="81">
        <f>IFERROR('2005Total2014Matrix'!L$112*'2005Total2014Matrix'!L30/SUM('2005Total2014Matrix'!L$6:L$110),0)</f>
        <v>0</v>
      </c>
      <c r="M30" s="81">
        <f>IFERROR('2005Total2014Matrix'!M$112*'2005Total2014Matrix'!M30/SUM('2005Total2014Matrix'!M$6:M$110),0)</f>
        <v>0</v>
      </c>
      <c r="N30" s="81">
        <f>IFERROR('2005Total2014Matrix'!N$112*'2005Total2014Matrix'!N30/SUM('2005Total2014Matrix'!N$6:N$110),0)</f>
        <v>0</v>
      </c>
      <c r="O30" s="81">
        <f>IFERROR('2005Total2014Matrix'!O$112*'2005Total2014Matrix'!O30/SUM('2005Total2014Matrix'!O$6:O$110),0)</f>
        <v>0</v>
      </c>
      <c r="P30" s="81">
        <f>IFERROR('2005Total2014Matrix'!P$112*'2005Total2014Matrix'!P30/SUM('2005Total2014Matrix'!P$6:P$110),0)</f>
        <v>0</v>
      </c>
      <c r="Q30" s="81">
        <f>IFERROR('2005Total2014Matrix'!Q$112*'2005Total2014Matrix'!Q30/SUM('2005Total2014Matrix'!Q$6:Q$110),0)</f>
        <v>0</v>
      </c>
      <c r="R30" s="81">
        <f>IFERROR('2005Total2014Matrix'!R$112*'2005Total2014Matrix'!R30/SUM('2005Total2014Matrix'!R$6:R$110),0)</f>
        <v>0</v>
      </c>
      <c r="S30" s="81">
        <f>IFERROR('2005Total2014Matrix'!S$112*'2005Total2014Matrix'!S30/SUM('2005Total2014Matrix'!S$6:S$110),0)</f>
        <v>0</v>
      </c>
      <c r="T30" s="81">
        <f>IFERROR('2005Total2014Matrix'!T$112*'2005Total2014Matrix'!T30/SUM('2005Total2014Matrix'!T$6:T$110),0)</f>
        <v>2</v>
      </c>
      <c r="U30" s="81">
        <f>IFERROR('2005Total2014Matrix'!U$112*'2005Total2014Matrix'!U30/SUM('2005Total2014Matrix'!U$6:U$110),0)</f>
        <v>0</v>
      </c>
      <c r="V30" s="81">
        <f>IFERROR('2005Total2014Matrix'!V$112*'2005Total2014Matrix'!V30/SUM('2005Total2014Matrix'!V$6:V$110),0)</f>
        <v>0</v>
      </c>
      <c r="W30" s="81">
        <f>IFERROR('2005Total2014Matrix'!W$112*'2005Total2014Matrix'!W30/SUM('2005Total2014Matrix'!W$6:W$110),0)</f>
        <v>82</v>
      </c>
      <c r="X30" s="81">
        <f>IFERROR('2005Total2014Matrix'!X$112*'2005Total2014Matrix'!X30/SUM('2005Total2014Matrix'!X$6:X$110),0)</f>
        <v>188</v>
      </c>
      <c r="Y30" s="81">
        <f>IFERROR('2005Total2014Matrix'!Y$112*'2005Total2014Matrix'!Y30/SUM('2005Total2014Matrix'!Y$6:Y$110),0)</f>
        <v>399</v>
      </c>
      <c r="Z30" s="81">
        <f>IFERROR('2005Total2014Matrix'!Z$112*'2005Total2014Matrix'!Z30/SUM('2005Total2014Matrix'!Z$6:Z$110),0)</f>
        <v>0</v>
      </c>
      <c r="AA30" s="81">
        <f>IFERROR('2005Total2014Matrix'!AA$112*'2005Total2014Matrix'!AA30/SUM('2005Total2014Matrix'!AA$6:AA$110),0)</f>
        <v>255</v>
      </c>
      <c r="AB30" s="81">
        <f>IFERROR('2005Total2014Matrix'!AB$112*'2005Total2014Matrix'!AB30/SUM('2005Total2014Matrix'!AB$6:AB$110),0)</f>
        <v>0</v>
      </c>
      <c r="AC30" s="81">
        <f>IFERROR('2005Total2014Matrix'!AC$112*'2005Total2014Matrix'!AC30/SUM('2005Total2014Matrix'!AC$6:AC$110),0)</f>
        <v>17</v>
      </c>
      <c r="AD30" s="81">
        <f>IFERROR('2005Total2014Matrix'!AD$112*'2005Total2014Matrix'!AD30/SUM('2005Total2014Matrix'!AD$6:AD$110),0)</f>
        <v>0</v>
      </c>
      <c r="AE30" s="81">
        <f>IFERROR('2005Total2014Matrix'!AE$112*'2005Total2014Matrix'!AE30/SUM('2005Total2014Matrix'!AE$6:AE$110),0)</f>
        <v>1</v>
      </c>
      <c r="AF30" s="81">
        <f>IFERROR('2005Total2014Matrix'!AF$112*'2005Total2014Matrix'!AF30/SUM('2005Total2014Matrix'!AF$6:AF$110),0)</f>
        <v>0</v>
      </c>
      <c r="AG30" s="81">
        <f>IFERROR('2005Total2014Matrix'!AG$112*'2005Total2014Matrix'!AG30/SUM('2005Total2014Matrix'!AG$6:AG$110),0)</f>
        <v>0</v>
      </c>
      <c r="AH30" s="81">
        <f>IFERROR('2005Total2014Matrix'!AH$112*'2005Total2014Matrix'!AH30/SUM('2005Total2014Matrix'!AH$6:AH$110),0)</f>
        <v>34</v>
      </c>
      <c r="AI30" s="81">
        <f>IFERROR('2005Total2014Matrix'!AI$112*'2005Total2014Matrix'!AI30/SUM('2005Total2014Matrix'!AI$6:AI$110),0)</f>
        <v>20</v>
      </c>
      <c r="AJ30" s="81">
        <f>IFERROR('2005Total2014Matrix'!AJ$112*'2005Total2014Matrix'!AJ30/SUM('2005Total2014Matrix'!AJ$6:AJ$110),0)</f>
        <v>25</v>
      </c>
      <c r="AK30" s="81">
        <f>IFERROR('2005Total2014Matrix'!AK$112*'2005Total2014Matrix'!AK30/SUM('2005Total2014Matrix'!AK$6:AK$110),0)</f>
        <v>1</v>
      </c>
      <c r="AL30" s="81">
        <f>IFERROR('2005Total2014Matrix'!AL$112*'2005Total2014Matrix'!AL30/SUM('2005Total2014Matrix'!AL$6:AL$110),0)</f>
        <v>0</v>
      </c>
      <c r="AM30" s="81">
        <f>IFERROR('2005Total2014Matrix'!AM$112*'2005Total2014Matrix'!AM30/SUM('2005Total2014Matrix'!AM$6:AM$110),0)</f>
        <v>0</v>
      </c>
      <c r="AN30" s="81">
        <f>IFERROR('2005Total2014Matrix'!AN$112*'2005Total2014Matrix'!AN30/SUM('2005Total2014Matrix'!AN$6:AN$110),0)</f>
        <v>331</v>
      </c>
      <c r="AO30" s="81">
        <f>IFERROR('2005Total2014Matrix'!AO$112*'2005Total2014Matrix'!AO30/SUM('2005Total2014Matrix'!AO$6:AO$110),0)</f>
        <v>20</v>
      </c>
      <c r="AP30" s="81">
        <f>IFERROR('2005Total2014Matrix'!AP$112*'2005Total2014Matrix'!AP30/SUM('2005Total2014Matrix'!AP$6:AP$110),0)</f>
        <v>44</v>
      </c>
      <c r="AQ30" s="81">
        <f>IFERROR('2005Total2014Matrix'!AQ$112*'2005Total2014Matrix'!AQ30/SUM('2005Total2014Matrix'!AQ$6:AQ$110),0)</f>
        <v>117</v>
      </c>
      <c r="AR30" s="81">
        <f>IFERROR('2005Total2014Matrix'!AR$112*'2005Total2014Matrix'!AR30/SUM('2005Total2014Matrix'!AR$6:AR$110),0)</f>
        <v>397</v>
      </c>
      <c r="AS30" s="81">
        <f>IFERROR('2005Total2014Matrix'!AS$112*'2005Total2014Matrix'!AS30/SUM('2005Total2014Matrix'!AS$6:AS$110),0)</f>
        <v>48</v>
      </c>
      <c r="AT30" s="81">
        <f>IFERROR('2005Total2014Matrix'!AT$112*'2005Total2014Matrix'!AT30/SUM('2005Total2014Matrix'!AT$6:AT$110),0)</f>
        <v>38</v>
      </c>
      <c r="AU30" s="81">
        <f>IFERROR('2005Total2014Matrix'!AU$112*'2005Total2014Matrix'!AU30/SUM('2005Total2014Matrix'!AU$6:AU$110),0)</f>
        <v>28</v>
      </c>
      <c r="AV30" s="81">
        <f>IFERROR('2005Total2014Matrix'!AV$112*'2005Total2014Matrix'!AV30/SUM('2005Total2014Matrix'!AV$6:AV$110),0)</f>
        <v>53</v>
      </c>
      <c r="AW30" s="81">
        <f>IFERROR('2005Total2014Matrix'!AW$112*'2005Total2014Matrix'!AW30/SUM('2005Total2014Matrix'!AW$6:AW$110),0)</f>
        <v>20</v>
      </c>
      <c r="AX30" s="81">
        <f>IFERROR('2005Total2014Matrix'!AX$112*'2005Total2014Matrix'!AX30/SUM('2005Total2014Matrix'!AX$6:AX$110),0)</f>
        <v>25</v>
      </c>
      <c r="AY30" s="81">
        <f>IFERROR('2005Total2014Matrix'!AY$112*'2005Total2014Matrix'!AY30/SUM('2005Total2014Matrix'!AY$6:AY$110),0)</f>
        <v>5</v>
      </c>
      <c r="AZ30" s="81">
        <f>IFERROR('2005Total2014Matrix'!AZ$112*'2005Total2014Matrix'!AZ30/SUM('2005Total2014Matrix'!AZ$6:AZ$110),0)</f>
        <v>30</v>
      </c>
      <c r="BA30" s="81">
        <f>IFERROR('2005Total2014Matrix'!BA$112*'2005Total2014Matrix'!BA30/SUM('2005Total2014Matrix'!BA$6:BA$110),0)</f>
        <v>0</v>
      </c>
      <c r="BB30" s="81">
        <f>IFERROR('2005Total2014Matrix'!BB$112*'2005Total2014Matrix'!BB30/SUM('2005Total2014Matrix'!BB$6:BB$110),0)</f>
        <v>0</v>
      </c>
      <c r="BC30" s="81">
        <f>IFERROR('2005Total2014Matrix'!BC$112*'2005Total2014Matrix'!BC30/SUM('2005Total2014Matrix'!BC$6:BC$110),0)</f>
        <v>0</v>
      </c>
      <c r="BD30" s="81">
        <f>IFERROR('2005Total2014Matrix'!BD$112*'2005Total2014Matrix'!BD30/SUM('2005Total2014Matrix'!BD$6:BD$110),0)</f>
        <v>7</v>
      </c>
      <c r="BE30" s="81">
        <f>IFERROR('2005Total2014Matrix'!BE$112*'2005Total2014Matrix'!BE30/SUM('2005Total2014Matrix'!BE$6:BE$110),0)</f>
        <v>13</v>
      </c>
      <c r="BF30" s="81">
        <f>IFERROR('2005Total2014Matrix'!BF$112*'2005Total2014Matrix'!BF30/SUM('2005Total2014Matrix'!BF$6:BF$110),0)</f>
        <v>0</v>
      </c>
      <c r="BG30" s="81">
        <f>IFERROR('2005Total2014Matrix'!BG$112*'2005Total2014Matrix'!BG30/SUM('2005Total2014Matrix'!BG$6:BG$110),0)</f>
        <v>981</v>
      </c>
      <c r="BH30" s="81">
        <f>IFERROR('2005Total2014Matrix'!BH$112*'2005Total2014Matrix'!BH30/SUM('2005Total2014Matrix'!BH$6:BH$110),0)</f>
        <v>8</v>
      </c>
      <c r="BI30" s="81">
        <f>IFERROR('2005Total2014Matrix'!BI$112*'2005Total2014Matrix'!BI30/SUM('2005Total2014Matrix'!BI$6:BI$110),0)</f>
        <v>75</v>
      </c>
      <c r="BJ30" s="81">
        <f>IFERROR('2005Total2014Matrix'!BJ$112*'2005Total2014Matrix'!BJ30/SUM('2005Total2014Matrix'!BJ$6:BJ$110),0)</f>
        <v>62</v>
      </c>
      <c r="BK30" s="81">
        <f>IFERROR('2005Total2014Matrix'!BK$112*'2005Total2014Matrix'!BK30/SUM('2005Total2014Matrix'!BK$6:BK$110),0)</f>
        <v>16</v>
      </c>
      <c r="BL30" s="81">
        <f>IFERROR('2005Total2014Matrix'!BL$112*'2005Total2014Matrix'!BL30/SUM('2005Total2014Matrix'!BL$6:BL$110),0)</f>
        <v>12</v>
      </c>
      <c r="BM30" s="81">
        <f>IFERROR('2005Total2014Matrix'!BM$112*'2005Total2014Matrix'!BM30/SUM('2005Total2014Matrix'!BM$6:BM$110),0)</f>
        <v>0</v>
      </c>
      <c r="BN30" s="81">
        <f>IFERROR('2005Total2014Matrix'!BN$112*'2005Total2014Matrix'!BN30/SUM('2005Total2014Matrix'!BN$6:BN$110),0)</f>
        <v>0</v>
      </c>
      <c r="BO30" s="81">
        <f>IFERROR('2005Total2014Matrix'!BO$112*'2005Total2014Matrix'!BO30/SUM('2005Total2014Matrix'!BO$6:BO$110),0)</f>
        <v>5</v>
      </c>
      <c r="BP30" s="81">
        <f>IFERROR('2005Total2014Matrix'!BP$112*'2005Total2014Matrix'!BP30/SUM('2005Total2014Matrix'!BP$6:BP$110),0)</f>
        <v>4</v>
      </c>
      <c r="BQ30" s="81">
        <f>IFERROR('2005Total2014Matrix'!BQ$112*'2005Total2014Matrix'!BQ30/SUM('2005Total2014Matrix'!BQ$6:BQ$110),0)</f>
        <v>11</v>
      </c>
      <c r="BR30" s="81">
        <f>IFERROR('2005Total2014Matrix'!BR$112*'2005Total2014Matrix'!BR30/SUM('2005Total2014Matrix'!BR$6:BR$110),0)</f>
        <v>36</v>
      </c>
      <c r="BS30" s="81">
        <f>IFERROR('2005Total2014Matrix'!BS$112*'2005Total2014Matrix'!BS30/SUM('2005Total2014Matrix'!BS$6:BS$110),0)</f>
        <v>262</v>
      </c>
      <c r="BT30" s="81">
        <f>IFERROR('2005Total2014Matrix'!BT$112*'2005Total2014Matrix'!BT30/SUM('2005Total2014Matrix'!BT$6:BT$110),0)</f>
        <v>25</v>
      </c>
      <c r="BU30" s="81">
        <f>IFERROR('2005Total2014Matrix'!BU$112*'2005Total2014Matrix'!BU30/SUM('2005Total2014Matrix'!BU$6:BU$110),0)</f>
        <v>15</v>
      </c>
      <c r="BV30" s="81">
        <f>IFERROR('2005Total2014Matrix'!BV$112*'2005Total2014Matrix'!BV30/SUM('2005Total2014Matrix'!BV$6:BV$110),0)</f>
        <v>19</v>
      </c>
      <c r="BW30" s="81">
        <f>IFERROR('2005Total2014Matrix'!BW$112*'2005Total2014Matrix'!BW30/SUM('2005Total2014Matrix'!BW$6:BW$110),0)</f>
        <v>2</v>
      </c>
      <c r="BX30" s="81">
        <f>IFERROR('2005Total2014Matrix'!BX$112*'2005Total2014Matrix'!BX30/SUM('2005Total2014Matrix'!BX$6:BX$110),0)</f>
        <v>14</v>
      </c>
      <c r="BY30" s="81">
        <f>IFERROR('2005Total2014Matrix'!BY$112*'2005Total2014Matrix'!BY30/SUM('2005Total2014Matrix'!BY$6:BY$110),0)</f>
        <v>10</v>
      </c>
      <c r="BZ30" s="81">
        <f>IFERROR('2005Total2014Matrix'!BZ$112*'2005Total2014Matrix'!BZ30/SUM('2005Total2014Matrix'!BZ$6:BZ$110),0)</f>
        <v>15</v>
      </c>
      <c r="CA30" s="81">
        <f>IFERROR('2005Total2014Matrix'!CA$112*'2005Total2014Matrix'!CA30/SUM('2005Total2014Matrix'!CA$6:CA$110),0)</f>
        <v>32</v>
      </c>
      <c r="CB30" s="81">
        <f>IFERROR('2005Total2014Matrix'!CB$112*'2005Total2014Matrix'!CB30/SUM('2005Total2014Matrix'!CB$6:CB$110),0)</f>
        <v>7</v>
      </c>
      <c r="CC30" s="81">
        <f>IFERROR('2005Total2014Matrix'!CC$112*'2005Total2014Matrix'!CC30/SUM('2005Total2014Matrix'!CC$6:CC$110),0)</f>
        <v>0</v>
      </c>
      <c r="CD30" s="81">
        <f>IFERROR('2005Total2014Matrix'!CD$112*'2005Total2014Matrix'!CD30/SUM('2005Total2014Matrix'!CD$6:CD$110),0)</f>
        <v>3</v>
      </c>
      <c r="CE30" s="81">
        <f>IFERROR('2005Total2014Matrix'!CE$112*'2005Total2014Matrix'!CE30/SUM('2005Total2014Matrix'!CE$6:CE$110),0)</f>
        <v>6</v>
      </c>
      <c r="CF30" s="81">
        <f>IFERROR('2005Total2014Matrix'!CF$112*'2005Total2014Matrix'!CF30/SUM('2005Total2014Matrix'!CF$6:CF$110),0)</f>
        <v>1</v>
      </c>
      <c r="CG30" s="81">
        <f>IFERROR('2005Total2014Matrix'!CG$112*'2005Total2014Matrix'!CG30/SUM('2005Total2014Matrix'!CG$6:CG$110),0)</f>
        <v>11</v>
      </c>
      <c r="CH30" s="81">
        <f>IFERROR('2005Total2014Matrix'!CH$112*'2005Total2014Matrix'!CH30/SUM('2005Total2014Matrix'!CH$6:CH$110),0)</f>
        <v>6</v>
      </c>
      <c r="CI30" s="81">
        <f>IFERROR('2005Total2014Matrix'!CI$112*'2005Total2014Matrix'!CI30/SUM('2005Total2014Matrix'!CI$6:CI$110),0)</f>
        <v>47</v>
      </c>
      <c r="CJ30" s="81">
        <f>IFERROR('2005Total2014Matrix'!CJ$112*'2005Total2014Matrix'!CJ30/SUM('2005Total2014Matrix'!CJ$6:CJ$110),0)</f>
        <v>1</v>
      </c>
      <c r="CK30" s="81">
        <f>IFERROR('2005Total2014Matrix'!CK$112*'2005Total2014Matrix'!CK30/SUM('2005Total2014Matrix'!CK$6:CK$110),0)</f>
        <v>0</v>
      </c>
      <c r="CL30" s="81">
        <f>IFERROR('2005Total2014Matrix'!CL$112*'2005Total2014Matrix'!CL30/SUM('2005Total2014Matrix'!CL$6:CL$110),0)</f>
        <v>2</v>
      </c>
      <c r="CM30" s="81">
        <f>IFERROR('2005Total2014Matrix'!CM$112*'2005Total2014Matrix'!CM30/SUM('2005Total2014Matrix'!CM$6:CM$110),0)</f>
        <v>16</v>
      </c>
      <c r="CN30" s="81">
        <f>IFERROR('2005Total2014Matrix'!CN$112*'2005Total2014Matrix'!CN30/SUM('2005Total2014Matrix'!CN$6:CN$110),0)</f>
        <v>1</v>
      </c>
      <c r="CO30" s="81">
        <f>IFERROR('2005Total2014Matrix'!CO$112*'2005Total2014Matrix'!CO30/SUM('2005Total2014Matrix'!CO$6:CO$110),0)</f>
        <v>2</v>
      </c>
      <c r="CP30" s="81">
        <f>IFERROR('2005Total2014Matrix'!CP$112*'2005Total2014Matrix'!CP30/SUM('2005Total2014Matrix'!CP$6:CP$110),0)</f>
        <v>0</v>
      </c>
      <c r="CQ30" s="81">
        <f>IFERROR('2005Total2014Matrix'!CQ$112*'2005Total2014Matrix'!CQ30/SUM('2005Total2014Matrix'!CQ$6:CQ$110),0)</f>
        <v>6</v>
      </c>
      <c r="CR30" s="81">
        <f>IFERROR('2005Total2014Matrix'!CR$112*'2005Total2014Matrix'!CR30/SUM('2005Total2014Matrix'!CR$6:CR$110),0)</f>
        <v>98</v>
      </c>
      <c r="CS30" s="81">
        <f>IFERROR('2005Total2014Matrix'!CS$112*'2005Total2014Matrix'!CS30/SUM('2005Total2014Matrix'!CS$6:CS$110),0)</f>
        <v>141</v>
      </c>
      <c r="CT30" s="81">
        <f>IFERROR('2005Total2014Matrix'!CT$112*'2005Total2014Matrix'!CT30/SUM('2005Total2014Matrix'!CT$6:CT$110),0)</f>
        <v>2</v>
      </c>
      <c r="CU30" s="81">
        <f>IFERROR('2005Total2014Matrix'!CU$112*'2005Total2014Matrix'!CU30/SUM('2005Total2014Matrix'!CU$6:CU$110),0)</f>
        <v>122</v>
      </c>
      <c r="CV30" s="81">
        <f>IFERROR('2005Total2014Matrix'!CV$112*'2005Total2014Matrix'!CV30/SUM('2005Total2014Matrix'!CV$6:CV$110),0)</f>
        <v>8</v>
      </c>
      <c r="CW30" s="81">
        <f>IFERROR('2005Total2014Matrix'!CW$112*'2005Total2014Matrix'!CW30/SUM('2005Total2014Matrix'!CW$6:CW$110),0)</f>
        <v>7</v>
      </c>
      <c r="CX30" s="81">
        <f>IFERROR('2005Total2014Matrix'!CX$112*'2005Total2014Matrix'!CX30/SUM('2005Total2014Matrix'!CX$6:CX$110),0)</f>
        <v>24</v>
      </c>
      <c r="CY30" s="81">
        <f>IFERROR('2005Total2014Matrix'!CY$112*'2005Total2014Matrix'!CY30/SUM('2005Total2014Matrix'!CY$6:CY$110),0)</f>
        <v>24</v>
      </c>
      <c r="CZ30" s="81">
        <f>IFERROR('2005Total2014Matrix'!CZ$112*'2005Total2014Matrix'!CZ30/SUM('2005Total2014Matrix'!CZ$6:CZ$110),0)</f>
        <v>37</v>
      </c>
      <c r="DA30" s="81">
        <f>IFERROR('2005Total2014Matrix'!DA$112*'2005Total2014Matrix'!DA30/SUM('2005Total2014Matrix'!DA$6:DA$110),0)</f>
        <v>0</v>
      </c>
      <c r="DB30" s="81">
        <f>IFERROR('2005Total2014Matrix'!DB$112*'2005Total2014Matrix'!DB30/SUM('2005Total2014Matrix'!DB$6:DB$110),0)</f>
        <v>20</v>
      </c>
      <c r="DC30" s="81">
        <f>IFERROR('2005Total2014Matrix'!DC$112*'2005Total2014Matrix'!DC30/SUM('2005Total2014Matrix'!DC$6:DC$110),0)</f>
        <v>0</v>
      </c>
      <c r="DD30" s="92">
        <f t="shared" si="0"/>
        <v>4431</v>
      </c>
      <c r="DE30" s="82" t="s">
        <v>217</v>
      </c>
    </row>
    <row r="31" spans="1:109" ht="18" x14ac:dyDescent="0.25">
      <c r="A31" s="72" t="s">
        <v>29</v>
      </c>
      <c r="B31" s="72" t="s">
        <v>242</v>
      </c>
      <c r="C31" s="81">
        <f>IFERROR('2005Total2014Matrix'!C$112*'2005Total2014Matrix'!C31/SUM('2005Total2014Matrix'!C$6:C$110),0)</f>
        <v>36</v>
      </c>
      <c r="D31" s="81">
        <f>IFERROR('2005Total2014Matrix'!D$112*'2005Total2014Matrix'!D31/SUM('2005Total2014Matrix'!D$6:D$110),0)</f>
        <v>3</v>
      </c>
      <c r="E31" s="81">
        <f>IFERROR('2005Total2014Matrix'!E$112*'2005Total2014Matrix'!E31/SUM('2005Total2014Matrix'!E$6:E$110),0)</f>
        <v>0</v>
      </c>
      <c r="F31" s="81">
        <f>IFERROR('2005Total2014Matrix'!F$112*'2005Total2014Matrix'!F31/SUM('2005Total2014Matrix'!F$6:F$110),0)</f>
        <v>0</v>
      </c>
      <c r="G31" s="81">
        <f>IFERROR('2005Total2014Matrix'!G$112*'2005Total2014Matrix'!G31/SUM('2005Total2014Matrix'!G$6:G$110),0)</f>
        <v>0</v>
      </c>
      <c r="H31" s="81">
        <f>IFERROR('2005Total2014Matrix'!H$112*'2005Total2014Matrix'!H31/SUM('2005Total2014Matrix'!H$6:H$110),0)</f>
        <v>0</v>
      </c>
      <c r="I31" s="81">
        <f>IFERROR('2005Total2014Matrix'!I$112*'2005Total2014Matrix'!I31/SUM('2005Total2014Matrix'!I$6:I$110),0)</f>
        <v>0</v>
      </c>
      <c r="J31" s="81">
        <f>IFERROR('2005Total2014Matrix'!J$112*'2005Total2014Matrix'!J31/SUM('2005Total2014Matrix'!J$6:J$110),0)</f>
        <v>11</v>
      </c>
      <c r="K31" s="81">
        <f>IFERROR('2005Total2014Matrix'!K$112*'2005Total2014Matrix'!K31/SUM('2005Total2014Matrix'!K$6:K$110),0)</f>
        <v>3</v>
      </c>
      <c r="L31" s="81">
        <f>IFERROR('2005Total2014Matrix'!L$112*'2005Total2014Matrix'!L31/SUM('2005Total2014Matrix'!L$6:L$110),0)</f>
        <v>0</v>
      </c>
      <c r="M31" s="81">
        <f>IFERROR('2005Total2014Matrix'!M$112*'2005Total2014Matrix'!M31/SUM('2005Total2014Matrix'!M$6:M$110),0)</f>
        <v>22</v>
      </c>
      <c r="N31" s="81">
        <f>IFERROR('2005Total2014Matrix'!N$112*'2005Total2014Matrix'!N31/SUM('2005Total2014Matrix'!N$6:N$110),0)</f>
        <v>0</v>
      </c>
      <c r="O31" s="81">
        <f>IFERROR('2005Total2014Matrix'!O$112*'2005Total2014Matrix'!O31/SUM('2005Total2014Matrix'!O$6:O$110),0)</f>
        <v>17</v>
      </c>
      <c r="P31" s="81">
        <f>IFERROR('2005Total2014Matrix'!P$112*'2005Total2014Matrix'!P31/SUM('2005Total2014Matrix'!P$6:P$110),0)</f>
        <v>19</v>
      </c>
      <c r="Q31" s="81">
        <f>IFERROR('2005Total2014Matrix'!Q$112*'2005Total2014Matrix'!Q31/SUM('2005Total2014Matrix'!Q$6:Q$110),0)</f>
        <v>0</v>
      </c>
      <c r="R31" s="81">
        <f>IFERROR('2005Total2014Matrix'!R$112*'2005Total2014Matrix'!R31/SUM('2005Total2014Matrix'!R$6:R$110),0)</f>
        <v>6</v>
      </c>
      <c r="S31" s="81">
        <f>IFERROR('2005Total2014Matrix'!S$112*'2005Total2014Matrix'!S31/SUM('2005Total2014Matrix'!S$6:S$110),0)</f>
        <v>0</v>
      </c>
      <c r="T31" s="81">
        <f>IFERROR('2005Total2014Matrix'!T$112*'2005Total2014Matrix'!T31/SUM('2005Total2014Matrix'!T$6:T$110),0)</f>
        <v>0</v>
      </c>
      <c r="U31" s="81">
        <f>IFERROR('2005Total2014Matrix'!U$112*'2005Total2014Matrix'!U31/SUM('2005Total2014Matrix'!U$6:U$110),0)</f>
        <v>0</v>
      </c>
      <c r="V31" s="81">
        <f>IFERROR('2005Total2014Matrix'!V$112*'2005Total2014Matrix'!V31/SUM('2005Total2014Matrix'!V$6:V$110),0)</f>
        <v>0</v>
      </c>
      <c r="W31" s="81">
        <f>IFERROR('2005Total2014Matrix'!W$112*'2005Total2014Matrix'!W31/SUM('2005Total2014Matrix'!W$6:W$110),0)</f>
        <v>0</v>
      </c>
      <c r="X31" s="81">
        <f>IFERROR('2005Total2014Matrix'!X$112*'2005Total2014Matrix'!X31/SUM('2005Total2014Matrix'!X$6:X$110),0)</f>
        <v>0</v>
      </c>
      <c r="Y31" s="81">
        <f>IFERROR('2005Total2014Matrix'!Y$112*'2005Total2014Matrix'!Y31/SUM('2005Total2014Matrix'!Y$6:Y$110),0)</f>
        <v>0</v>
      </c>
      <c r="Z31" s="81">
        <f>IFERROR('2005Total2014Matrix'!Z$112*'2005Total2014Matrix'!Z31/SUM('2005Total2014Matrix'!Z$6:Z$110),0)</f>
        <v>0</v>
      </c>
      <c r="AA31" s="81">
        <f>IFERROR('2005Total2014Matrix'!AA$112*'2005Total2014Matrix'!AA31/SUM('2005Total2014Matrix'!AA$6:AA$110),0)</f>
        <v>0</v>
      </c>
      <c r="AB31" s="81">
        <f>IFERROR('2005Total2014Matrix'!AB$112*'2005Total2014Matrix'!AB31/SUM('2005Total2014Matrix'!AB$6:AB$110),0)</f>
        <v>1534</v>
      </c>
      <c r="AC31" s="81">
        <f>IFERROR('2005Total2014Matrix'!AC$112*'2005Total2014Matrix'!AC31/SUM('2005Total2014Matrix'!AC$6:AC$110),0)</f>
        <v>1</v>
      </c>
      <c r="AD31" s="81">
        <f>IFERROR('2005Total2014Matrix'!AD$112*'2005Total2014Matrix'!AD31/SUM('2005Total2014Matrix'!AD$6:AD$110),0)</f>
        <v>3</v>
      </c>
      <c r="AE31" s="81">
        <f>IFERROR('2005Total2014Matrix'!AE$112*'2005Total2014Matrix'!AE31/SUM('2005Total2014Matrix'!AE$6:AE$110),0)</f>
        <v>2</v>
      </c>
      <c r="AF31" s="81">
        <f>IFERROR('2005Total2014Matrix'!AF$112*'2005Total2014Matrix'!AF31/SUM('2005Total2014Matrix'!AF$6:AF$110),0)</f>
        <v>2</v>
      </c>
      <c r="AG31" s="81">
        <f>IFERROR('2005Total2014Matrix'!AG$112*'2005Total2014Matrix'!AG31/SUM('2005Total2014Matrix'!AG$6:AG$110),0)</f>
        <v>3</v>
      </c>
      <c r="AH31" s="81">
        <f>IFERROR('2005Total2014Matrix'!AH$112*'2005Total2014Matrix'!AH31/SUM('2005Total2014Matrix'!AH$6:AH$110),0)</f>
        <v>0</v>
      </c>
      <c r="AI31" s="81">
        <f>IFERROR('2005Total2014Matrix'!AI$112*'2005Total2014Matrix'!AI31/SUM('2005Total2014Matrix'!AI$6:AI$110),0)</f>
        <v>0</v>
      </c>
      <c r="AJ31" s="81">
        <f>IFERROR('2005Total2014Matrix'!AJ$112*'2005Total2014Matrix'!AJ31/SUM('2005Total2014Matrix'!AJ$6:AJ$110),0)</f>
        <v>0</v>
      </c>
      <c r="AK31" s="81">
        <f>IFERROR('2005Total2014Matrix'!AK$112*'2005Total2014Matrix'!AK31/SUM('2005Total2014Matrix'!AK$6:AK$110),0)</f>
        <v>0</v>
      </c>
      <c r="AL31" s="81">
        <f>IFERROR('2005Total2014Matrix'!AL$112*'2005Total2014Matrix'!AL31/SUM('2005Total2014Matrix'!AL$6:AL$110),0)</f>
        <v>0</v>
      </c>
      <c r="AM31" s="81">
        <f>IFERROR('2005Total2014Matrix'!AM$112*'2005Total2014Matrix'!AM31/SUM('2005Total2014Matrix'!AM$6:AM$110),0)</f>
        <v>0</v>
      </c>
      <c r="AN31" s="81">
        <f>IFERROR('2005Total2014Matrix'!AN$112*'2005Total2014Matrix'!AN31/SUM('2005Total2014Matrix'!AN$6:AN$110),0)</f>
        <v>0</v>
      </c>
      <c r="AO31" s="81">
        <f>IFERROR('2005Total2014Matrix'!AO$112*'2005Total2014Matrix'!AO31/SUM('2005Total2014Matrix'!AO$6:AO$110),0)</f>
        <v>0</v>
      </c>
      <c r="AP31" s="81">
        <f>IFERROR('2005Total2014Matrix'!AP$112*'2005Total2014Matrix'!AP31/SUM('2005Total2014Matrix'!AP$6:AP$110),0)</f>
        <v>0</v>
      </c>
      <c r="AQ31" s="81">
        <f>IFERROR('2005Total2014Matrix'!AQ$112*'2005Total2014Matrix'!AQ31/SUM('2005Total2014Matrix'!AQ$6:AQ$110),0)</f>
        <v>0</v>
      </c>
      <c r="AR31" s="81">
        <f>IFERROR('2005Total2014Matrix'!AR$112*'2005Total2014Matrix'!AR31/SUM('2005Total2014Matrix'!AR$6:AR$110),0)</f>
        <v>0</v>
      </c>
      <c r="AS31" s="81">
        <f>IFERROR('2005Total2014Matrix'!AS$112*'2005Total2014Matrix'!AS31/SUM('2005Total2014Matrix'!AS$6:AS$110),0)</f>
        <v>0</v>
      </c>
      <c r="AT31" s="81">
        <f>IFERROR('2005Total2014Matrix'!AT$112*'2005Total2014Matrix'!AT31/SUM('2005Total2014Matrix'!AT$6:AT$110),0)</f>
        <v>0</v>
      </c>
      <c r="AU31" s="81">
        <f>IFERROR('2005Total2014Matrix'!AU$112*'2005Total2014Matrix'!AU31/SUM('2005Total2014Matrix'!AU$6:AU$110),0)</f>
        <v>0</v>
      </c>
      <c r="AV31" s="81">
        <f>IFERROR('2005Total2014Matrix'!AV$112*'2005Total2014Matrix'!AV31/SUM('2005Total2014Matrix'!AV$6:AV$110),0)</f>
        <v>0</v>
      </c>
      <c r="AW31" s="81">
        <f>IFERROR('2005Total2014Matrix'!AW$112*'2005Total2014Matrix'!AW31/SUM('2005Total2014Matrix'!AW$6:AW$110),0)</f>
        <v>0</v>
      </c>
      <c r="AX31" s="81">
        <f>IFERROR('2005Total2014Matrix'!AX$112*'2005Total2014Matrix'!AX31/SUM('2005Total2014Matrix'!AX$6:AX$110),0)</f>
        <v>0</v>
      </c>
      <c r="AY31" s="81">
        <f>IFERROR('2005Total2014Matrix'!AY$112*'2005Total2014Matrix'!AY31/SUM('2005Total2014Matrix'!AY$6:AY$110),0)</f>
        <v>0</v>
      </c>
      <c r="AZ31" s="81">
        <f>IFERROR('2005Total2014Matrix'!AZ$112*'2005Total2014Matrix'!AZ31/SUM('2005Total2014Matrix'!AZ$6:AZ$110),0)</f>
        <v>0</v>
      </c>
      <c r="BA31" s="81">
        <f>IFERROR('2005Total2014Matrix'!BA$112*'2005Total2014Matrix'!BA31/SUM('2005Total2014Matrix'!BA$6:BA$110),0)</f>
        <v>0</v>
      </c>
      <c r="BB31" s="81">
        <f>IFERROR('2005Total2014Matrix'!BB$112*'2005Total2014Matrix'!BB31/SUM('2005Total2014Matrix'!BB$6:BB$110),0)</f>
        <v>0</v>
      </c>
      <c r="BC31" s="81">
        <f>IFERROR('2005Total2014Matrix'!BC$112*'2005Total2014Matrix'!BC31/SUM('2005Total2014Matrix'!BC$6:BC$110),0)</f>
        <v>0</v>
      </c>
      <c r="BD31" s="81">
        <f>IFERROR('2005Total2014Matrix'!BD$112*'2005Total2014Matrix'!BD31/SUM('2005Total2014Matrix'!BD$6:BD$110),0)</f>
        <v>34</v>
      </c>
      <c r="BE31" s="81">
        <f>IFERROR('2005Total2014Matrix'!BE$112*'2005Total2014Matrix'!BE31/SUM('2005Total2014Matrix'!BE$6:BE$110),0)</f>
        <v>68</v>
      </c>
      <c r="BF31" s="81">
        <f>IFERROR('2005Total2014Matrix'!BF$112*'2005Total2014Matrix'!BF31/SUM('2005Total2014Matrix'!BF$6:BF$110),0)</f>
        <v>7</v>
      </c>
      <c r="BG31" s="81">
        <f>IFERROR('2005Total2014Matrix'!BG$112*'2005Total2014Matrix'!BG31/SUM('2005Total2014Matrix'!BG$6:BG$110),0)</f>
        <v>95</v>
      </c>
      <c r="BH31" s="81">
        <f>IFERROR('2005Total2014Matrix'!BH$112*'2005Total2014Matrix'!BH31/SUM('2005Total2014Matrix'!BH$6:BH$110),0)</f>
        <v>66</v>
      </c>
      <c r="BI31" s="81">
        <f>IFERROR('2005Total2014Matrix'!BI$112*'2005Total2014Matrix'!BI31/SUM('2005Total2014Matrix'!BI$6:BI$110),0)</f>
        <v>32</v>
      </c>
      <c r="BJ31" s="81">
        <f>IFERROR('2005Total2014Matrix'!BJ$112*'2005Total2014Matrix'!BJ31/SUM('2005Total2014Matrix'!BJ$6:BJ$110),0)</f>
        <v>138</v>
      </c>
      <c r="BK31" s="81">
        <f>IFERROR('2005Total2014Matrix'!BK$112*'2005Total2014Matrix'!BK31/SUM('2005Total2014Matrix'!BK$6:BK$110),0)</f>
        <v>9</v>
      </c>
      <c r="BL31" s="81">
        <f>IFERROR('2005Total2014Matrix'!BL$112*'2005Total2014Matrix'!BL31/SUM('2005Total2014Matrix'!BL$6:BL$110),0)</f>
        <v>24</v>
      </c>
      <c r="BM31" s="81">
        <f>IFERROR('2005Total2014Matrix'!BM$112*'2005Total2014Matrix'!BM31/SUM('2005Total2014Matrix'!BM$6:BM$110),0)</f>
        <v>3</v>
      </c>
      <c r="BN31" s="81">
        <f>IFERROR('2005Total2014Matrix'!BN$112*'2005Total2014Matrix'!BN31/SUM('2005Total2014Matrix'!BN$6:BN$110),0)</f>
        <v>15</v>
      </c>
      <c r="BO31" s="81">
        <f>IFERROR('2005Total2014Matrix'!BO$112*'2005Total2014Matrix'!BO31/SUM('2005Total2014Matrix'!BO$6:BO$110),0)</f>
        <v>4</v>
      </c>
      <c r="BP31" s="81">
        <f>IFERROR('2005Total2014Matrix'!BP$112*'2005Total2014Matrix'!BP31/SUM('2005Total2014Matrix'!BP$6:BP$110),0)</f>
        <v>14</v>
      </c>
      <c r="BQ31" s="81">
        <f>IFERROR('2005Total2014Matrix'!BQ$112*'2005Total2014Matrix'!BQ31/SUM('2005Total2014Matrix'!BQ$6:BQ$110),0)</f>
        <v>51</v>
      </c>
      <c r="BR31" s="81">
        <f>IFERROR('2005Total2014Matrix'!BR$112*'2005Total2014Matrix'!BR31/SUM('2005Total2014Matrix'!BR$6:BR$110),0)</f>
        <v>123</v>
      </c>
      <c r="BS31" s="81">
        <f>IFERROR('2005Total2014Matrix'!BS$112*'2005Total2014Matrix'!BS31/SUM('2005Total2014Matrix'!BS$6:BS$110),0)</f>
        <v>0</v>
      </c>
      <c r="BT31" s="81">
        <f>IFERROR('2005Total2014Matrix'!BT$112*'2005Total2014Matrix'!BT31/SUM('2005Total2014Matrix'!BT$6:BT$110),0)</f>
        <v>27</v>
      </c>
      <c r="BU31" s="81">
        <f>IFERROR('2005Total2014Matrix'!BU$112*'2005Total2014Matrix'!BU31/SUM('2005Total2014Matrix'!BU$6:BU$110),0)</f>
        <v>9</v>
      </c>
      <c r="BV31" s="81">
        <f>IFERROR('2005Total2014Matrix'!BV$112*'2005Total2014Matrix'!BV31/SUM('2005Total2014Matrix'!BV$6:BV$110),0)</f>
        <v>10</v>
      </c>
      <c r="BW31" s="81">
        <f>IFERROR('2005Total2014Matrix'!BW$112*'2005Total2014Matrix'!BW31/SUM('2005Total2014Matrix'!BW$6:BW$110),0)</f>
        <v>3</v>
      </c>
      <c r="BX31" s="81">
        <f>IFERROR('2005Total2014Matrix'!BX$112*'2005Total2014Matrix'!BX31/SUM('2005Total2014Matrix'!BX$6:BX$110),0)</f>
        <v>20</v>
      </c>
      <c r="BY31" s="81">
        <f>IFERROR('2005Total2014Matrix'!BY$112*'2005Total2014Matrix'!BY31/SUM('2005Total2014Matrix'!BY$6:BY$110),0)</f>
        <v>5</v>
      </c>
      <c r="BZ31" s="81">
        <f>IFERROR('2005Total2014Matrix'!BZ$112*'2005Total2014Matrix'!BZ31/SUM('2005Total2014Matrix'!BZ$6:BZ$110),0)</f>
        <v>13</v>
      </c>
      <c r="CA31" s="81">
        <f>IFERROR('2005Total2014Matrix'!CA$112*'2005Total2014Matrix'!CA31/SUM('2005Total2014Matrix'!CA$6:CA$110),0)</f>
        <v>2</v>
      </c>
      <c r="CB31" s="81">
        <f>IFERROR('2005Total2014Matrix'!CB$112*'2005Total2014Matrix'!CB31/SUM('2005Total2014Matrix'!CB$6:CB$110),0)</f>
        <v>0</v>
      </c>
      <c r="CC31" s="81">
        <f>IFERROR('2005Total2014Matrix'!CC$112*'2005Total2014Matrix'!CC31/SUM('2005Total2014Matrix'!CC$6:CC$110),0)</f>
        <v>2</v>
      </c>
      <c r="CD31" s="81">
        <f>IFERROR('2005Total2014Matrix'!CD$112*'2005Total2014Matrix'!CD31/SUM('2005Total2014Matrix'!CD$6:CD$110),0)</f>
        <v>3</v>
      </c>
      <c r="CE31" s="81">
        <f>IFERROR('2005Total2014Matrix'!CE$112*'2005Total2014Matrix'!CE31/SUM('2005Total2014Matrix'!CE$6:CE$110),0)</f>
        <v>5</v>
      </c>
      <c r="CF31" s="81">
        <f>IFERROR('2005Total2014Matrix'!CF$112*'2005Total2014Matrix'!CF31/SUM('2005Total2014Matrix'!CF$6:CF$110),0)</f>
        <v>3</v>
      </c>
      <c r="CG31" s="81">
        <f>IFERROR('2005Total2014Matrix'!CG$112*'2005Total2014Matrix'!CG31/SUM('2005Total2014Matrix'!CG$6:CG$110),0)</f>
        <v>7</v>
      </c>
      <c r="CH31" s="81">
        <f>IFERROR('2005Total2014Matrix'!CH$112*'2005Total2014Matrix'!CH31/SUM('2005Total2014Matrix'!CH$6:CH$110),0)</f>
        <v>15</v>
      </c>
      <c r="CI31" s="81">
        <f>IFERROR('2005Total2014Matrix'!CI$112*'2005Total2014Matrix'!CI31/SUM('2005Total2014Matrix'!CI$6:CI$110),0)</f>
        <v>21</v>
      </c>
      <c r="CJ31" s="81">
        <f>IFERROR('2005Total2014Matrix'!CJ$112*'2005Total2014Matrix'!CJ31/SUM('2005Total2014Matrix'!CJ$6:CJ$110),0)</f>
        <v>6</v>
      </c>
      <c r="CK31" s="81">
        <f>IFERROR('2005Total2014Matrix'!CK$112*'2005Total2014Matrix'!CK31/SUM('2005Total2014Matrix'!CK$6:CK$110),0)</f>
        <v>10</v>
      </c>
      <c r="CL31" s="81">
        <f>IFERROR('2005Total2014Matrix'!CL$112*'2005Total2014Matrix'!CL31/SUM('2005Total2014Matrix'!CL$6:CL$110),0)</f>
        <v>6</v>
      </c>
      <c r="CM31" s="81">
        <f>IFERROR('2005Total2014Matrix'!CM$112*'2005Total2014Matrix'!CM31/SUM('2005Total2014Matrix'!CM$6:CM$110),0)</f>
        <v>35</v>
      </c>
      <c r="CN31" s="81">
        <f>IFERROR('2005Total2014Matrix'!CN$112*'2005Total2014Matrix'!CN31/SUM('2005Total2014Matrix'!CN$6:CN$110),0)</f>
        <v>2</v>
      </c>
      <c r="CO31" s="81">
        <f>IFERROR('2005Total2014Matrix'!CO$112*'2005Total2014Matrix'!CO31/SUM('2005Total2014Matrix'!CO$6:CO$110),0)</f>
        <v>2</v>
      </c>
      <c r="CP31" s="81">
        <f>IFERROR('2005Total2014Matrix'!CP$112*'2005Total2014Matrix'!CP31/SUM('2005Total2014Matrix'!CP$6:CP$110),0)</f>
        <v>394</v>
      </c>
      <c r="CQ31" s="81">
        <f>IFERROR('2005Total2014Matrix'!CQ$112*'2005Total2014Matrix'!CQ31/SUM('2005Total2014Matrix'!CQ$6:CQ$110),0)</f>
        <v>19</v>
      </c>
      <c r="CR31" s="81">
        <f>IFERROR('2005Total2014Matrix'!CR$112*'2005Total2014Matrix'!CR31/SUM('2005Total2014Matrix'!CR$6:CR$110),0)</f>
        <v>136</v>
      </c>
      <c r="CS31" s="81">
        <f>IFERROR('2005Total2014Matrix'!CS$112*'2005Total2014Matrix'!CS31/SUM('2005Total2014Matrix'!CS$6:CS$110),0)</f>
        <v>360</v>
      </c>
      <c r="CT31" s="81">
        <f>IFERROR('2005Total2014Matrix'!CT$112*'2005Total2014Matrix'!CT31/SUM('2005Total2014Matrix'!CT$6:CT$110),0)</f>
        <v>71</v>
      </c>
      <c r="CU31" s="81">
        <f>IFERROR('2005Total2014Matrix'!CU$112*'2005Total2014Matrix'!CU31/SUM('2005Total2014Matrix'!CU$6:CU$110),0)</f>
        <v>368</v>
      </c>
      <c r="CV31" s="81">
        <f>IFERROR('2005Total2014Matrix'!CV$112*'2005Total2014Matrix'!CV31/SUM('2005Total2014Matrix'!CV$6:CV$110),0)</f>
        <v>5</v>
      </c>
      <c r="CW31" s="81">
        <f>IFERROR('2005Total2014Matrix'!CW$112*'2005Total2014Matrix'!CW31/SUM('2005Total2014Matrix'!CW$6:CW$110),0)</f>
        <v>8</v>
      </c>
      <c r="CX31" s="81">
        <f>IFERROR('2005Total2014Matrix'!CX$112*'2005Total2014Matrix'!CX31/SUM('2005Total2014Matrix'!CX$6:CX$110),0)</f>
        <v>21</v>
      </c>
      <c r="CY31" s="81">
        <f>IFERROR('2005Total2014Matrix'!CY$112*'2005Total2014Matrix'!CY31/SUM('2005Total2014Matrix'!CY$6:CY$110),0)</f>
        <v>37</v>
      </c>
      <c r="CZ31" s="81">
        <f>IFERROR('2005Total2014Matrix'!CZ$112*'2005Total2014Matrix'!CZ31/SUM('2005Total2014Matrix'!CZ$6:CZ$110),0)</f>
        <v>19</v>
      </c>
      <c r="DA31" s="81">
        <f>IFERROR('2005Total2014Matrix'!DA$112*'2005Total2014Matrix'!DA31/SUM('2005Total2014Matrix'!DA$6:DA$110),0)</f>
        <v>0</v>
      </c>
      <c r="DB31" s="81">
        <f>IFERROR('2005Total2014Matrix'!DB$112*'2005Total2014Matrix'!DB31/SUM('2005Total2014Matrix'!DB$6:DB$110),0)</f>
        <v>145</v>
      </c>
      <c r="DC31" s="81">
        <f>IFERROR('2005Total2014Matrix'!DC$112*'2005Total2014Matrix'!DC31/SUM('2005Total2014Matrix'!DC$6:DC$110),0)</f>
        <v>0</v>
      </c>
      <c r="DD31" s="92">
        <f t="shared" si="0"/>
        <v>4134</v>
      </c>
      <c r="DE31" s="82" t="s">
        <v>217</v>
      </c>
    </row>
    <row r="32" spans="1:109" ht="18" x14ac:dyDescent="0.25">
      <c r="A32" s="72" t="s">
        <v>30</v>
      </c>
      <c r="B32" s="72" t="s">
        <v>243</v>
      </c>
      <c r="C32" s="81">
        <f>IFERROR('2005Total2014Matrix'!C$112*'2005Total2014Matrix'!C32/SUM('2005Total2014Matrix'!C$6:C$110),0)</f>
        <v>24</v>
      </c>
      <c r="D32" s="81">
        <f>IFERROR('2005Total2014Matrix'!D$112*'2005Total2014Matrix'!D32/SUM('2005Total2014Matrix'!D$6:D$110),0)</f>
        <v>7</v>
      </c>
      <c r="E32" s="81">
        <f>IFERROR('2005Total2014Matrix'!E$112*'2005Total2014Matrix'!E32/SUM('2005Total2014Matrix'!E$6:E$110),0)</f>
        <v>0</v>
      </c>
      <c r="F32" s="81">
        <f>IFERROR('2005Total2014Matrix'!F$112*'2005Total2014Matrix'!F32/SUM('2005Total2014Matrix'!F$6:F$110),0)</f>
        <v>14</v>
      </c>
      <c r="G32" s="81">
        <f>IFERROR('2005Total2014Matrix'!G$112*'2005Total2014Matrix'!G32/SUM('2005Total2014Matrix'!G$6:G$110),0)</f>
        <v>0</v>
      </c>
      <c r="H32" s="81">
        <f>IFERROR('2005Total2014Matrix'!H$112*'2005Total2014Matrix'!H32/SUM('2005Total2014Matrix'!H$6:H$110),0)</f>
        <v>11</v>
      </c>
      <c r="I32" s="81">
        <f>IFERROR('2005Total2014Matrix'!I$112*'2005Total2014Matrix'!I32/SUM('2005Total2014Matrix'!I$6:I$110),0)</f>
        <v>0</v>
      </c>
      <c r="J32" s="81">
        <f>IFERROR('2005Total2014Matrix'!J$112*'2005Total2014Matrix'!J32/SUM('2005Total2014Matrix'!J$6:J$110),0)</f>
        <v>45</v>
      </c>
      <c r="K32" s="81">
        <f>IFERROR('2005Total2014Matrix'!K$112*'2005Total2014Matrix'!K32/SUM('2005Total2014Matrix'!K$6:K$110),0)</f>
        <v>10</v>
      </c>
      <c r="L32" s="81">
        <f>IFERROR('2005Total2014Matrix'!L$112*'2005Total2014Matrix'!L32/SUM('2005Total2014Matrix'!L$6:L$110),0)</f>
        <v>2</v>
      </c>
      <c r="M32" s="81">
        <f>IFERROR('2005Total2014Matrix'!M$112*'2005Total2014Matrix'!M32/SUM('2005Total2014Matrix'!M$6:M$110),0)</f>
        <v>14</v>
      </c>
      <c r="N32" s="81">
        <f>IFERROR('2005Total2014Matrix'!N$112*'2005Total2014Matrix'!N32/SUM('2005Total2014Matrix'!N$6:N$110),0)</f>
        <v>10</v>
      </c>
      <c r="O32" s="81">
        <f>IFERROR('2005Total2014Matrix'!O$112*'2005Total2014Matrix'!O32/SUM('2005Total2014Matrix'!O$6:O$110),0)</f>
        <v>4</v>
      </c>
      <c r="P32" s="81">
        <f>IFERROR('2005Total2014Matrix'!P$112*'2005Total2014Matrix'!P32/SUM('2005Total2014Matrix'!P$6:P$110),0)</f>
        <v>157</v>
      </c>
      <c r="Q32" s="81">
        <f>IFERROR('2005Total2014Matrix'!Q$112*'2005Total2014Matrix'!Q32/SUM('2005Total2014Matrix'!Q$6:Q$110),0)</f>
        <v>108</v>
      </c>
      <c r="R32" s="81">
        <f>IFERROR('2005Total2014Matrix'!R$112*'2005Total2014Matrix'!R32/SUM('2005Total2014Matrix'!R$6:R$110),0)</f>
        <v>5</v>
      </c>
      <c r="S32" s="81">
        <f>IFERROR('2005Total2014Matrix'!S$112*'2005Total2014Matrix'!S32/SUM('2005Total2014Matrix'!S$6:S$110),0)</f>
        <v>0</v>
      </c>
      <c r="T32" s="81">
        <f>IFERROR('2005Total2014Matrix'!T$112*'2005Total2014Matrix'!T32/SUM('2005Total2014Matrix'!T$6:T$110),0)</f>
        <v>3</v>
      </c>
      <c r="U32" s="81">
        <f>IFERROR('2005Total2014Matrix'!U$112*'2005Total2014Matrix'!U32/SUM('2005Total2014Matrix'!U$6:U$110),0)</f>
        <v>0</v>
      </c>
      <c r="V32" s="81">
        <f>IFERROR('2005Total2014Matrix'!V$112*'2005Total2014Matrix'!V32/SUM('2005Total2014Matrix'!V$6:V$110),0)</f>
        <v>13</v>
      </c>
      <c r="W32" s="81">
        <f>IFERROR('2005Total2014Matrix'!W$112*'2005Total2014Matrix'!W32/SUM('2005Total2014Matrix'!W$6:W$110),0)</f>
        <v>54</v>
      </c>
      <c r="X32" s="81">
        <f>IFERROR('2005Total2014Matrix'!X$112*'2005Total2014Matrix'!X32/SUM('2005Total2014Matrix'!X$6:X$110),0)</f>
        <v>140</v>
      </c>
      <c r="Y32" s="81">
        <f>IFERROR('2005Total2014Matrix'!Y$112*'2005Total2014Matrix'!Y32/SUM('2005Total2014Matrix'!Y$6:Y$110),0)</f>
        <v>210</v>
      </c>
      <c r="Z32" s="81">
        <f>IFERROR('2005Total2014Matrix'!Z$112*'2005Total2014Matrix'!Z32/SUM('2005Total2014Matrix'!Z$6:Z$110),0)</f>
        <v>113</v>
      </c>
      <c r="AA32" s="81">
        <f>IFERROR('2005Total2014Matrix'!AA$112*'2005Total2014Matrix'!AA32/SUM('2005Total2014Matrix'!AA$6:AA$110),0)</f>
        <v>10</v>
      </c>
      <c r="AB32" s="81">
        <f>IFERROR('2005Total2014Matrix'!AB$112*'2005Total2014Matrix'!AB32/SUM('2005Total2014Matrix'!AB$6:AB$110),0)</f>
        <v>122</v>
      </c>
      <c r="AC32" s="81">
        <f>IFERROR('2005Total2014Matrix'!AC$112*'2005Total2014Matrix'!AC32/SUM('2005Total2014Matrix'!AC$6:AC$110),0)</f>
        <v>988</v>
      </c>
      <c r="AD32" s="81">
        <f>IFERROR('2005Total2014Matrix'!AD$112*'2005Total2014Matrix'!AD32/SUM('2005Total2014Matrix'!AD$6:AD$110),0)</f>
        <v>4</v>
      </c>
      <c r="AE32" s="81">
        <f>IFERROR('2005Total2014Matrix'!AE$112*'2005Total2014Matrix'!AE32/SUM('2005Total2014Matrix'!AE$6:AE$110),0)</f>
        <v>2</v>
      </c>
      <c r="AF32" s="81">
        <f>IFERROR('2005Total2014Matrix'!AF$112*'2005Total2014Matrix'!AF32/SUM('2005Total2014Matrix'!AF$6:AF$110),0)</f>
        <v>1</v>
      </c>
      <c r="AG32" s="81">
        <f>IFERROR('2005Total2014Matrix'!AG$112*'2005Total2014Matrix'!AG32/SUM('2005Total2014Matrix'!AG$6:AG$110),0)</f>
        <v>3</v>
      </c>
      <c r="AH32" s="81">
        <f>IFERROR('2005Total2014Matrix'!AH$112*'2005Total2014Matrix'!AH32/SUM('2005Total2014Matrix'!AH$6:AH$110),0)</f>
        <v>59</v>
      </c>
      <c r="AI32" s="81">
        <f>IFERROR('2005Total2014Matrix'!AI$112*'2005Total2014Matrix'!AI32/SUM('2005Total2014Matrix'!AI$6:AI$110),0)</f>
        <v>44</v>
      </c>
      <c r="AJ32" s="81">
        <f>IFERROR('2005Total2014Matrix'!AJ$112*'2005Total2014Matrix'!AJ32/SUM('2005Total2014Matrix'!AJ$6:AJ$110),0)</f>
        <v>0</v>
      </c>
      <c r="AK32" s="81">
        <f>IFERROR('2005Total2014Matrix'!AK$112*'2005Total2014Matrix'!AK32/SUM('2005Total2014Matrix'!AK$6:AK$110),0)</f>
        <v>7</v>
      </c>
      <c r="AL32" s="81">
        <f>IFERROR('2005Total2014Matrix'!AL$112*'2005Total2014Matrix'!AL32/SUM('2005Total2014Matrix'!AL$6:AL$110),0)</f>
        <v>6</v>
      </c>
      <c r="AM32" s="81">
        <f>IFERROR('2005Total2014Matrix'!AM$112*'2005Total2014Matrix'!AM32/SUM('2005Total2014Matrix'!AM$6:AM$110),0)</f>
        <v>100</v>
      </c>
      <c r="AN32" s="81">
        <f>IFERROR('2005Total2014Matrix'!AN$112*'2005Total2014Matrix'!AN32/SUM('2005Total2014Matrix'!AN$6:AN$110),0)</f>
        <v>11</v>
      </c>
      <c r="AO32" s="81">
        <f>IFERROR('2005Total2014Matrix'!AO$112*'2005Total2014Matrix'!AO32/SUM('2005Total2014Matrix'!AO$6:AO$110),0)</f>
        <v>114</v>
      </c>
      <c r="AP32" s="81">
        <f>IFERROR('2005Total2014Matrix'!AP$112*'2005Total2014Matrix'!AP32/SUM('2005Total2014Matrix'!AP$6:AP$110),0)</f>
        <v>0</v>
      </c>
      <c r="AQ32" s="81">
        <f>IFERROR('2005Total2014Matrix'!AQ$112*'2005Total2014Matrix'!AQ32/SUM('2005Total2014Matrix'!AQ$6:AQ$110),0)</f>
        <v>2</v>
      </c>
      <c r="AR32" s="81">
        <f>IFERROR('2005Total2014Matrix'!AR$112*'2005Total2014Matrix'!AR32/SUM('2005Total2014Matrix'!AR$6:AR$110),0)</f>
        <v>23</v>
      </c>
      <c r="AS32" s="81">
        <f>IFERROR('2005Total2014Matrix'!AS$112*'2005Total2014Matrix'!AS32/SUM('2005Total2014Matrix'!AS$6:AS$110),0)</f>
        <v>0</v>
      </c>
      <c r="AT32" s="81">
        <f>IFERROR('2005Total2014Matrix'!AT$112*'2005Total2014Matrix'!AT32/SUM('2005Total2014Matrix'!AT$6:AT$110),0)</f>
        <v>0</v>
      </c>
      <c r="AU32" s="81">
        <f>IFERROR('2005Total2014Matrix'!AU$112*'2005Total2014Matrix'!AU32/SUM('2005Total2014Matrix'!AU$6:AU$110),0)</f>
        <v>4</v>
      </c>
      <c r="AV32" s="81">
        <f>IFERROR('2005Total2014Matrix'!AV$112*'2005Total2014Matrix'!AV32/SUM('2005Total2014Matrix'!AV$6:AV$110),0)</f>
        <v>25</v>
      </c>
      <c r="AW32" s="81">
        <f>IFERROR('2005Total2014Matrix'!AW$112*'2005Total2014Matrix'!AW32/SUM('2005Total2014Matrix'!AW$6:AW$110),0)</f>
        <v>21</v>
      </c>
      <c r="AX32" s="81">
        <f>IFERROR('2005Total2014Matrix'!AX$112*'2005Total2014Matrix'!AX32/SUM('2005Total2014Matrix'!AX$6:AX$110),0)</f>
        <v>0</v>
      </c>
      <c r="AY32" s="81">
        <f>IFERROR('2005Total2014Matrix'!AY$112*'2005Total2014Matrix'!AY32/SUM('2005Total2014Matrix'!AY$6:AY$110),0)</f>
        <v>0</v>
      </c>
      <c r="AZ32" s="81">
        <f>IFERROR('2005Total2014Matrix'!AZ$112*'2005Total2014Matrix'!AZ32/SUM('2005Total2014Matrix'!AZ$6:AZ$110),0)</f>
        <v>2</v>
      </c>
      <c r="BA32" s="81">
        <f>IFERROR('2005Total2014Matrix'!BA$112*'2005Total2014Matrix'!BA32/SUM('2005Total2014Matrix'!BA$6:BA$110),0)</f>
        <v>0</v>
      </c>
      <c r="BB32" s="81">
        <f>IFERROR('2005Total2014Matrix'!BB$112*'2005Total2014Matrix'!BB32/SUM('2005Total2014Matrix'!BB$6:BB$110),0)</f>
        <v>0</v>
      </c>
      <c r="BC32" s="81">
        <f>IFERROR('2005Total2014Matrix'!BC$112*'2005Total2014Matrix'!BC32/SUM('2005Total2014Matrix'!BC$6:BC$110),0)</f>
        <v>0</v>
      </c>
      <c r="BD32" s="81">
        <f>IFERROR('2005Total2014Matrix'!BD$112*'2005Total2014Matrix'!BD32/SUM('2005Total2014Matrix'!BD$6:BD$110),0)</f>
        <v>33</v>
      </c>
      <c r="BE32" s="81">
        <f>IFERROR('2005Total2014Matrix'!BE$112*'2005Total2014Matrix'!BE32/SUM('2005Total2014Matrix'!BE$6:BE$110),0)</f>
        <v>11</v>
      </c>
      <c r="BF32" s="81">
        <f>IFERROR('2005Total2014Matrix'!BF$112*'2005Total2014Matrix'!BF32/SUM('2005Total2014Matrix'!BF$6:BF$110),0)</f>
        <v>1</v>
      </c>
      <c r="BG32" s="81">
        <f>IFERROR('2005Total2014Matrix'!BG$112*'2005Total2014Matrix'!BG32/SUM('2005Total2014Matrix'!BG$6:BG$110),0)</f>
        <v>275</v>
      </c>
      <c r="BH32" s="81">
        <f>IFERROR('2005Total2014Matrix'!BH$112*'2005Total2014Matrix'!BH32/SUM('2005Total2014Matrix'!BH$6:BH$110),0)</f>
        <v>72</v>
      </c>
      <c r="BI32" s="81">
        <f>IFERROR('2005Total2014Matrix'!BI$112*'2005Total2014Matrix'!BI32/SUM('2005Total2014Matrix'!BI$6:BI$110),0)</f>
        <v>142</v>
      </c>
      <c r="BJ32" s="81">
        <f>IFERROR('2005Total2014Matrix'!BJ$112*'2005Total2014Matrix'!BJ32/SUM('2005Total2014Matrix'!BJ$6:BJ$110),0)</f>
        <v>265</v>
      </c>
      <c r="BK32" s="81">
        <f>IFERROR('2005Total2014Matrix'!BK$112*'2005Total2014Matrix'!BK32/SUM('2005Total2014Matrix'!BK$6:BK$110),0)</f>
        <v>4</v>
      </c>
      <c r="BL32" s="81">
        <f>IFERROR('2005Total2014Matrix'!BL$112*'2005Total2014Matrix'!BL32/SUM('2005Total2014Matrix'!BL$6:BL$110),0)</f>
        <v>28</v>
      </c>
      <c r="BM32" s="81">
        <f>IFERROR('2005Total2014Matrix'!BM$112*'2005Total2014Matrix'!BM32/SUM('2005Total2014Matrix'!BM$6:BM$110),0)</f>
        <v>0</v>
      </c>
      <c r="BN32" s="81">
        <f>IFERROR('2005Total2014Matrix'!BN$112*'2005Total2014Matrix'!BN32/SUM('2005Total2014Matrix'!BN$6:BN$110),0)</f>
        <v>2</v>
      </c>
      <c r="BO32" s="81">
        <f>IFERROR('2005Total2014Matrix'!BO$112*'2005Total2014Matrix'!BO32/SUM('2005Total2014Matrix'!BO$6:BO$110),0)</f>
        <v>43</v>
      </c>
      <c r="BP32" s="81">
        <f>IFERROR('2005Total2014Matrix'!BP$112*'2005Total2014Matrix'!BP32/SUM('2005Total2014Matrix'!BP$6:BP$110),0)</f>
        <v>8</v>
      </c>
      <c r="BQ32" s="81">
        <f>IFERROR('2005Total2014Matrix'!BQ$112*'2005Total2014Matrix'!BQ32/SUM('2005Total2014Matrix'!BQ$6:BQ$110),0)</f>
        <v>3</v>
      </c>
      <c r="BR32" s="81">
        <f>IFERROR('2005Total2014Matrix'!BR$112*'2005Total2014Matrix'!BR32/SUM('2005Total2014Matrix'!BR$6:BR$110),0)</f>
        <v>9</v>
      </c>
      <c r="BS32" s="81">
        <f>IFERROR('2005Total2014Matrix'!BS$112*'2005Total2014Matrix'!BS32/SUM('2005Total2014Matrix'!BS$6:BS$110),0)</f>
        <v>13</v>
      </c>
      <c r="BT32" s="81">
        <f>IFERROR('2005Total2014Matrix'!BT$112*'2005Total2014Matrix'!BT32/SUM('2005Total2014Matrix'!BT$6:BT$110),0)</f>
        <v>95</v>
      </c>
      <c r="BU32" s="81">
        <f>IFERROR('2005Total2014Matrix'!BU$112*'2005Total2014Matrix'!BU32/SUM('2005Total2014Matrix'!BU$6:BU$110),0)</f>
        <v>14</v>
      </c>
      <c r="BV32" s="81">
        <f>IFERROR('2005Total2014Matrix'!BV$112*'2005Total2014Matrix'!BV32/SUM('2005Total2014Matrix'!BV$6:BV$110),0)</f>
        <v>2</v>
      </c>
      <c r="BW32" s="81">
        <f>IFERROR('2005Total2014Matrix'!BW$112*'2005Total2014Matrix'!BW32/SUM('2005Total2014Matrix'!BW$6:BW$110),0)</f>
        <v>0</v>
      </c>
      <c r="BX32" s="81">
        <f>IFERROR('2005Total2014Matrix'!BX$112*'2005Total2014Matrix'!BX32/SUM('2005Total2014Matrix'!BX$6:BX$110),0)</f>
        <v>0</v>
      </c>
      <c r="BY32" s="81">
        <f>IFERROR('2005Total2014Matrix'!BY$112*'2005Total2014Matrix'!BY32/SUM('2005Total2014Matrix'!BY$6:BY$110),0)</f>
        <v>9</v>
      </c>
      <c r="BZ32" s="81">
        <f>IFERROR('2005Total2014Matrix'!BZ$112*'2005Total2014Matrix'!BZ32/SUM('2005Total2014Matrix'!BZ$6:BZ$110),0)</f>
        <v>0</v>
      </c>
      <c r="CA32" s="81">
        <f>IFERROR('2005Total2014Matrix'!CA$112*'2005Total2014Matrix'!CA32/SUM('2005Total2014Matrix'!CA$6:CA$110),0)</f>
        <v>0</v>
      </c>
      <c r="CB32" s="81">
        <f>IFERROR('2005Total2014Matrix'!CB$112*'2005Total2014Matrix'!CB32/SUM('2005Total2014Matrix'!CB$6:CB$110),0)</f>
        <v>0</v>
      </c>
      <c r="CC32" s="81">
        <f>IFERROR('2005Total2014Matrix'!CC$112*'2005Total2014Matrix'!CC32/SUM('2005Total2014Matrix'!CC$6:CC$110),0)</f>
        <v>0</v>
      </c>
      <c r="CD32" s="81">
        <f>IFERROR('2005Total2014Matrix'!CD$112*'2005Total2014Matrix'!CD32/SUM('2005Total2014Matrix'!CD$6:CD$110),0)</f>
        <v>0</v>
      </c>
      <c r="CE32" s="81">
        <f>IFERROR('2005Total2014Matrix'!CE$112*'2005Total2014Matrix'!CE32/SUM('2005Total2014Matrix'!CE$6:CE$110),0)</f>
        <v>0</v>
      </c>
      <c r="CF32" s="81">
        <f>IFERROR('2005Total2014Matrix'!CF$112*'2005Total2014Matrix'!CF32/SUM('2005Total2014Matrix'!CF$6:CF$110),0)</f>
        <v>0</v>
      </c>
      <c r="CG32" s="81">
        <f>IFERROR('2005Total2014Matrix'!CG$112*'2005Total2014Matrix'!CG32/SUM('2005Total2014Matrix'!CG$6:CG$110),0)</f>
        <v>0</v>
      </c>
      <c r="CH32" s="81">
        <f>IFERROR('2005Total2014Matrix'!CH$112*'2005Total2014Matrix'!CH32/SUM('2005Total2014Matrix'!CH$6:CH$110),0)</f>
        <v>29</v>
      </c>
      <c r="CI32" s="81">
        <f>IFERROR('2005Total2014Matrix'!CI$112*'2005Total2014Matrix'!CI32/SUM('2005Total2014Matrix'!CI$6:CI$110),0)</f>
        <v>20</v>
      </c>
      <c r="CJ32" s="81">
        <f>IFERROR('2005Total2014Matrix'!CJ$112*'2005Total2014Matrix'!CJ32/SUM('2005Total2014Matrix'!CJ$6:CJ$110),0)</f>
        <v>34</v>
      </c>
      <c r="CK32" s="81">
        <f>IFERROR('2005Total2014Matrix'!CK$112*'2005Total2014Matrix'!CK32/SUM('2005Total2014Matrix'!CK$6:CK$110),0)</f>
        <v>19</v>
      </c>
      <c r="CL32" s="81">
        <f>IFERROR('2005Total2014Matrix'!CL$112*'2005Total2014Matrix'!CL32/SUM('2005Total2014Matrix'!CL$6:CL$110),0)</f>
        <v>0</v>
      </c>
      <c r="CM32" s="81">
        <f>IFERROR('2005Total2014Matrix'!CM$112*'2005Total2014Matrix'!CM32/SUM('2005Total2014Matrix'!CM$6:CM$110),0)</f>
        <v>44</v>
      </c>
      <c r="CN32" s="81">
        <f>IFERROR('2005Total2014Matrix'!CN$112*'2005Total2014Matrix'!CN32/SUM('2005Total2014Matrix'!CN$6:CN$110),0)</f>
        <v>3</v>
      </c>
      <c r="CO32" s="81">
        <f>IFERROR('2005Total2014Matrix'!CO$112*'2005Total2014Matrix'!CO32/SUM('2005Total2014Matrix'!CO$6:CO$110),0)</f>
        <v>4</v>
      </c>
      <c r="CP32" s="81">
        <f>IFERROR('2005Total2014Matrix'!CP$112*'2005Total2014Matrix'!CP32/SUM('2005Total2014Matrix'!CP$6:CP$110),0)</f>
        <v>224</v>
      </c>
      <c r="CQ32" s="81">
        <f>IFERROR('2005Total2014Matrix'!CQ$112*'2005Total2014Matrix'!CQ32/SUM('2005Total2014Matrix'!CQ$6:CQ$110),0)</f>
        <v>36</v>
      </c>
      <c r="CR32" s="81">
        <f>IFERROR('2005Total2014Matrix'!CR$112*'2005Total2014Matrix'!CR32/SUM('2005Total2014Matrix'!CR$6:CR$110),0)</f>
        <v>20</v>
      </c>
      <c r="CS32" s="81">
        <f>IFERROR('2005Total2014Matrix'!CS$112*'2005Total2014Matrix'!CS32/SUM('2005Total2014Matrix'!CS$6:CS$110),0)</f>
        <v>168</v>
      </c>
      <c r="CT32" s="81">
        <f>IFERROR('2005Total2014Matrix'!CT$112*'2005Total2014Matrix'!CT32/SUM('2005Total2014Matrix'!CT$6:CT$110),0)</f>
        <v>446</v>
      </c>
      <c r="CU32" s="81">
        <f>IFERROR('2005Total2014Matrix'!CU$112*'2005Total2014Matrix'!CU32/SUM('2005Total2014Matrix'!CU$6:CU$110),0)</f>
        <v>152</v>
      </c>
      <c r="CV32" s="81">
        <f>IFERROR('2005Total2014Matrix'!CV$112*'2005Total2014Matrix'!CV32/SUM('2005Total2014Matrix'!CV$6:CV$110),0)</f>
        <v>51</v>
      </c>
      <c r="CW32" s="81">
        <f>IFERROR('2005Total2014Matrix'!CW$112*'2005Total2014Matrix'!CW32/SUM('2005Total2014Matrix'!CW$6:CW$110),0)</f>
        <v>8</v>
      </c>
      <c r="CX32" s="81">
        <f>IFERROR('2005Total2014Matrix'!CX$112*'2005Total2014Matrix'!CX32/SUM('2005Total2014Matrix'!CX$6:CX$110),0)</f>
        <v>95</v>
      </c>
      <c r="CY32" s="81">
        <f>IFERROR('2005Total2014Matrix'!CY$112*'2005Total2014Matrix'!CY32/SUM('2005Total2014Matrix'!CY$6:CY$110),0)</f>
        <v>29</v>
      </c>
      <c r="CZ32" s="81">
        <f>IFERROR('2005Total2014Matrix'!CZ$112*'2005Total2014Matrix'!CZ32/SUM('2005Total2014Matrix'!CZ$6:CZ$110),0)</f>
        <v>21</v>
      </c>
      <c r="DA32" s="81">
        <f>IFERROR('2005Total2014Matrix'!DA$112*'2005Total2014Matrix'!DA32/SUM('2005Total2014Matrix'!DA$6:DA$110),0)</f>
        <v>0</v>
      </c>
      <c r="DB32" s="81">
        <f>IFERROR('2005Total2014Matrix'!DB$112*'2005Total2014Matrix'!DB32/SUM('2005Total2014Matrix'!DB$6:DB$110),0)</f>
        <v>105</v>
      </c>
      <c r="DC32" s="81">
        <f>IFERROR('2005Total2014Matrix'!DC$112*'2005Total2014Matrix'!DC32/SUM('2005Total2014Matrix'!DC$6:DC$110),0)</f>
        <v>0</v>
      </c>
      <c r="DD32" s="92">
        <f t="shared" si="0"/>
        <v>5029</v>
      </c>
      <c r="DE32" s="82" t="s">
        <v>217</v>
      </c>
    </row>
    <row r="33" spans="1:109" ht="18" x14ac:dyDescent="0.25">
      <c r="A33" s="72" t="s">
        <v>31</v>
      </c>
      <c r="B33" s="72" t="s">
        <v>244</v>
      </c>
      <c r="C33" s="81">
        <f>IFERROR('2005Total2014Matrix'!C$112*'2005Total2014Matrix'!C33/SUM('2005Total2014Matrix'!C$6:C$110),0)</f>
        <v>458</v>
      </c>
      <c r="D33" s="81">
        <f>IFERROR('2005Total2014Matrix'!D$112*'2005Total2014Matrix'!D33/SUM('2005Total2014Matrix'!D$6:D$110),0)</f>
        <v>3</v>
      </c>
      <c r="E33" s="81">
        <f>IFERROR('2005Total2014Matrix'!E$112*'2005Total2014Matrix'!E33/SUM('2005Total2014Matrix'!E$6:E$110),0)</f>
        <v>3</v>
      </c>
      <c r="F33" s="81">
        <f>IFERROR('2005Total2014Matrix'!F$112*'2005Total2014Matrix'!F33/SUM('2005Total2014Matrix'!F$6:F$110),0)</f>
        <v>1</v>
      </c>
      <c r="G33" s="81">
        <f>IFERROR('2005Total2014Matrix'!G$112*'2005Total2014Matrix'!G33/SUM('2005Total2014Matrix'!G$6:G$110),0)</f>
        <v>49</v>
      </c>
      <c r="H33" s="81">
        <f>IFERROR('2005Total2014Matrix'!H$112*'2005Total2014Matrix'!H33/SUM('2005Total2014Matrix'!H$6:H$110),0)</f>
        <v>12</v>
      </c>
      <c r="I33" s="81">
        <f>IFERROR('2005Total2014Matrix'!I$112*'2005Total2014Matrix'!I33/SUM('2005Total2014Matrix'!I$6:I$110),0)</f>
        <v>7</v>
      </c>
      <c r="J33" s="81">
        <f>IFERROR('2005Total2014Matrix'!J$112*'2005Total2014Matrix'!J33/SUM('2005Total2014Matrix'!J$6:J$110),0)</f>
        <v>1</v>
      </c>
      <c r="K33" s="81">
        <f>IFERROR('2005Total2014Matrix'!K$112*'2005Total2014Matrix'!K33/SUM('2005Total2014Matrix'!K$6:K$110),0)</f>
        <v>2</v>
      </c>
      <c r="L33" s="81">
        <f>IFERROR('2005Total2014Matrix'!L$112*'2005Total2014Matrix'!L33/SUM('2005Total2014Matrix'!L$6:L$110),0)</f>
        <v>1</v>
      </c>
      <c r="M33" s="81">
        <f>IFERROR('2005Total2014Matrix'!M$112*'2005Total2014Matrix'!M33/SUM('2005Total2014Matrix'!M$6:M$110),0)</f>
        <v>0</v>
      </c>
      <c r="N33" s="81">
        <f>IFERROR('2005Total2014Matrix'!N$112*'2005Total2014Matrix'!N33/SUM('2005Total2014Matrix'!N$6:N$110),0)</f>
        <v>4</v>
      </c>
      <c r="O33" s="81">
        <f>IFERROR('2005Total2014Matrix'!O$112*'2005Total2014Matrix'!O33/SUM('2005Total2014Matrix'!O$6:O$110),0)</f>
        <v>8</v>
      </c>
      <c r="P33" s="81">
        <f>IFERROR('2005Total2014Matrix'!P$112*'2005Total2014Matrix'!P33/SUM('2005Total2014Matrix'!P$6:P$110),0)</f>
        <v>5</v>
      </c>
      <c r="Q33" s="81">
        <f>IFERROR('2005Total2014Matrix'!Q$112*'2005Total2014Matrix'!Q33/SUM('2005Total2014Matrix'!Q$6:Q$110),0)</f>
        <v>0</v>
      </c>
      <c r="R33" s="81">
        <f>IFERROR('2005Total2014Matrix'!R$112*'2005Total2014Matrix'!R33/SUM('2005Total2014Matrix'!R$6:R$110),0)</f>
        <v>15</v>
      </c>
      <c r="S33" s="81">
        <f>IFERROR('2005Total2014Matrix'!S$112*'2005Total2014Matrix'!S33/SUM('2005Total2014Matrix'!S$6:S$110),0)</f>
        <v>9</v>
      </c>
      <c r="T33" s="81">
        <f>IFERROR('2005Total2014Matrix'!T$112*'2005Total2014Matrix'!T33/SUM('2005Total2014Matrix'!T$6:T$110),0)</f>
        <v>8</v>
      </c>
      <c r="U33" s="81">
        <f>IFERROR('2005Total2014Matrix'!U$112*'2005Total2014Matrix'!U33/SUM('2005Total2014Matrix'!U$6:U$110),0)</f>
        <v>0</v>
      </c>
      <c r="V33" s="81">
        <f>IFERROR('2005Total2014Matrix'!V$112*'2005Total2014Matrix'!V33/SUM('2005Total2014Matrix'!V$6:V$110),0)</f>
        <v>4</v>
      </c>
      <c r="W33" s="81">
        <f>IFERROR('2005Total2014Matrix'!W$112*'2005Total2014Matrix'!W33/SUM('2005Total2014Matrix'!W$6:W$110),0)</f>
        <v>1</v>
      </c>
      <c r="X33" s="81">
        <f>IFERROR('2005Total2014Matrix'!X$112*'2005Total2014Matrix'!X33/SUM('2005Total2014Matrix'!X$6:X$110),0)</f>
        <v>61</v>
      </c>
      <c r="Y33" s="81">
        <f>IFERROR('2005Total2014Matrix'!Y$112*'2005Total2014Matrix'!Y33/SUM('2005Total2014Matrix'!Y$6:Y$110),0)</f>
        <v>1</v>
      </c>
      <c r="Z33" s="81">
        <f>IFERROR('2005Total2014Matrix'!Z$112*'2005Total2014Matrix'!Z33/SUM('2005Total2014Matrix'!Z$6:Z$110),0)</f>
        <v>3</v>
      </c>
      <c r="AA33" s="81">
        <f>IFERROR('2005Total2014Matrix'!AA$112*'2005Total2014Matrix'!AA33/SUM('2005Total2014Matrix'!AA$6:AA$110),0)</f>
        <v>166</v>
      </c>
      <c r="AB33" s="81">
        <f>IFERROR('2005Total2014Matrix'!AB$112*'2005Total2014Matrix'!AB33/SUM('2005Total2014Matrix'!AB$6:AB$110),0)</f>
        <v>71</v>
      </c>
      <c r="AC33" s="81">
        <f>IFERROR('2005Total2014Matrix'!AC$112*'2005Total2014Matrix'!AC33/SUM('2005Total2014Matrix'!AC$6:AC$110),0)</f>
        <v>186</v>
      </c>
      <c r="AD33" s="81">
        <f>IFERROR('2005Total2014Matrix'!AD$112*'2005Total2014Matrix'!AD33/SUM('2005Total2014Matrix'!AD$6:AD$110),0)</f>
        <v>472</v>
      </c>
      <c r="AE33" s="81">
        <f>IFERROR('2005Total2014Matrix'!AE$112*'2005Total2014Matrix'!AE33/SUM('2005Total2014Matrix'!AE$6:AE$110),0)</f>
        <v>3255</v>
      </c>
      <c r="AF33" s="81">
        <f>IFERROR('2005Total2014Matrix'!AF$112*'2005Total2014Matrix'!AF33/SUM('2005Total2014Matrix'!AF$6:AF$110),0)</f>
        <v>159</v>
      </c>
      <c r="AG33" s="81">
        <f>IFERROR('2005Total2014Matrix'!AG$112*'2005Total2014Matrix'!AG33/SUM('2005Total2014Matrix'!AG$6:AG$110),0)</f>
        <v>41</v>
      </c>
      <c r="AH33" s="81">
        <f>IFERROR('2005Total2014Matrix'!AH$112*'2005Total2014Matrix'!AH33/SUM('2005Total2014Matrix'!AH$6:AH$110),0)</f>
        <v>82</v>
      </c>
      <c r="AI33" s="81">
        <f>IFERROR('2005Total2014Matrix'!AI$112*'2005Total2014Matrix'!AI33/SUM('2005Total2014Matrix'!AI$6:AI$110),0)</f>
        <v>39</v>
      </c>
      <c r="AJ33" s="81">
        <f>IFERROR('2005Total2014Matrix'!AJ$112*'2005Total2014Matrix'!AJ33/SUM('2005Total2014Matrix'!AJ$6:AJ$110),0)</f>
        <v>52</v>
      </c>
      <c r="AK33" s="81">
        <f>IFERROR('2005Total2014Matrix'!AK$112*'2005Total2014Matrix'!AK33/SUM('2005Total2014Matrix'!AK$6:AK$110),0)</f>
        <v>30</v>
      </c>
      <c r="AL33" s="81">
        <f>IFERROR('2005Total2014Matrix'!AL$112*'2005Total2014Matrix'!AL33/SUM('2005Total2014Matrix'!AL$6:AL$110),0)</f>
        <v>22</v>
      </c>
      <c r="AM33" s="81">
        <f>IFERROR('2005Total2014Matrix'!AM$112*'2005Total2014Matrix'!AM33/SUM('2005Total2014Matrix'!AM$6:AM$110),0)</f>
        <v>0</v>
      </c>
      <c r="AN33" s="81">
        <f>IFERROR('2005Total2014Matrix'!AN$112*'2005Total2014Matrix'!AN33/SUM('2005Total2014Matrix'!AN$6:AN$110),0)</f>
        <v>77</v>
      </c>
      <c r="AO33" s="81">
        <f>IFERROR('2005Total2014Matrix'!AO$112*'2005Total2014Matrix'!AO33/SUM('2005Total2014Matrix'!AO$6:AO$110),0)</f>
        <v>36</v>
      </c>
      <c r="AP33" s="81">
        <f>IFERROR('2005Total2014Matrix'!AP$112*'2005Total2014Matrix'!AP33/SUM('2005Total2014Matrix'!AP$6:AP$110),0)</f>
        <v>3</v>
      </c>
      <c r="AQ33" s="81">
        <f>IFERROR('2005Total2014Matrix'!AQ$112*'2005Total2014Matrix'!AQ33/SUM('2005Total2014Matrix'!AQ$6:AQ$110),0)</f>
        <v>3</v>
      </c>
      <c r="AR33" s="81">
        <f>IFERROR('2005Total2014Matrix'!AR$112*'2005Total2014Matrix'!AR33/SUM('2005Total2014Matrix'!AR$6:AR$110),0)</f>
        <v>5</v>
      </c>
      <c r="AS33" s="81">
        <f>IFERROR('2005Total2014Matrix'!AS$112*'2005Total2014Matrix'!AS33/SUM('2005Total2014Matrix'!AS$6:AS$110),0)</f>
        <v>0</v>
      </c>
      <c r="AT33" s="81">
        <f>IFERROR('2005Total2014Matrix'!AT$112*'2005Total2014Matrix'!AT33/SUM('2005Total2014Matrix'!AT$6:AT$110),0)</f>
        <v>4</v>
      </c>
      <c r="AU33" s="81">
        <f>IFERROR('2005Total2014Matrix'!AU$112*'2005Total2014Matrix'!AU33/SUM('2005Total2014Matrix'!AU$6:AU$110),0)</f>
        <v>0</v>
      </c>
      <c r="AV33" s="81">
        <f>IFERROR('2005Total2014Matrix'!AV$112*'2005Total2014Matrix'!AV33/SUM('2005Total2014Matrix'!AV$6:AV$110),0)</f>
        <v>0</v>
      </c>
      <c r="AW33" s="81">
        <f>IFERROR('2005Total2014Matrix'!AW$112*'2005Total2014Matrix'!AW33/SUM('2005Total2014Matrix'!AW$6:AW$110),0)</f>
        <v>5</v>
      </c>
      <c r="AX33" s="81">
        <f>IFERROR('2005Total2014Matrix'!AX$112*'2005Total2014Matrix'!AX33/SUM('2005Total2014Matrix'!AX$6:AX$110),0)</f>
        <v>0</v>
      </c>
      <c r="AY33" s="81">
        <f>IFERROR('2005Total2014Matrix'!AY$112*'2005Total2014Matrix'!AY33/SUM('2005Total2014Matrix'!AY$6:AY$110),0)</f>
        <v>2</v>
      </c>
      <c r="AZ33" s="81">
        <f>IFERROR('2005Total2014Matrix'!AZ$112*'2005Total2014Matrix'!AZ33/SUM('2005Total2014Matrix'!AZ$6:AZ$110),0)</f>
        <v>3</v>
      </c>
      <c r="BA33" s="81">
        <f>IFERROR('2005Total2014Matrix'!BA$112*'2005Total2014Matrix'!BA33/SUM('2005Total2014Matrix'!BA$6:BA$110),0)</f>
        <v>19</v>
      </c>
      <c r="BB33" s="81">
        <f>IFERROR('2005Total2014Matrix'!BB$112*'2005Total2014Matrix'!BB33/SUM('2005Total2014Matrix'!BB$6:BB$110),0)</f>
        <v>3</v>
      </c>
      <c r="BC33" s="81">
        <f>IFERROR('2005Total2014Matrix'!BC$112*'2005Total2014Matrix'!BC33/SUM('2005Total2014Matrix'!BC$6:BC$110),0)</f>
        <v>49</v>
      </c>
      <c r="BD33" s="81">
        <f>IFERROR('2005Total2014Matrix'!BD$112*'2005Total2014Matrix'!BD33/SUM('2005Total2014Matrix'!BD$6:BD$110),0)</f>
        <v>2</v>
      </c>
      <c r="BE33" s="81">
        <f>IFERROR('2005Total2014Matrix'!BE$112*'2005Total2014Matrix'!BE33/SUM('2005Total2014Matrix'!BE$6:BE$110),0)</f>
        <v>3</v>
      </c>
      <c r="BF33" s="81">
        <f>IFERROR('2005Total2014Matrix'!BF$112*'2005Total2014Matrix'!BF33/SUM('2005Total2014Matrix'!BF$6:BF$110),0)</f>
        <v>0</v>
      </c>
      <c r="BG33" s="81">
        <f>IFERROR('2005Total2014Matrix'!BG$112*'2005Total2014Matrix'!BG33/SUM('2005Total2014Matrix'!BG$6:BG$110),0)</f>
        <v>30</v>
      </c>
      <c r="BH33" s="81">
        <f>IFERROR('2005Total2014Matrix'!BH$112*'2005Total2014Matrix'!BH33/SUM('2005Total2014Matrix'!BH$6:BH$110),0)</f>
        <v>2</v>
      </c>
      <c r="BI33" s="81">
        <f>IFERROR('2005Total2014Matrix'!BI$112*'2005Total2014Matrix'!BI33/SUM('2005Total2014Matrix'!BI$6:BI$110),0)</f>
        <v>11</v>
      </c>
      <c r="BJ33" s="81">
        <f>IFERROR('2005Total2014Matrix'!BJ$112*'2005Total2014Matrix'!BJ33/SUM('2005Total2014Matrix'!BJ$6:BJ$110),0)</f>
        <v>6</v>
      </c>
      <c r="BK33" s="81">
        <f>IFERROR('2005Total2014Matrix'!BK$112*'2005Total2014Matrix'!BK33/SUM('2005Total2014Matrix'!BK$6:BK$110),0)</f>
        <v>1</v>
      </c>
      <c r="BL33" s="81">
        <f>IFERROR('2005Total2014Matrix'!BL$112*'2005Total2014Matrix'!BL33/SUM('2005Total2014Matrix'!BL$6:BL$110),0)</f>
        <v>0</v>
      </c>
      <c r="BM33" s="81">
        <f>IFERROR('2005Total2014Matrix'!BM$112*'2005Total2014Matrix'!BM33/SUM('2005Total2014Matrix'!BM$6:BM$110),0)</f>
        <v>3</v>
      </c>
      <c r="BN33" s="81">
        <f>IFERROR('2005Total2014Matrix'!BN$112*'2005Total2014Matrix'!BN33/SUM('2005Total2014Matrix'!BN$6:BN$110),0)</f>
        <v>4</v>
      </c>
      <c r="BO33" s="81">
        <f>IFERROR('2005Total2014Matrix'!BO$112*'2005Total2014Matrix'!BO33/SUM('2005Total2014Matrix'!BO$6:BO$110),0)</f>
        <v>5</v>
      </c>
      <c r="BP33" s="81">
        <f>IFERROR('2005Total2014Matrix'!BP$112*'2005Total2014Matrix'!BP33/SUM('2005Total2014Matrix'!BP$6:BP$110),0)</f>
        <v>1</v>
      </c>
      <c r="BQ33" s="81">
        <f>IFERROR('2005Total2014Matrix'!BQ$112*'2005Total2014Matrix'!BQ33/SUM('2005Total2014Matrix'!BQ$6:BQ$110),0)</f>
        <v>1</v>
      </c>
      <c r="BR33" s="81">
        <f>IFERROR('2005Total2014Matrix'!BR$112*'2005Total2014Matrix'!BR33/SUM('2005Total2014Matrix'!BR$6:BR$110),0)</f>
        <v>2</v>
      </c>
      <c r="BS33" s="81">
        <f>IFERROR('2005Total2014Matrix'!BS$112*'2005Total2014Matrix'!BS33/SUM('2005Total2014Matrix'!BS$6:BS$110),0)</f>
        <v>1</v>
      </c>
      <c r="BT33" s="81">
        <f>IFERROR('2005Total2014Matrix'!BT$112*'2005Total2014Matrix'!BT33/SUM('2005Total2014Matrix'!BT$6:BT$110),0)</f>
        <v>26</v>
      </c>
      <c r="BU33" s="81">
        <f>IFERROR('2005Total2014Matrix'!BU$112*'2005Total2014Matrix'!BU33/SUM('2005Total2014Matrix'!BU$6:BU$110),0)</f>
        <v>2</v>
      </c>
      <c r="BV33" s="81">
        <f>IFERROR('2005Total2014Matrix'!BV$112*'2005Total2014Matrix'!BV33/SUM('2005Total2014Matrix'!BV$6:BV$110),0)</f>
        <v>1</v>
      </c>
      <c r="BW33" s="81">
        <f>IFERROR('2005Total2014Matrix'!BW$112*'2005Total2014Matrix'!BW33/SUM('2005Total2014Matrix'!BW$6:BW$110),0)</f>
        <v>0</v>
      </c>
      <c r="BX33" s="81">
        <f>IFERROR('2005Total2014Matrix'!BX$112*'2005Total2014Matrix'!BX33/SUM('2005Total2014Matrix'!BX$6:BX$110),0)</f>
        <v>3</v>
      </c>
      <c r="BY33" s="81">
        <f>IFERROR('2005Total2014Matrix'!BY$112*'2005Total2014Matrix'!BY33/SUM('2005Total2014Matrix'!BY$6:BY$110),0)</f>
        <v>6</v>
      </c>
      <c r="BZ33" s="81">
        <f>IFERROR('2005Total2014Matrix'!BZ$112*'2005Total2014Matrix'!BZ33/SUM('2005Total2014Matrix'!BZ$6:BZ$110),0)</f>
        <v>0</v>
      </c>
      <c r="CA33" s="81">
        <f>IFERROR('2005Total2014Matrix'!CA$112*'2005Total2014Matrix'!CA33/SUM('2005Total2014Matrix'!CA$6:CA$110),0)</f>
        <v>0</v>
      </c>
      <c r="CB33" s="81">
        <f>IFERROR('2005Total2014Matrix'!CB$112*'2005Total2014Matrix'!CB33/SUM('2005Total2014Matrix'!CB$6:CB$110),0)</f>
        <v>0</v>
      </c>
      <c r="CC33" s="81">
        <f>IFERROR('2005Total2014Matrix'!CC$112*'2005Total2014Matrix'!CC33/SUM('2005Total2014Matrix'!CC$6:CC$110),0)</f>
        <v>0</v>
      </c>
      <c r="CD33" s="81">
        <f>IFERROR('2005Total2014Matrix'!CD$112*'2005Total2014Matrix'!CD33/SUM('2005Total2014Matrix'!CD$6:CD$110),0)</f>
        <v>0</v>
      </c>
      <c r="CE33" s="81">
        <f>IFERROR('2005Total2014Matrix'!CE$112*'2005Total2014Matrix'!CE33/SUM('2005Total2014Matrix'!CE$6:CE$110),0)</f>
        <v>0</v>
      </c>
      <c r="CF33" s="81">
        <f>IFERROR('2005Total2014Matrix'!CF$112*'2005Total2014Matrix'!CF33/SUM('2005Total2014Matrix'!CF$6:CF$110),0)</f>
        <v>1</v>
      </c>
      <c r="CG33" s="81">
        <f>IFERROR('2005Total2014Matrix'!CG$112*'2005Total2014Matrix'!CG33/SUM('2005Total2014Matrix'!CG$6:CG$110),0)</f>
        <v>1</v>
      </c>
      <c r="CH33" s="81">
        <f>IFERROR('2005Total2014Matrix'!CH$112*'2005Total2014Matrix'!CH33/SUM('2005Total2014Matrix'!CH$6:CH$110),0)</f>
        <v>16</v>
      </c>
      <c r="CI33" s="81">
        <f>IFERROR('2005Total2014Matrix'!CI$112*'2005Total2014Matrix'!CI33/SUM('2005Total2014Matrix'!CI$6:CI$110),0)</f>
        <v>2</v>
      </c>
      <c r="CJ33" s="81">
        <f>IFERROR('2005Total2014Matrix'!CJ$112*'2005Total2014Matrix'!CJ33/SUM('2005Total2014Matrix'!CJ$6:CJ$110),0)</f>
        <v>1</v>
      </c>
      <c r="CK33" s="81">
        <f>IFERROR('2005Total2014Matrix'!CK$112*'2005Total2014Matrix'!CK33/SUM('2005Total2014Matrix'!CK$6:CK$110),0)</f>
        <v>0</v>
      </c>
      <c r="CL33" s="81">
        <f>IFERROR('2005Total2014Matrix'!CL$112*'2005Total2014Matrix'!CL33/SUM('2005Total2014Matrix'!CL$6:CL$110),0)</f>
        <v>1</v>
      </c>
      <c r="CM33" s="81">
        <f>IFERROR('2005Total2014Matrix'!CM$112*'2005Total2014Matrix'!CM33/SUM('2005Total2014Matrix'!CM$6:CM$110),0)</f>
        <v>4</v>
      </c>
      <c r="CN33" s="81">
        <f>IFERROR('2005Total2014Matrix'!CN$112*'2005Total2014Matrix'!CN33/SUM('2005Total2014Matrix'!CN$6:CN$110),0)</f>
        <v>0</v>
      </c>
      <c r="CO33" s="81">
        <f>IFERROR('2005Total2014Matrix'!CO$112*'2005Total2014Matrix'!CO33/SUM('2005Total2014Matrix'!CO$6:CO$110),0)</f>
        <v>1</v>
      </c>
      <c r="CP33" s="81">
        <f>IFERROR('2005Total2014Matrix'!CP$112*'2005Total2014Matrix'!CP33/SUM('2005Total2014Matrix'!CP$6:CP$110),0)</f>
        <v>11</v>
      </c>
      <c r="CQ33" s="81">
        <f>IFERROR('2005Total2014Matrix'!CQ$112*'2005Total2014Matrix'!CQ33/SUM('2005Total2014Matrix'!CQ$6:CQ$110),0)</f>
        <v>4</v>
      </c>
      <c r="CR33" s="81">
        <f>IFERROR('2005Total2014Matrix'!CR$112*'2005Total2014Matrix'!CR33/SUM('2005Total2014Matrix'!CR$6:CR$110),0)</f>
        <v>16</v>
      </c>
      <c r="CS33" s="81">
        <f>IFERROR('2005Total2014Matrix'!CS$112*'2005Total2014Matrix'!CS33/SUM('2005Total2014Matrix'!CS$6:CS$110),0)</f>
        <v>25</v>
      </c>
      <c r="CT33" s="81">
        <f>IFERROR('2005Total2014Matrix'!CT$112*'2005Total2014Matrix'!CT33/SUM('2005Total2014Matrix'!CT$6:CT$110),0)</f>
        <v>241</v>
      </c>
      <c r="CU33" s="81">
        <f>IFERROR('2005Total2014Matrix'!CU$112*'2005Total2014Matrix'!CU33/SUM('2005Total2014Matrix'!CU$6:CU$110),0)</f>
        <v>15</v>
      </c>
      <c r="CV33" s="81">
        <f>IFERROR('2005Total2014Matrix'!CV$112*'2005Total2014Matrix'!CV33/SUM('2005Total2014Matrix'!CV$6:CV$110),0)</f>
        <v>7</v>
      </c>
      <c r="CW33" s="81">
        <f>IFERROR('2005Total2014Matrix'!CW$112*'2005Total2014Matrix'!CW33/SUM('2005Total2014Matrix'!CW$6:CW$110),0)</f>
        <v>3</v>
      </c>
      <c r="CX33" s="81">
        <f>IFERROR('2005Total2014Matrix'!CX$112*'2005Total2014Matrix'!CX33/SUM('2005Total2014Matrix'!CX$6:CX$110),0)</f>
        <v>4</v>
      </c>
      <c r="CY33" s="81">
        <f>IFERROR('2005Total2014Matrix'!CY$112*'2005Total2014Matrix'!CY33/SUM('2005Total2014Matrix'!CY$6:CY$110),0)</f>
        <v>10</v>
      </c>
      <c r="CZ33" s="81">
        <f>IFERROR('2005Total2014Matrix'!CZ$112*'2005Total2014Matrix'!CZ33/SUM('2005Total2014Matrix'!CZ$6:CZ$110),0)</f>
        <v>4</v>
      </c>
      <c r="DA33" s="81">
        <f>IFERROR('2005Total2014Matrix'!DA$112*'2005Total2014Matrix'!DA33/SUM('2005Total2014Matrix'!DA$6:DA$110),0)</f>
        <v>1</v>
      </c>
      <c r="DB33" s="81">
        <f>IFERROR('2005Total2014Matrix'!DB$112*'2005Total2014Matrix'!DB33/SUM('2005Total2014Matrix'!DB$6:DB$110),0)</f>
        <v>4</v>
      </c>
      <c r="DC33" s="81">
        <f>IFERROR('2005Total2014Matrix'!DC$112*'2005Total2014Matrix'!DC33/SUM('2005Total2014Matrix'!DC$6:DC$110),0)</f>
        <v>0</v>
      </c>
      <c r="DD33" s="92">
        <f t="shared" si="0"/>
        <v>5922</v>
      </c>
      <c r="DE33" s="82" t="s">
        <v>217</v>
      </c>
    </row>
    <row r="34" spans="1:109" ht="18" x14ac:dyDescent="0.25">
      <c r="A34" s="84" t="s">
        <v>32</v>
      </c>
      <c r="B34" s="84" t="s">
        <v>245</v>
      </c>
      <c r="C34" s="81">
        <f>IFERROR('2005Total2014Matrix'!C$112*'2005Total2014Matrix'!C34/SUM('2005Total2014Matrix'!C$6:C$110),0)</f>
        <v>17</v>
      </c>
      <c r="D34" s="81">
        <f>IFERROR('2005Total2014Matrix'!D$112*'2005Total2014Matrix'!D34/SUM('2005Total2014Matrix'!D$6:D$110),0)</f>
        <v>3</v>
      </c>
      <c r="E34" s="81">
        <f>IFERROR('2005Total2014Matrix'!E$112*'2005Total2014Matrix'!E34/SUM('2005Total2014Matrix'!E$6:E$110),0)</f>
        <v>0</v>
      </c>
      <c r="F34" s="81">
        <f>IFERROR('2005Total2014Matrix'!F$112*'2005Total2014Matrix'!F34/SUM('2005Total2014Matrix'!F$6:F$110),0)</f>
        <v>6</v>
      </c>
      <c r="G34" s="81">
        <f>IFERROR('2005Total2014Matrix'!G$112*'2005Total2014Matrix'!G34/SUM('2005Total2014Matrix'!G$6:G$110),0)</f>
        <v>0</v>
      </c>
      <c r="H34" s="81">
        <f>IFERROR('2005Total2014Matrix'!H$112*'2005Total2014Matrix'!H34/SUM('2005Total2014Matrix'!H$6:H$110),0)</f>
        <v>14</v>
      </c>
      <c r="I34" s="81">
        <f>IFERROR('2005Total2014Matrix'!I$112*'2005Total2014Matrix'!I34/SUM('2005Total2014Matrix'!I$6:I$110),0)</f>
        <v>0</v>
      </c>
      <c r="J34" s="81">
        <f>IFERROR('2005Total2014Matrix'!J$112*'2005Total2014Matrix'!J34/SUM('2005Total2014Matrix'!J$6:J$110),0)</f>
        <v>0</v>
      </c>
      <c r="K34" s="81">
        <f>IFERROR('2005Total2014Matrix'!K$112*'2005Total2014Matrix'!K34/SUM('2005Total2014Matrix'!K$6:K$110),0)</f>
        <v>2</v>
      </c>
      <c r="L34" s="81">
        <f>IFERROR('2005Total2014Matrix'!L$112*'2005Total2014Matrix'!L34/SUM('2005Total2014Matrix'!L$6:L$110),0)</f>
        <v>0</v>
      </c>
      <c r="M34" s="81">
        <f>IFERROR('2005Total2014Matrix'!M$112*'2005Total2014Matrix'!M34/SUM('2005Total2014Matrix'!M$6:M$110),0)</f>
        <v>0</v>
      </c>
      <c r="N34" s="81">
        <f>IFERROR('2005Total2014Matrix'!N$112*'2005Total2014Matrix'!N34/SUM('2005Total2014Matrix'!N$6:N$110),0)</f>
        <v>25</v>
      </c>
      <c r="O34" s="81">
        <f>IFERROR('2005Total2014Matrix'!O$112*'2005Total2014Matrix'!O34/SUM('2005Total2014Matrix'!O$6:O$110),0)</f>
        <v>15</v>
      </c>
      <c r="P34" s="81">
        <f>IFERROR('2005Total2014Matrix'!P$112*'2005Total2014Matrix'!P34/SUM('2005Total2014Matrix'!P$6:P$110),0)</f>
        <v>23</v>
      </c>
      <c r="Q34" s="81">
        <f>IFERROR('2005Total2014Matrix'!Q$112*'2005Total2014Matrix'!Q34/SUM('2005Total2014Matrix'!Q$6:Q$110),0)</f>
        <v>0</v>
      </c>
      <c r="R34" s="81">
        <f>IFERROR('2005Total2014Matrix'!R$112*'2005Total2014Matrix'!R34/SUM('2005Total2014Matrix'!R$6:R$110),0)</f>
        <v>13</v>
      </c>
      <c r="S34" s="81">
        <f>IFERROR('2005Total2014Matrix'!S$112*'2005Total2014Matrix'!S34/SUM('2005Total2014Matrix'!S$6:S$110),0)</f>
        <v>24</v>
      </c>
      <c r="T34" s="81">
        <f>IFERROR('2005Total2014Matrix'!T$112*'2005Total2014Matrix'!T34/SUM('2005Total2014Matrix'!T$6:T$110),0)</f>
        <v>460</v>
      </c>
      <c r="U34" s="81">
        <f>IFERROR('2005Total2014Matrix'!U$112*'2005Total2014Matrix'!U34/SUM('2005Total2014Matrix'!U$6:U$110),0)</f>
        <v>0</v>
      </c>
      <c r="V34" s="81">
        <f>IFERROR('2005Total2014Matrix'!V$112*'2005Total2014Matrix'!V34/SUM('2005Total2014Matrix'!V$6:V$110),0)</f>
        <v>32</v>
      </c>
      <c r="W34" s="81">
        <f>IFERROR('2005Total2014Matrix'!W$112*'2005Total2014Matrix'!W34/SUM('2005Total2014Matrix'!W$6:W$110),0)</f>
        <v>85</v>
      </c>
      <c r="X34" s="81">
        <f>IFERROR('2005Total2014Matrix'!X$112*'2005Total2014Matrix'!X34/SUM('2005Total2014Matrix'!X$6:X$110),0)</f>
        <v>382</v>
      </c>
      <c r="Y34" s="81">
        <f>IFERROR('2005Total2014Matrix'!Y$112*'2005Total2014Matrix'!Y34/SUM('2005Total2014Matrix'!Y$6:Y$110),0)</f>
        <v>9</v>
      </c>
      <c r="Z34" s="81">
        <f>IFERROR('2005Total2014Matrix'!Z$112*'2005Total2014Matrix'!Z34/SUM('2005Total2014Matrix'!Z$6:Z$110),0)</f>
        <v>57</v>
      </c>
      <c r="AA34" s="81">
        <f>IFERROR('2005Total2014Matrix'!AA$112*'2005Total2014Matrix'!AA34/SUM('2005Total2014Matrix'!AA$6:AA$110),0)</f>
        <v>557</v>
      </c>
      <c r="AB34" s="81">
        <f>IFERROR('2005Total2014Matrix'!AB$112*'2005Total2014Matrix'!AB34/SUM('2005Total2014Matrix'!AB$6:AB$110),0)</f>
        <v>245</v>
      </c>
      <c r="AC34" s="81">
        <f>IFERROR('2005Total2014Matrix'!AC$112*'2005Total2014Matrix'!AC34/SUM('2005Total2014Matrix'!AC$6:AC$110),0)</f>
        <v>863</v>
      </c>
      <c r="AD34" s="81">
        <f>IFERROR('2005Total2014Matrix'!AD$112*'2005Total2014Matrix'!AD34/SUM('2005Total2014Matrix'!AD$6:AD$110),0)</f>
        <v>687</v>
      </c>
      <c r="AE34" s="81">
        <f>IFERROR('2005Total2014Matrix'!AE$112*'2005Total2014Matrix'!AE34/SUM('2005Total2014Matrix'!AE$6:AE$110),0)</f>
        <v>5265</v>
      </c>
      <c r="AF34" s="81">
        <f>IFERROR('2005Total2014Matrix'!AF$112*'2005Total2014Matrix'!AF34/SUM('2005Total2014Matrix'!AF$6:AF$110),0)</f>
        <v>188</v>
      </c>
      <c r="AG34" s="81">
        <f>IFERROR('2005Total2014Matrix'!AG$112*'2005Total2014Matrix'!AG34/SUM('2005Total2014Matrix'!AG$6:AG$110),0)</f>
        <v>110</v>
      </c>
      <c r="AH34" s="81">
        <f>IFERROR('2005Total2014Matrix'!AH$112*'2005Total2014Matrix'!AH34/SUM('2005Total2014Matrix'!AH$6:AH$110),0)</f>
        <v>4313</v>
      </c>
      <c r="AI34" s="81">
        <f>IFERROR('2005Total2014Matrix'!AI$112*'2005Total2014Matrix'!AI34/SUM('2005Total2014Matrix'!AI$6:AI$110),0)</f>
        <v>224</v>
      </c>
      <c r="AJ34" s="81">
        <f>IFERROR('2005Total2014Matrix'!AJ$112*'2005Total2014Matrix'!AJ34/SUM('2005Total2014Matrix'!AJ$6:AJ$110),0)</f>
        <v>562</v>
      </c>
      <c r="AK34" s="81">
        <f>IFERROR('2005Total2014Matrix'!AK$112*'2005Total2014Matrix'!AK34/SUM('2005Total2014Matrix'!AK$6:AK$110),0)</f>
        <v>178</v>
      </c>
      <c r="AL34" s="81">
        <f>IFERROR('2005Total2014Matrix'!AL$112*'2005Total2014Matrix'!AL34/SUM('2005Total2014Matrix'!AL$6:AL$110),0)</f>
        <v>78</v>
      </c>
      <c r="AM34" s="81">
        <f>IFERROR('2005Total2014Matrix'!AM$112*'2005Total2014Matrix'!AM34/SUM('2005Total2014Matrix'!AM$6:AM$110),0)</f>
        <v>6</v>
      </c>
      <c r="AN34" s="81">
        <f>IFERROR('2005Total2014Matrix'!AN$112*'2005Total2014Matrix'!AN34/SUM('2005Total2014Matrix'!AN$6:AN$110),0)</f>
        <v>124</v>
      </c>
      <c r="AO34" s="81">
        <f>IFERROR('2005Total2014Matrix'!AO$112*'2005Total2014Matrix'!AO34/SUM('2005Total2014Matrix'!AO$6:AO$110),0)</f>
        <v>83</v>
      </c>
      <c r="AP34" s="81">
        <f>IFERROR('2005Total2014Matrix'!AP$112*'2005Total2014Matrix'!AP34/SUM('2005Total2014Matrix'!AP$6:AP$110),0)</f>
        <v>724</v>
      </c>
      <c r="AQ34" s="81">
        <f>IFERROR('2005Total2014Matrix'!AQ$112*'2005Total2014Matrix'!AQ34/SUM('2005Total2014Matrix'!AQ$6:AQ$110),0)</f>
        <v>57</v>
      </c>
      <c r="AR34" s="81">
        <f>IFERROR('2005Total2014Matrix'!AR$112*'2005Total2014Matrix'!AR34/SUM('2005Total2014Matrix'!AR$6:AR$110),0)</f>
        <v>1442</v>
      </c>
      <c r="AS34" s="81">
        <f>IFERROR('2005Total2014Matrix'!AS$112*'2005Total2014Matrix'!AS34/SUM('2005Total2014Matrix'!AS$6:AS$110),0)</f>
        <v>76</v>
      </c>
      <c r="AT34" s="81">
        <f>IFERROR('2005Total2014Matrix'!AT$112*'2005Total2014Matrix'!AT34/SUM('2005Total2014Matrix'!AT$6:AT$110),0)</f>
        <v>110</v>
      </c>
      <c r="AU34" s="81">
        <f>IFERROR('2005Total2014Matrix'!AU$112*'2005Total2014Matrix'!AU34/SUM('2005Total2014Matrix'!AU$6:AU$110),0)</f>
        <v>2</v>
      </c>
      <c r="AV34" s="81">
        <f>IFERROR('2005Total2014Matrix'!AV$112*'2005Total2014Matrix'!AV34/SUM('2005Total2014Matrix'!AV$6:AV$110),0)</f>
        <v>160</v>
      </c>
      <c r="AW34" s="81">
        <f>IFERROR('2005Total2014Matrix'!AW$112*'2005Total2014Matrix'!AW34/SUM('2005Total2014Matrix'!AW$6:AW$110),0)</f>
        <v>105</v>
      </c>
      <c r="AX34" s="81">
        <f>IFERROR('2005Total2014Matrix'!AX$112*'2005Total2014Matrix'!AX34/SUM('2005Total2014Matrix'!AX$6:AX$110),0)</f>
        <v>6</v>
      </c>
      <c r="AY34" s="81">
        <f>IFERROR('2005Total2014Matrix'!AY$112*'2005Total2014Matrix'!AY34/SUM('2005Total2014Matrix'!AY$6:AY$110),0)</f>
        <v>6</v>
      </c>
      <c r="AZ34" s="81">
        <f>IFERROR('2005Total2014Matrix'!AZ$112*'2005Total2014Matrix'!AZ34/SUM('2005Total2014Matrix'!AZ$6:AZ$110),0)</f>
        <v>6</v>
      </c>
      <c r="BA34" s="81">
        <f>IFERROR('2005Total2014Matrix'!BA$112*'2005Total2014Matrix'!BA34/SUM('2005Total2014Matrix'!BA$6:BA$110),0)</f>
        <v>20</v>
      </c>
      <c r="BB34" s="81">
        <f>IFERROR('2005Total2014Matrix'!BB$112*'2005Total2014Matrix'!BB34/SUM('2005Total2014Matrix'!BB$6:BB$110),0)</f>
        <v>0</v>
      </c>
      <c r="BC34" s="81">
        <f>IFERROR('2005Total2014Matrix'!BC$112*'2005Total2014Matrix'!BC34/SUM('2005Total2014Matrix'!BC$6:BC$110),0)</f>
        <v>29</v>
      </c>
      <c r="BD34" s="81">
        <f>IFERROR('2005Total2014Matrix'!BD$112*'2005Total2014Matrix'!BD34/SUM('2005Total2014Matrix'!BD$6:BD$110),0)</f>
        <v>28</v>
      </c>
      <c r="BE34" s="81">
        <f>IFERROR('2005Total2014Matrix'!BE$112*'2005Total2014Matrix'!BE34/SUM('2005Total2014Matrix'!BE$6:BE$110),0)</f>
        <v>17</v>
      </c>
      <c r="BF34" s="81">
        <f>IFERROR('2005Total2014Matrix'!BF$112*'2005Total2014Matrix'!BF34/SUM('2005Total2014Matrix'!BF$6:BF$110),0)</f>
        <v>2</v>
      </c>
      <c r="BG34" s="81">
        <f>IFERROR('2005Total2014Matrix'!BG$112*'2005Total2014Matrix'!BG34/SUM('2005Total2014Matrix'!BG$6:BG$110),0)</f>
        <v>176</v>
      </c>
      <c r="BH34" s="81">
        <f>IFERROR('2005Total2014Matrix'!BH$112*'2005Total2014Matrix'!BH34/SUM('2005Total2014Matrix'!BH$6:BH$110),0)</f>
        <v>6</v>
      </c>
      <c r="BI34" s="81">
        <f>IFERROR('2005Total2014Matrix'!BI$112*'2005Total2014Matrix'!BI34/SUM('2005Total2014Matrix'!BI$6:BI$110),0)</f>
        <v>37</v>
      </c>
      <c r="BJ34" s="81">
        <f>IFERROR('2005Total2014Matrix'!BJ$112*'2005Total2014Matrix'!BJ34/SUM('2005Total2014Matrix'!BJ$6:BJ$110),0)</f>
        <v>32</v>
      </c>
      <c r="BK34" s="81">
        <f>IFERROR('2005Total2014Matrix'!BK$112*'2005Total2014Matrix'!BK34/SUM('2005Total2014Matrix'!BK$6:BK$110),0)</f>
        <v>1</v>
      </c>
      <c r="BL34" s="81">
        <f>IFERROR('2005Total2014Matrix'!BL$112*'2005Total2014Matrix'!BL34/SUM('2005Total2014Matrix'!BL$6:BL$110),0)</f>
        <v>9</v>
      </c>
      <c r="BM34" s="81">
        <f>IFERROR('2005Total2014Matrix'!BM$112*'2005Total2014Matrix'!BM34/SUM('2005Total2014Matrix'!BM$6:BM$110),0)</f>
        <v>0</v>
      </c>
      <c r="BN34" s="81">
        <f>IFERROR('2005Total2014Matrix'!BN$112*'2005Total2014Matrix'!BN34/SUM('2005Total2014Matrix'!BN$6:BN$110),0)</f>
        <v>1</v>
      </c>
      <c r="BO34" s="81">
        <f>IFERROR('2005Total2014Matrix'!BO$112*'2005Total2014Matrix'!BO34/SUM('2005Total2014Matrix'!BO$6:BO$110),0)</f>
        <v>14</v>
      </c>
      <c r="BP34" s="81">
        <f>IFERROR('2005Total2014Matrix'!BP$112*'2005Total2014Matrix'!BP34/SUM('2005Total2014Matrix'!BP$6:BP$110),0)</f>
        <v>3</v>
      </c>
      <c r="BQ34" s="81">
        <f>IFERROR('2005Total2014Matrix'!BQ$112*'2005Total2014Matrix'!BQ34/SUM('2005Total2014Matrix'!BQ$6:BQ$110),0)</f>
        <v>57</v>
      </c>
      <c r="BR34" s="81">
        <f>IFERROR('2005Total2014Matrix'!BR$112*'2005Total2014Matrix'!BR34/SUM('2005Total2014Matrix'!BR$6:BR$110),0)</f>
        <v>130</v>
      </c>
      <c r="BS34" s="81">
        <f>IFERROR('2005Total2014Matrix'!BS$112*'2005Total2014Matrix'!BS34/SUM('2005Total2014Matrix'!BS$6:BS$110),0)</f>
        <v>8</v>
      </c>
      <c r="BT34" s="81">
        <f>IFERROR('2005Total2014Matrix'!BT$112*'2005Total2014Matrix'!BT34/SUM('2005Total2014Matrix'!BT$6:BT$110),0)</f>
        <v>3</v>
      </c>
      <c r="BU34" s="81">
        <f>IFERROR('2005Total2014Matrix'!BU$112*'2005Total2014Matrix'!BU34/SUM('2005Total2014Matrix'!BU$6:BU$110),0)</f>
        <v>5</v>
      </c>
      <c r="BV34" s="81">
        <f>IFERROR('2005Total2014Matrix'!BV$112*'2005Total2014Matrix'!BV34/SUM('2005Total2014Matrix'!BV$6:BV$110),0)</f>
        <v>0</v>
      </c>
      <c r="BW34" s="81">
        <f>IFERROR('2005Total2014Matrix'!BW$112*'2005Total2014Matrix'!BW34/SUM('2005Total2014Matrix'!BW$6:BW$110),0)</f>
        <v>0</v>
      </c>
      <c r="BX34" s="81">
        <f>IFERROR('2005Total2014Matrix'!BX$112*'2005Total2014Matrix'!BX34/SUM('2005Total2014Matrix'!BX$6:BX$110),0)</f>
        <v>0</v>
      </c>
      <c r="BY34" s="81">
        <f>IFERROR('2005Total2014Matrix'!BY$112*'2005Total2014Matrix'!BY34/SUM('2005Total2014Matrix'!BY$6:BY$110),0)</f>
        <v>0</v>
      </c>
      <c r="BZ34" s="81">
        <f>IFERROR('2005Total2014Matrix'!BZ$112*'2005Total2014Matrix'!BZ34/SUM('2005Total2014Matrix'!BZ$6:BZ$110),0)</f>
        <v>0</v>
      </c>
      <c r="CA34" s="81">
        <f>IFERROR('2005Total2014Matrix'!CA$112*'2005Total2014Matrix'!CA34/SUM('2005Total2014Matrix'!CA$6:CA$110),0)</f>
        <v>0</v>
      </c>
      <c r="CB34" s="81">
        <f>IFERROR('2005Total2014Matrix'!CB$112*'2005Total2014Matrix'!CB34/SUM('2005Total2014Matrix'!CB$6:CB$110),0)</f>
        <v>0</v>
      </c>
      <c r="CC34" s="81">
        <f>IFERROR('2005Total2014Matrix'!CC$112*'2005Total2014Matrix'!CC34/SUM('2005Total2014Matrix'!CC$6:CC$110),0)</f>
        <v>0</v>
      </c>
      <c r="CD34" s="81">
        <f>IFERROR('2005Total2014Matrix'!CD$112*'2005Total2014Matrix'!CD34/SUM('2005Total2014Matrix'!CD$6:CD$110),0)</f>
        <v>0</v>
      </c>
      <c r="CE34" s="81">
        <f>IFERROR('2005Total2014Matrix'!CE$112*'2005Total2014Matrix'!CE34/SUM('2005Total2014Matrix'!CE$6:CE$110),0)</f>
        <v>0</v>
      </c>
      <c r="CF34" s="81">
        <f>IFERROR('2005Total2014Matrix'!CF$112*'2005Total2014Matrix'!CF34/SUM('2005Total2014Matrix'!CF$6:CF$110),0)</f>
        <v>0</v>
      </c>
      <c r="CG34" s="81">
        <f>IFERROR('2005Total2014Matrix'!CG$112*'2005Total2014Matrix'!CG34/SUM('2005Total2014Matrix'!CG$6:CG$110),0)</f>
        <v>0</v>
      </c>
      <c r="CH34" s="81">
        <f>IFERROR('2005Total2014Matrix'!CH$112*'2005Total2014Matrix'!CH34/SUM('2005Total2014Matrix'!CH$6:CH$110),0)</f>
        <v>70</v>
      </c>
      <c r="CI34" s="81">
        <f>IFERROR('2005Total2014Matrix'!CI$112*'2005Total2014Matrix'!CI34/SUM('2005Total2014Matrix'!CI$6:CI$110),0)</f>
        <v>5</v>
      </c>
      <c r="CJ34" s="81">
        <f>IFERROR('2005Total2014Matrix'!CJ$112*'2005Total2014Matrix'!CJ34/SUM('2005Total2014Matrix'!CJ$6:CJ$110),0)</f>
        <v>5</v>
      </c>
      <c r="CK34" s="81">
        <f>IFERROR('2005Total2014Matrix'!CK$112*'2005Total2014Matrix'!CK34/SUM('2005Total2014Matrix'!CK$6:CK$110),0)</f>
        <v>0</v>
      </c>
      <c r="CL34" s="81">
        <f>IFERROR('2005Total2014Matrix'!CL$112*'2005Total2014Matrix'!CL34/SUM('2005Total2014Matrix'!CL$6:CL$110),0)</f>
        <v>0</v>
      </c>
      <c r="CM34" s="81">
        <f>IFERROR('2005Total2014Matrix'!CM$112*'2005Total2014Matrix'!CM34/SUM('2005Total2014Matrix'!CM$6:CM$110),0)</f>
        <v>23</v>
      </c>
      <c r="CN34" s="81">
        <f>IFERROR('2005Total2014Matrix'!CN$112*'2005Total2014Matrix'!CN34/SUM('2005Total2014Matrix'!CN$6:CN$110),0)</f>
        <v>2</v>
      </c>
      <c r="CO34" s="81">
        <f>IFERROR('2005Total2014Matrix'!CO$112*'2005Total2014Matrix'!CO34/SUM('2005Total2014Matrix'!CO$6:CO$110),0)</f>
        <v>2</v>
      </c>
      <c r="CP34" s="81">
        <f>IFERROR('2005Total2014Matrix'!CP$112*'2005Total2014Matrix'!CP34/SUM('2005Total2014Matrix'!CP$6:CP$110),0)</f>
        <v>18</v>
      </c>
      <c r="CQ34" s="81">
        <f>IFERROR('2005Total2014Matrix'!CQ$112*'2005Total2014Matrix'!CQ34/SUM('2005Total2014Matrix'!CQ$6:CQ$110),0)</f>
        <v>17</v>
      </c>
      <c r="CR34" s="81">
        <f>IFERROR('2005Total2014Matrix'!CR$112*'2005Total2014Matrix'!CR34/SUM('2005Total2014Matrix'!CR$6:CR$110),0)</f>
        <v>34</v>
      </c>
      <c r="CS34" s="81">
        <f>IFERROR('2005Total2014Matrix'!CS$112*'2005Total2014Matrix'!CS34/SUM('2005Total2014Matrix'!CS$6:CS$110),0)</f>
        <v>74</v>
      </c>
      <c r="CT34" s="81">
        <f>IFERROR('2005Total2014Matrix'!CT$112*'2005Total2014Matrix'!CT34/SUM('2005Total2014Matrix'!CT$6:CT$110),0)</f>
        <v>8</v>
      </c>
      <c r="CU34" s="81">
        <f>IFERROR('2005Total2014Matrix'!CU$112*'2005Total2014Matrix'!CU34/SUM('2005Total2014Matrix'!CU$6:CU$110),0)</f>
        <v>0</v>
      </c>
      <c r="CV34" s="81">
        <f>IFERROR('2005Total2014Matrix'!CV$112*'2005Total2014Matrix'!CV34/SUM('2005Total2014Matrix'!CV$6:CV$110),0)</f>
        <v>0</v>
      </c>
      <c r="CW34" s="81">
        <f>IFERROR('2005Total2014Matrix'!CW$112*'2005Total2014Matrix'!CW34/SUM('2005Total2014Matrix'!CW$6:CW$110),0)</f>
        <v>0</v>
      </c>
      <c r="CX34" s="81">
        <f>IFERROR('2005Total2014Matrix'!CX$112*'2005Total2014Matrix'!CX34/SUM('2005Total2014Matrix'!CX$6:CX$110),0)</f>
        <v>9</v>
      </c>
      <c r="CY34" s="81">
        <f>IFERROR('2005Total2014Matrix'!CY$112*'2005Total2014Matrix'!CY34/SUM('2005Total2014Matrix'!CY$6:CY$110),0)</f>
        <v>0</v>
      </c>
      <c r="CZ34" s="81">
        <f>IFERROR('2005Total2014Matrix'!CZ$112*'2005Total2014Matrix'!CZ34/SUM('2005Total2014Matrix'!CZ$6:CZ$110),0)</f>
        <v>1</v>
      </c>
      <c r="DA34" s="81">
        <f>IFERROR('2005Total2014Matrix'!DA$112*'2005Total2014Matrix'!DA34/SUM('2005Total2014Matrix'!DA$6:DA$110),0)</f>
        <v>1</v>
      </c>
      <c r="DB34" s="81">
        <f>IFERROR('2005Total2014Matrix'!DB$112*'2005Total2014Matrix'!DB34/SUM('2005Total2014Matrix'!DB$6:DB$110),0)</f>
        <v>5</v>
      </c>
      <c r="DC34" s="81">
        <f>IFERROR('2005Total2014Matrix'!DC$112*'2005Total2014Matrix'!DC34/SUM('2005Total2014Matrix'!DC$6:DC$110),0)</f>
        <v>0</v>
      </c>
      <c r="DD34" s="92">
        <f t="shared" si="0"/>
        <v>18196</v>
      </c>
      <c r="DE34" s="82" t="s">
        <v>217</v>
      </c>
    </row>
    <row r="35" spans="1:109" ht="18" x14ac:dyDescent="0.25">
      <c r="A35" s="72" t="s">
        <v>33</v>
      </c>
      <c r="B35" s="72" t="s">
        <v>246</v>
      </c>
      <c r="C35" s="81">
        <f>IFERROR('2005Total2014Matrix'!C$112*'2005Total2014Matrix'!C35/SUM('2005Total2014Matrix'!C$6:C$110),0)</f>
        <v>647</v>
      </c>
      <c r="D35" s="81">
        <f>IFERROR('2005Total2014Matrix'!D$112*'2005Total2014Matrix'!D35/SUM('2005Total2014Matrix'!D$6:D$110),0)</f>
        <v>3</v>
      </c>
      <c r="E35" s="81">
        <f>IFERROR('2005Total2014Matrix'!E$112*'2005Total2014Matrix'!E35/SUM('2005Total2014Matrix'!E$6:E$110),0)</f>
        <v>0</v>
      </c>
      <c r="F35" s="81">
        <f>IFERROR('2005Total2014Matrix'!F$112*'2005Total2014Matrix'!F35/SUM('2005Total2014Matrix'!F$6:F$110),0)</f>
        <v>0</v>
      </c>
      <c r="G35" s="81">
        <f>IFERROR('2005Total2014Matrix'!G$112*'2005Total2014Matrix'!G35/SUM('2005Total2014Matrix'!G$6:G$110),0)</f>
        <v>0</v>
      </c>
      <c r="H35" s="81">
        <f>IFERROR('2005Total2014Matrix'!H$112*'2005Total2014Matrix'!H35/SUM('2005Total2014Matrix'!H$6:H$110),0)</f>
        <v>0</v>
      </c>
      <c r="I35" s="81">
        <f>IFERROR('2005Total2014Matrix'!I$112*'2005Total2014Matrix'!I35/SUM('2005Total2014Matrix'!I$6:I$110),0)</f>
        <v>0</v>
      </c>
      <c r="J35" s="81">
        <f>IFERROR('2005Total2014Matrix'!J$112*'2005Total2014Matrix'!J35/SUM('2005Total2014Matrix'!J$6:J$110),0)</f>
        <v>1</v>
      </c>
      <c r="K35" s="81">
        <f>IFERROR('2005Total2014Matrix'!K$112*'2005Total2014Matrix'!K35/SUM('2005Total2014Matrix'!K$6:K$110),0)</f>
        <v>3</v>
      </c>
      <c r="L35" s="81">
        <f>IFERROR('2005Total2014Matrix'!L$112*'2005Total2014Matrix'!L35/SUM('2005Total2014Matrix'!L$6:L$110),0)</f>
        <v>0</v>
      </c>
      <c r="M35" s="81">
        <f>IFERROR('2005Total2014Matrix'!M$112*'2005Total2014Matrix'!M35/SUM('2005Total2014Matrix'!M$6:M$110),0)</f>
        <v>0</v>
      </c>
      <c r="N35" s="81">
        <f>IFERROR('2005Total2014Matrix'!N$112*'2005Total2014Matrix'!N35/SUM('2005Total2014Matrix'!N$6:N$110),0)</f>
        <v>1</v>
      </c>
      <c r="O35" s="81">
        <f>IFERROR('2005Total2014Matrix'!O$112*'2005Total2014Matrix'!O35/SUM('2005Total2014Matrix'!O$6:O$110),0)</f>
        <v>0</v>
      </c>
      <c r="P35" s="81">
        <f>IFERROR('2005Total2014Matrix'!P$112*'2005Total2014Matrix'!P35/SUM('2005Total2014Matrix'!P$6:P$110),0)</f>
        <v>0</v>
      </c>
      <c r="Q35" s="81">
        <f>IFERROR('2005Total2014Matrix'!Q$112*'2005Total2014Matrix'!Q35/SUM('2005Total2014Matrix'!Q$6:Q$110),0)</f>
        <v>0</v>
      </c>
      <c r="R35" s="81">
        <f>IFERROR('2005Total2014Matrix'!R$112*'2005Total2014Matrix'!R35/SUM('2005Total2014Matrix'!R$6:R$110),0)</f>
        <v>0</v>
      </c>
      <c r="S35" s="81">
        <f>IFERROR('2005Total2014Matrix'!S$112*'2005Total2014Matrix'!S35/SUM('2005Total2014Matrix'!S$6:S$110),0)</f>
        <v>6</v>
      </c>
      <c r="T35" s="81">
        <f>IFERROR('2005Total2014Matrix'!T$112*'2005Total2014Matrix'!T35/SUM('2005Total2014Matrix'!T$6:T$110),0)</f>
        <v>57</v>
      </c>
      <c r="U35" s="81">
        <f>IFERROR('2005Total2014Matrix'!U$112*'2005Total2014Matrix'!U35/SUM('2005Total2014Matrix'!U$6:U$110),0)</f>
        <v>0</v>
      </c>
      <c r="V35" s="81">
        <f>IFERROR('2005Total2014Matrix'!V$112*'2005Total2014Matrix'!V35/SUM('2005Total2014Matrix'!V$6:V$110),0)</f>
        <v>4</v>
      </c>
      <c r="W35" s="81">
        <f>IFERROR('2005Total2014Matrix'!W$112*'2005Total2014Matrix'!W35/SUM('2005Total2014Matrix'!W$6:W$110),0)</f>
        <v>0</v>
      </c>
      <c r="X35" s="81">
        <f>IFERROR('2005Total2014Matrix'!X$112*'2005Total2014Matrix'!X35/SUM('2005Total2014Matrix'!X$6:X$110),0)</f>
        <v>16</v>
      </c>
      <c r="Y35" s="81">
        <f>IFERROR('2005Total2014Matrix'!Y$112*'2005Total2014Matrix'!Y35/SUM('2005Total2014Matrix'!Y$6:Y$110),0)</f>
        <v>1</v>
      </c>
      <c r="Z35" s="81">
        <f>IFERROR('2005Total2014Matrix'!Z$112*'2005Total2014Matrix'!Z35/SUM('2005Total2014Matrix'!Z$6:Z$110),0)</f>
        <v>6</v>
      </c>
      <c r="AA35" s="81">
        <f>IFERROR('2005Total2014Matrix'!AA$112*'2005Total2014Matrix'!AA35/SUM('2005Total2014Matrix'!AA$6:AA$110),0)</f>
        <v>195</v>
      </c>
      <c r="AB35" s="81">
        <f>IFERROR('2005Total2014Matrix'!AB$112*'2005Total2014Matrix'!AB35/SUM('2005Total2014Matrix'!AB$6:AB$110),0)</f>
        <v>16</v>
      </c>
      <c r="AC35" s="81">
        <f>IFERROR('2005Total2014Matrix'!AC$112*'2005Total2014Matrix'!AC35/SUM('2005Total2014Matrix'!AC$6:AC$110),0)</f>
        <v>18</v>
      </c>
      <c r="AD35" s="81">
        <f>IFERROR('2005Total2014Matrix'!AD$112*'2005Total2014Matrix'!AD35/SUM('2005Total2014Matrix'!AD$6:AD$110),0)</f>
        <v>77</v>
      </c>
      <c r="AE35" s="81">
        <f>IFERROR('2005Total2014Matrix'!AE$112*'2005Total2014Matrix'!AE35/SUM('2005Total2014Matrix'!AE$6:AE$110),0)</f>
        <v>65</v>
      </c>
      <c r="AF35" s="81">
        <f>IFERROR('2005Total2014Matrix'!AF$112*'2005Total2014Matrix'!AF35/SUM('2005Total2014Matrix'!AF$6:AF$110),0)</f>
        <v>496</v>
      </c>
      <c r="AG35" s="81">
        <f>IFERROR('2005Total2014Matrix'!AG$112*'2005Total2014Matrix'!AG35/SUM('2005Total2014Matrix'!AG$6:AG$110),0)</f>
        <v>5</v>
      </c>
      <c r="AH35" s="81">
        <f>IFERROR('2005Total2014Matrix'!AH$112*'2005Total2014Matrix'!AH35/SUM('2005Total2014Matrix'!AH$6:AH$110),0)</f>
        <v>51</v>
      </c>
      <c r="AI35" s="81">
        <f>IFERROR('2005Total2014Matrix'!AI$112*'2005Total2014Matrix'!AI35/SUM('2005Total2014Matrix'!AI$6:AI$110),0)</f>
        <v>24</v>
      </c>
      <c r="AJ35" s="81">
        <f>IFERROR('2005Total2014Matrix'!AJ$112*'2005Total2014Matrix'!AJ35/SUM('2005Total2014Matrix'!AJ$6:AJ$110),0)</f>
        <v>5</v>
      </c>
      <c r="AK35" s="81">
        <f>IFERROR('2005Total2014Matrix'!AK$112*'2005Total2014Matrix'!AK35/SUM('2005Total2014Matrix'!AK$6:AK$110),0)</f>
        <v>24</v>
      </c>
      <c r="AL35" s="81">
        <f>IFERROR('2005Total2014Matrix'!AL$112*'2005Total2014Matrix'!AL35/SUM('2005Total2014Matrix'!AL$6:AL$110),0)</f>
        <v>25</v>
      </c>
      <c r="AM35" s="81">
        <f>IFERROR('2005Total2014Matrix'!AM$112*'2005Total2014Matrix'!AM35/SUM('2005Total2014Matrix'!AM$6:AM$110),0)</f>
        <v>2</v>
      </c>
      <c r="AN35" s="81">
        <f>IFERROR('2005Total2014Matrix'!AN$112*'2005Total2014Matrix'!AN35/SUM('2005Total2014Matrix'!AN$6:AN$110),0)</f>
        <v>13</v>
      </c>
      <c r="AO35" s="81">
        <f>IFERROR('2005Total2014Matrix'!AO$112*'2005Total2014Matrix'!AO35/SUM('2005Total2014Matrix'!AO$6:AO$110),0)</f>
        <v>7</v>
      </c>
      <c r="AP35" s="81">
        <f>IFERROR('2005Total2014Matrix'!AP$112*'2005Total2014Matrix'!AP35/SUM('2005Total2014Matrix'!AP$6:AP$110),0)</f>
        <v>5</v>
      </c>
      <c r="AQ35" s="81">
        <f>IFERROR('2005Total2014Matrix'!AQ$112*'2005Total2014Matrix'!AQ35/SUM('2005Total2014Matrix'!AQ$6:AQ$110),0)</f>
        <v>4</v>
      </c>
      <c r="AR35" s="81">
        <f>IFERROR('2005Total2014Matrix'!AR$112*'2005Total2014Matrix'!AR35/SUM('2005Total2014Matrix'!AR$6:AR$110),0)</f>
        <v>6</v>
      </c>
      <c r="AS35" s="81">
        <f>IFERROR('2005Total2014Matrix'!AS$112*'2005Total2014Matrix'!AS35/SUM('2005Total2014Matrix'!AS$6:AS$110),0)</f>
        <v>0</v>
      </c>
      <c r="AT35" s="81">
        <f>IFERROR('2005Total2014Matrix'!AT$112*'2005Total2014Matrix'!AT35/SUM('2005Total2014Matrix'!AT$6:AT$110),0)</f>
        <v>18</v>
      </c>
      <c r="AU35" s="81">
        <f>IFERROR('2005Total2014Matrix'!AU$112*'2005Total2014Matrix'!AU35/SUM('2005Total2014Matrix'!AU$6:AU$110),0)</f>
        <v>0</v>
      </c>
      <c r="AV35" s="81">
        <f>IFERROR('2005Total2014Matrix'!AV$112*'2005Total2014Matrix'!AV35/SUM('2005Total2014Matrix'!AV$6:AV$110),0)</f>
        <v>0</v>
      </c>
      <c r="AW35" s="81">
        <f>IFERROR('2005Total2014Matrix'!AW$112*'2005Total2014Matrix'!AW35/SUM('2005Total2014Matrix'!AW$6:AW$110),0)</f>
        <v>6</v>
      </c>
      <c r="AX35" s="81">
        <f>IFERROR('2005Total2014Matrix'!AX$112*'2005Total2014Matrix'!AX35/SUM('2005Total2014Matrix'!AX$6:AX$110),0)</f>
        <v>0</v>
      </c>
      <c r="AY35" s="81">
        <f>IFERROR('2005Total2014Matrix'!AY$112*'2005Total2014Matrix'!AY35/SUM('2005Total2014Matrix'!AY$6:AY$110),0)</f>
        <v>1</v>
      </c>
      <c r="AZ35" s="81">
        <f>IFERROR('2005Total2014Matrix'!AZ$112*'2005Total2014Matrix'!AZ35/SUM('2005Total2014Matrix'!AZ$6:AZ$110),0)</f>
        <v>0</v>
      </c>
      <c r="BA35" s="81">
        <f>IFERROR('2005Total2014Matrix'!BA$112*'2005Total2014Matrix'!BA35/SUM('2005Total2014Matrix'!BA$6:BA$110),0)</f>
        <v>1</v>
      </c>
      <c r="BB35" s="81">
        <f>IFERROR('2005Total2014Matrix'!BB$112*'2005Total2014Matrix'!BB35/SUM('2005Total2014Matrix'!BB$6:BB$110),0)</f>
        <v>3</v>
      </c>
      <c r="BC35" s="81">
        <f>IFERROR('2005Total2014Matrix'!BC$112*'2005Total2014Matrix'!BC35/SUM('2005Total2014Matrix'!BC$6:BC$110),0)</f>
        <v>6</v>
      </c>
      <c r="BD35" s="81">
        <f>IFERROR('2005Total2014Matrix'!BD$112*'2005Total2014Matrix'!BD35/SUM('2005Total2014Matrix'!BD$6:BD$110),0)</f>
        <v>7</v>
      </c>
      <c r="BE35" s="81">
        <f>IFERROR('2005Total2014Matrix'!BE$112*'2005Total2014Matrix'!BE35/SUM('2005Total2014Matrix'!BE$6:BE$110),0)</f>
        <v>6</v>
      </c>
      <c r="BF35" s="81">
        <f>IFERROR('2005Total2014Matrix'!BF$112*'2005Total2014Matrix'!BF35/SUM('2005Total2014Matrix'!BF$6:BF$110),0)</f>
        <v>0</v>
      </c>
      <c r="BG35" s="81">
        <f>IFERROR('2005Total2014Matrix'!BG$112*'2005Total2014Matrix'!BG35/SUM('2005Total2014Matrix'!BG$6:BG$110),0)</f>
        <v>34</v>
      </c>
      <c r="BH35" s="81">
        <f>IFERROR('2005Total2014Matrix'!BH$112*'2005Total2014Matrix'!BH35/SUM('2005Total2014Matrix'!BH$6:BH$110),0)</f>
        <v>2</v>
      </c>
      <c r="BI35" s="81">
        <f>IFERROR('2005Total2014Matrix'!BI$112*'2005Total2014Matrix'!BI35/SUM('2005Total2014Matrix'!BI$6:BI$110),0)</f>
        <v>41</v>
      </c>
      <c r="BJ35" s="81">
        <f>IFERROR('2005Total2014Matrix'!BJ$112*'2005Total2014Matrix'!BJ35/SUM('2005Total2014Matrix'!BJ$6:BJ$110),0)</f>
        <v>50</v>
      </c>
      <c r="BK35" s="81">
        <f>IFERROR('2005Total2014Matrix'!BK$112*'2005Total2014Matrix'!BK35/SUM('2005Total2014Matrix'!BK$6:BK$110),0)</f>
        <v>1</v>
      </c>
      <c r="BL35" s="81">
        <f>IFERROR('2005Total2014Matrix'!BL$112*'2005Total2014Matrix'!BL35/SUM('2005Total2014Matrix'!BL$6:BL$110),0)</f>
        <v>4</v>
      </c>
      <c r="BM35" s="81">
        <f>IFERROR('2005Total2014Matrix'!BM$112*'2005Total2014Matrix'!BM35/SUM('2005Total2014Matrix'!BM$6:BM$110),0)</f>
        <v>0</v>
      </c>
      <c r="BN35" s="81">
        <f>IFERROR('2005Total2014Matrix'!BN$112*'2005Total2014Matrix'!BN35/SUM('2005Total2014Matrix'!BN$6:BN$110),0)</f>
        <v>0</v>
      </c>
      <c r="BO35" s="81">
        <f>IFERROR('2005Total2014Matrix'!BO$112*'2005Total2014Matrix'!BO35/SUM('2005Total2014Matrix'!BO$6:BO$110),0)</f>
        <v>9</v>
      </c>
      <c r="BP35" s="81">
        <f>IFERROR('2005Total2014Matrix'!BP$112*'2005Total2014Matrix'!BP35/SUM('2005Total2014Matrix'!BP$6:BP$110),0)</f>
        <v>0</v>
      </c>
      <c r="BQ35" s="81">
        <f>IFERROR('2005Total2014Matrix'!BQ$112*'2005Total2014Matrix'!BQ35/SUM('2005Total2014Matrix'!BQ$6:BQ$110),0)</f>
        <v>1</v>
      </c>
      <c r="BR35" s="81">
        <f>IFERROR('2005Total2014Matrix'!BR$112*'2005Total2014Matrix'!BR35/SUM('2005Total2014Matrix'!BR$6:BR$110),0)</f>
        <v>2</v>
      </c>
      <c r="BS35" s="81">
        <f>IFERROR('2005Total2014Matrix'!BS$112*'2005Total2014Matrix'!BS35/SUM('2005Total2014Matrix'!BS$6:BS$110),0)</f>
        <v>1</v>
      </c>
      <c r="BT35" s="81">
        <f>IFERROR('2005Total2014Matrix'!BT$112*'2005Total2014Matrix'!BT35/SUM('2005Total2014Matrix'!BT$6:BT$110),0)</f>
        <v>5</v>
      </c>
      <c r="BU35" s="81">
        <f>IFERROR('2005Total2014Matrix'!BU$112*'2005Total2014Matrix'!BU35/SUM('2005Total2014Matrix'!BU$6:BU$110),0)</f>
        <v>4</v>
      </c>
      <c r="BV35" s="81">
        <f>IFERROR('2005Total2014Matrix'!BV$112*'2005Total2014Matrix'!BV35/SUM('2005Total2014Matrix'!BV$6:BV$110),0)</f>
        <v>1</v>
      </c>
      <c r="BW35" s="81">
        <f>IFERROR('2005Total2014Matrix'!BW$112*'2005Total2014Matrix'!BW35/SUM('2005Total2014Matrix'!BW$6:BW$110),0)</f>
        <v>0</v>
      </c>
      <c r="BX35" s="81">
        <f>IFERROR('2005Total2014Matrix'!BX$112*'2005Total2014Matrix'!BX35/SUM('2005Total2014Matrix'!BX$6:BX$110),0)</f>
        <v>1</v>
      </c>
      <c r="BY35" s="81">
        <f>IFERROR('2005Total2014Matrix'!BY$112*'2005Total2014Matrix'!BY35/SUM('2005Total2014Matrix'!BY$6:BY$110),0)</f>
        <v>12</v>
      </c>
      <c r="BZ35" s="81">
        <f>IFERROR('2005Total2014Matrix'!BZ$112*'2005Total2014Matrix'!BZ35/SUM('2005Total2014Matrix'!BZ$6:BZ$110),0)</f>
        <v>0</v>
      </c>
      <c r="CA35" s="81">
        <f>IFERROR('2005Total2014Matrix'!CA$112*'2005Total2014Matrix'!CA35/SUM('2005Total2014Matrix'!CA$6:CA$110),0)</f>
        <v>0</v>
      </c>
      <c r="CB35" s="81">
        <f>IFERROR('2005Total2014Matrix'!CB$112*'2005Total2014Matrix'!CB35/SUM('2005Total2014Matrix'!CB$6:CB$110),0)</f>
        <v>0</v>
      </c>
      <c r="CC35" s="81">
        <f>IFERROR('2005Total2014Matrix'!CC$112*'2005Total2014Matrix'!CC35/SUM('2005Total2014Matrix'!CC$6:CC$110),0)</f>
        <v>0</v>
      </c>
      <c r="CD35" s="81">
        <f>IFERROR('2005Total2014Matrix'!CD$112*'2005Total2014Matrix'!CD35/SUM('2005Total2014Matrix'!CD$6:CD$110),0)</f>
        <v>0</v>
      </c>
      <c r="CE35" s="81">
        <f>IFERROR('2005Total2014Matrix'!CE$112*'2005Total2014Matrix'!CE35/SUM('2005Total2014Matrix'!CE$6:CE$110),0)</f>
        <v>0</v>
      </c>
      <c r="CF35" s="81">
        <f>IFERROR('2005Total2014Matrix'!CF$112*'2005Total2014Matrix'!CF35/SUM('2005Total2014Matrix'!CF$6:CF$110),0)</f>
        <v>0</v>
      </c>
      <c r="CG35" s="81">
        <f>IFERROR('2005Total2014Matrix'!CG$112*'2005Total2014Matrix'!CG35/SUM('2005Total2014Matrix'!CG$6:CG$110),0)</f>
        <v>1</v>
      </c>
      <c r="CH35" s="81">
        <f>IFERROR('2005Total2014Matrix'!CH$112*'2005Total2014Matrix'!CH35/SUM('2005Total2014Matrix'!CH$6:CH$110),0)</f>
        <v>6</v>
      </c>
      <c r="CI35" s="81">
        <f>IFERROR('2005Total2014Matrix'!CI$112*'2005Total2014Matrix'!CI35/SUM('2005Total2014Matrix'!CI$6:CI$110),0)</f>
        <v>1</v>
      </c>
      <c r="CJ35" s="81">
        <f>IFERROR('2005Total2014Matrix'!CJ$112*'2005Total2014Matrix'!CJ35/SUM('2005Total2014Matrix'!CJ$6:CJ$110),0)</f>
        <v>1</v>
      </c>
      <c r="CK35" s="81">
        <f>IFERROR('2005Total2014Matrix'!CK$112*'2005Total2014Matrix'!CK35/SUM('2005Total2014Matrix'!CK$6:CK$110),0)</f>
        <v>2</v>
      </c>
      <c r="CL35" s="81">
        <f>IFERROR('2005Total2014Matrix'!CL$112*'2005Total2014Matrix'!CL35/SUM('2005Total2014Matrix'!CL$6:CL$110),0)</f>
        <v>0</v>
      </c>
      <c r="CM35" s="81">
        <f>IFERROR('2005Total2014Matrix'!CM$112*'2005Total2014Matrix'!CM35/SUM('2005Total2014Matrix'!CM$6:CM$110),0)</f>
        <v>12</v>
      </c>
      <c r="CN35" s="81">
        <f>IFERROR('2005Total2014Matrix'!CN$112*'2005Total2014Matrix'!CN35/SUM('2005Total2014Matrix'!CN$6:CN$110),0)</f>
        <v>1</v>
      </c>
      <c r="CO35" s="81">
        <f>IFERROR('2005Total2014Matrix'!CO$112*'2005Total2014Matrix'!CO35/SUM('2005Total2014Matrix'!CO$6:CO$110),0)</f>
        <v>1</v>
      </c>
      <c r="CP35" s="81">
        <f>IFERROR('2005Total2014Matrix'!CP$112*'2005Total2014Matrix'!CP35/SUM('2005Total2014Matrix'!CP$6:CP$110),0)</f>
        <v>12</v>
      </c>
      <c r="CQ35" s="81">
        <f>IFERROR('2005Total2014Matrix'!CQ$112*'2005Total2014Matrix'!CQ35/SUM('2005Total2014Matrix'!CQ$6:CQ$110),0)</f>
        <v>6</v>
      </c>
      <c r="CR35" s="81">
        <f>IFERROR('2005Total2014Matrix'!CR$112*'2005Total2014Matrix'!CR35/SUM('2005Total2014Matrix'!CR$6:CR$110),0)</f>
        <v>37</v>
      </c>
      <c r="CS35" s="81">
        <f>IFERROR('2005Total2014Matrix'!CS$112*'2005Total2014Matrix'!CS35/SUM('2005Total2014Matrix'!CS$6:CS$110),0)</f>
        <v>47</v>
      </c>
      <c r="CT35" s="81">
        <f>IFERROR('2005Total2014Matrix'!CT$112*'2005Total2014Matrix'!CT35/SUM('2005Total2014Matrix'!CT$6:CT$110),0)</f>
        <v>91</v>
      </c>
      <c r="CU35" s="81">
        <f>IFERROR('2005Total2014Matrix'!CU$112*'2005Total2014Matrix'!CU35/SUM('2005Total2014Matrix'!CU$6:CU$110),0)</f>
        <v>12</v>
      </c>
      <c r="CV35" s="81">
        <f>IFERROR('2005Total2014Matrix'!CV$112*'2005Total2014Matrix'!CV35/SUM('2005Total2014Matrix'!CV$6:CV$110),0)</f>
        <v>3</v>
      </c>
      <c r="CW35" s="81">
        <f>IFERROR('2005Total2014Matrix'!CW$112*'2005Total2014Matrix'!CW35/SUM('2005Total2014Matrix'!CW$6:CW$110),0)</f>
        <v>0</v>
      </c>
      <c r="CX35" s="81">
        <f>IFERROR('2005Total2014Matrix'!CX$112*'2005Total2014Matrix'!CX35/SUM('2005Total2014Matrix'!CX$6:CX$110),0)</f>
        <v>7</v>
      </c>
      <c r="CY35" s="81">
        <f>IFERROR('2005Total2014Matrix'!CY$112*'2005Total2014Matrix'!CY35/SUM('2005Total2014Matrix'!CY$6:CY$110),0)</f>
        <v>5</v>
      </c>
      <c r="CZ35" s="81">
        <f>IFERROR('2005Total2014Matrix'!CZ$112*'2005Total2014Matrix'!CZ35/SUM('2005Total2014Matrix'!CZ$6:CZ$110),0)</f>
        <v>2</v>
      </c>
      <c r="DA35" s="81">
        <f>IFERROR('2005Total2014Matrix'!DA$112*'2005Total2014Matrix'!DA35/SUM('2005Total2014Matrix'!DA$6:DA$110),0)</f>
        <v>0</v>
      </c>
      <c r="DB35" s="81">
        <f>IFERROR('2005Total2014Matrix'!DB$112*'2005Total2014Matrix'!DB35/SUM('2005Total2014Matrix'!DB$6:DB$110),0)</f>
        <v>10</v>
      </c>
      <c r="DC35" s="81">
        <f>IFERROR('2005Total2014Matrix'!DC$112*'2005Total2014Matrix'!DC35/SUM('2005Total2014Matrix'!DC$6:DC$110),0)</f>
        <v>0</v>
      </c>
      <c r="DD35" s="92">
        <f t="shared" si="0"/>
        <v>2256</v>
      </c>
      <c r="DE35" s="82" t="s">
        <v>217</v>
      </c>
    </row>
    <row r="36" spans="1:109" ht="18" x14ac:dyDescent="0.25">
      <c r="A36" s="72" t="s">
        <v>34</v>
      </c>
      <c r="B36" s="72" t="s">
        <v>247</v>
      </c>
      <c r="C36" s="81">
        <f>IFERROR('2005Total2014Matrix'!C$112*'2005Total2014Matrix'!C36/SUM('2005Total2014Matrix'!C$6:C$110),0)</f>
        <v>275</v>
      </c>
      <c r="D36" s="81">
        <f>IFERROR('2005Total2014Matrix'!D$112*'2005Total2014Matrix'!D36/SUM('2005Total2014Matrix'!D$6:D$110),0)</f>
        <v>0</v>
      </c>
      <c r="E36" s="81">
        <f>IFERROR('2005Total2014Matrix'!E$112*'2005Total2014Matrix'!E36/SUM('2005Total2014Matrix'!E$6:E$110),0)</f>
        <v>0</v>
      </c>
      <c r="F36" s="81">
        <f>IFERROR('2005Total2014Matrix'!F$112*'2005Total2014Matrix'!F36/SUM('2005Total2014Matrix'!F$6:F$110),0)</f>
        <v>0</v>
      </c>
      <c r="G36" s="81">
        <f>IFERROR('2005Total2014Matrix'!G$112*'2005Total2014Matrix'!G36/SUM('2005Total2014Matrix'!G$6:G$110),0)</f>
        <v>0</v>
      </c>
      <c r="H36" s="81">
        <f>IFERROR('2005Total2014Matrix'!H$112*'2005Total2014Matrix'!H36/SUM('2005Total2014Matrix'!H$6:H$110),0)</f>
        <v>0</v>
      </c>
      <c r="I36" s="81">
        <f>IFERROR('2005Total2014Matrix'!I$112*'2005Total2014Matrix'!I36/SUM('2005Total2014Matrix'!I$6:I$110),0)</f>
        <v>0</v>
      </c>
      <c r="J36" s="81">
        <f>IFERROR('2005Total2014Matrix'!J$112*'2005Total2014Matrix'!J36/SUM('2005Total2014Matrix'!J$6:J$110),0)</f>
        <v>0</v>
      </c>
      <c r="K36" s="81">
        <f>IFERROR('2005Total2014Matrix'!K$112*'2005Total2014Matrix'!K36/SUM('2005Total2014Matrix'!K$6:K$110),0)</f>
        <v>1</v>
      </c>
      <c r="L36" s="81">
        <f>IFERROR('2005Total2014Matrix'!L$112*'2005Total2014Matrix'!L36/SUM('2005Total2014Matrix'!L$6:L$110),0)</f>
        <v>0</v>
      </c>
      <c r="M36" s="81">
        <f>IFERROR('2005Total2014Matrix'!M$112*'2005Total2014Matrix'!M36/SUM('2005Total2014Matrix'!M$6:M$110),0)</f>
        <v>0</v>
      </c>
      <c r="N36" s="81">
        <f>IFERROR('2005Total2014Matrix'!N$112*'2005Total2014Matrix'!N36/SUM('2005Total2014Matrix'!N$6:N$110),0)</f>
        <v>46</v>
      </c>
      <c r="O36" s="81">
        <f>IFERROR('2005Total2014Matrix'!O$112*'2005Total2014Matrix'!O36/SUM('2005Total2014Matrix'!O$6:O$110),0)</f>
        <v>0</v>
      </c>
      <c r="P36" s="81">
        <f>IFERROR('2005Total2014Matrix'!P$112*'2005Total2014Matrix'!P36/SUM('2005Total2014Matrix'!P$6:P$110),0)</f>
        <v>0</v>
      </c>
      <c r="Q36" s="81">
        <f>IFERROR('2005Total2014Matrix'!Q$112*'2005Total2014Matrix'!Q36/SUM('2005Total2014Matrix'!Q$6:Q$110),0)</f>
        <v>621</v>
      </c>
      <c r="R36" s="81">
        <f>IFERROR('2005Total2014Matrix'!R$112*'2005Total2014Matrix'!R36/SUM('2005Total2014Matrix'!R$6:R$110),0)</f>
        <v>0</v>
      </c>
      <c r="S36" s="81">
        <f>IFERROR('2005Total2014Matrix'!S$112*'2005Total2014Matrix'!S36/SUM('2005Total2014Matrix'!S$6:S$110),0)</f>
        <v>0</v>
      </c>
      <c r="T36" s="81">
        <f>IFERROR('2005Total2014Matrix'!T$112*'2005Total2014Matrix'!T36/SUM('2005Total2014Matrix'!T$6:T$110),0)</f>
        <v>0</v>
      </c>
      <c r="U36" s="81">
        <f>IFERROR('2005Total2014Matrix'!U$112*'2005Total2014Matrix'!U36/SUM('2005Total2014Matrix'!U$6:U$110),0)</f>
        <v>0</v>
      </c>
      <c r="V36" s="81">
        <f>IFERROR('2005Total2014Matrix'!V$112*'2005Total2014Matrix'!V36/SUM('2005Total2014Matrix'!V$6:V$110),0)</f>
        <v>0</v>
      </c>
      <c r="W36" s="81">
        <f>IFERROR('2005Total2014Matrix'!W$112*'2005Total2014Matrix'!W36/SUM('2005Total2014Matrix'!W$6:W$110),0)</f>
        <v>0</v>
      </c>
      <c r="X36" s="81">
        <f>IFERROR('2005Total2014Matrix'!X$112*'2005Total2014Matrix'!X36/SUM('2005Total2014Matrix'!X$6:X$110),0)</f>
        <v>0</v>
      </c>
      <c r="Y36" s="81">
        <f>IFERROR('2005Total2014Matrix'!Y$112*'2005Total2014Matrix'!Y36/SUM('2005Total2014Matrix'!Y$6:Y$110),0)</f>
        <v>0</v>
      </c>
      <c r="Z36" s="81">
        <f>IFERROR('2005Total2014Matrix'!Z$112*'2005Total2014Matrix'!Z36/SUM('2005Total2014Matrix'!Z$6:Z$110),0)</f>
        <v>6</v>
      </c>
      <c r="AA36" s="81">
        <f>IFERROR('2005Total2014Matrix'!AA$112*'2005Total2014Matrix'!AA36/SUM('2005Total2014Matrix'!AA$6:AA$110),0)</f>
        <v>0</v>
      </c>
      <c r="AB36" s="81">
        <f>IFERROR('2005Total2014Matrix'!AB$112*'2005Total2014Matrix'!AB36/SUM('2005Total2014Matrix'!AB$6:AB$110),0)</f>
        <v>81</v>
      </c>
      <c r="AC36" s="81">
        <f>IFERROR('2005Total2014Matrix'!AC$112*'2005Total2014Matrix'!AC36/SUM('2005Total2014Matrix'!AC$6:AC$110),0)</f>
        <v>0</v>
      </c>
      <c r="AD36" s="81">
        <f>IFERROR('2005Total2014Matrix'!AD$112*'2005Total2014Matrix'!AD36/SUM('2005Total2014Matrix'!AD$6:AD$110),0)</f>
        <v>0</v>
      </c>
      <c r="AE36" s="81">
        <f>IFERROR('2005Total2014Matrix'!AE$112*'2005Total2014Matrix'!AE36/SUM('2005Total2014Matrix'!AE$6:AE$110),0)</f>
        <v>0</v>
      </c>
      <c r="AF36" s="81">
        <f>IFERROR('2005Total2014Matrix'!AF$112*'2005Total2014Matrix'!AF36/SUM('2005Total2014Matrix'!AF$6:AF$110),0)</f>
        <v>0</v>
      </c>
      <c r="AG36" s="81">
        <f>IFERROR('2005Total2014Matrix'!AG$112*'2005Total2014Matrix'!AG36/SUM('2005Total2014Matrix'!AG$6:AG$110),0)</f>
        <v>4607</v>
      </c>
      <c r="AH36" s="81">
        <f>IFERROR('2005Total2014Matrix'!AH$112*'2005Total2014Matrix'!AH36/SUM('2005Total2014Matrix'!AH$6:AH$110),0)</f>
        <v>0</v>
      </c>
      <c r="AI36" s="81">
        <f>IFERROR('2005Total2014Matrix'!AI$112*'2005Total2014Matrix'!AI36/SUM('2005Total2014Matrix'!AI$6:AI$110),0)</f>
        <v>0</v>
      </c>
      <c r="AJ36" s="81">
        <f>IFERROR('2005Total2014Matrix'!AJ$112*'2005Total2014Matrix'!AJ36/SUM('2005Total2014Matrix'!AJ$6:AJ$110),0)</f>
        <v>0</v>
      </c>
      <c r="AK36" s="81">
        <f>IFERROR('2005Total2014Matrix'!AK$112*'2005Total2014Matrix'!AK36/SUM('2005Total2014Matrix'!AK$6:AK$110),0)</f>
        <v>0</v>
      </c>
      <c r="AL36" s="81">
        <f>IFERROR('2005Total2014Matrix'!AL$112*'2005Total2014Matrix'!AL36/SUM('2005Total2014Matrix'!AL$6:AL$110),0)</f>
        <v>0</v>
      </c>
      <c r="AM36" s="81">
        <f>IFERROR('2005Total2014Matrix'!AM$112*'2005Total2014Matrix'!AM36/SUM('2005Total2014Matrix'!AM$6:AM$110),0)</f>
        <v>0</v>
      </c>
      <c r="AN36" s="81">
        <f>IFERROR('2005Total2014Matrix'!AN$112*'2005Total2014Matrix'!AN36/SUM('2005Total2014Matrix'!AN$6:AN$110),0)</f>
        <v>1</v>
      </c>
      <c r="AO36" s="81">
        <f>IFERROR('2005Total2014Matrix'!AO$112*'2005Total2014Matrix'!AO36/SUM('2005Total2014Matrix'!AO$6:AO$110),0)</f>
        <v>0</v>
      </c>
      <c r="AP36" s="81">
        <f>IFERROR('2005Total2014Matrix'!AP$112*'2005Total2014Matrix'!AP36/SUM('2005Total2014Matrix'!AP$6:AP$110),0)</f>
        <v>0</v>
      </c>
      <c r="AQ36" s="81">
        <f>IFERROR('2005Total2014Matrix'!AQ$112*'2005Total2014Matrix'!AQ36/SUM('2005Total2014Matrix'!AQ$6:AQ$110),0)</f>
        <v>0</v>
      </c>
      <c r="AR36" s="81">
        <f>IFERROR('2005Total2014Matrix'!AR$112*'2005Total2014Matrix'!AR36/SUM('2005Total2014Matrix'!AR$6:AR$110),0)</f>
        <v>0</v>
      </c>
      <c r="AS36" s="81">
        <f>IFERROR('2005Total2014Matrix'!AS$112*'2005Total2014Matrix'!AS36/SUM('2005Total2014Matrix'!AS$6:AS$110),0)</f>
        <v>0</v>
      </c>
      <c r="AT36" s="81">
        <f>IFERROR('2005Total2014Matrix'!AT$112*'2005Total2014Matrix'!AT36/SUM('2005Total2014Matrix'!AT$6:AT$110),0)</f>
        <v>0</v>
      </c>
      <c r="AU36" s="81">
        <f>IFERROR('2005Total2014Matrix'!AU$112*'2005Total2014Matrix'!AU36/SUM('2005Total2014Matrix'!AU$6:AU$110),0)</f>
        <v>0</v>
      </c>
      <c r="AV36" s="81">
        <f>IFERROR('2005Total2014Matrix'!AV$112*'2005Total2014Matrix'!AV36/SUM('2005Total2014Matrix'!AV$6:AV$110),0)</f>
        <v>0</v>
      </c>
      <c r="AW36" s="81">
        <f>IFERROR('2005Total2014Matrix'!AW$112*'2005Total2014Matrix'!AW36/SUM('2005Total2014Matrix'!AW$6:AW$110),0)</f>
        <v>1</v>
      </c>
      <c r="AX36" s="81">
        <f>IFERROR('2005Total2014Matrix'!AX$112*'2005Total2014Matrix'!AX36/SUM('2005Total2014Matrix'!AX$6:AX$110),0)</f>
        <v>0</v>
      </c>
      <c r="AY36" s="81">
        <f>IFERROR('2005Total2014Matrix'!AY$112*'2005Total2014Matrix'!AY36/SUM('2005Total2014Matrix'!AY$6:AY$110),0)</f>
        <v>0</v>
      </c>
      <c r="AZ36" s="81">
        <f>IFERROR('2005Total2014Matrix'!AZ$112*'2005Total2014Matrix'!AZ36/SUM('2005Total2014Matrix'!AZ$6:AZ$110),0)</f>
        <v>0</v>
      </c>
      <c r="BA36" s="81">
        <f>IFERROR('2005Total2014Matrix'!BA$112*'2005Total2014Matrix'!BA36/SUM('2005Total2014Matrix'!BA$6:BA$110),0)</f>
        <v>0</v>
      </c>
      <c r="BB36" s="81">
        <f>IFERROR('2005Total2014Matrix'!BB$112*'2005Total2014Matrix'!BB36/SUM('2005Total2014Matrix'!BB$6:BB$110),0)</f>
        <v>0</v>
      </c>
      <c r="BC36" s="81">
        <f>IFERROR('2005Total2014Matrix'!BC$112*'2005Total2014Matrix'!BC36/SUM('2005Total2014Matrix'!BC$6:BC$110),0)</f>
        <v>0</v>
      </c>
      <c r="BD36" s="81">
        <f>IFERROR('2005Total2014Matrix'!BD$112*'2005Total2014Matrix'!BD36/SUM('2005Total2014Matrix'!BD$6:BD$110),0)</f>
        <v>6</v>
      </c>
      <c r="BE36" s="81">
        <f>IFERROR('2005Total2014Matrix'!BE$112*'2005Total2014Matrix'!BE36/SUM('2005Total2014Matrix'!BE$6:BE$110),0)</f>
        <v>23</v>
      </c>
      <c r="BF36" s="81">
        <f>IFERROR('2005Total2014Matrix'!BF$112*'2005Total2014Matrix'!BF36/SUM('2005Total2014Matrix'!BF$6:BF$110),0)</f>
        <v>0</v>
      </c>
      <c r="BG36" s="81">
        <f>IFERROR('2005Total2014Matrix'!BG$112*'2005Total2014Matrix'!BG36/SUM('2005Total2014Matrix'!BG$6:BG$110),0)</f>
        <v>4</v>
      </c>
      <c r="BH36" s="81">
        <f>IFERROR('2005Total2014Matrix'!BH$112*'2005Total2014Matrix'!BH36/SUM('2005Total2014Matrix'!BH$6:BH$110),0)</f>
        <v>18</v>
      </c>
      <c r="BI36" s="81">
        <f>IFERROR('2005Total2014Matrix'!BI$112*'2005Total2014Matrix'!BI36/SUM('2005Total2014Matrix'!BI$6:BI$110),0)</f>
        <v>74</v>
      </c>
      <c r="BJ36" s="81">
        <f>IFERROR('2005Total2014Matrix'!BJ$112*'2005Total2014Matrix'!BJ36/SUM('2005Total2014Matrix'!BJ$6:BJ$110),0)</f>
        <v>151</v>
      </c>
      <c r="BK36" s="81">
        <f>IFERROR('2005Total2014Matrix'!BK$112*'2005Total2014Matrix'!BK36/SUM('2005Total2014Matrix'!BK$6:BK$110),0)</f>
        <v>1</v>
      </c>
      <c r="BL36" s="81">
        <f>IFERROR('2005Total2014Matrix'!BL$112*'2005Total2014Matrix'!BL36/SUM('2005Total2014Matrix'!BL$6:BL$110),0)</f>
        <v>2</v>
      </c>
      <c r="BM36" s="81">
        <f>IFERROR('2005Total2014Matrix'!BM$112*'2005Total2014Matrix'!BM36/SUM('2005Total2014Matrix'!BM$6:BM$110),0)</f>
        <v>0</v>
      </c>
      <c r="BN36" s="81">
        <f>IFERROR('2005Total2014Matrix'!BN$112*'2005Total2014Matrix'!BN36/SUM('2005Total2014Matrix'!BN$6:BN$110),0)</f>
        <v>0</v>
      </c>
      <c r="BO36" s="81">
        <f>IFERROR('2005Total2014Matrix'!BO$112*'2005Total2014Matrix'!BO36/SUM('2005Total2014Matrix'!BO$6:BO$110),0)</f>
        <v>0</v>
      </c>
      <c r="BP36" s="81">
        <f>IFERROR('2005Total2014Matrix'!BP$112*'2005Total2014Matrix'!BP36/SUM('2005Total2014Matrix'!BP$6:BP$110),0)</f>
        <v>14</v>
      </c>
      <c r="BQ36" s="81">
        <f>IFERROR('2005Total2014Matrix'!BQ$112*'2005Total2014Matrix'!BQ36/SUM('2005Total2014Matrix'!BQ$6:BQ$110),0)</f>
        <v>15</v>
      </c>
      <c r="BR36" s="81">
        <f>IFERROR('2005Total2014Matrix'!BR$112*'2005Total2014Matrix'!BR36/SUM('2005Total2014Matrix'!BR$6:BR$110),0)</f>
        <v>45</v>
      </c>
      <c r="BS36" s="81">
        <f>IFERROR('2005Total2014Matrix'!BS$112*'2005Total2014Matrix'!BS36/SUM('2005Total2014Matrix'!BS$6:BS$110),0)</f>
        <v>0</v>
      </c>
      <c r="BT36" s="81">
        <f>IFERROR('2005Total2014Matrix'!BT$112*'2005Total2014Matrix'!BT36/SUM('2005Total2014Matrix'!BT$6:BT$110),0)</f>
        <v>8</v>
      </c>
      <c r="BU36" s="81">
        <f>IFERROR('2005Total2014Matrix'!BU$112*'2005Total2014Matrix'!BU36/SUM('2005Total2014Matrix'!BU$6:BU$110),0)</f>
        <v>1</v>
      </c>
      <c r="BV36" s="81">
        <f>IFERROR('2005Total2014Matrix'!BV$112*'2005Total2014Matrix'!BV36/SUM('2005Total2014Matrix'!BV$6:BV$110),0)</f>
        <v>1</v>
      </c>
      <c r="BW36" s="81">
        <f>IFERROR('2005Total2014Matrix'!BW$112*'2005Total2014Matrix'!BW36/SUM('2005Total2014Matrix'!BW$6:BW$110),0)</f>
        <v>0</v>
      </c>
      <c r="BX36" s="81">
        <f>IFERROR('2005Total2014Matrix'!BX$112*'2005Total2014Matrix'!BX36/SUM('2005Total2014Matrix'!BX$6:BX$110),0)</f>
        <v>0</v>
      </c>
      <c r="BY36" s="81">
        <f>IFERROR('2005Total2014Matrix'!BY$112*'2005Total2014Matrix'!BY36/SUM('2005Total2014Matrix'!BY$6:BY$110),0)</f>
        <v>0</v>
      </c>
      <c r="BZ36" s="81">
        <f>IFERROR('2005Total2014Matrix'!BZ$112*'2005Total2014Matrix'!BZ36/SUM('2005Total2014Matrix'!BZ$6:BZ$110),0)</f>
        <v>0</v>
      </c>
      <c r="CA36" s="81">
        <f>IFERROR('2005Total2014Matrix'!CA$112*'2005Total2014Matrix'!CA36/SUM('2005Total2014Matrix'!CA$6:CA$110),0)</f>
        <v>0</v>
      </c>
      <c r="CB36" s="81">
        <f>IFERROR('2005Total2014Matrix'!CB$112*'2005Total2014Matrix'!CB36/SUM('2005Total2014Matrix'!CB$6:CB$110),0)</f>
        <v>0</v>
      </c>
      <c r="CC36" s="81">
        <f>IFERROR('2005Total2014Matrix'!CC$112*'2005Total2014Matrix'!CC36/SUM('2005Total2014Matrix'!CC$6:CC$110),0)</f>
        <v>0</v>
      </c>
      <c r="CD36" s="81">
        <f>IFERROR('2005Total2014Matrix'!CD$112*'2005Total2014Matrix'!CD36/SUM('2005Total2014Matrix'!CD$6:CD$110),0)</f>
        <v>0</v>
      </c>
      <c r="CE36" s="81">
        <f>IFERROR('2005Total2014Matrix'!CE$112*'2005Total2014Matrix'!CE36/SUM('2005Total2014Matrix'!CE$6:CE$110),0)</f>
        <v>0</v>
      </c>
      <c r="CF36" s="81">
        <f>IFERROR('2005Total2014Matrix'!CF$112*'2005Total2014Matrix'!CF36/SUM('2005Total2014Matrix'!CF$6:CF$110),0)</f>
        <v>0</v>
      </c>
      <c r="CG36" s="81">
        <f>IFERROR('2005Total2014Matrix'!CG$112*'2005Total2014Matrix'!CG36/SUM('2005Total2014Matrix'!CG$6:CG$110),0)</f>
        <v>0</v>
      </c>
      <c r="CH36" s="81">
        <f>IFERROR('2005Total2014Matrix'!CH$112*'2005Total2014Matrix'!CH36/SUM('2005Total2014Matrix'!CH$6:CH$110),0)</f>
        <v>45</v>
      </c>
      <c r="CI36" s="81">
        <f>IFERROR('2005Total2014Matrix'!CI$112*'2005Total2014Matrix'!CI36/SUM('2005Total2014Matrix'!CI$6:CI$110),0)</f>
        <v>1</v>
      </c>
      <c r="CJ36" s="81">
        <f>IFERROR('2005Total2014Matrix'!CJ$112*'2005Total2014Matrix'!CJ36/SUM('2005Total2014Matrix'!CJ$6:CJ$110),0)</f>
        <v>1</v>
      </c>
      <c r="CK36" s="81">
        <f>IFERROR('2005Total2014Matrix'!CK$112*'2005Total2014Matrix'!CK36/SUM('2005Total2014Matrix'!CK$6:CK$110),0)</f>
        <v>64</v>
      </c>
      <c r="CL36" s="81">
        <f>IFERROR('2005Total2014Matrix'!CL$112*'2005Total2014Matrix'!CL36/SUM('2005Total2014Matrix'!CL$6:CL$110),0)</f>
        <v>1</v>
      </c>
      <c r="CM36" s="81">
        <f>IFERROR('2005Total2014Matrix'!CM$112*'2005Total2014Matrix'!CM36/SUM('2005Total2014Matrix'!CM$6:CM$110),0)</f>
        <v>2</v>
      </c>
      <c r="CN36" s="81">
        <f>IFERROR('2005Total2014Matrix'!CN$112*'2005Total2014Matrix'!CN36/SUM('2005Total2014Matrix'!CN$6:CN$110),0)</f>
        <v>0</v>
      </c>
      <c r="CO36" s="81">
        <f>IFERROR('2005Total2014Matrix'!CO$112*'2005Total2014Matrix'!CO36/SUM('2005Total2014Matrix'!CO$6:CO$110),0)</f>
        <v>0</v>
      </c>
      <c r="CP36" s="81">
        <f>IFERROR('2005Total2014Matrix'!CP$112*'2005Total2014Matrix'!CP36/SUM('2005Total2014Matrix'!CP$6:CP$110),0)</f>
        <v>0</v>
      </c>
      <c r="CQ36" s="81">
        <f>IFERROR('2005Total2014Matrix'!CQ$112*'2005Total2014Matrix'!CQ36/SUM('2005Total2014Matrix'!CQ$6:CQ$110),0)</f>
        <v>1</v>
      </c>
      <c r="CR36" s="81">
        <f>IFERROR('2005Total2014Matrix'!CR$112*'2005Total2014Matrix'!CR36/SUM('2005Total2014Matrix'!CR$6:CR$110),0)</f>
        <v>226</v>
      </c>
      <c r="CS36" s="81">
        <f>IFERROR('2005Total2014Matrix'!CS$112*'2005Total2014Matrix'!CS36/SUM('2005Total2014Matrix'!CS$6:CS$110),0)</f>
        <v>161</v>
      </c>
      <c r="CT36" s="81">
        <f>IFERROR('2005Total2014Matrix'!CT$112*'2005Total2014Matrix'!CT36/SUM('2005Total2014Matrix'!CT$6:CT$110),0)</f>
        <v>9332</v>
      </c>
      <c r="CU36" s="81">
        <f>IFERROR('2005Total2014Matrix'!CU$112*'2005Total2014Matrix'!CU36/SUM('2005Total2014Matrix'!CU$6:CU$110),0)</f>
        <v>109</v>
      </c>
      <c r="CV36" s="81">
        <f>IFERROR('2005Total2014Matrix'!CV$112*'2005Total2014Matrix'!CV36/SUM('2005Total2014Matrix'!CV$6:CV$110),0)</f>
        <v>3</v>
      </c>
      <c r="CW36" s="81">
        <f>IFERROR('2005Total2014Matrix'!CW$112*'2005Total2014Matrix'!CW36/SUM('2005Total2014Matrix'!CW$6:CW$110),0)</f>
        <v>0</v>
      </c>
      <c r="CX36" s="81">
        <f>IFERROR('2005Total2014Matrix'!CX$112*'2005Total2014Matrix'!CX36/SUM('2005Total2014Matrix'!CX$6:CX$110),0)</f>
        <v>7</v>
      </c>
      <c r="CY36" s="81">
        <f>IFERROR('2005Total2014Matrix'!CY$112*'2005Total2014Matrix'!CY36/SUM('2005Total2014Matrix'!CY$6:CY$110),0)</f>
        <v>0</v>
      </c>
      <c r="CZ36" s="81">
        <f>IFERROR('2005Total2014Matrix'!CZ$112*'2005Total2014Matrix'!CZ36/SUM('2005Total2014Matrix'!CZ$6:CZ$110),0)</f>
        <v>22</v>
      </c>
      <c r="DA36" s="81">
        <f>IFERROR('2005Total2014Matrix'!DA$112*'2005Total2014Matrix'!DA36/SUM('2005Total2014Matrix'!DA$6:DA$110),0)</f>
        <v>0</v>
      </c>
      <c r="DB36" s="81">
        <f>IFERROR('2005Total2014Matrix'!DB$112*'2005Total2014Matrix'!DB36/SUM('2005Total2014Matrix'!DB$6:DB$110),0)</f>
        <v>17</v>
      </c>
      <c r="DC36" s="81">
        <f>IFERROR('2005Total2014Matrix'!DC$112*'2005Total2014Matrix'!DC36/SUM('2005Total2014Matrix'!DC$6:DC$110),0)</f>
        <v>0</v>
      </c>
      <c r="DD36" s="92">
        <f t="shared" si="0"/>
        <v>15994</v>
      </c>
      <c r="DE36" s="82" t="s">
        <v>217</v>
      </c>
    </row>
    <row r="37" spans="1:109" ht="18" x14ac:dyDescent="0.25">
      <c r="A37" s="72" t="s">
        <v>35</v>
      </c>
      <c r="B37" s="72" t="s">
        <v>248</v>
      </c>
      <c r="C37" s="81">
        <f>IFERROR('2005Total2014Matrix'!C$112*'2005Total2014Matrix'!C37/SUM('2005Total2014Matrix'!C$6:C$110),0)</f>
        <v>235</v>
      </c>
      <c r="D37" s="81">
        <f>IFERROR('2005Total2014Matrix'!D$112*'2005Total2014Matrix'!D37/SUM('2005Total2014Matrix'!D$6:D$110),0)</f>
        <v>3</v>
      </c>
      <c r="E37" s="81">
        <f>IFERROR('2005Total2014Matrix'!E$112*'2005Total2014Matrix'!E37/SUM('2005Total2014Matrix'!E$6:E$110),0)</f>
        <v>58</v>
      </c>
      <c r="F37" s="81">
        <f>IFERROR('2005Total2014Matrix'!F$112*'2005Total2014Matrix'!F37/SUM('2005Total2014Matrix'!F$6:F$110),0)</f>
        <v>6</v>
      </c>
      <c r="G37" s="81">
        <f>IFERROR('2005Total2014Matrix'!G$112*'2005Total2014Matrix'!G37/SUM('2005Total2014Matrix'!G$6:G$110),0)</f>
        <v>1</v>
      </c>
      <c r="H37" s="81">
        <f>IFERROR('2005Total2014Matrix'!H$112*'2005Total2014Matrix'!H37/SUM('2005Total2014Matrix'!H$6:H$110),0)</f>
        <v>16</v>
      </c>
      <c r="I37" s="81">
        <f>IFERROR('2005Total2014Matrix'!I$112*'2005Total2014Matrix'!I37/SUM('2005Total2014Matrix'!I$6:I$110),0)</f>
        <v>0</v>
      </c>
      <c r="J37" s="81">
        <f>IFERROR('2005Total2014Matrix'!J$112*'2005Total2014Matrix'!J37/SUM('2005Total2014Matrix'!J$6:J$110),0)</f>
        <v>469</v>
      </c>
      <c r="K37" s="81">
        <f>IFERROR('2005Total2014Matrix'!K$112*'2005Total2014Matrix'!K37/SUM('2005Total2014Matrix'!K$6:K$110),0)</f>
        <v>314</v>
      </c>
      <c r="L37" s="81">
        <f>IFERROR('2005Total2014Matrix'!L$112*'2005Total2014Matrix'!L37/SUM('2005Total2014Matrix'!L$6:L$110),0)</f>
        <v>5</v>
      </c>
      <c r="M37" s="81">
        <f>IFERROR('2005Total2014Matrix'!M$112*'2005Total2014Matrix'!M37/SUM('2005Total2014Matrix'!M$6:M$110),0)</f>
        <v>398</v>
      </c>
      <c r="N37" s="81">
        <f>IFERROR('2005Total2014Matrix'!N$112*'2005Total2014Matrix'!N37/SUM('2005Total2014Matrix'!N$6:N$110),0)</f>
        <v>50</v>
      </c>
      <c r="O37" s="81">
        <f>IFERROR('2005Total2014Matrix'!O$112*'2005Total2014Matrix'!O37/SUM('2005Total2014Matrix'!O$6:O$110),0)</f>
        <v>286</v>
      </c>
      <c r="P37" s="81">
        <f>IFERROR('2005Total2014Matrix'!P$112*'2005Total2014Matrix'!P37/SUM('2005Total2014Matrix'!P$6:P$110),0)</f>
        <v>381</v>
      </c>
      <c r="Q37" s="81">
        <f>IFERROR('2005Total2014Matrix'!Q$112*'2005Total2014Matrix'!Q37/SUM('2005Total2014Matrix'!Q$6:Q$110),0)</f>
        <v>60</v>
      </c>
      <c r="R37" s="81">
        <f>IFERROR('2005Total2014Matrix'!R$112*'2005Total2014Matrix'!R37/SUM('2005Total2014Matrix'!R$6:R$110),0)</f>
        <v>16</v>
      </c>
      <c r="S37" s="81">
        <f>IFERROR('2005Total2014Matrix'!S$112*'2005Total2014Matrix'!S37/SUM('2005Total2014Matrix'!S$6:S$110),0)</f>
        <v>510</v>
      </c>
      <c r="T37" s="81">
        <f>IFERROR('2005Total2014Matrix'!T$112*'2005Total2014Matrix'!T37/SUM('2005Total2014Matrix'!T$6:T$110),0)</f>
        <v>62</v>
      </c>
      <c r="U37" s="81">
        <f>IFERROR('2005Total2014Matrix'!U$112*'2005Total2014Matrix'!U37/SUM('2005Total2014Matrix'!U$6:U$110),0)</f>
        <v>2</v>
      </c>
      <c r="V37" s="81">
        <f>IFERROR('2005Total2014Matrix'!V$112*'2005Total2014Matrix'!V37/SUM('2005Total2014Matrix'!V$6:V$110),0)</f>
        <v>10</v>
      </c>
      <c r="W37" s="81">
        <f>IFERROR('2005Total2014Matrix'!W$112*'2005Total2014Matrix'!W37/SUM('2005Total2014Matrix'!W$6:W$110),0)</f>
        <v>124</v>
      </c>
      <c r="X37" s="81">
        <f>IFERROR('2005Total2014Matrix'!X$112*'2005Total2014Matrix'!X37/SUM('2005Total2014Matrix'!X$6:X$110),0)</f>
        <v>149</v>
      </c>
      <c r="Y37" s="81">
        <f>IFERROR('2005Total2014Matrix'!Y$112*'2005Total2014Matrix'!Y37/SUM('2005Total2014Matrix'!Y$6:Y$110),0)</f>
        <v>108</v>
      </c>
      <c r="Z37" s="81">
        <f>IFERROR('2005Total2014Matrix'!Z$112*'2005Total2014Matrix'!Z37/SUM('2005Total2014Matrix'!Z$6:Z$110),0)</f>
        <v>14</v>
      </c>
      <c r="AA37" s="81">
        <f>IFERROR('2005Total2014Matrix'!AA$112*'2005Total2014Matrix'!AA37/SUM('2005Total2014Matrix'!AA$6:AA$110),0)</f>
        <v>81</v>
      </c>
      <c r="AB37" s="81">
        <f>IFERROR('2005Total2014Matrix'!AB$112*'2005Total2014Matrix'!AB37/SUM('2005Total2014Matrix'!AB$6:AB$110),0)</f>
        <v>607</v>
      </c>
      <c r="AC37" s="81">
        <f>IFERROR('2005Total2014Matrix'!AC$112*'2005Total2014Matrix'!AC37/SUM('2005Total2014Matrix'!AC$6:AC$110),0)</f>
        <v>245</v>
      </c>
      <c r="AD37" s="81">
        <f>IFERROR('2005Total2014Matrix'!AD$112*'2005Total2014Matrix'!AD37/SUM('2005Total2014Matrix'!AD$6:AD$110),0)</f>
        <v>10</v>
      </c>
      <c r="AE37" s="81">
        <f>IFERROR('2005Total2014Matrix'!AE$112*'2005Total2014Matrix'!AE37/SUM('2005Total2014Matrix'!AE$6:AE$110),0)</f>
        <v>13</v>
      </c>
      <c r="AF37" s="81">
        <f>IFERROR('2005Total2014Matrix'!AF$112*'2005Total2014Matrix'!AF37/SUM('2005Total2014Matrix'!AF$6:AF$110),0)</f>
        <v>0</v>
      </c>
      <c r="AG37" s="81">
        <f>IFERROR('2005Total2014Matrix'!AG$112*'2005Total2014Matrix'!AG37/SUM('2005Total2014Matrix'!AG$6:AG$110),0)</f>
        <v>90</v>
      </c>
      <c r="AH37" s="81">
        <f>IFERROR('2005Total2014Matrix'!AH$112*'2005Total2014Matrix'!AH37/SUM('2005Total2014Matrix'!AH$6:AH$110),0)</f>
        <v>2394</v>
      </c>
      <c r="AI37" s="81">
        <f>IFERROR('2005Total2014Matrix'!AI$112*'2005Total2014Matrix'!AI37/SUM('2005Total2014Matrix'!AI$6:AI$110),0)</f>
        <v>79</v>
      </c>
      <c r="AJ37" s="81">
        <f>IFERROR('2005Total2014Matrix'!AJ$112*'2005Total2014Matrix'!AJ37/SUM('2005Total2014Matrix'!AJ$6:AJ$110),0)</f>
        <v>34</v>
      </c>
      <c r="AK37" s="81">
        <f>IFERROR('2005Total2014Matrix'!AK$112*'2005Total2014Matrix'!AK37/SUM('2005Total2014Matrix'!AK$6:AK$110),0)</f>
        <v>26</v>
      </c>
      <c r="AL37" s="81">
        <f>IFERROR('2005Total2014Matrix'!AL$112*'2005Total2014Matrix'!AL37/SUM('2005Total2014Matrix'!AL$6:AL$110),0)</f>
        <v>19</v>
      </c>
      <c r="AM37" s="81">
        <f>IFERROR('2005Total2014Matrix'!AM$112*'2005Total2014Matrix'!AM37/SUM('2005Total2014Matrix'!AM$6:AM$110),0)</f>
        <v>0</v>
      </c>
      <c r="AN37" s="81">
        <f>IFERROR('2005Total2014Matrix'!AN$112*'2005Total2014Matrix'!AN37/SUM('2005Total2014Matrix'!AN$6:AN$110),0)</f>
        <v>308</v>
      </c>
      <c r="AO37" s="81">
        <f>IFERROR('2005Total2014Matrix'!AO$112*'2005Total2014Matrix'!AO37/SUM('2005Total2014Matrix'!AO$6:AO$110),0)</f>
        <v>158</v>
      </c>
      <c r="AP37" s="81">
        <f>IFERROR('2005Total2014Matrix'!AP$112*'2005Total2014Matrix'!AP37/SUM('2005Total2014Matrix'!AP$6:AP$110),0)</f>
        <v>124</v>
      </c>
      <c r="AQ37" s="81">
        <f>IFERROR('2005Total2014Matrix'!AQ$112*'2005Total2014Matrix'!AQ37/SUM('2005Total2014Matrix'!AQ$6:AQ$110),0)</f>
        <v>552</v>
      </c>
      <c r="AR37" s="81">
        <f>IFERROR('2005Total2014Matrix'!AR$112*'2005Total2014Matrix'!AR37/SUM('2005Total2014Matrix'!AR$6:AR$110),0)</f>
        <v>2232</v>
      </c>
      <c r="AS37" s="81">
        <f>IFERROR('2005Total2014Matrix'!AS$112*'2005Total2014Matrix'!AS37/SUM('2005Total2014Matrix'!AS$6:AS$110),0)</f>
        <v>184</v>
      </c>
      <c r="AT37" s="81">
        <f>IFERROR('2005Total2014Matrix'!AT$112*'2005Total2014Matrix'!AT37/SUM('2005Total2014Matrix'!AT$6:AT$110),0)</f>
        <v>106</v>
      </c>
      <c r="AU37" s="81">
        <f>IFERROR('2005Total2014Matrix'!AU$112*'2005Total2014Matrix'!AU37/SUM('2005Total2014Matrix'!AU$6:AU$110),0)</f>
        <v>21</v>
      </c>
      <c r="AV37" s="81">
        <f>IFERROR('2005Total2014Matrix'!AV$112*'2005Total2014Matrix'!AV37/SUM('2005Total2014Matrix'!AV$6:AV$110),0)</f>
        <v>265</v>
      </c>
      <c r="AW37" s="81">
        <f>IFERROR('2005Total2014Matrix'!AW$112*'2005Total2014Matrix'!AW37/SUM('2005Total2014Matrix'!AW$6:AW$110),0)</f>
        <v>174</v>
      </c>
      <c r="AX37" s="81">
        <f>IFERROR('2005Total2014Matrix'!AX$112*'2005Total2014Matrix'!AX37/SUM('2005Total2014Matrix'!AX$6:AX$110),0)</f>
        <v>39</v>
      </c>
      <c r="AY37" s="81">
        <f>IFERROR('2005Total2014Matrix'!AY$112*'2005Total2014Matrix'!AY37/SUM('2005Total2014Matrix'!AY$6:AY$110),0)</f>
        <v>11</v>
      </c>
      <c r="AZ37" s="81">
        <f>IFERROR('2005Total2014Matrix'!AZ$112*'2005Total2014Matrix'!AZ37/SUM('2005Total2014Matrix'!AZ$6:AZ$110),0)</f>
        <v>142</v>
      </c>
      <c r="BA37" s="81">
        <f>IFERROR('2005Total2014Matrix'!BA$112*'2005Total2014Matrix'!BA37/SUM('2005Total2014Matrix'!BA$6:BA$110),0)</f>
        <v>21</v>
      </c>
      <c r="BB37" s="81">
        <f>IFERROR('2005Total2014Matrix'!BB$112*'2005Total2014Matrix'!BB37/SUM('2005Total2014Matrix'!BB$6:BB$110),0)</f>
        <v>21</v>
      </c>
      <c r="BC37" s="81">
        <f>IFERROR('2005Total2014Matrix'!BC$112*'2005Total2014Matrix'!BC37/SUM('2005Total2014Matrix'!BC$6:BC$110),0)</f>
        <v>13</v>
      </c>
      <c r="BD37" s="81">
        <f>IFERROR('2005Total2014Matrix'!BD$112*'2005Total2014Matrix'!BD37/SUM('2005Total2014Matrix'!BD$6:BD$110),0)</f>
        <v>23</v>
      </c>
      <c r="BE37" s="81">
        <f>IFERROR('2005Total2014Matrix'!BE$112*'2005Total2014Matrix'!BE37/SUM('2005Total2014Matrix'!BE$6:BE$110),0)</f>
        <v>15</v>
      </c>
      <c r="BF37" s="81">
        <f>IFERROR('2005Total2014Matrix'!BF$112*'2005Total2014Matrix'!BF37/SUM('2005Total2014Matrix'!BF$6:BF$110),0)</f>
        <v>1</v>
      </c>
      <c r="BG37" s="81">
        <f>IFERROR('2005Total2014Matrix'!BG$112*'2005Total2014Matrix'!BG37/SUM('2005Total2014Matrix'!BG$6:BG$110),0)</f>
        <v>5626</v>
      </c>
      <c r="BH37" s="81">
        <f>IFERROR('2005Total2014Matrix'!BH$112*'2005Total2014Matrix'!BH37/SUM('2005Total2014Matrix'!BH$6:BH$110),0)</f>
        <v>997</v>
      </c>
      <c r="BI37" s="81">
        <f>IFERROR('2005Total2014Matrix'!BI$112*'2005Total2014Matrix'!BI37/SUM('2005Total2014Matrix'!BI$6:BI$110),0)</f>
        <v>937</v>
      </c>
      <c r="BJ37" s="81">
        <f>IFERROR('2005Total2014Matrix'!BJ$112*'2005Total2014Matrix'!BJ37/SUM('2005Total2014Matrix'!BJ$6:BJ$110),0)</f>
        <v>503</v>
      </c>
      <c r="BK37" s="81">
        <f>IFERROR('2005Total2014Matrix'!BK$112*'2005Total2014Matrix'!BK37/SUM('2005Total2014Matrix'!BK$6:BK$110),0)</f>
        <v>46</v>
      </c>
      <c r="BL37" s="81">
        <f>IFERROR('2005Total2014Matrix'!BL$112*'2005Total2014Matrix'!BL37/SUM('2005Total2014Matrix'!BL$6:BL$110),0)</f>
        <v>679</v>
      </c>
      <c r="BM37" s="81">
        <f>IFERROR('2005Total2014Matrix'!BM$112*'2005Total2014Matrix'!BM37/SUM('2005Total2014Matrix'!BM$6:BM$110),0)</f>
        <v>40</v>
      </c>
      <c r="BN37" s="81">
        <f>IFERROR('2005Total2014Matrix'!BN$112*'2005Total2014Matrix'!BN37/SUM('2005Total2014Matrix'!BN$6:BN$110),0)</f>
        <v>11</v>
      </c>
      <c r="BO37" s="81">
        <f>IFERROR('2005Total2014Matrix'!BO$112*'2005Total2014Matrix'!BO37/SUM('2005Total2014Matrix'!BO$6:BO$110),0)</f>
        <v>146</v>
      </c>
      <c r="BP37" s="81">
        <f>IFERROR('2005Total2014Matrix'!BP$112*'2005Total2014Matrix'!BP37/SUM('2005Total2014Matrix'!BP$6:BP$110),0)</f>
        <v>88</v>
      </c>
      <c r="BQ37" s="81">
        <f>IFERROR('2005Total2014Matrix'!BQ$112*'2005Total2014Matrix'!BQ37/SUM('2005Total2014Matrix'!BQ$6:BQ$110),0)</f>
        <v>16</v>
      </c>
      <c r="BR37" s="81">
        <f>IFERROR('2005Total2014Matrix'!BR$112*'2005Total2014Matrix'!BR37/SUM('2005Total2014Matrix'!BR$6:BR$110),0)</f>
        <v>44</v>
      </c>
      <c r="BS37" s="81">
        <f>IFERROR('2005Total2014Matrix'!BS$112*'2005Total2014Matrix'!BS37/SUM('2005Total2014Matrix'!BS$6:BS$110),0)</f>
        <v>12</v>
      </c>
      <c r="BT37" s="81">
        <f>IFERROR('2005Total2014Matrix'!BT$112*'2005Total2014Matrix'!BT37/SUM('2005Total2014Matrix'!BT$6:BT$110),0)</f>
        <v>30</v>
      </c>
      <c r="BU37" s="81">
        <f>IFERROR('2005Total2014Matrix'!BU$112*'2005Total2014Matrix'!BU37/SUM('2005Total2014Matrix'!BU$6:BU$110),0)</f>
        <v>1165</v>
      </c>
      <c r="BV37" s="81">
        <f>IFERROR('2005Total2014Matrix'!BV$112*'2005Total2014Matrix'!BV37/SUM('2005Total2014Matrix'!BV$6:BV$110),0)</f>
        <v>139</v>
      </c>
      <c r="BW37" s="81">
        <f>IFERROR('2005Total2014Matrix'!BW$112*'2005Total2014Matrix'!BW37/SUM('2005Total2014Matrix'!BW$6:BW$110),0)</f>
        <v>14</v>
      </c>
      <c r="BX37" s="81">
        <f>IFERROR('2005Total2014Matrix'!BX$112*'2005Total2014Matrix'!BX37/SUM('2005Total2014Matrix'!BX$6:BX$110),0)</f>
        <v>255</v>
      </c>
      <c r="BY37" s="81">
        <f>IFERROR('2005Total2014Matrix'!BY$112*'2005Total2014Matrix'!BY37/SUM('2005Total2014Matrix'!BY$6:BY$110),0)</f>
        <v>51</v>
      </c>
      <c r="BZ37" s="81">
        <f>IFERROR('2005Total2014Matrix'!BZ$112*'2005Total2014Matrix'!BZ37/SUM('2005Total2014Matrix'!BZ$6:BZ$110),0)</f>
        <v>49</v>
      </c>
      <c r="CA37" s="81">
        <f>IFERROR('2005Total2014Matrix'!CA$112*'2005Total2014Matrix'!CA37/SUM('2005Total2014Matrix'!CA$6:CA$110),0)</f>
        <v>52</v>
      </c>
      <c r="CB37" s="81">
        <f>IFERROR('2005Total2014Matrix'!CB$112*'2005Total2014Matrix'!CB37/SUM('2005Total2014Matrix'!CB$6:CB$110),0)</f>
        <v>8</v>
      </c>
      <c r="CC37" s="81">
        <f>IFERROR('2005Total2014Matrix'!CC$112*'2005Total2014Matrix'!CC37/SUM('2005Total2014Matrix'!CC$6:CC$110),0)</f>
        <v>3</v>
      </c>
      <c r="CD37" s="81">
        <f>IFERROR('2005Total2014Matrix'!CD$112*'2005Total2014Matrix'!CD37/SUM('2005Total2014Matrix'!CD$6:CD$110),0)</f>
        <v>40</v>
      </c>
      <c r="CE37" s="81">
        <f>IFERROR('2005Total2014Matrix'!CE$112*'2005Total2014Matrix'!CE37/SUM('2005Total2014Matrix'!CE$6:CE$110),0)</f>
        <v>0</v>
      </c>
      <c r="CF37" s="81">
        <f>IFERROR('2005Total2014Matrix'!CF$112*'2005Total2014Matrix'!CF37/SUM('2005Total2014Matrix'!CF$6:CF$110),0)</f>
        <v>17</v>
      </c>
      <c r="CG37" s="81">
        <f>IFERROR('2005Total2014Matrix'!CG$112*'2005Total2014Matrix'!CG37/SUM('2005Total2014Matrix'!CG$6:CG$110),0)</f>
        <v>23</v>
      </c>
      <c r="CH37" s="81">
        <f>IFERROR('2005Total2014Matrix'!CH$112*'2005Total2014Matrix'!CH37/SUM('2005Total2014Matrix'!CH$6:CH$110),0)</f>
        <v>22</v>
      </c>
      <c r="CI37" s="81">
        <f>IFERROR('2005Total2014Matrix'!CI$112*'2005Total2014Matrix'!CI37/SUM('2005Total2014Matrix'!CI$6:CI$110),0)</f>
        <v>20</v>
      </c>
      <c r="CJ37" s="81">
        <f>IFERROR('2005Total2014Matrix'!CJ$112*'2005Total2014Matrix'!CJ37/SUM('2005Total2014Matrix'!CJ$6:CJ$110),0)</f>
        <v>14</v>
      </c>
      <c r="CK37" s="81">
        <f>IFERROR('2005Total2014Matrix'!CK$112*'2005Total2014Matrix'!CK37/SUM('2005Total2014Matrix'!CK$6:CK$110),0)</f>
        <v>10</v>
      </c>
      <c r="CL37" s="81">
        <f>IFERROR('2005Total2014Matrix'!CL$112*'2005Total2014Matrix'!CL37/SUM('2005Total2014Matrix'!CL$6:CL$110),0)</f>
        <v>18</v>
      </c>
      <c r="CM37" s="81">
        <f>IFERROR('2005Total2014Matrix'!CM$112*'2005Total2014Matrix'!CM37/SUM('2005Total2014Matrix'!CM$6:CM$110),0)</f>
        <v>44</v>
      </c>
      <c r="CN37" s="81">
        <f>IFERROR('2005Total2014Matrix'!CN$112*'2005Total2014Matrix'!CN37/SUM('2005Total2014Matrix'!CN$6:CN$110),0)</f>
        <v>45</v>
      </c>
      <c r="CO37" s="81">
        <f>IFERROR('2005Total2014Matrix'!CO$112*'2005Total2014Matrix'!CO37/SUM('2005Total2014Matrix'!CO$6:CO$110),0)</f>
        <v>5</v>
      </c>
      <c r="CP37" s="81">
        <f>IFERROR('2005Total2014Matrix'!CP$112*'2005Total2014Matrix'!CP37/SUM('2005Total2014Matrix'!CP$6:CP$110),0)</f>
        <v>117</v>
      </c>
      <c r="CQ37" s="81">
        <f>IFERROR('2005Total2014Matrix'!CQ$112*'2005Total2014Matrix'!CQ37/SUM('2005Total2014Matrix'!CQ$6:CQ$110),0)</f>
        <v>35</v>
      </c>
      <c r="CR37" s="81">
        <f>IFERROR('2005Total2014Matrix'!CR$112*'2005Total2014Matrix'!CR37/SUM('2005Total2014Matrix'!CR$6:CR$110),0)</f>
        <v>158</v>
      </c>
      <c r="CS37" s="81">
        <f>IFERROR('2005Total2014Matrix'!CS$112*'2005Total2014Matrix'!CS37/SUM('2005Total2014Matrix'!CS$6:CS$110),0)</f>
        <v>207</v>
      </c>
      <c r="CT37" s="81">
        <f>IFERROR('2005Total2014Matrix'!CT$112*'2005Total2014Matrix'!CT37/SUM('2005Total2014Matrix'!CT$6:CT$110),0)</f>
        <v>362</v>
      </c>
      <c r="CU37" s="81">
        <f>IFERROR('2005Total2014Matrix'!CU$112*'2005Total2014Matrix'!CU37/SUM('2005Total2014Matrix'!CU$6:CU$110),0)</f>
        <v>134</v>
      </c>
      <c r="CV37" s="81">
        <f>IFERROR('2005Total2014Matrix'!CV$112*'2005Total2014Matrix'!CV37/SUM('2005Total2014Matrix'!CV$6:CV$110),0)</f>
        <v>9</v>
      </c>
      <c r="CW37" s="81">
        <f>IFERROR('2005Total2014Matrix'!CW$112*'2005Total2014Matrix'!CW37/SUM('2005Total2014Matrix'!CW$6:CW$110),0)</f>
        <v>5</v>
      </c>
      <c r="CX37" s="81">
        <f>IFERROR('2005Total2014Matrix'!CX$112*'2005Total2014Matrix'!CX37/SUM('2005Total2014Matrix'!CX$6:CX$110),0)</f>
        <v>30</v>
      </c>
      <c r="CY37" s="81">
        <f>IFERROR('2005Total2014Matrix'!CY$112*'2005Total2014Matrix'!CY37/SUM('2005Total2014Matrix'!CY$6:CY$110),0)</f>
        <v>12</v>
      </c>
      <c r="CZ37" s="81">
        <f>IFERROR('2005Total2014Matrix'!CZ$112*'2005Total2014Matrix'!CZ37/SUM('2005Total2014Matrix'!CZ$6:CZ$110),0)</f>
        <v>23</v>
      </c>
      <c r="DA37" s="81">
        <f>IFERROR('2005Total2014Matrix'!DA$112*'2005Total2014Matrix'!DA37/SUM('2005Total2014Matrix'!DA$6:DA$110),0)</f>
        <v>21</v>
      </c>
      <c r="DB37" s="81">
        <f>IFERROR('2005Total2014Matrix'!DB$112*'2005Total2014Matrix'!DB37/SUM('2005Total2014Matrix'!DB$6:DB$110),0)</f>
        <v>57</v>
      </c>
      <c r="DC37" s="81">
        <f>IFERROR('2005Total2014Matrix'!DC$112*'2005Total2014Matrix'!DC37/SUM('2005Total2014Matrix'!DC$6:DC$110),0)</f>
        <v>0</v>
      </c>
      <c r="DD37" s="92">
        <f t="shared" si="0"/>
        <v>23624</v>
      </c>
      <c r="DE37" s="82" t="s">
        <v>217</v>
      </c>
    </row>
    <row r="38" spans="1:109" ht="18" x14ac:dyDescent="0.25">
      <c r="A38" s="72" t="s">
        <v>36</v>
      </c>
      <c r="B38" s="72" t="s">
        <v>249</v>
      </c>
      <c r="C38" s="81">
        <f>IFERROR('2005Total2014Matrix'!C$112*'2005Total2014Matrix'!C38/SUM('2005Total2014Matrix'!C$6:C$110),0)</f>
        <v>89</v>
      </c>
      <c r="D38" s="81">
        <f>IFERROR('2005Total2014Matrix'!D$112*'2005Total2014Matrix'!D38/SUM('2005Total2014Matrix'!D$6:D$110),0)</f>
        <v>0</v>
      </c>
      <c r="E38" s="81">
        <f>IFERROR('2005Total2014Matrix'!E$112*'2005Total2014Matrix'!E38/SUM('2005Total2014Matrix'!E$6:E$110),0)</f>
        <v>0</v>
      </c>
      <c r="F38" s="81">
        <f>IFERROR('2005Total2014Matrix'!F$112*'2005Total2014Matrix'!F38/SUM('2005Total2014Matrix'!F$6:F$110),0)</f>
        <v>7</v>
      </c>
      <c r="G38" s="81">
        <f>IFERROR('2005Total2014Matrix'!G$112*'2005Total2014Matrix'!G38/SUM('2005Total2014Matrix'!G$6:G$110),0)</f>
        <v>7</v>
      </c>
      <c r="H38" s="81">
        <f>IFERROR('2005Total2014Matrix'!H$112*'2005Total2014Matrix'!H38/SUM('2005Total2014Matrix'!H$6:H$110),0)</f>
        <v>216</v>
      </c>
      <c r="I38" s="81">
        <f>IFERROR('2005Total2014Matrix'!I$112*'2005Total2014Matrix'!I38/SUM('2005Total2014Matrix'!I$6:I$110),0)</f>
        <v>0</v>
      </c>
      <c r="J38" s="81">
        <f>IFERROR('2005Total2014Matrix'!J$112*'2005Total2014Matrix'!J38/SUM('2005Total2014Matrix'!J$6:J$110),0)</f>
        <v>0</v>
      </c>
      <c r="K38" s="81">
        <f>IFERROR('2005Total2014Matrix'!K$112*'2005Total2014Matrix'!K38/SUM('2005Total2014Matrix'!K$6:K$110),0)</f>
        <v>0</v>
      </c>
      <c r="L38" s="81">
        <f>IFERROR('2005Total2014Matrix'!L$112*'2005Total2014Matrix'!L38/SUM('2005Total2014Matrix'!L$6:L$110),0)</f>
        <v>0</v>
      </c>
      <c r="M38" s="81">
        <f>IFERROR('2005Total2014Matrix'!M$112*'2005Total2014Matrix'!M38/SUM('2005Total2014Matrix'!M$6:M$110),0)</f>
        <v>0</v>
      </c>
      <c r="N38" s="81">
        <f>IFERROR('2005Total2014Matrix'!N$112*'2005Total2014Matrix'!N38/SUM('2005Total2014Matrix'!N$6:N$110),0)</f>
        <v>0</v>
      </c>
      <c r="O38" s="81">
        <f>IFERROR('2005Total2014Matrix'!O$112*'2005Total2014Matrix'!O38/SUM('2005Total2014Matrix'!O$6:O$110),0)</f>
        <v>0</v>
      </c>
      <c r="P38" s="81">
        <f>IFERROR('2005Total2014Matrix'!P$112*'2005Total2014Matrix'!P38/SUM('2005Total2014Matrix'!P$6:P$110),0)</f>
        <v>0</v>
      </c>
      <c r="Q38" s="81">
        <f>IFERROR('2005Total2014Matrix'!Q$112*'2005Total2014Matrix'!Q38/SUM('2005Total2014Matrix'!Q$6:Q$110),0)</f>
        <v>0</v>
      </c>
      <c r="R38" s="81">
        <f>IFERROR('2005Total2014Matrix'!R$112*'2005Total2014Matrix'!R38/SUM('2005Total2014Matrix'!R$6:R$110),0)</f>
        <v>0</v>
      </c>
      <c r="S38" s="81">
        <f>IFERROR('2005Total2014Matrix'!S$112*'2005Total2014Matrix'!S38/SUM('2005Total2014Matrix'!S$6:S$110),0)</f>
        <v>0</v>
      </c>
      <c r="T38" s="81">
        <f>IFERROR('2005Total2014Matrix'!T$112*'2005Total2014Matrix'!T38/SUM('2005Total2014Matrix'!T$6:T$110),0)</f>
        <v>0</v>
      </c>
      <c r="U38" s="81">
        <f>IFERROR('2005Total2014Matrix'!U$112*'2005Total2014Matrix'!U38/SUM('2005Total2014Matrix'!U$6:U$110),0)</f>
        <v>0</v>
      </c>
      <c r="V38" s="81">
        <f>IFERROR('2005Total2014Matrix'!V$112*'2005Total2014Matrix'!V38/SUM('2005Total2014Matrix'!V$6:V$110),0)</f>
        <v>0</v>
      </c>
      <c r="W38" s="81">
        <f>IFERROR('2005Total2014Matrix'!W$112*'2005Total2014Matrix'!W38/SUM('2005Total2014Matrix'!W$6:W$110),0)</f>
        <v>0</v>
      </c>
      <c r="X38" s="81">
        <f>IFERROR('2005Total2014Matrix'!X$112*'2005Total2014Matrix'!X38/SUM('2005Total2014Matrix'!X$6:X$110),0)</f>
        <v>0</v>
      </c>
      <c r="Y38" s="81">
        <f>IFERROR('2005Total2014Matrix'!Y$112*'2005Total2014Matrix'!Y38/SUM('2005Total2014Matrix'!Y$6:Y$110),0)</f>
        <v>0</v>
      </c>
      <c r="Z38" s="81">
        <f>IFERROR('2005Total2014Matrix'!Z$112*'2005Total2014Matrix'!Z38/SUM('2005Total2014Matrix'!Z$6:Z$110),0)</f>
        <v>0</v>
      </c>
      <c r="AA38" s="81">
        <f>IFERROR('2005Total2014Matrix'!AA$112*'2005Total2014Matrix'!AA38/SUM('2005Total2014Matrix'!AA$6:AA$110),0)</f>
        <v>1</v>
      </c>
      <c r="AB38" s="81">
        <f>IFERROR('2005Total2014Matrix'!AB$112*'2005Total2014Matrix'!AB38/SUM('2005Total2014Matrix'!AB$6:AB$110),0)</f>
        <v>4</v>
      </c>
      <c r="AC38" s="81">
        <f>IFERROR('2005Total2014Matrix'!AC$112*'2005Total2014Matrix'!AC38/SUM('2005Total2014Matrix'!AC$6:AC$110),0)</f>
        <v>0</v>
      </c>
      <c r="AD38" s="81">
        <f>IFERROR('2005Total2014Matrix'!AD$112*'2005Total2014Matrix'!AD38/SUM('2005Total2014Matrix'!AD$6:AD$110),0)</f>
        <v>1</v>
      </c>
      <c r="AE38" s="81">
        <f>IFERROR('2005Total2014Matrix'!AE$112*'2005Total2014Matrix'!AE38/SUM('2005Total2014Matrix'!AE$6:AE$110),0)</f>
        <v>3</v>
      </c>
      <c r="AF38" s="81">
        <f>IFERROR('2005Total2014Matrix'!AF$112*'2005Total2014Matrix'!AF38/SUM('2005Total2014Matrix'!AF$6:AF$110),0)</f>
        <v>0</v>
      </c>
      <c r="AG38" s="81">
        <f>IFERROR('2005Total2014Matrix'!AG$112*'2005Total2014Matrix'!AG38/SUM('2005Total2014Matrix'!AG$6:AG$110),0)</f>
        <v>0</v>
      </c>
      <c r="AH38" s="81">
        <f>IFERROR('2005Total2014Matrix'!AH$112*'2005Total2014Matrix'!AH38/SUM('2005Total2014Matrix'!AH$6:AH$110),0)</f>
        <v>0</v>
      </c>
      <c r="AI38" s="81">
        <f>IFERROR('2005Total2014Matrix'!AI$112*'2005Total2014Matrix'!AI38/SUM('2005Total2014Matrix'!AI$6:AI$110),0)</f>
        <v>936</v>
      </c>
      <c r="AJ38" s="81">
        <f>IFERROR('2005Total2014Matrix'!AJ$112*'2005Total2014Matrix'!AJ38/SUM('2005Total2014Matrix'!AJ$6:AJ$110),0)</f>
        <v>4</v>
      </c>
      <c r="AK38" s="81">
        <f>IFERROR('2005Total2014Matrix'!AK$112*'2005Total2014Matrix'!AK38/SUM('2005Total2014Matrix'!AK$6:AK$110),0)</f>
        <v>24</v>
      </c>
      <c r="AL38" s="81">
        <f>IFERROR('2005Total2014Matrix'!AL$112*'2005Total2014Matrix'!AL38/SUM('2005Total2014Matrix'!AL$6:AL$110),0)</f>
        <v>22</v>
      </c>
      <c r="AM38" s="81">
        <f>IFERROR('2005Total2014Matrix'!AM$112*'2005Total2014Matrix'!AM38/SUM('2005Total2014Matrix'!AM$6:AM$110),0)</f>
        <v>2</v>
      </c>
      <c r="AN38" s="81">
        <f>IFERROR('2005Total2014Matrix'!AN$112*'2005Total2014Matrix'!AN38/SUM('2005Total2014Matrix'!AN$6:AN$110),0)</f>
        <v>1</v>
      </c>
      <c r="AO38" s="81">
        <f>IFERROR('2005Total2014Matrix'!AO$112*'2005Total2014Matrix'!AO38/SUM('2005Total2014Matrix'!AO$6:AO$110),0)</f>
        <v>0</v>
      </c>
      <c r="AP38" s="81">
        <f>IFERROR('2005Total2014Matrix'!AP$112*'2005Total2014Matrix'!AP38/SUM('2005Total2014Matrix'!AP$6:AP$110),0)</f>
        <v>0</v>
      </c>
      <c r="AQ38" s="81">
        <f>IFERROR('2005Total2014Matrix'!AQ$112*'2005Total2014Matrix'!AQ38/SUM('2005Total2014Matrix'!AQ$6:AQ$110),0)</f>
        <v>2</v>
      </c>
      <c r="AR38" s="81">
        <f>IFERROR('2005Total2014Matrix'!AR$112*'2005Total2014Matrix'!AR38/SUM('2005Total2014Matrix'!AR$6:AR$110),0)</f>
        <v>2</v>
      </c>
      <c r="AS38" s="81">
        <f>IFERROR('2005Total2014Matrix'!AS$112*'2005Total2014Matrix'!AS38/SUM('2005Total2014Matrix'!AS$6:AS$110),0)</f>
        <v>0</v>
      </c>
      <c r="AT38" s="81">
        <f>IFERROR('2005Total2014Matrix'!AT$112*'2005Total2014Matrix'!AT38/SUM('2005Total2014Matrix'!AT$6:AT$110),0)</f>
        <v>0</v>
      </c>
      <c r="AU38" s="81">
        <f>IFERROR('2005Total2014Matrix'!AU$112*'2005Total2014Matrix'!AU38/SUM('2005Total2014Matrix'!AU$6:AU$110),0)</f>
        <v>0</v>
      </c>
      <c r="AV38" s="81">
        <f>IFERROR('2005Total2014Matrix'!AV$112*'2005Total2014Matrix'!AV38/SUM('2005Total2014Matrix'!AV$6:AV$110),0)</f>
        <v>0</v>
      </c>
      <c r="AW38" s="81">
        <f>IFERROR('2005Total2014Matrix'!AW$112*'2005Total2014Matrix'!AW38/SUM('2005Total2014Matrix'!AW$6:AW$110),0)</f>
        <v>0</v>
      </c>
      <c r="AX38" s="81">
        <f>IFERROR('2005Total2014Matrix'!AX$112*'2005Total2014Matrix'!AX38/SUM('2005Total2014Matrix'!AX$6:AX$110),0)</f>
        <v>0</v>
      </c>
      <c r="AY38" s="81">
        <f>IFERROR('2005Total2014Matrix'!AY$112*'2005Total2014Matrix'!AY38/SUM('2005Total2014Matrix'!AY$6:AY$110),0)</f>
        <v>0</v>
      </c>
      <c r="AZ38" s="81">
        <f>IFERROR('2005Total2014Matrix'!AZ$112*'2005Total2014Matrix'!AZ38/SUM('2005Total2014Matrix'!AZ$6:AZ$110),0)</f>
        <v>0</v>
      </c>
      <c r="BA38" s="81">
        <f>IFERROR('2005Total2014Matrix'!BA$112*'2005Total2014Matrix'!BA38/SUM('2005Total2014Matrix'!BA$6:BA$110),0)</f>
        <v>8</v>
      </c>
      <c r="BB38" s="81">
        <f>IFERROR('2005Total2014Matrix'!BB$112*'2005Total2014Matrix'!BB38/SUM('2005Total2014Matrix'!BB$6:BB$110),0)</f>
        <v>0</v>
      </c>
      <c r="BC38" s="81">
        <f>IFERROR('2005Total2014Matrix'!BC$112*'2005Total2014Matrix'!BC38/SUM('2005Total2014Matrix'!BC$6:BC$110),0)</f>
        <v>12</v>
      </c>
      <c r="BD38" s="81">
        <f>IFERROR('2005Total2014Matrix'!BD$112*'2005Total2014Matrix'!BD38/SUM('2005Total2014Matrix'!BD$6:BD$110),0)</f>
        <v>22</v>
      </c>
      <c r="BE38" s="81">
        <f>IFERROR('2005Total2014Matrix'!BE$112*'2005Total2014Matrix'!BE38/SUM('2005Total2014Matrix'!BE$6:BE$110),0)</f>
        <v>33</v>
      </c>
      <c r="BF38" s="81">
        <f>IFERROR('2005Total2014Matrix'!BF$112*'2005Total2014Matrix'!BF38/SUM('2005Total2014Matrix'!BF$6:BF$110),0)</f>
        <v>2</v>
      </c>
      <c r="BG38" s="81">
        <f>IFERROR('2005Total2014Matrix'!BG$112*'2005Total2014Matrix'!BG38/SUM('2005Total2014Matrix'!BG$6:BG$110),0)</f>
        <v>6261</v>
      </c>
      <c r="BH38" s="81">
        <f>IFERROR('2005Total2014Matrix'!BH$112*'2005Total2014Matrix'!BH38/SUM('2005Total2014Matrix'!BH$6:BH$110),0)</f>
        <v>3</v>
      </c>
      <c r="BI38" s="81">
        <f>IFERROR('2005Total2014Matrix'!BI$112*'2005Total2014Matrix'!BI38/SUM('2005Total2014Matrix'!BI$6:BI$110),0)</f>
        <v>187</v>
      </c>
      <c r="BJ38" s="81">
        <f>IFERROR('2005Total2014Matrix'!BJ$112*'2005Total2014Matrix'!BJ38/SUM('2005Total2014Matrix'!BJ$6:BJ$110),0)</f>
        <v>31</v>
      </c>
      <c r="BK38" s="81">
        <f>IFERROR('2005Total2014Matrix'!BK$112*'2005Total2014Matrix'!BK38/SUM('2005Total2014Matrix'!BK$6:BK$110),0)</f>
        <v>52</v>
      </c>
      <c r="BL38" s="81">
        <f>IFERROR('2005Total2014Matrix'!BL$112*'2005Total2014Matrix'!BL38/SUM('2005Total2014Matrix'!BL$6:BL$110),0)</f>
        <v>3</v>
      </c>
      <c r="BM38" s="81">
        <f>IFERROR('2005Total2014Matrix'!BM$112*'2005Total2014Matrix'!BM38/SUM('2005Total2014Matrix'!BM$6:BM$110),0)</f>
        <v>0</v>
      </c>
      <c r="BN38" s="81">
        <f>IFERROR('2005Total2014Matrix'!BN$112*'2005Total2014Matrix'!BN38/SUM('2005Total2014Matrix'!BN$6:BN$110),0)</f>
        <v>1</v>
      </c>
      <c r="BO38" s="81">
        <f>IFERROR('2005Total2014Matrix'!BO$112*'2005Total2014Matrix'!BO38/SUM('2005Total2014Matrix'!BO$6:BO$110),0)</f>
        <v>11</v>
      </c>
      <c r="BP38" s="81">
        <f>IFERROR('2005Total2014Matrix'!BP$112*'2005Total2014Matrix'!BP38/SUM('2005Total2014Matrix'!BP$6:BP$110),0)</f>
        <v>5</v>
      </c>
      <c r="BQ38" s="81">
        <f>IFERROR('2005Total2014Matrix'!BQ$112*'2005Total2014Matrix'!BQ38/SUM('2005Total2014Matrix'!BQ$6:BQ$110),0)</f>
        <v>0</v>
      </c>
      <c r="BR38" s="81">
        <f>IFERROR('2005Total2014Matrix'!BR$112*'2005Total2014Matrix'!BR38/SUM('2005Total2014Matrix'!BR$6:BR$110),0)</f>
        <v>0</v>
      </c>
      <c r="BS38" s="81">
        <f>IFERROR('2005Total2014Matrix'!BS$112*'2005Total2014Matrix'!BS38/SUM('2005Total2014Matrix'!BS$6:BS$110),0)</f>
        <v>0</v>
      </c>
      <c r="BT38" s="81">
        <f>IFERROR('2005Total2014Matrix'!BT$112*'2005Total2014Matrix'!BT38/SUM('2005Total2014Matrix'!BT$6:BT$110),0)</f>
        <v>23</v>
      </c>
      <c r="BU38" s="81">
        <f>IFERROR('2005Total2014Matrix'!BU$112*'2005Total2014Matrix'!BU38/SUM('2005Total2014Matrix'!BU$6:BU$110),0)</f>
        <v>16</v>
      </c>
      <c r="BV38" s="81">
        <f>IFERROR('2005Total2014Matrix'!BV$112*'2005Total2014Matrix'!BV38/SUM('2005Total2014Matrix'!BV$6:BV$110),0)</f>
        <v>1</v>
      </c>
      <c r="BW38" s="81">
        <f>IFERROR('2005Total2014Matrix'!BW$112*'2005Total2014Matrix'!BW38/SUM('2005Total2014Matrix'!BW$6:BW$110),0)</f>
        <v>0</v>
      </c>
      <c r="BX38" s="81">
        <f>IFERROR('2005Total2014Matrix'!BX$112*'2005Total2014Matrix'!BX38/SUM('2005Total2014Matrix'!BX$6:BX$110),0)</f>
        <v>0</v>
      </c>
      <c r="BY38" s="81">
        <f>IFERROR('2005Total2014Matrix'!BY$112*'2005Total2014Matrix'!BY38/SUM('2005Total2014Matrix'!BY$6:BY$110),0)</f>
        <v>0</v>
      </c>
      <c r="BZ38" s="81">
        <f>IFERROR('2005Total2014Matrix'!BZ$112*'2005Total2014Matrix'!BZ38/SUM('2005Total2014Matrix'!BZ$6:BZ$110),0)</f>
        <v>0</v>
      </c>
      <c r="CA38" s="81">
        <f>IFERROR('2005Total2014Matrix'!CA$112*'2005Total2014Matrix'!CA38/SUM('2005Total2014Matrix'!CA$6:CA$110),0)</f>
        <v>15</v>
      </c>
      <c r="CB38" s="81">
        <f>IFERROR('2005Total2014Matrix'!CB$112*'2005Total2014Matrix'!CB38/SUM('2005Total2014Matrix'!CB$6:CB$110),0)</f>
        <v>0</v>
      </c>
      <c r="CC38" s="81">
        <f>IFERROR('2005Total2014Matrix'!CC$112*'2005Total2014Matrix'!CC38/SUM('2005Total2014Matrix'!CC$6:CC$110),0)</f>
        <v>0</v>
      </c>
      <c r="CD38" s="81">
        <f>IFERROR('2005Total2014Matrix'!CD$112*'2005Total2014Matrix'!CD38/SUM('2005Total2014Matrix'!CD$6:CD$110),0)</f>
        <v>0</v>
      </c>
      <c r="CE38" s="81">
        <f>IFERROR('2005Total2014Matrix'!CE$112*'2005Total2014Matrix'!CE38/SUM('2005Total2014Matrix'!CE$6:CE$110),0)</f>
        <v>0</v>
      </c>
      <c r="CF38" s="81">
        <f>IFERROR('2005Total2014Matrix'!CF$112*'2005Total2014Matrix'!CF38/SUM('2005Total2014Matrix'!CF$6:CF$110),0)</f>
        <v>0</v>
      </c>
      <c r="CG38" s="81">
        <f>IFERROR('2005Total2014Matrix'!CG$112*'2005Total2014Matrix'!CG38/SUM('2005Total2014Matrix'!CG$6:CG$110),0)</f>
        <v>0</v>
      </c>
      <c r="CH38" s="81">
        <f>IFERROR('2005Total2014Matrix'!CH$112*'2005Total2014Matrix'!CH38/SUM('2005Total2014Matrix'!CH$6:CH$110),0)</f>
        <v>0</v>
      </c>
      <c r="CI38" s="81">
        <f>IFERROR('2005Total2014Matrix'!CI$112*'2005Total2014Matrix'!CI38/SUM('2005Total2014Matrix'!CI$6:CI$110),0)</f>
        <v>1</v>
      </c>
      <c r="CJ38" s="81">
        <f>IFERROR('2005Total2014Matrix'!CJ$112*'2005Total2014Matrix'!CJ38/SUM('2005Total2014Matrix'!CJ$6:CJ$110),0)</f>
        <v>1</v>
      </c>
      <c r="CK38" s="81">
        <f>IFERROR('2005Total2014Matrix'!CK$112*'2005Total2014Matrix'!CK38/SUM('2005Total2014Matrix'!CK$6:CK$110),0)</f>
        <v>0</v>
      </c>
      <c r="CL38" s="81">
        <f>IFERROR('2005Total2014Matrix'!CL$112*'2005Total2014Matrix'!CL38/SUM('2005Total2014Matrix'!CL$6:CL$110),0)</f>
        <v>0</v>
      </c>
      <c r="CM38" s="81">
        <f>IFERROR('2005Total2014Matrix'!CM$112*'2005Total2014Matrix'!CM38/SUM('2005Total2014Matrix'!CM$6:CM$110),0)</f>
        <v>4</v>
      </c>
      <c r="CN38" s="81">
        <f>IFERROR('2005Total2014Matrix'!CN$112*'2005Total2014Matrix'!CN38/SUM('2005Total2014Matrix'!CN$6:CN$110),0)</f>
        <v>0</v>
      </c>
      <c r="CO38" s="81">
        <f>IFERROR('2005Total2014Matrix'!CO$112*'2005Total2014Matrix'!CO38/SUM('2005Total2014Matrix'!CO$6:CO$110),0)</f>
        <v>1</v>
      </c>
      <c r="CP38" s="81">
        <f>IFERROR('2005Total2014Matrix'!CP$112*'2005Total2014Matrix'!CP38/SUM('2005Total2014Matrix'!CP$6:CP$110),0)</f>
        <v>14</v>
      </c>
      <c r="CQ38" s="81">
        <f>IFERROR('2005Total2014Matrix'!CQ$112*'2005Total2014Matrix'!CQ38/SUM('2005Total2014Matrix'!CQ$6:CQ$110),0)</f>
        <v>3</v>
      </c>
      <c r="CR38" s="81">
        <f>IFERROR('2005Total2014Matrix'!CR$112*'2005Total2014Matrix'!CR38/SUM('2005Total2014Matrix'!CR$6:CR$110),0)</f>
        <v>171</v>
      </c>
      <c r="CS38" s="81">
        <f>IFERROR('2005Total2014Matrix'!CS$112*'2005Total2014Matrix'!CS38/SUM('2005Total2014Matrix'!CS$6:CS$110),0)</f>
        <v>250</v>
      </c>
      <c r="CT38" s="81">
        <f>IFERROR('2005Total2014Matrix'!CT$112*'2005Total2014Matrix'!CT38/SUM('2005Total2014Matrix'!CT$6:CT$110),0)</f>
        <v>40</v>
      </c>
      <c r="CU38" s="81">
        <f>IFERROR('2005Total2014Matrix'!CU$112*'2005Total2014Matrix'!CU38/SUM('2005Total2014Matrix'!CU$6:CU$110),0)</f>
        <v>7</v>
      </c>
      <c r="CV38" s="81">
        <f>IFERROR('2005Total2014Matrix'!CV$112*'2005Total2014Matrix'!CV38/SUM('2005Total2014Matrix'!CV$6:CV$110),0)</f>
        <v>5</v>
      </c>
      <c r="CW38" s="81">
        <f>IFERROR('2005Total2014Matrix'!CW$112*'2005Total2014Matrix'!CW38/SUM('2005Total2014Matrix'!CW$6:CW$110),0)</f>
        <v>18</v>
      </c>
      <c r="CX38" s="81">
        <f>IFERROR('2005Total2014Matrix'!CX$112*'2005Total2014Matrix'!CX38/SUM('2005Total2014Matrix'!CX$6:CX$110),0)</f>
        <v>3</v>
      </c>
      <c r="CY38" s="81">
        <f>IFERROR('2005Total2014Matrix'!CY$112*'2005Total2014Matrix'!CY38/SUM('2005Total2014Matrix'!CY$6:CY$110),0)</f>
        <v>71</v>
      </c>
      <c r="CZ38" s="81">
        <f>IFERROR('2005Total2014Matrix'!CZ$112*'2005Total2014Matrix'!CZ38/SUM('2005Total2014Matrix'!CZ$6:CZ$110),0)</f>
        <v>9</v>
      </c>
      <c r="DA38" s="81">
        <f>IFERROR('2005Total2014Matrix'!DA$112*'2005Total2014Matrix'!DA38/SUM('2005Total2014Matrix'!DA$6:DA$110),0)</f>
        <v>0</v>
      </c>
      <c r="DB38" s="81">
        <f>IFERROR('2005Total2014Matrix'!DB$112*'2005Total2014Matrix'!DB38/SUM('2005Total2014Matrix'!DB$6:DB$110),0)</f>
        <v>3</v>
      </c>
      <c r="DC38" s="81">
        <f>IFERROR('2005Total2014Matrix'!DC$112*'2005Total2014Matrix'!DC38/SUM('2005Total2014Matrix'!DC$6:DC$110),0)</f>
        <v>0</v>
      </c>
      <c r="DD38" s="92">
        <f t="shared" si="0"/>
        <v>8608</v>
      </c>
      <c r="DE38" s="82" t="s">
        <v>217</v>
      </c>
    </row>
    <row r="39" spans="1:109" ht="18" x14ac:dyDescent="0.25">
      <c r="A39" s="72" t="s">
        <v>37</v>
      </c>
      <c r="B39" s="72" t="s">
        <v>250</v>
      </c>
      <c r="C39" s="81">
        <f>IFERROR('2005Total2014Matrix'!C$112*'2005Total2014Matrix'!C39/SUM('2005Total2014Matrix'!C$6:C$110),0)</f>
        <v>64</v>
      </c>
      <c r="D39" s="81">
        <f>IFERROR('2005Total2014Matrix'!D$112*'2005Total2014Matrix'!D39/SUM('2005Total2014Matrix'!D$6:D$110),0)</f>
        <v>0</v>
      </c>
      <c r="E39" s="81">
        <f>IFERROR('2005Total2014Matrix'!E$112*'2005Total2014Matrix'!E39/SUM('2005Total2014Matrix'!E$6:E$110),0)</f>
        <v>0</v>
      </c>
      <c r="F39" s="81">
        <f>IFERROR('2005Total2014Matrix'!F$112*'2005Total2014Matrix'!F39/SUM('2005Total2014Matrix'!F$6:F$110),0)</f>
        <v>5</v>
      </c>
      <c r="G39" s="81">
        <f>IFERROR('2005Total2014Matrix'!G$112*'2005Total2014Matrix'!G39/SUM('2005Total2014Matrix'!G$6:G$110),0)</f>
        <v>2</v>
      </c>
      <c r="H39" s="81">
        <f>IFERROR('2005Total2014Matrix'!H$112*'2005Total2014Matrix'!H39/SUM('2005Total2014Matrix'!H$6:H$110),0)</f>
        <v>71</v>
      </c>
      <c r="I39" s="81">
        <f>IFERROR('2005Total2014Matrix'!I$112*'2005Total2014Matrix'!I39/SUM('2005Total2014Matrix'!I$6:I$110),0)</f>
        <v>0</v>
      </c>
      <c r="J39" s="81">
        <f>IFERROR('2005Total2014Matrix'!J$112*'2005Total2014Matrix'!J39/SUM('2005Total2014Matrix'!J$6:J$110),0)</f>
        <v>0</v>
      </c>
      <c r="K39" s="81">
        <f>IFERROR('2005Total2014Matrix'!K$112*'2005Total2014Matrix'!K39/SUM('2005Total2014Matrix'!K$6:K$110),0)</f>
        <v>44</v>
      </c>
      <c r="L39" s="81">
        <f>IFERROR('2005Total2014Matrix'!L$112*'2005Total2014Matrix'!L39/SUM('2005Total2014Matrix'!L$6:L$110),0)</f>
        <v>0</v>
      </c>
      <c r="M39" s="81">
        <f>IFERROR('2005Total2014Matrix'!M$112*'2005Total2014Matrix'!M39/SUM('2005Total2014Matrix'!M$6:M$110),0)</f>
        <v>27</v>
      </c>
      <c r="N39" s="81">
        <f>IFERROR('2005Total2014Matrix'!N$112*'2005Total2014Matrix'!N39/SUM('2005Total2014Matrix'!N$6:N$110),0)</f>
        <v>0</v>
      </c>
      <c r="O39" s="81">
        <f>IFERROR('2005Total2014Matrix'!O$112*'2005Total2014Matrix'!O39/SUM('2005Total2014Matrix'!O$6:O$110),0)</f>
        <v>0</v>
      </c>
      <c r="P39" s="81">
        <f>IFERROR('2005Total2014Matrix'!P$112*'2005Total2014Matrix'!P39/SUM('2005Total2014Matrix'!P$6:P$110),0)</f>
        <v>146</v>
      </c>
      <c r="Q39" s="81">
        <f>IFERROR('2005Total2014Matrix'!Q$112*'2005Total2014Matrix'!Q39/SUM('2005Total2014Matrix'!Q$6:Q$110),0)</f>
        <v>0</v>
      </c>
      <c r="R39" s="81">
        <f>IFERROR('2005Total2014Matrix'!R$112*'2005Total2014Matrix'!R39/SUM('2005Total2014Matrix'!R$6:R$110),0)</f>
        <v>438</v>
      </c>
      <c r="S39" s="81">
        <f>IFERROR('2005Total2014Matrix'!S$112*'2005Total2014Matrix'!S39/SUM('2005Total2014Matrix'!S$6:S$110),0)</f>
        <v>84</v>
      </c>
      <c r="T39" s="81">
        <f>IFERROR('2005Total2014Matrix'!T$112*'2005Total2014Matrix'!T39/SUM('2005Total2014Matrix'!T$6:T$110),0)</f>
        <v>0</v>
      </c>
      <c r="U39" s="81">
        <f>IFERROR('2005Total2014Matrix'!U$112*'2005Total2014Matrix'!U39/SUM('2005Total2014Matrix'!U$6:U$110),0)</f>
        <v>0</v>
      </c>
      <c r="V39" s="81">
        <f>IFERROR('2005Total2014Matrix'!V$112*'2005Total2014Matrix'!V39/SUM('2005Total2014Matrix'!V$6:V$110),0)</f>
        <v>0</v>
      </c>
      <c r="W39" s="81">
        <f>IFERROR('2005Total2014Matrix'!W$112*'2005Total2014Matrix'!W39/SUM('2005Total2014Matrix'!W$6:W$110),0)</f>
        <v>72</v>
      </c>
      <c r="X39" s="81">
        <f>IFERROR('2005Total2014Matrix'!X$112*'2005Total2014Matrix'!X39/SUM('2005Total2014Matrix'!X$6:X$110),0)</f>
        <v>4</v>
      </c>
      <c r="Y39" s="81">
        <f>IFERROR('2005Total2014Matrix'!Y$112*'2005Total2014Matrix'!Y39/SUM('2005Total2014Matrix'!Y$6:Y$110),0)</f>
        <v>0</v>
      </c>
      <c r="Z39" s="81">
        <f>IFERROR('2005Total2014Matrix'!Z$112*'2005Total2014Matrix'!Z39/SUM('2005Total2014Matrix'!Z$6:Z$110),0)</f>
        <v>0</v>
      </c>
      <c r="AA39" s="81">
        <f>IFERROR('2005Total2014Matrix'!AA$112*'2005Total2014Matrix'!AA39/SUM('2005Total2014Matrix'!AA$6:AA$110),0)</f>
        <v>9</v>
      </c>
      <c r="AB39" s="81">
        <f>IFERROR('2005Total2014Matrix'!AB$112*'2005Total2014Matrix'!AB39/SUM('2005Total2014Matrix'!AB$6:AB$110),0)</f>
        <v>59</v>
      </c>
      <c r="AC39" s="81">
        <f>IFERROR('2005Total2014Matrix'!AC$112*'2005Total2014Matrix'!AC39/SUM('2005Total2014Matrix'!AC$6:AC$110),0)</f>
        <v>27</v>
      </c>
      <c r="AD39" s="81">
        <f>IFERROR('2005Total2014Matrix'!AD$112*'2005Total2014Matrix'!AD39/SUM('2005Total2014Matrix'!AD$6:AD$110),0)</f>
        <v>7</v>
      </c>
      <c r="AE39" s="81">
        <f>IFERROR('2005Total2014Matrix'!AE$112*'2005Total2014Matrix'!AE39/SUM('2005Total2014Matrix'!AE$6:AE$110),0)</f>
        <v>67</v>
      </c>
      <c r="AF39" s="81">
        <f>IFERROR('2005Total2014Matrix'!AF$112*'2005Total2014Matrix'!AF39/SUM('2005Total2014Matrix'!AF$6:AF$110),0)</f>
        <v>0</v>
      </c>
      <c r="AG39" s="81">
        <f>IFERROR('2005Total2014Matrix'!AG$112*'2005Total2014Matrix'!AG39/SUM('2005Total2014Matrix'!AG$6:AG$110),0)</f>
        <v>18</v>
      </c>
      <c r="AH39" s="81">
        <f>IFERROR('2005Total2014Matrix'!AH$112*'2005Total2014Matrix'!AH39/SUM('2005Total2014Matrix'!AH$6:AH$110),0)</f>
        <v>228</v>
      </c>
      <c r="AI39" s="81">
        <f>IFERROR('2005Total2014Matrix'!AI$112*'2005Total2014Matrix'!AI39/SUM('2005Total2014Matrix'!AI$6:AI$110),0)</f>
        <v>180</v>
      </c>
      <c r="AJ39" s="81">
        <f>IFERROR('2005Total2014Matrix'!AJ$112*'2005Total2014Matrix'!AJ39/SUM('2005Total2014Matrix'!AJ$6:AJ$110),0)</f>
        <v>549</v>
      </c>
      <c r="AK39" s="81">
        <f>IFERROR('2005Total2014Matrix'!AK$112*'2005Total2014Matrix'!AK39/SUM('2005Total2014Matrix'!AK$6:AK$110),0)</f>
        <v>98</v>
      </c>
      <c r="AL39" s="81">
        <f>IFERROR('2005Total2014Matrix'!AL$112*'2005Total2014Matrix'!AL39/SUM('2005Total2014Matrix'!AL$6:AL$110),0)</f>
        <v>117</v>
      </c>
      <c r="AM39" s="81">
        <f>IFERROR('2005Total2014Matrix'!AM$112*'2005Total2014Matrix'!AM39/SUM('2005Total2014Matrix'!AM$6:AM$110),0)</f>
        <v>0</v>
      </c>
      <c r="AN39" s="81">
        <f>IFERROR('2005Total2014Matrix'!AN$112*'2005Total2014Matrix'!AN39/SUM('2005Total2014Matrix'!AN$6:AN$110),0)</f>
        <v>85</v>
      </c>
      <c r="AO39" s="81">
        <f>IFERROR('2005Total2014Matrix'!AO$112*'2005Total2014Matrix'!AO39/SUM('2005Total2014Matrix'!AO$6:AO$110),0)</f>
        <v>247</v>
      </c>
      <c r="AP39" s="81">
        <f>IFERROR('2005Total2014Matrix'!AP$112*'2005Total2014Matrix'!AP39/SUM('2005Total2014Matrix'!AP$6:AP$110),0)</f>
        <v>81</v>
      </c>
      <c r="AQ39" s="81">
        <f>IFERROR('2005Total2014Matrix'!AQ$112*'2005Total2014Matrix'!AQ39/SUM('2005Total2014Matrix'!AQ$6:AQ$110),0)</f>
        <v>13</v>
      </c>
      <c r="AR39" s="81">
        <f>IFERROR('2005Total2014Matrix'!AR$112*'2005Total2014Matrix'!AR39/SUM('2005Total2014Matrix'!AR$6:AR$110),0)</f>
        <v>380</v>
      </c>
      <c r="AS39" s="81">
        <f>IFERROR('2005Total2014Matrix'!AS$112*'2005Total2014Matrix'!AS39/SUM('2005Total2014Matrix'!AS$6:AS$110),0)</f>
        <v>24</v>
      </c>
      <c r="AT39" s="81">
        <f>IFERROR('2005Total2014Matrix'!AT$112*'2005Total2014Matrix'!AT39/SUM('2005Total2014Matrix'!AT$6:AT$110),0)</f>
        <v>6</v>
      </c>
      <c r="AU39" s="81">
        <f>IFERROR('2005Total2014Matrix'!AU$112*'2005Total2014Matrix'!AU39/SUM('2005Total2014Matrix'!AU$6:AU$110),0)</f>
        <v>0</v>
      </c>
      <c r="AV39" s="81">
        <f>IFERROR('2005Total2014Matrix'!AV$112*'2005Total2014Matrix'!AV39/SUM('2005Total2014Matrix'!AV$6:AV$110),0)</f>
        <v>1</v>
      </c>
      <c r="AW39" s="81">
        <f>IFERROR('2005Total2014Matrix'!AW$112*'2005Total2014Matrix'!AW39/SUM('2005Total2014Matrix'!AW$6:AW$110),0)</f>
        <v>13</v>
      </c>
      <c r="AX39" s="81">
        <f>IFERROR('2005Total2014Matrix'!AX$112*'2005Total2014Matrix'!AX39/SUM('2005Total2014Matrix'!AX$6:AX$110),0)</f>
        <v>3</v>
      </c>
      <c r="AY39" s="81">
        <f>IFERROR('2005Total2014Matrix'!AY$112*'2005Total2014Matrix'!AY39/SUM('2005Total2014Matrix'!AY$6:AY$110),0)</f>
        <v>0</v>
      </c>
      <c r="AZ39" s="81">
        <f>IFERROR('2005Total2014Matrix'!AZ$112*'2005Total2014Matrix'!AZ39/SUM('2005Total2014Matrix'!AZ$6:AZ$110),0)</f>
        <v>10</v>
      </c>
      <c r="BA39" s="81">
        <f>IFERROR('2005Total2014Matrix'!BA$112*'2005Total2014Matrix'!BA39/SUM('2005Total2014Matrix'!BA$6:BA$110),0)</f>
        <v>3</v>
      </c>
      <c r="BB39" s="81">
        <f>IFERROR('2005Total2014Matrix'!BB$112*'2005Total2014Matrix'!BB39/SUM('2005Total2014Matrix'!BB$6:BB$110),0)</f>
        <v>0</v>
      </c>
      <c r="BC39" s="81">
        <f>IFERROR('2005Total2014Matrix'!BC$112*'2005Total2014Matrix'!BC39/SUM('2005Total2014Matrix'!BC$6:BC$110),0)</f>
        <v>0</v>
      </c>
      <c r="BD39" s="81">
        <f>IFERROR('2005Total2014Matrix'!BD$112*'2005Total2014Matrix'!BD39/SUM('2005Total2014Matrix'!BD$6:BD$110),0)</f>
        <v>6</v>
      </c>
      <c r="BE39" s="81">
        <f>IFERROR('2005Total2014Matrix'!BE$112*'2005Total2014Matrix'!BE39/SUM('2005Total2014Matrix'!BE$6:BE$110),0)</f>
        <v>40</v>
      </c>
      <c r="BF39" s="81">
        <f>IFERROR('2005Total2014Matrix'!BF$112*'2005Total2014Matrix'!BF39/SUM('2005Total2014Matrix'!BF$6:BF$110),0)</f>
        <v>0</v>
      </c>
      <c r="BG39" s="81">
        <f>IFERROR('2005Total2014Matrix'!BG$112*'2005Total2014Matrix'!BG39/SUM('2005Total2014Matrix'!BG$6:BG$110),0)</f>
        <v>4857</v>
      </c>
      <c r="BH39" s="81">
        <f>IFERROR('2005Total2014Matrix'!BH$112*'2005Total2014Matrix'!BH39/SUM('2005Total2014Matrix'!BH$6:BH$110),0)</f>
        <v>211</v>
      </c>
      <c r="BI39" s="81">
        <f>IFERROR('2005Total2014Matrix'!BI$112*'2005Total2014Matrix'!BI39/SUM('2005Total2014Matrix'!BI$6:BI$110),0)</f>
        <v>350</v>
      </c>
      <c r="BJ39" s="81">
        <f>IFERROR('2005Total2014Matrix'!BJ$112*'2005Total2014Matrix'!BJ39/SUM('2005Total2014Matrix'!BJ$6:BJ$110),0)</f>
        <v>120</v>
      </c>
      <c r="BK39" s="81">
        <f>IFERROR('2005Total2014Matrix'!BK$112*'2005Total2014Matrix'!BK39/SUM('2005Total2014Matrix'!BK$6:BK$110),0)</f>
        <v>51</v>
      </c>
      <c r="BL39" s="81">
        <f>IFERROR('2005Total2014Matrix'!BL$112*'2005Total2014Matrix'!BL39/SUM('2005Total2014Matrix'!BL$6:BL$110),0)</f>
        <v>30</v>
      </c>
      <c r="BM39" s="81">
        <f>IFERROR('2005Total2014Matrix'!BM$112*'2005Total2014Matrix'!BM39/SUM('2005Total2014Matrix'!BM$6:BM$110),0)</f>
        <v>2</v>
      </c>
      <c r="BN39" s="81">
        <f>IFERROR('2005Total2014Matrix'!BN$112*'2005Total2014Matrix'!BN39/SUM('2005Total2014Matrix'!BN$6:BN$110),0)</f>
        <v>21</v>
      </c>
      <c r="BO39" s="81">
        <f>IFERROR('2005Total2014Matrix'!BO$112*'2005Total2014Matrix'!BO39/SUM('2005Total2014Matrix'!BO$6:BO$110),0)</f>
        <v>26</v>
      </c>
      <c r="BP39" s="81">
        <f>IFERROR('2005Total2014Matrix'!BP$112*'2005Total2014Matrix'!BP39/SUM('2005Total2014Matrix'!BP$6:BP$110),0)</f>
        <v>13</v>
      </c>
      <c r="BQ39" s="81">
        <f>IFERROR('2005Total2014Matrix'!BQ$112*'2005Total2014Matrix'!BQ39/SUM('2005Total2014Matrix'!BQ$6:BQ$110),0)</f>
        <v>13</v>
      </c>
      <c r="BR39" s="81">
        <f>IFERROR('2005Total2014Matrix'!BR$112*'2005Total2014Matrix'!BR39/SUM('2005Total2014Matrix'!BR$6:BR$110),0)</f>
        <v>36</v>
      </c>
      <c r="BS39" s="81">
        <f>IFERROR('2005Total2014Matrix'!BS$112*'2005Total2014Matrix'!BS39/SUM('2005Total2014Matrix'!BS$6:BS$110),0)</f>
        <v>0</v>
      </c>
      <c r="BT39" s="81">
        <f>IFERROR('2005Total2014Matrix'!BT$112*'2005Total2014Matrix'!BT39/SUM('2005Total2014Matrix'!BT$6:BT$110),0)</f>
        <v>15</v>
      </c>
      <c r="BU39" s="81">
        <f>IFERROR('2005Total2014Matrix'!BU$112*'2005Total2014Matrix'!BU39/SUM('2005Total2014Matrix'!BU$6:BU$110),0)</f>
        <v>45</v>
      </c>
      <c r="BV39" s="81">
        <f>IFERROR('2005Total2014Matrix'!BV$112*'2005Total2014Matrix'!BV39/SUM('2005Total2014Matrix'!BV$6:BV$110),0)</f>
        <v>7</v>
      </c>
      <c r="BW39" s="81">
        <f>IFERROR('2005Total2014Matrix'!BW$112*'2005Total2014Matrix'!BW39/SUM('2005Total2014Matrix'!BW$6:BW$110),0)</f>
        <v>2</v>
      </c>
      <c r="BX39" s="81">
        <f>IFERROR('2005Total2014Matrix'!BX$112*'2005Total2014Matrix'!BX39/SUM('2005Total2014Matrix'!BX$6:BX$110),0)</f>
        <v>0</v>
      </c>
      <c r="BY39" s="81">
        <f>IFERROR('2005Total2014Matrix'!BY$112*'2005Total2014Matrix'!BY39/SUM('2005Total2014Matrix'!BY$6:BY$110),0)</f>
        <v>0</v>
      </c>
      <c r="BZ39" s="81">
        <f>IFERROR('2005Total2014Matrix'!BZ$112*'2005Total2014Matrix'!BZ39/SUM('2005Total2014Matrix'!BZ$6:BZ$110),0)</f>
        <v>0</v>
      </c>
      <c r="CA39" s="81">
        <f>IFERROR('2005Total2014Matrix'!CA$112*'2005Total2014Matrix'!CA39/SUM('2005Total2014Matrix'!CA$6:CA$110),0)</f>
        <v>0</v>
      </c>
      <c r="CB39" s="81">
        <f>IFERROR('2005Total2014Matrix'!CB$112*'2005Total2014Matrix'!CB39/SUM('2005Total2014Matrix'!CB$6:CB$110),0)</f>
        <v>0</v>
      </c>
      <c r="CC39" s="81">
        <f>IFERROR('2005Total2014Matrix'!CC$112*'2005Total2014Matrix'!CC39/SUM('2005Total2014Matrix'!CC$6:CC$110),0)</f>
        <v>0</v>
      </c>
      <c r="CD39" s="81">
        <f>IFERROR('2005Total2014Matrix'!CD$112*'2005Total2014Matrix'!CD39/SUM('2005Total2014Matrix'!CD$6:CD$110),0)</f>
        <v>0</v>
      </c>
      <c r="CE39" s="81">
        <f>IFERROR('2005Total2014Matrix'!CE$112*'2005Total2014Matrix'!CE39/SUM('2005Total2014Matrix'!CE$6:CE$110),0)</f>
        <v>0</v>
      </c>
      <c r="CF39" s="81">
        <f>IFERROR('2005Total2014Matrix'!CF$112*'2005Total2014Matrix'!CF39/SUM('2005Total2014Matrix'!CF$6:CF$110),0)</f>
        <v>0</v>
      </c>
      <c r="CG39" s="81">
        <f>IFERROR('2005Total2014Matrix'!CG$112*'2005Total2014Matrix'!CG39/SUM('2005Total2014Matrix'!CG$6:CG$110),0)</f>
        <v>0</v>
      </c>
      <c r="CH39" s="81">
        <f>IFERROR('2005Total2014Matrix'!CH$112*'2005Total2014Matrix'!CH39/SUM('2005Total2014Matrix'!CH$6:CH$110),0)</f>
        <v>0</v>
      </c>
      <c r="CI39" s="81">
        <f>IFERROR('2005Total2014Matrix'!CI$112*'2005Total2014Matrix'!CI39/SUM('2005Total2014Matrix'!CI$6:CI$110),0)</f>
        <v>1</v>
      </c>
      <c r="CJ39" s="81">
        <f>IFERROR('2005Total2014Matrix'!CJ$112*'2005Total2014Matrix'!CJ39/SUM('2005Total2014Matrix'!CJ$6:CJ$110),0)</f>
        <v>3</v>
      </c>
      <c r="CK39" s="81">
        <f>IFERROR('2005Total2014Matrix'!CK$112*'2005Total2014Matrix'!CK39/SUM('2005Total2014Matrix'!CK$6:CK$110),0)</f>
        <v>2</v>
      </c>
      <c r="CL39" s="81">
        <f>IFERROR('2005Total2014Matrix'!CL$112*'2005Total2014Matrix'!CL39/SUM('2005Total2014Matrix'!CL$6:CL$110),0)</f>
        <v>0</v>
      </c>
      <c r="CM39" s="81">
        <f>IFERROR('2005Total2014Matrix'!CM$112*'2005Total2014Matrix'!CM39/SUM('2005Total2014Matrix'!CM$6:CM$110),0)</f>
        <v>4</v>
      </c>
      <c r="CN39" s="81">
        <f>IFERROR('2005Total2014Matrix'!CN$112*'2005Total2014Matrix'!CN39/SUM('2005Total2014Matrix'!CN$6:CN$110),0)</f>
        <v>2</v>
      </c>
      <c r="CO39" s="81">
        <f>IFERROR('2005Total2014Matrix'!CO$112*'2005Total2014Matrix'!CO39/SUM('2005Total2014Matrix'!CO$6:CO$110),0)</f>
        <v>1</v>
      </c>
      <c r="CP39" s="81">
        <f>IFERROR('2005Total2014Matrix'!CP$112*'2005Total2014Matrix'!CP39/SUM('2005Total2014Matrix'!CP$6:CP$110),0)</f>
        <v>33</v>
      </c>
      <c r="CQ39" s="81">
        <f>IFERROR('2005Total2014Matrix'!CQ$112*'2005Total2014Matrix'!CQ39/SUM('2005Total2014Matrix'!CQ$6:CQ$110),0)</f>
        <v>3</v>
      </c>
      <c r="CR39" s="81">
        <f>IFERROR('2005Total2014Matrix'!CR$112*'2005Total2014Matrix'!CR39/SUM('2005Total2014Matrix'!CR$6:CR$110),0)</f>
        <v>99</v>
      </c>
      <c r="CS39" s="81">
        <f>IFERROR('2005Total2014Matrix'!CS$112*'2005Total2014Matrix'!CS39/SUM('2005Total2014Matrix'!CS$6:CS$110),0)</f>
        <v>154</v>
      </c>
      <c r="CT39" s="81">
        <f>IFERROR('2005Total2014Matrix'!CT$112*'2005Total2014Matrix'!CT39/SUM('2005Total2014Matrix'!CT$6:CT$110),0)</f>
        <v>34</v>
      </c>
      <c r="CU39" s="81">
        <f>IFERROR('2005Total2014Matrix'!CU$112*'2005Total2014Matrix'!CU39/SUM('2005Total2014Matrix'!CU$6:CU$110),0)</f>
        <v>39</v>
      </c>
      <c r="CV39" s="81">
        <f>IFERROR('2005Total2014Matrix'!CV$112*'2005Total2014Matrix'!CV39/SUM('2005Total2014Matrix'!CV$6:CV$110),0)</f>
        <v>4</v>
      </c>
      <c r="CW39" s="81">
        <f>IFERROR('2005Total2014Matrix'!CW$112*'2005Total2014Matrix'!CW39/SUM('2005Total2014Matrix'!CW$6:CW$110),0)</f>
        <v>8</v>
      </c>
      <c r="CX39" s="81">
        <f>IFERROR('2005Total2014Matrix'!CX$112*'2005Total2014Matrix'!CX39/SUM('2005Total2014Matrix'!CX$6:CX$110),0)</f>
        <v>14</v>
      </c>
      <c r="CY39" s="81">
        <f>IFERROR('2005Total2014Matrix'!CY$112*'2005Total2014Matrix'!CY39/SUM('2005Total2014Matrix'!CY$6:CY$110),0)</f>
        <v>7</v>
      </c>
      <c r="CZ39" s="81">
        <f>IFERROR('2005Total2014Matrix'!CZ$112*'2005Total2014Matrix'!CZ39/SUM('2005Total2014Matrix'!CZ$6:CZ$110),0)</f>
        <v>10</v>
      </c>
      <c r="DA39" s="81">
        <f>IFERROR('2005Total2014Matrix'!DA$112*'2005Total2014Matrix'!DA39/SUM('2005Total2014Matrix'!DA$6:DA$110),0)</f>
        <v>3</v>
      </c>
      <c r="DB39" s="81">
        <f>IFERROR('2005Total2014Matrix'!DB$112*'2005Total2014Matrix'!DB39/SUM('2005Total2014Matrix'!DB$6:DB$110),0)</f>
        <v>11</v>
      </c>
      <c r="DC39" s="81">
        <f>IFERROR('2005Total2014Matrix'!DC$112*'2005Total2014Matrix'!DC39/SUM('2005Total2014Matrix'!DC$6:DC$110),0)</f>
        <v>0</v>
      </c>
      <c r="DD39" s="92">
        <f t="shared" si="0"/>
        <v>9459</v>
      </c>
      <c r="DE39" s="82" t="s">
        <v>217</v>
      </c>
    </row>
    <row r="40" spans="1:109" ht="18" x14ac:dyDescent="0.25">
      <c r="A40" s="72" t="s">
        <v>38</v>
      </c>
      <c r="B40" s="72" t="s">
        <v>251</v>
      </c>
      <c r="C40" s="81">
        <f>IFERROR('2005Total2014Matrix'!C$112*'2005Total2014Matrix'!C40/SUM('2005Total2014Matrix'!C$6:C$110),0)</f>
        <v>4</v>
      </c>
      <c r="D40" s="81">
        <f>IFERROR('2005Total2014Matrix'!D$112*'2005Total2014Matrix'!D40/SUM('2005Total2014Matrix'!D$6:D$110),0)</f>
        <v>0</v>
      </c>
      <c r="E40" s="81">
        <f>IFERROR('2005Total2014Matrix'!E$112*'2005Total2014Matrix'!E40/SUM('2005Total2014Matrix'!E$6:E$110),0)</f>
        <v>0</v>
      </c>
      <c r="F40" s="81">
        <f>IFERROR('2005Total2014Matrix'!F$112*'2005Total2014Matrix'!F40/SUM('2005Total2014Matrix'!F$6:F$110),0)</f>
        <v>6</v>
      </c>
      <c r="G40" s="81">
        <f>IFERROR('2005Total2014Matrix'!G$112*'2005Total2014Matrix'!G40/SUM('2005Total2014Matrix'!G$6:G$110),0)</f>
        <v>144</v>
      </c>
      <c r="H40" s="81">
        <f>IFERROR('2005Total2014Matrix'!H$112*'2005Total2014Matrix'!H40/SUM('2005Total2014Matrix'!H$6:H$110),0)</f>
        <v>8</v>
      </c>
      <c r="I40" s="81">
        <f>IFERROR('2005Total2014Matrix'!I$112*'2005Total2014Matrix'!I40/SUM('2005Total2014Matrix'!I$6:I$110),0)</f>
        <v>15</v>
      </c>
      <c r="J40" s="81">
        <f>IFERROR('2005Total2014Matrix'!J$112*'2005Total2014Matrix'!J40/SUM('2005Total2014Matrix'!J$6:J$110),0)</f>
        <v>2</v>
      </c>
      <c r="K40" s="81">
        <f>IFERROR('2005Total2014Matrix'!K$112*'2005Total2014Matrix'!K40/SUM('2005Total2014Matrix'!K$6:K$110),0)</f>
        <v>4</v>
      </c>
      <c r="L40" s="81">
        <f>IFERROR('2005Total2014Matrix'!L$112*'2005Total2014Matrix'!L40/SUM('2005Total2014Matrix'!L$6:L$110),0)</f>
        <v>0</v>
      </c>
      <c r="M40" s="81">
        <f>IFERROR('2005Total2014Matrix'!M$112*'2005Total2014Matrix'!M40/SUM('2005Total2014Matrix'!M$6:M$110),0)</f>
        <v>2</v>
      </c>
      <c r="N40" s="81">
        <f>IFERROR('2005Total2014Matrix'!N$112*'2005Total2014Matrix'!N40/SUM('2005Total2014Matrix'!N$6:N$110),0)</f>
        <v>1</v>
      </c>
      <c r="O40" s="81">
        <f>IFERROR('2005Total2014Matrix'!O$112*'2005Total2014Matrix'!O40/SUM('2005Total2014Matrix'!O$6:O$110),0)</f>
        <v>0</v>
      </c>
      <c r="P40" s="81">
        <f>IFERROR('2005Total2014Matrix'!P$112*'2005Total2014Matrix'!P40/SUM('2005Total2014Matrix'!P$6:P$110),0)</f>
        <v>4</v>
      </c>
      <c r="Q40" s="81">
        <f>IFERROR('2005Total2014Matrix'!Q$112*'2005Total2014Matrix'!Q40/SUM('2005Total2014Matrix'!Q$6:Q$110),0)</f>
        <v>0</v>
      </c>
      <c r="R40" s="81">
        <f>IFERROR('2005Total2014Matrix'!R$112*'2005Total2014Matrix'!R40/SUM('2005Total2014Matrix'!R$6:R$110),0)</f>
        <v>0</v>
      </c>
      <c r="S40" s="81">
        <f>IFERROR('2005Total2014Matrix'!S$112*'2005Total2014Matrix'!S40/SUM('2005Total2014Matrix'!S$6:S$110),0)</f>
        <v>0</v>
      </c>
      <c r="T40" s="81">
        <f>IFERROR('2005Total2014Matrix'!T$112*'2005Total2014Matrix'!T40/SUM('2005Total2014Matrix'!T$6:T$110),0)</f>
        <v>7</v>
      </c>
      <c r="U40" s="81">
        <f>IFERROR('2005Total2014Matrix'!U$112*'2005Total2014Matrix'!U40/SUM('2005Total2014Matrix'!U$6:U$110),0)</f>
        <v>0</v>
      </c>
      <c r="V40" s="81">
        <f>IFERROR('2005Total2014Matrix'!V$112*'2005Total2014Matrix'!V40/SUM('2005Total2014Matrix'!V$6:V$110),0)</f>
        <v>0</v>
      </c>
      <c r="W40" s="81">
        <f>IFERROR('2005Total2014Matrix'!W$112*'2005Total2014Matrix'!W40/SUM('2005Total2014Matrix'!W$6:W$110),0)</f>
        <v>1</v>
      </c>
      <c r="X40" s="81">
        <f>IFERROR('2005Total2014Matrix'!X$112*'2005Total2014Matrix'!X40/SUM('2005Total2014Matrix'!X$6:X$110),0)</f>
        <v>0</v>
      </c>
      <c r="Y40" s="81">
        <f>IFERROR('2005Total2014Matrix'!Y$112*'2005Total2014Matrix'!Y40/SUM('2005Total2014Matrix'!Y$6:Y$110),0)</f>
        <v>1</v>
      </c>
      <c r="Z40" s="81">
        <f>IFERROR('2005Total2014Matrix'!Z$112*'2005Total2014Matrix'!Z40/SUM('2005Total2014Matrix'!Z$6:Z$110),0)</f>
        <v>26</v>
      </c>
      <c r="AA40" s="81">
        <f>IFERROR('2005Total2014Matrix'!AA$112*'2005Total2014Matrix'!AA40/SUM('2005Total2014Matrix'!AA$6:AA$110),0)</f>
        <v>3</v>
      </c>
      <c r="AB40" s="81">
        <f>IFERROR('2005Total2014Matrix'!AB$112*'2005Total2014Matrix'!AB40/SUM('2005Total2014Matrix'!AB$6:AB$110),0)</f>
        <v>1</v>
      </c>
      <c r="AC40" s="81">
        <f>IFERROR('2005Total2014Matrix'!AC$112*'2005Total2014Matrix'!AC40/SUM('2005Total2014Matrix'!AC$6:AC$110),0)</f>
        <v>1</v>
      </c>
      <c r="AD40" s="81">
        <f>IFERROR('2005Total2014Matrix'!AD$112*'2005Total2014Matrix'!AD40/SUM('2005Total2014Matrix'!AD$6:AD$110),0)</f>
        <v>1</v>
      </c>
      <c r="AE40" s="81">
        <f>IFERROR('2005Total2014Matrix'!AE$112*'2005Total2014Matrix'!AE40/SUM('2005Total2014Matrix'!AE$6:AE$110),0)</f>
        <v>0</v>
      </c>
      <c r="AF40" s="81">
        <f>IFERROR('2005Total2014Matrix'!AF$112*'2005Total2014Matrix'!AF40/SUM('2005Total2014Matrix'!AF$6:AF$110),0)</f>
        <v>1</v>
      </c>
      <c r="AG40" s="81">
        <f>IFERROR('2005Total2014Matrix'!AG$112*'2005Total2014Matrix'!AG40/SUM('2005Total2014Matrix'!AG$6:AG$110),0)</f>
        <v>3</v>
      </c>
      <c r="AH40" s="81">
        <f>IFERROR('2005Total2014Matrix'!AH$112*'2005Total2014Matrix'!AH40/SUM('2005Total2014Matrix'!AH$6:AH$110),0)</f>
        <v>54</v>
      </c>
      <c r="AI40" s="81">
        <f>IFERROR('2005Total2014Matrix'!AI$112*'2005Total2014Matrix'!AI40/SUM('2005Total2014Matrix'!AI$6:AI$110),0)</f>
        <v>49</v>
      </c>
      <c r="AJ40" s="81">
        <f>IFERROR('2005Total2014Matrix'!AJ$112*'2005Total2014Matrix'!AJ40/SUM('2005Total2014Matrix'!AJ$6:AJ$110),0)</f>
        <v>2</v>
      </c>
      <c r="AK40" s="81">
        <f>IFERROR('2005Total2014Matrix'!AK$112*'2005Total2014Matrix'!AK40/SUM('2005Total2014Matrix'!AK$6:AK$110),0)</f>
        <v>3377</v>
      </c>
      <c r="AL40" s="81">
        <f>IFERROR('2005Total2014Matrix'!AL$112*'2005Total2014Matrix'!AL40/SUM('2005Total2014Matrix'!AL$6:AL$110),0)</f>
        <v>63</v>
      </c>
      <c r="AM40" s="81">
        <f>IFERROR('2005Total2014Matrix'!AM$112*'2005Total2014Matrix'!AM40/SUM('2005Total2014Matrix'!AM$6:AM$110),0)</f>
        <v>7</v>
      </c>
      <c r="AN40" s="81">
        <f>IFERROR('2005Total2014Matrix'!AN$112*'2005Total2014Matrix'!AN40/SUM('2005Total2014Matrix'!AN$6:AN$110),0)</f>
        <v>3976</v>
      </c>
      <c r="AO40" s="81">
        <f>IFERROR('2005Total2014Matrix'!AO$112*'2005Total2014Matrix'!AO40/SUM('2005Total2014Matrix'!AO$6:AO$110),0)</f>
        <v>123</v>
      </c>
      <c r="AP40" s="81">
        <f>IFERROR('2005Total2014Matrix'!AP$112*'2005Total2014Matrix'!AP40/SUM('2005Total2014Matrix'!AP$6:AP$110),0)</f>
        <v>186</v>
      </c>
      <c r="AQ40" s="81">
        <f>IFERROR('2005Total2014Matrix'!AQ$112*'2005Total2014Matrix'!AQ40/SUM('2005Total2014Matrix'!AQ$6:AQ$110),0)</f>
        <v>1782</v>
      </c>
      <c r="AR40" s="81">
        <f>IFERROR('2005Total2014Matrix'!AR$112*'2005Total2014Matrix'!AR40/SUM('2005Total2014Matrix'!AR$6:AR$110),0)</f>
        <v>1657</v>
      </c>
      <c r="AS40" s="81">
        <f>IFERROR('2005Total2014Matrix'!AS$112*'2005Total2014Matrix'!AS40/SUM('2005Total2014Matrix'!AS$6:AS$110),0)</f>
        <v>66</v>
      </c>
      <c r="AT40" s="81">
        <f>IFERROR('2005Total2014Matrix'!AT$112*'2005Total2014Matrix'!AT40/SUM('2005Total2014Matrix'!AT$6:AT$110),0)</f>
        <v>91</v>
      </c>
      <c r="AU40" s="81">
        <f>IFERROR('2005Total2014Matrix'!AU$112*'2005Total2014Matrix'!AU40/SUM('2005Total2014Matrix'!AU$6:AU$110),0)</f>
        <v>114</v>
      </c>
      <c r="AV40" s="81">
        <f>IFERROR('2005Total2014Matrix'!AV$112*'2005Total2014Matrix'!AV40/SUM('2005Total2014Matrix'!AV$6:AV$110),0)</f>
        <v>400</v>
      </c>
      <c r="AW40" s="81">
        <f>IFERROR('2005Total2014Matrix'!AW$112*'2005Total2014Matrix'!AW40/SUM('2005Total2014Matrix'!AW$6:AW$110),0)</f>
        <v>79</v>
      </c>
      <c r="AX40" s="81">
        <f>IFERROR('2005Total2014Matrix'!AX$112*'2005Total2014Matrix'!AX40/SUM('2005Total2014Matrix'!AX$6:AX$110),0)</f>
        <v>24</v>
      </c>
      <c r="AY40" s="81">
        <f>IFERROR('2005Total2014Matrix'!AY$112*'2005Total2014Matrix'!AY40/SUM('2005Total2014Matrix'!AY$6:AY$110),0)</f>
        <v>9</v>
      </c>
      <c r="AZ40" s="81">
        <f>IFERROR('2005Total2014Matrix'!AZ$112*'2005Total2014Matrix'!AZ40/SUM('2005Total2014Matrix'!AZ$6:AZ$110),0)</f>
        <v>104</v>
      </c>
      <c r="BA40" s="81">
        <f>IFERROR('2005Total2014Matrix'!BA$112*'2005Total2014Matrix'!BA40/SUM('2005Total2014Matrix'!BA$6:BA$110),0)</f>
        <v>15</v>
      </c>
      <c r="BB40" s="81">
        <f>IFERROR('2005Total2014Matrix'!BB$112*'2005Total2014Matrix'!BB40/SUM('2005Total2014Matrix'!BB$6:BB$110),0)</f>
        <v>2</v>
      </c>
      <c r="BC40" s="81">
        <f>IFERROR('2005Total2014Matrix'!BC$112*'2005Total2014Matrix'!BC40/SUM('2005Total2014Matrix'!BC$6:BC$110),0)</f>
        <v>12</v>
      </c>
      <c r="BD40" s="81">
        <f>IFERROR('2005Total2014Matrix'!BD$112*'2005Total2014Matrix'!BD40/SUM('2005Total2014Matrix'!BD$6:BD$110),0)</f>
        <v>0</v>
      </c>
      <c r="BE40" s="81">
        <f>IFERROR('2005Total2014Matrix'!BE$112*'2005Total2014Matrix'!BE40/SUM('2005Total2014Matrix'!BE$6:BE$110),0)</f>
        <v>11</v>
      </c>
      <c r="BF40" s="81">
        <f>IFERROR('2005Total2014Matrix'!BF$112*'2005Total2014Matrix'!BF40/SUM('2005Total2014Matrix'!BF$6:BF$110),0)</f>
        <v>0</v>
      </c>
      <c r="BG40" s="81">
        <f>IFERROR('2005Total2014Matrix'!BG$112*'2005Total2014Matrix'!BG40/SUM('2005Total2014Matrix'!BG$6:BG$110),0)</f>
        <v>156</v>
      </c>
      <c r="BH40" s="81">
        <f>IFERROR('2005Total2014Matrix'!BH$112*'2005Total2014Matrix'!BH40/SUM('2005Total2014Matrix'!BH$6:BH$110),0)</f>
        <v>6</v>
      </c>
      <c r="BI40" s="81">
        <f>IFERROR('2005Total2014Matrix'!BI$112*'2005Total2014Matrix'!BI40/SUM('2005Total2014Matrix'!BI$6:BI$110),0)</f>
        <v>6</v>
      </c>
      <c r="BJ40" s="81">
        <f>IFERROR('2005Total2014Matrix'!BJ$112*'2005Total2014Matrix'!BJ40/SUM('2005Total2014Matrix'!BJ$6:BJ$110),0)</f>
        <v>1</v>
      </c>
      <c r="BK40" s="81">
        <f>IFERROR('2005Total2014Matrix'!BK$112*'2005Total2014Matrix'!BK40/SUM('2005Total2014Matrix'!BK$6:BK$110),0)</f>
        <v>13</v>
      </c>
      <c r="BL40" s="81">
        <f>IFERROR('2005Total2014Matrix'!BL$112*'2005Total2014Matrix'!BL40/SUM('2005Total2014Matrix'!BL$6:BL$110),0)</f>
        <v>37</v>
      </c>
      <c r="BM40" s="81">
        <f>IFERROR('2005Total2014Matrix'!BM$112*'2005Total2014Matrix'!BM40/SUM('2005Total2014Matrix'!BM$6:BM$110),0)</f>
        <v>0</v>
      </c>
      <c r="BN40" s="81">
        <f>IFERROR('2005Total2014Matrix'!BN$112*'2005Total2014Matrix'!BN40/SUM('2005Total2014Matrix'!BN$6:BN$110),0)</f>
        <v>0</v>
      </c>
      <c r="BO40" s="81">
        <f>IFERROR('2005Total2014Matrix'!BO$112*'2005Total2014Matrix'!BO40/SUM('2005Total2014Matrix'!BO$6:BO$110),0)</f>
        <v>1</v>
      </c>
      <c r="BP40" s="81">
        <f>IFERROR('2005Total2014Matrix'!BP$112*'2005Total2014Matrix'!BP40/SUM('2005Total2014Matrix'!BP$6:BP$110),0)</f>
        <v>6</v>
      </c>
      <c r="BQ40" s="81">
        <f>IFERROR('2005Total2014Matrix'!BQ$112*'2005Total2014Matrix'!BQ40/SUM('2005Total2014Matrix'!BQ$6:BQ$110),0)</f>
        <v>0</v>
      </c>
      <c r="BR40" s="81">
        <f>IFERROR('2005Total2014Matrix'!BR$112*'2005Total2014Matrix'!BR40/SUM('2005Total2014Matrix'!BR$6:BR$110),0)</f>
        <v>0</v>
      </c>
      <c r="BS40" s="81">
        <f>IFERROR('2005Total2014Matrix'!BS$112*'2005Total2014Matrix'!BS40/SUM('2005Total2014Matrix'!BS$6:BS$110),0)</f>
        <v>0</v>
      </c>
      <c r="BT40" s="81">
        <f>IFERROR('2005Total2014Matrix'!BT$112*'2005Total2014Matrix'!BT40/SUM('2005Total2014Matrix'!BT$6:BT$110),0)</f>
        <v>0</v>
      </c>
      <c r="BU40" s="81">
        <f>IFERROR('2005Total2014Matrix'!BU$112*'2005Total2014Matrix'!BU40/SUM('2005Total2014Matrix'!BU$6:BU$110),0)</f>
        <v>8</v>
      </c>
      <c r="BV40" s="81">
        <f>IFERROR('2005Total2014Matrix'!BV$112*'2005Total2014Matrix'!BV40/SUM('2005Total2014Matrix'!BV$6:BV$110),0)</f>
        <v>0</v>
      </c>
      <c r="BW40" s="81">
        <f>IFERROR('2005Total2014Matrix'!BW$112*'2005Total2014Matrix'!BW40/SUM('2005Total2014Matrix'!BW$6:BW$110),0)</f>
        <v>0</v>
      </c>
      <c r="BX40" s="81">
        <f>IFERROR('2005Total2014Matrix'!BX$112*'2005Total2014Matrix'!BX40/SUM('2005Total2014Matrix'!BX$6:BX$110),0)</f>
        <v>0</v>
      </c>
      <c r="BY40" s="81">
        <f>IFERROR('2005Total2014Matrix'!BY$112*'2005Total2014Matrix'!BY40/SUM('2005Total2014Matrix'!BY$6:BY$110),0)</f>
        <v>20</v>
      </c>
      <c r="BZ40" s="81">
        <f>IFERROR('2005Total2014Matrix'!BZ$112*'2005Total2014Matrix'!BZ40/SUM('2005Total2014Matrix'!BZ$6:BZ$110),0)</f>
        <v>1</v>
      </c>
      <c r="CA40" s="81">
        <f>IFERROR('2005Total2014Matrix'!CA$112*'2005Total2014Matrix'!CA40/SUM('2005Total2014Matrix'!CA$6:CA$110),0)</f>
        <v>0</v>
      </c>
      <c r="CB40" s="81">
        <f>IFERROR('2005Total2014Matrix'!CB$112*'2005Total2014Matrix'!CB40/SUM('2005Total2014Matrix'!CB$6:CB$110),0)</f>
        <v>0</v>
      </c>
      <c r="CC40" s="81">
        <f>IFERROR('2005Total2014Matrix'!CC$112*'2005Total2014Matrix'!CC40/SUM('2005Total2014Matrix'!CC$6:CC$110),0)</f>
        <v>0</v>
      </c>
      <c r="CD40" s="81">
        <f>IFERROR('2005Total2014Matrix'!CD$112*'2005Total2014Matrix'!CD40/SUM('2005Total2014Matrix'!CD$6:CD$110),0)</f>
        <v>0</v>
      </c>
      <c r="CE40" s="81">
        <f>IFERROR('2005Total2014Matrix'!CE$112*'2005Total2014Matrix'!CE40/SUM('2005Total2014Matrix'!CE$6:CE$110),0)</f>
        <v>0</v>
      </c>
      <c r="CF40" s="81">
        <f>IFERROR('2005Total2014Matrix'!CF$112*'2005Total2014Matrix'!CF40/SUM('2005Total2014Matrix'!CF$6:CF$110),0)</f>
        <v>0</v>
      </c>
      <c r="CG40" s="81">
        <f>IFERROR('2005Total2014Matrix'!CG$112*'2005Total2014Matrix'!CG40/SUM('2005Total2014Matrix'!CG$6:CG$110),0)</f>
        <v>0</v>
      </c>
      <c r="CH40" s="81">
        <f>IFERROR('2005Total2014Matrix'!CH$112*'2005Total2014Matrix'!CH40/SUM('2005Total2014Matrix'!CH$6:CH$110),0)</f>
        <v>0</v>
      </c>
      <c r="CI40" s="81">
        <f>IFERROR('2005Total2014Matrix'!CI$112*'2005Total2014Matrix'!CI40/SUM('2005Total2014Matrix'!CI$6:CI$110),0)</f>
        <v>0</v>
      </c>
      <c r="CJ40" s="81">
        <f>IFERROR('2005Total2014Matrix'!CJ$112*'2005Total2014Matrix'!CJ40/SUM('2005Total2014Matrix'!CJ$6:CJ$110),0)</f>
        <v>0</v>
      </c>
      <c r="CK40" s="81">
        <f>IFERROR('2005Total2014Matrix'!CK$112*'2005Total2014Matrix'!CK40/SUM('2005Total2014Matrix'!CK$6:CK$110),0)</f>
        <v>0</v>
      </c>
      <c r="CL40" s="81">
        <f>IFERROR('2005Total2014Matrix'!CL$112*'2005Total2014Matrix'!CL40/SUM('2005Total2014Matrix'!CL$6:CL$110),0)</f>
        <v>0</v>
      </c>
      <c r="CM40" s="81">
        <f>IFERROR('2005Total2014Matrix'!CM$112*'2005Total2014Matrix'!CM40/SUM('2005Total2014Matrix'!CM$6:CM$110),0)</f>
        <v>0</v>
      </c>
      <c r="CN40" s="81">
        <f>IFERROR('2005Total2014Matrix'!CN$112*'2005Total2014Matrix'!CN40/SUM('2005Total2014Matrix'!CN$6:CN$110),0)</f>
        <v>0</v>
      </c>
      <c r="CO40" s="81">
        <f>IFERROR('2005Total2014Matrix'!CO$112*'2005Total2014Matrix'!CO40/SUM('2005Total2014Matrix'!CO$6:CO$110),0)</f>
        <v>0</v>
      </c>
      <c r="CP40" s="81">
        <f>IFERROR('2005Total2014Matrix'!CP$112*'2005Total2014Matrix'!CP40/SUM('2005Total2014Matrix'!CP$6:CP$110),0)</f>
        <v>0</v>
      </c>
      <c r="CQ40" s="81">
        <f>IFERROR('2005Total2014Matrix'!CQ$112*'2005Total2014Matrix'!CQ40/SUM('2005Total2014Matrix'!CQ$6:CQ$110),0)</f>
        <v>0</v>
      </c>
      <c r="CR40" s="81">
        <f>IFERROR('2005Total2014Matrix'!CR$112*'2005Total2014Matrix'!CR40/SUM('2005Total2014Matrix'!CR$6:CR$110),0)</f>
        <v>0</v>
      </c>
      <c r="CS40" s="81">
        <f>IFERROR('2005Total2014Matrix'!CS$112*'2005Total2014Matrix'!CS40/SUM('2005Total2014Matrix'!CS$6:CS$110),0)</f>
        <v>2</v>
      </c>
      <c r="CT40" s="81">
        <f>IFERROR('2005Total2014Matrix'!CT$112*'2005Total2014Matrix'!CT40/SUM('2005Total2014Matrix'!CT$6:CT$110),0)</f>
        <v>0</v>
      </c>
      <c r="CU40" s="81">
        <f>IFERROR('2005Total2014Matrix'!CU$112*'2005Total2014Matrix'!CU40/SUM('2005Total2014Matrix'!CU$6:CU$110),0)</f>
        <v>0</v>
      </c>
      <c r="CV40" s="81">
        <f>IFERROR('2005Total2014Matrix'!CV$112*'2005Total2014Matrix'!CV40/SUM('2005Total2014Matrix'!CV$6:CV$110),0)</f>
        <v>0</v>
      </c>
      <c r="CW40" s="81">
        <f>IFERROR('2005Total2014Matrix'!CW$112*'2005Total2014Matrix'!CW40/SUM('2005Total2014Matrix'!CW$6:CW$110),0)</f>
        <v>0</v>
      </c>
      <c r="CX40" s="81">
        <f>IFERROR('2005Total2014Matrix'!CX$112*'2005Total2014Matrix'!CX40/SUM('2005Total2014Matrix'!CX$6:CX$110),0)</f>
        <v>1</v>
      </c>
      <c r="CY40" s="81">
        <f>IFERROR('2005Total2014Matrix'!CY$112*'2005Total2014Matrix'!CY40/SUM('2005Total2014Matrix'!CY$6:CY$110),0)</f>
        <v>0</v>
      </c>
      <c r="CZ40" s="81">
        <f>IFERROR('2005Total2014Matrix'!CZ$112*'2005Total2014Matrix'!CZ40/SUM('2005Total2014Matrix'!CZ$6:CZ$110),0)</f>
        <v>0</v>
      </c>
      <c r="DA40" s="81">
        <f>IFERROR('2005Total2014Matrix'!DA$112*'2005Total2014Matrix'!DA40/SUM('2005Total2014Matrix'!DA$6:DA$110),0)</f>
        <v>1</v>
      </c>
      <c r="DB40" s="81">
        <f>IFERROR('2005Total2014Matrix'!DB$112*'2005Total2014Matrix'!DB40/SUM('2005Total2014Matrix'!DB$6:DB$110),0)</f>
        <v>0</v>
      </c>
      <c r="DC40" s="81">
        <f>IFERROR('2005Total2014Matrix'!DC$112*'2005Total2014Matrix'!DC40/SUM('2005Total2014Matrix'!DC$6:DC$110),0)</f>
        <v>0</v>
      </c>
      <c r="DD40" s="92">
        <f t="shared" si="0"/>
        <v>12697</v>
      </c>
      <c r="DE40" s="82" t="s">
        <v>217</v>
      </c>
    </row>
    <row r="41" spans="1:109" ht="18" x14ac:dyDescent="0.25">
      <c r="A41" s="72" t="s">
        <v>39</v>
      </c>
      <c r="B41" s="72" t="s">
        <v>252</v>
      </c>
      <c r="C41" s="81">
        <f>IFERROR('2005Total2014Matrix'!C$112*'2005Total2014Matrix'!C41/SUM('2005Total2014Matrix'!C$6:C$110),0)</f>
        <v>186</v>
      </c>
      <c r="D41" s="81">
        <f>IFERROR('2005Total2014Matrix'!D$112*'2005Total2014Matrix'!D41/SUM('2005Total2014Matrix'!D$6:D$110),0)</f>
        <v>0</v>
      </c>
      <c r="E41" s="81">
        <f>IFERROR('2005Total2014Matrix'!E$112*'2005Total2014Matrix'!E41/SUM('2005Total2014Matrix'!E$6:E$110),0)</f>
        <v>0</v>
      </c>
      <c r="F41" s="81">
        <f>IFERROR('2005Total2014Matrix'!F$112*'2005Total2014Matrix'!F41/SUM('2005Total2014Matrix'!F$6:F$110),0)</f>
        <v>0</v>
      </c>
      <c r="G41" s="81">
        <f>IFERROR('2005Total2014Matrix'!G$112*'2005Total2014Matrix'!G41/SUM('2005Total2014Matrix'!G$6:G$110),0)</f>
        <v>12</v>
      </c>
      <c r="H41" s="81">
        <f>IFERROR('2005Total2014Matrix'!H$112*'2005Total2014Matrix'!H41/SUM('2005Total2014Matrix'!H$6:H$110),0)</f>
        <v>1</v>
      </c>
      <c r="I41" s="81">
        <f>IFERROR('2005Total2014Matrix'!I$112*'2005Total2014Matrix'!I41/SUM('2005Total2014Matrix'!I$6:I$110),0)</f>
        <v>2</v>
      </c>
      <c r="J41" s="81">
        <f>IFERROR('2005Total2014Matrix'!J$112*'2005Total2014Matrix'!J41/SUM('2005Total2014Matrix'!J$6:J$110),0)</f>
        <v>0</v>
      </c>
      <c r="K41" s="81">
        <f>IFERROR('2005Total2014Matrix'!K$112*'2005Total2014Matrix'!K41/SUM('2005Total2014Matrix'!K$6:K$110),0)</f>
        <v>15</v>
      </c>
      <c r="L41" s="81">
        <f>IFERROR('2005Total2014Matrix'!L$112*'2005Total2014Matrix'!L41/SUM('2005Total2014Matrix'!L$6:L$110),0)</f>
        <v>0</v>
      </c>
      <c r="M41" s="81">
        <f>IFERROR('2005Total2014Matrix'!M$112*'2005Total2014Matrix'!M41/SUM('2005Total2014Matrix'!M$6:M$110),0)</f>
        <v>0</v>
      </c>
      <c r="N41" s="81">
        <f>IFERROR('2005Total2014Matrix'!N$112*'2005Total2014Matrix'!N41/SUM('2005Total2014Matrix'!N$6:N$110),0)</f>
        <v>0</v>
      </c>
      <c r="O41" s="81">
        <f>IFERROR('2005Total2014Matrix'!O$112*'2005Total2014Matrix'!O41/SUM('2005Total2014Matrix'!O$6:O$110),0)</f>
        <v>0</v>
      </c>
      <c r="P41" s="81">
        <f>IFERROR('2005Total2014Matrix'!P$112*'2005Total2014Matrix'!P41/SUM('2005Total2014Matrix'!P$6:P$110),0)</f>
        <v>20</v>
      </c>
      <c r="Q41" s="81">
        <f>IFERROR('2005Total2014Matrix'!Q$112*'2005Total2014Matrix'!Q41/SUM('2005Total2014Matrix'!Q$6:Q$110),0)</f>
        <v>0</v>
      </c>
      <c r="R41" s="81">
        <f>IFERROR('2005Total2014Matrix'!R$112*'2005Total2014Matrix'!R41/SUM('2005Total2014Matrix'!R$6:R$110),0)</f>
        <v>2</v>
      </c>
      <c r="S41" s="81">
        <f>IFERROR('2005Total2014Matrix'!S$112*'2005Total2014Matrix'!S41/SUM('2005Total2014Matrix'!S$6:S$110),0)</f>
        <v>0</v>
      </c>
      <c r="T41" s="81">
        <f>IFERROR('2005Total2014Matrix'!T$112*'2005Total2014Matrix'!T41/SUM('2005Total2014Matrix'!T$6:T$110),0)</f>
        <v>3</v>
      </c>
      <c r="U41" s="81">
        <f>IFERROR('2005Total2014Matrix'!U$112*'2005Total2014Matrix'!U41/SUM('2005Total2014Matrix'!U$6:U$110),0)</f>
        <v>0</v>
      </c>
      <c r="V41" s="81">
        <f>IFERROR('2005Total2014Matrix'!V$112*'2005Total2014Matrix'!V41/SUM('2005Total2014Matrix'!V$6:V$110),0)</f>
        <v>0</v>
      </c>
      <c r="W41" s="81">
        <f>IFERROR('2005Total2014Matrix'!W$112*'2005Total2014Matrix'!W41/SUM('2005Total2014Matrix'!W$6:W$110),0)</f>
        <v>0</v>
      </c>
      <c r="X41" s="81">
        <f>IFERROR('2005Total2014Matrix'!X$112*'2005Total2014Matrix'!X41/SUM('2005Total2014Matrix'!X$6:X$110),0)</f>
        <v>0</v>
      </c>
      <c r="Y41" s="81">
        <f>IFERROR('2005Total2014Matrix'!Y$112*'2005Total2014Matrix'!Y41/SUM('2005Total2014Matrix'!Y$6:Y$110),0)</f>
        <v>3</v>
      </c>
      <c r="Z41" s="81">
        <f>IFERROR('2005Total2014Matrix'!Z$112*'2005Total2014Matrix'!Z41/SUM('2005Total2014Matrix'!Z$6:Z$110),0)</f>
        <v>2</v>
      </c>
      <c r="AA41" s="81">
        <f>IFERROR('2005Total2014Matrix'!AA$112*'2005Total2014Matrix'!AA41/SUM('2005Total2014Matrix'!AA$6:AA$110),0)</f>
        <v>0</v>
      </c>
      <c r="AB41" s="81">
        <f>IFERROR('2005Total2014Matrix'!AB$112*'2005Total2014Matrix'!AB41/SUM('2005Total2014Matrix'!AB$6:AB$110),0)</f>
        <v>0</v>
      </c>
      <c r="AC41" s="81">
        <f>IFERROR('2005Total2014Matrix'!AC$112*'2005Total2014Matrix'!AC41/SUM('2005Total2014Matrix'!AC$6:AC$110),0)</f>
        <v>87</v>
      </c>
      <c r="AD41" s="81">
        <f>IFERROR('2005Total2014Matrix'!AD$112*'2005Total2014Matrix'!AD41/SUM('2005Total2014Matrix'!AD$6:AD$110),0)</f>
        <v>6</v>
      </c>
      <c r="AE41" s="81">
        <f>IFERROR('2005Total2014Matrix'!AE$112*'2005Total2014Matrix'!AE41/SUM('2005Total2014Matrix'!AE$6:AE$110),0)</f>
        <v>65</v>
      </c>
      <c r="AF41" s="81">
        <f>IFERROR('2005Total2014Matrix'!AF$112*'2005Total2014Matrix'!AF41/SUM('2005Total2014Matrix'!AF$6:AF$110),0)</f>
        <v>0</v>
      </c>
      <c r="AG41" s="81">
        <f>IFERROR('2005Total2014Matrix'!AG$112*'2005Total2014Matrix'!AG41/SUM('2005Total2014Matrix'!AG$6:AG$110),0)</f>
        <v>19</v>
      </c>
      <c r="AH41" s="81">
        <f>IFERROR('2005Total2014Matrix'!AH$112*'2005Total2014Matrix'!AH41/SUM('2005Total2014Matrix'!AH$6:AH$110),0)</f>
        <v>71</v>
      </c>
      <c r="AI41" s="81">
        <f>IFERROR('2005Total2014Matrix'!AI$112*'2005Total2014Matrix'!AI41/SUM('2005Total2014Matrix'!AI$6:AI$110),0)</f>
        <v>41</v>
      </c>
      <c r="AJ41" s="81">
        <f>IFERROR('2005Total2014Matrix'!AJ$112*'2005Total2014Matrix'!AJ41/SUM('2005Total2014Matrix'!AJ$6:AJ$110),0)</f>
        <v>79</v>
      </c>
      <c r="AK41" s="81">
        <f>IFERROR('2005Total2014Matrix'!AK$112*'2005Total2014Matrix'!AK41/SUM('2005Total2014Matrix'!AK$6:AK$110),0)</f>
        <v>89</v>
      </c>
      <c r="AL41" s="81">
        <f>IFERROR('2005Total2014Matrix'!AL$112*'2005Total2014Matrix'!AL41/SUM('2005Total2014Matrix'!AL$6:AL$110),0)</f>
        <v>4147</v>
      </c>
      <c r="AM41" s="81">
        <f>IFERROR('2005Total2014Matrix'!AM$112*'2005Total2014Matrix'!AM41/SUM('2005Total2014Matrix'!AM$6:AM$110),0)</f>
        <v>27</v>
      </c>
      <c r="AN41" s="81">
        <f>IFERROR('2005Total2014Matrix'!AN$112*'2005Total2014Matrix'!AN41/SUM('2005Total2014Matrix'!AN$6:AN$110),0)</f>
        <v>1529</v>
      </c>
      <c r="AO41" s="81">
        <f>IFERROR('2005Total2014Matrix'!AO$112*'2005Total2014Matrix'!AO41/SUM('2005Total2014Matrix'!AO$6:AO$110),0)</f>
        <v>345</v>
      </c>
      <c r="AP41" s="81">
        <f>IFERROR('2005Total2014Matrix'!AP$112*'2005Total2014Matrix'!AP41/SUM('2005Total2014Matrix'!AP$6:AP$110),0)</f>
        <v>575</v>
      </c>
      <c r="AQ41" s="81">
        <f>IFERROR('2005Total2014Matrix'!AQ$112*'2005Total2014Matrix'!AQ41/SUM('2005Total2014Matrix'!AQ$6:AQ$110),0)</f>
        <v>1330</v>
      </c>
      <c r="AR41" s="81">
        <f>IFERROR('2005Total2014Matrix'!AR$112*'2005Total2014Matrix'!AR41/SUM('2005Total2014Matrix'!AR$6:AR$110),0)</f>
        <v>1352</v>
      </c>
      <c r="AS41" s="81">
        <f>IFERROR('2005Total2014Matrix'!AS$112*'2005Total2014Matrix'!AS41/SUM('2005Total2014Matrix'!AS$6:AS$110),0)</f>
        <v>42</v>
      </c>
      <c r="AT41" s="81">
        <f>IFERROR('2005Total2014Matrix'!AT$112*'2005Total2014Matrix'!AT41/SUM('2005Total2014Matrix'!AT$6:AT$110),0)</f>
        <v>579</v>
      </c>
      <c r="AU41" s="81">
        <f>IFERROR('2005Total2014Matrix'!AU$112*'2005Total2014Matrix'!AU41/SUM('2005Total2014Matrix'!AU$6:AU$110),0)</f>
        <v>24</v>
      </c>
      <c r="AV41" s="81">
        <f>IFERROR('2005Total2014Matrix'!AV$112*'2005Total2014Matrix'!AV41/SUM('2005Total2014Matrix'!AV$6:AV$110),0)</f>
        <v>64</v>
      </c>
      <c r="AW41" s="81">
        <f>IFERROR('2005Total2014Matrix'!AW$112*'2005Total2014Matrix'!AW41/SUM('2005Total2014Matrix'!AW$6:AW$110),0)</f>
        <v>217</v>
      </c>
      <c r="AX41" s="81">
        <f>IFERROR('2005Total2014Matrix'!AX$112*'2005Total2014Matrix'!AX41/SUM('2005Total2014Matrix'!AX$6:AX$110),0)</f>
        <v>5</v>
      </c>
      <c r="AY41" s="81">
        <f>IFERROR('2005Total2014Matrix'!AY$112*'2005Total2014Matrix'!AY41/SUM('2005Total2014Matrix'!AY$6:AY$110),0)</f>
        <v>70</v>
      </c>
      <c r="AZ41" s="81">
        <f>IFERROR('2005Total2014Matrix'!AZ$112*'2005Total2014Matrix'!AZ41/SUM('2005Total2014Matrix'!AZ$6:AZ$110),0)</f>
        <v>71</v>
      </c>
      <c r="BA41" s="81">
        <f>IFERROR('2005Total2014Matrix'!BA$112*'2005Total2014Matrix'!BA41/SUM('2005Total2014Matrix'!BA$6:BA$110),0)</f>
        <v>406</v>
      </c>
      <c r="BB41" s="81">
        <f>IFERROR('2005Total2014Matrix'!BB$112*'2005Total2014Matrix'!BB41/SUM('2005Total2014Matrix'!BB$6:BB$110),0)</f>
        <v>0</v>
      </c>
      <c r="BC41" s="81">
        <f>IFERROR('2005Total2014Matrix'!BC$112*'2005Total2014Matrix'!BC41/SUM('2005Total2014Matrix'!BC$6:BC$110),0)</f>
        <v>4</v>
      </c>
      <c r="BD41" s="81">
        <f>IFERROR('2005Total2014Matrix'!BD$112*'2005Total2014Matrix'!BD41/SUM('2005Total2014Matrix'!BD$6:BD$110),0)</f>
        <v>3</v>
      </c>
      <c r="BE41" s="81">
        <f>IFERROR('2005Total2014Matrix'!BE$112*'2005Total2014Matrix'!BE41/SUM('2005Total2014Matrix'!BE$6:BE$110),0)</f>
        <v>4</v>
      </c>
      <c r="BF41" s="81">
        <f>IFERROR('2005Total2014Matrix'!BF$112*'2005Total2014Matrix'!BF41/SUM('2005Total2014Matrix'!BF$6:BF$110),0)</f>
        <v>0</v>
      </c>
      <c r="BG41" s="81">
        <f>IFERROR('2005Total2014Matrix'!BG$112*'2005Total2014Matrix'!BG41/SUM('2005Total2014Matrix'!BG$6:BG$110),0)</f>
        <v>751</v>
      </c>
      <c r="BH41" s="81">
        <f>IFERROR('2005Total2014Matrix'!BH$112*'2005Total2014Matrix'!BH41/SUM('2005Total2014Matrix'!BH$6:BH$110),0)</f>
        <v>5</v>
      </c>
      <c r="BI41" s="81">
        <f>IFERROR('2005Total2014Matrix'!BI$112*'2005Total2014Matrix'!BI41/SUM('2005Total2014Matrix'!BI$6:BI$110),0)</f>
        <v>109</v>
      </c>
      <c r="BJ41" s="81">
        <f>IFERROR('2005Total2014Matrix'!BJ$112*'2005Total2014Matrix'!BJ41/SUM('2005Total2014Matrix'!BJ$6:BJ$110),0)</f>
        <v>121</v>
      </c>
      <c r="BK41" s="81">
        <f>IFERROR('2005Total2014Matrix'!BK$112*'2005Total2014Matrix'!BK41/SUM('2005Total2014Matrix'!BK$6:BK$110),0)</f>
        <v>5</v>
      </c>
      <c r="BL41" s="81">
        <f>IFERROR('2005Total2014Matrix'!BL$112*'2005Total2014Matrix'!BL41/SUM('2005Total2014Matrix'!BL$6:BL$110),0)</f>
        <v>8</v>
      </c>
      <c r="BM41" s="81">
        <f>IFERROR('2005Total2014Matrix'!BM$112*'2005Total2014Matrix'!BM41/SUM('2005Total2014Matrix'!BM$6:BM$110),0)</f>
        <v>2</v>
      </c>
      <c r="BN41" s="81">
        <f>IFERROR('2005Total2014Matrix'!BN$112*'2005Total2014Matrix'!BN41/SUM('2005Total2014Matrix'!BN$6:BN$110),0)</f>
        <v>1</v>
      </c>
      <c r="BO41" s="81">
        <f>IFERROR('2005Total2014Matrix'!BO$112*'2005Total2014Matrix'!BO41/SUM('2005Total2014Matrix'!BO$6:BO$110),0)</f>
        <v>4</v>
      </c>
      <c r="BP41" s="81">
        <f>IFERROR('2005Total2014Matrix'!BP$112*'2005Total2014Matrix'!BP41/SUM('2005Total2014Matrix'!BP$6:BP$110),0)</f>
        <v>23</v>
      </c>
      <c r="BQ41" s="81">
        <f>IFERROR('2005Total2014Matrix'!BQ$112*'2005Total2014Matrix'!BQ41/SUM('2005Total2014Matrix'!BQ$6:BQ$110),0)</f>
        <v>0</v>
      </c>
      <c r="BR41" s="81">
        <f>IFERROR('2005Total2014Matrix'!BR$112*'2005Total2014Matrix'!BR41/SUM('2005Total2014Matrix'!BR$6:BR$110),0)</f>
        <v>0</v>
      </c>
      <c r="BS41" s="81">
        <f>IFERROR('2005Total2014Matrix'!BS$112*'2005Total2014Matrix'!BS41/SUM('2005Total2014Matrix'!BS$6:BS$110),0)</f>
        <v>2</v>
      </c>
      <c r="BT41" s="81">
        <f>IFERROR('2005Total2014Matrix'!BT$112*'2005Total2014Matrix'!BT41/SUM('2005Total2014Matrix'!BT$6:BT$110),0)</f>
        <v>0</v>
      </c>
      <c r="BU41" s="81">
        <f>IFERROR('2005Total2014Matrix'!BU$112*'2005Total2014Matrix'!BU41/SUM('2005Total2014Matrix'!BU$6:BU$110),0)</f>
        <v>87</v>
      </c>
      <c r="BV41" s="81">
        <f>IFERROR('2005Total2014Matrix'!BV$112*'2005Total2014Matrix'!BV41/SUM('2005Total2014Matrix'!BV$6:BV$110),0)</f>
        <v>19</v>
      </c>
      <c r="BW41" s="81">
        <f>IFERROR('2005Total2014Matrix'!BW$112*'2005Total2014Matrix'!BW41/SUM('2005Total2014Matrix'!BW$6:BW$110),0)</f>
        <v>3</v>
      </c>
      <c r="BX41" s="81">
        <f>IFERROR('2005Total2014Matrix'!BX$112*'2005Total2014Matrix'!BX41/SUM('2005Total2014Matrix'!BX$6:BX$110),0)</f>
        <v>0</v>
      </c>
      <c r="BY41" s="81">
        <f>IFERROR('2005Total2014Matrix'!BY$112*'2005Total2014Matrix'!BY41/SUM('2005Total2014Matrix'!BY$6:BY$110),0)</f>
        <v>17</v>
      </c>
      <c r="BZ41" s="81">
        <f>IFERROR('2005Total2014Matrix'!BZ$112*'2005Total2014Matrix'!BZ41/SUM('2005Total2014Matrix'!BZ$6:BZ$110),0)</f>
        <v>0</v>
      </c>
      <c r="CA41" s="81">
        <f>IFERROR('2005Total2014Matrix'!CA$112*'2005Total2014Matrix'!CA41/SUM('2005Total2014Matrix'!CA$6:CA$110),0)</f>
        <v>0</v>
      </c>
      <c r="CB41" s="81">
        <f>IFERROR('2005Total2014Matrix'!CB$112*'2005Total2014Matrix'!CB41/SUM('2005Total2014Matrix'!CB$6:CB$110),0)</f>
        <v>0</v>
      </c>
      <c r="CC41" s="81">
        <f>IFERROR('2005Total2014Matrix'!CC$112*'2005Total2014Matrix'!CC41/SUM('2005Total2014Matrix'!CC$6:CC$110),0)</f>
        <v>0</v>
      </c>
      <c r="CD41" s="81">
        <f>IFERROR('2005Total2014Matrix'!CD$112*'2005Total2014Matrix'!CD41/SUM('2005Total2014Matrix'!CD$6:CD$110),0)</f>
        <v>0</v>
      </c>
      <c r="CE41" s="81">
        <f>IFERROR('2005Total2014Matrix'!CE$112*'2005Total2014Matrix'!CE41/SUM('2005Total2014Matrix'!CE$6:CE$110),0)</f>
        <v>1</v>
      </c>
      <c r="CF41" s="81">
        <f>IFERROR('2005Total2014Matrix'!CF$112*'2005Total2014Matrix'!CF41/SUM('2005Total2014Matrix'!CF$6:CF$110),0)</f>
        <v>0</v>
      </c>
      <c r="CG41" s="81">
        <f>IFERROR('2005Total2014Matrix'!CG$112*'2005Total2014Matrix'!CG41/SUM('2005Total2014Matrix'!CG$6:CG$110),0)</f>
        <v>1</v>
      </c>
      <c r="CH41" s="81">
        <f>IFERROR('2005Total2014Matrix'!CH$112*'2005Total2014Matrix'!CH41/SUM('2005Total2014Matrix'!CH$6:CH$110),0)</f>
        <v>3</v>
      </c>
      <c r="CI41" s="81">
        <f>IFERROR('2005Total2014Matrix'!CI$112*'2005Total2014Matrix'!CI41/SUM('2005Total2014Matrix'!CI$6:CI$110),0)</f>
        <v>5</v>
      </c>
      <c r="CJ41" s="81">
        <f>IFERROR('2005Total2014Matrix'!CJ$112*'2005Total2014Matrix'!CJ41/SUM('2005Total2014Matrix'!CJ$6:CJ$110),0)</f>
        <v>0</v>
      </c>
      <c r="CK41" s="81">
        <f>IFERROR('2005Total2014Matrix'!CK$112*'2005Total2014Matrix'!CK41/SUM('2005Total2014Matrix'!CK$6:CK$110),0)</f>
        <v>0</v>
      </c>
      <c r="CL41" s="81">
        <f>IFERROR('2005Total2014Matrix'!CL$112*'2005Total2014Matrix'!CL41/SUM('2005Total2014Matrix'!CL$6:CL$110),0)</f>
        <v>7</v>
      </c>
      <c r="CM41" s="81">
        <f>IFERROR('2005Total2014Matrix'!CM$112*'2005Total2014Matrix'!CM41/SUM('2005Total2014Matrix'!CM$6:CM$110),0)</f>
        <v>3</v>
      </c>
      <c r="CN41" s="81">
        <f>IFERROR('2005Total2014Matrix'!CN$112*'2005Total2014Matrix'!CN41/SUM('2005Total2014Matrix'!CN$6:CN$110),0)</f>
        <v>0</v>
      </c>
      <c r="CO41" s="81">
        <f>IFERROR('2005Total2014Matrix'!CO$112*'2005Total2014Matrix'!CO41/SUM('2005Total2014Matrix'!CO$6:CO$110),0)</f>
        <v>0</v>
      </c>
      <c r="CP41" s="81">
        <f>IFERROR('2005Total2014Matrix'!CP$112*'2005Total2014Matrix'!CP41/SUM('2005Total2014Matrix'!CP$6:CP$110),0)</f>
        <v>20</v>
      </c>
      <c r="CQ41" s="81">
        <f>IFERROR('2005Total2014Matrix'!CQ$112*'2005Total2014Matrix'!CQ41/SUM('2005Total2014Matrix'!CQ$6:CQ$110),0)</f>
        <v>1</v>
      </c>
      <c r="CR41" s="81">
        <f>IFERROR('2005Total2014Matrix'!CR$112*'2005Total2014Matrix'!CR41/SUM('2005Total2014Matrix'!CR$6:CR$110),0)</f>
        <v>0</v>
      </c>
      <c r="CS41" s="81">
        <f>IFERROR('2005Total2014Matrix'!CS$112*'2005Total2014Matrix'!CS41/SUM('2005Total2014Matrix'!CS$6:CS$110),0)</f>
        <v>3</v>
      </c>
      <c r="CT41" s="81">
        <f>IFERROR('2005Total2014Matrix'!CT$112*'2005Total2014Matrix'!CT41/SUM('2005Total2014Matrix'!CT$6:CT$110),0)</f>
        <v>0</v>
      </c>
      <c r="CU41" s="81">
        <f>IFERROR('2005Total2014Matrix'!CU$112*'2005Total2014Matrix'!CU41/SUM('2005Total2014Matrix'!CU$6:CU$110),0)</f>
        <v>0</v>
      </c>
      <c r="CV41" s="81">
        <f>IFERROR('2005Total2014Matrix'!CV$112*'2005Total2014Matrix'!CV41/SUM('2005Total2014Matrix'!CV$6:CV$110),0)</f>
        <v>0</v>
      </c>
      <c r="CW41" s="81">
        <f>IFERROR('2005Total2014Matrix'!CW$112*'2005Total2014Matrix'!CW41/SUM('2005Total2014Matrix'!CW$6:CW$110),0)</f>
        <v>0</v>
      </c>
      <c r="CX41" s="81">
        <f>IFERROR('2005Total2014Matrix'!CX$112*'2005Total2014Matrix'!CX41/SUM('2005Total2014Matrix'!CX$6:CX$110),0)</f>
        <v>2</v>
      </c>
      <c r="CY41" s="81">
        <f>IFERROR('2005Total2014Matrix'!CY$112*'2005Total2014Matrix'!CY41/SUM('2005Total2014Matrix'!CY$6:CY$110),0)</f>
        <v>0</v>
      </c>
      <c r="CZ41" s="81">
        <f>IFERROR('2005Total2014Matrix'!CZ$112*'2005Total2014Matrix'!CZ41/SUM('2005Total2014Matrix'!CZ$6:CZ$110),0)</f>
        <v>0</v>
      </c>
      <c r="DA41" s="81">
        <f>IFERROR('2005Total2014Matrix'!DA$112*'2005Total2014Matrix'!DA41/SUM('2005Total2014Matrix'!DA$6:DA$110),0)</f>
        <v>3</v>
      </c>
      <c r="DB41" s="81">
        <f>IFERROR('2005Total2014Matrix'!DB$112*'2005Total2014Matrix'!DB41/SUM('2005Total2014Matrix'!DB$6:DB$110),0)</f>
        <v>3</v>
      </c>
      <c r="DC41" s="81">
        <f>IFERROR('2005Total2014Matrix'!DC$112*'2005Total2014Matrix'!DC41/SUM('2005Total2014Matrix'!DC$6:DC$110),0)</f>
        <v>0</v>
      </c>
      <c r="DD41" s="92">
        <f t="shared" si="0"/>
        <v>12706</v>
      </c>
      <c r="DE41" s="82" t="s">
        <v>217</v>
      </c>
    </row>
    <row r="42" spans="1:109" ht="18" x14ac:dyDescent="0.25">
      <c r="A42" s="72" t="s">
        <v>40</v>
      </c>
      <c r="B42" s="72" t="s">
        <v>253</v>
      </c>
      <c r="C42" s="81">
        <f>IFERROR('2005Total2014Matrix'!C$112*'2005Total2014Matrix'!C42/SUM('2005Total2014Matrix'!C$6:C$110),0)</f>
        <v>0</v>
      </c>
      <c r="D42" s="81">
        <f>IFERROR('2005Total2014Matrix'!D$112*'2005Total2014Matrix'!D42/SUM('2005Total2014Matrix'!D$6:D$110),0)</f>
        <v>0</v>
      </c>
      <c r="E42" s="81">
        <f>IFERROR('2005Total2014Matrix'!E$112*'2005Total2014Matrix'!E42/SUM('2005Total2014Matrix'!E$6:E$110),0)</f>
        <v>0</v>
      </c>
      <c r="F42" s="81">
        <f>IFERROR('2005Total2014Matrix'!F$112*'2005Total2014Matrix'!F42/SUM('2005Total2014Matrix'!F$6:F$110),0)</f>
        <v>0</v>
      </c>
      <c r="G42" s="81">
        <f>IFERROR('2005Total2014Matrix'!G$112*'2005Total2014Matrix'!G42/SUM('2005Total2014Matrix'!G$6:G$110),0)</f>
        <v>16</v>
      </c>
      <c r="H42" s="81">
        <f>IFERROR('2005Total2014Matrix'!H$112*'2005Total2014Matrix'!H42/SUM('2005Total2014Matrix'!H$6:H$110),0)</f>
        <v>2</v>
      </c>
      <c r="I42" s="81">
        <f>IFERROR('2005Total2014Matrix'!I$112*'2005Total2014Matrix'!I42/SUM('2005Total2014Matrix'!I$6:I$110),0)</f>
        <v>0</v>
      </c>
      <c r="J42" s="81">
        <f>IFERROR('2005Total2014Matrix'!J$112*'2005Total2014Matrix'!J42/SUM('2005Total2014Matrix'!J$6:J$110),0)</f>
        <v>0</v>
      </c>
      <c r="K42" s="81">
        <f>IFERROR('2005Total2014Matrix'!K$112*'2005Total2014Matrix'!K42/SUM('2005Total2014Matrix'!K$6:K$110),0)</f>
        <v>0</v>
      </c>
      <c r="L42" s="81">
        <f>IFERROR('2005Total2014Matrix'!L$112*'2005Total2014Matrix'!L42/SUM('2005Total2014Matrix'!L$6:L$110),0)</f>
        <v>0</v>
      </c>
      <c r="M42" s="81">
        <f>IFERROR('2005Total2014Matrix'!M$112*'2005Total2014Matrix'!M42/SUM('2005Total2014Matrix'!M$6:M$110),0)</f>
        <v>0</v>
      </c>
      <c r="N42" s="81">
        <f>IFERROR('2005Total2014Matrix'!N$112*'2005Total2014Matrix'!N42/SUM('2005Total2014Matrix'!N$6:N$110),0)</f>
        <v>0</v>
      </c>
      <c r="O42" s="81">
        <f>IFERROR('2005Total2014Matrix'!O$112*'2005Total2014Matrix'!O42/SUM('2005Total2014Matrix'!O$6:O$110),0)</f>
        <v>0</v>
      </c>
      <c r="P42" s="81">
        <f>IFERROR('2005Total2014Matrix'!P$112*'2005Total2014Matrix'!P42/SUM('2005Total2014Matrix'!P$6:P$110),0)</f>
        <v>0</v>
      </c>
      <c r="Q42" s="81">
        <f>IFERROR('2005Total2014Matrix'!Q$112*'2005Total2014Matrix'!Q42/SUM('2005Total2014Matrix'!Q$6:Q$110),0)</f>
        <v>0</v>
      </c>
      <c r="R42" s="81">
        <f>IFERROR('2005Total2014Matrix'!R$112*'2005Total2014Matrix'!R42/SUM('2005Total2014Matrix'!R$6:R$110),0)</f>
        <v>0</v>
      </c>
      <c r="S42" s="81">
        <f>IFERROR('2005Total2014Matrix'!S$112*'2005Total2014Matrix'!S42/SUM('2005Total2014Matrix'!S$6:S$110),0)</f>
        <v>0</v>
      </c>
      <c r="T42" s="81">
        <f>IFERROR('2005Total2014Matrix'!T$112*'2005Total2014Matrix'!T42/SUM('2005Total2014Matrix'!T$6:T$110),0)</f>
        <v>0</v>
      </c>
      <c r="U42" s="81">
        <f>IFERROR('2005Total2014Matrix'!U$112*'2005Total2014Matrix'!U42/SUM('2005Total2014Matrix'!U$6:U$110),0)</f>
        <v>0</v>
      </c>
      <c r="V42" s="81">
        <f>IFERROR('2005Total2014Matrix'!V$112*'2005Total2014Matrix'!V42/SUM('2005Total2014Matrix'!V$6:V$110),0)</f>
        <v>0</v>
      </c>
      <c r="W42" s="81">
        <f>IFERROR('2005Total2014Matrix'!W$112*'2005Total2014Matrix'!W42/SUM('2005Total2014Matrix'!W$6:W$110),0)</f>
        <v>0</v>
      </c>
      <c r="X42" s="81">
        <f>IFERROR('2005Total2014Matrix'!X$112*'2005Total2014Matrix'!X42/SUM('2005Total2014Matrix'!X$6:X$110),0)</f>
        <v>0</v>
      </c>
      <c r="Y42" s="81">
        <f>IFERROR('2005Total2014Matrix'!Y$112*'2005Total2014Matrix'!Y42/SUM('2005Total2014Matrix'!Y$6:Y$110),0)</f>
        <v>0</v>
      </c>
      <c r="Z42" s="81">
        <f>IFERROR('2005Total2014Matrix'!Z$112*'2005Total2014Matrix'!Z42/SUM('2005Total2014Matrix'!Z$6:Z$110),0)</f>
        <v>0</v>
      </c>
      <c r="AA42" s="81">
        <f>IFERROR('2005Total2014Matrix'!AA$112*'2005Total2014Matrix'!AA42/SUM('2005Total2014Matrix'!AA$6:AA$110),0)</f>
        <v>0</v>
      </c>
      <c r="AB42" s="81">
        <f>IFERROR('2005Total2014Matrix'!AB$112*'2005Total2014Matrix'!AB42/SUM('2005Total2014Matrix'!AB$6:AB$110),0)</f>
        <v>0</v>
      </c>
      <c r="AC42" s="81">
        <f>IFERROR('2005Total2014Matrix'!AC$112*'2005Total2014Matrix'!AC42/SUM('2005Total2014Matrix'!AC$6:AC$110),0)</f>
        <v>0</v>
      </c>
      <c r="AD42" s="81">
        <f>IFERROR('2005Total2014Matrix'!AD$112*'2005Total2014Matrix'!AD42/SUM('2005Total2014Matrix'!AD$6:AD$110),0)</f>
        <v>0</v>
      </c>
      <c r="AE42" s="81">
        <f>IFERROR('2005Total2014Matrix'!AE$112*'2005Total2014Matrix'!AE42/SUM('2005Total2014Matrix'!AE$6:AE$110),0)</f>
        <v>0</v>
      </c>
      <c r="AF42" s="81">
        <f>IFERROR('2005Total2014Matrix'!AF$112*'2005Total2014Matrix'!AF42/SUM('2005Total2014Matrix'!AF$6:AF$110),0)</f>
        <v>0</v>
      </c>
      <c r="AG42" s="81">
        <f>IFERROR('2005Total2014Matrix'!AG$112*'2005Total2014Matrix'!AG42/SUM('2005Total2014Matrix'!AG$6:AG$110),0)</f>
        <v>0</v>
      </c>
      <c r="AH42" s="81">
        <f>IFERROR('2005Total2014Matrix'!AH$112*'2005Total2014Matrix'!AH42/SUM('2005Total2014Matrix'!AH$6:AH$110),0)</f>
        <v>21</v>
      </c>
      <c r="AI42" s="81">
        <f>IFERROR('2005Total2014Matrix'!AI$112*'2005Total2014Matrix'!AI42/SUM('2005Total2014Matrix'!AI$6:AI$110),0)</f>
        <v>0</v>
      </c>
      <c r="AJ42" s="81">
        <f>IFERROR('2005Total2014Matrix'!AJ$112*'2005Total2014Matrix'!AJ42/SUM('2005Total2014Matrix'!AJ$6:AJ$110),0)</f>
        <v>0</v>
      </c>
      <c r="AK42" s="81">
        <f>IFERROR('2005Total2014Matrix'!AK$112*'2005Total2014Matrix'!AK42/SUM('2005Total2014Matrix'!AK$6:AK$110),0)</f>
        <v>0</v>
      </c>
      <c r="AL42" s="81">
        <f>IFERROR('2005Total2014Matrix'!AL$112*'2005Total2014Matrix'!AL42/SUM('2005Total2014Matrix'!AL$6:AL$110),0)</f>
        <v>0</v>
      </c>
      <c r="AM42" s="81">
        <f>IFERROR('2005Total2014Matrix'!AM$112*'2005Total2014Matrix'!AM42/SUM('2005Total2014Matrix'!AM$6:AM$110),0)</f>
        <v>1468</v>
      </c>
      <c r="AN42" s="81">
        <f>IFERROR('2005Total2014Matrix'!AN$112*'2005Total2014Matrix'!AN42/SUM('2005Total2014Matrix'!AN$6:AN$110),0)</f>
        <v>25</v>
      </c>
      <c r="AO42" s="81">
        <f>IFERROR('2005Total2014Matrix'!AO$112*'2005Total2014Matrix'!AO42/SUM('2005Total2014Matrix'!AO$6:AO$110),0)</f>
        <v>0</v>
      </c>
      <c r="AP42" s="81">
        <f>IFERROR('2005Total2014Matrix'!AP$112*'2005Total2014Matrix'!AP42/SUM('2005Total2014Matrix'!AP$6:AP$110),0)</f>
        <v>0</v>
      </c>
      <c r="AQ42" s="81">
        <f>IFERROR('2005Total2014Matrix'!AQ$112*'2005Total2014Matrix'!AQ42/SUM('2005Total2014Matrix'!AQ$6:AQ$110),0)</f>
        <v>25</v>
      </c>
      <c r="AR42" s="81">
        <f>IFERROR('2005Total2014Matrix'!AR$112*'2005Total2014Matrix'!AR42/SUM('2005Total2014Matrix'!AR$6:AR$110),0)</f>
        <v>0</v>
      </c>
      <c r="AS42" s="81">
        <f>IFERROR('2005Total2014Matrix'!AS$112*'2005Total2014Matrix'!AS42/SUM('2005Total2014Matrix'!AS$6:AS$110),0)</f>
        <v>0</v>
      </c>
      <c r="AT42" s="81">
        <f>IFERROR('2005Total2014Matrix'!AT$112*'2005Total2014Matrix'!AT42/SUM('2005Total2014Matrix'!AT$6:AT$110),0)</f>
        <v>0</v>
      </c>
      <c r="AU42" s="81">
        <f>IFERROR('2005Total2014Matrix'!AU$112*'2005Total2014Matrix'!AU42/SUM('2005Total2014Matrix'!AU$6:AU$110),0)</f>
        <v>21</v>
      </c>
      <c r="AV42" s="81">
        <f>IFERROR('2005Total2014Matrix'!AV$112*'2005Total2014Matrix'!AV42/SUM('2005Total2014Matrix'!AV$6:AV$110),0)</f>
        <v>0</v>
      </c>
      <c r="AW42" s="81">
        <f>IFERROR('2005Total2014Matrix'!AW$112*'2005Total2014Matrix'!AW42/SUM('2005Total2014Matrix'!AW$6:AW$110),0)</f>
        <v>0</v>
      </c>
      <c r="AX42" s="81">
        <f>IFERROR('2005Total2014Matrix'!AX$112*'2005Total2014Matrix'!AX42/SUM('2005Total2014Matrix'!AX$6:AX$110),0)</f>
        <v>0</v>
      </c>
      <c r="AY42" s="81">
        <f>IFERROR('2005Total2014Matrix'!AY$112*'2005Total2014Matrix'!AY42/SUM('2005Total2014Matrix'!AY$6:AY$110),0)</f>
        <v>0</v>
      </c>
      <c r="AZ42" s="81">
        <f>IFERROR('2005Total2014Matrix'!AZ$112*'2005Total2014Matrix'!AZ42/SUM('2005Total2014Matrix'!AZ$6:AZ$110),0)</f>
        <v>0</v>
      </c>
      <c r="BA42" s="81">
        <f>IFERROR('2005Total2014Matrix'!BA$112*'2005Total2014Matrix'!BA42/SUM('2005Total2014Matrix'!BA$6:BA$110),0)</f>
        <v>0</v>
      </c>
      <c r="BB42" s="81">
        <f>IFERROR('2005Total2014Matrix'!BB$112*'2005Total2014Matrix'!BB42/SUM('2005Total2014Matrix'!BB$6:BB$110),0)</f>
        <v>0</v>
      </c>
      <c r="BC42" s="81">
        <f>IFERROR('2005Total2014Matrix'!BC$112*'2005Total2014Matrix'!BC42/SUM('2005Total2014Matrix'!BC$6:BC$110),0)</f>
        <v>0</v>
      </c>
      <c r="BD42" s="81">
        <f>IFERROR('2005Total2014Matrix'!BD$112*'2005Total2014Matrix'!BD42/SUM('2005Total2014Matrix'!BD$6:BD$110),0)</f>
        <v>0</v>
      </c>
      <c r="BE42" s="81">
        <f>IFERROR('2005Total2014Matrix'!BE$112*'2005Total2014Matrix'!BE42/SUM('2005Total2014Matrix'!BE$6:BE$110),0)</f>
        <v>0</v>
      </c>
      <c r="BF42" s="81">
        <f>IFERROR('2005Total2014Matrix'!BF$112*'2005Total2014Matrix'!BF42/SUM('2005Total2014Matrix'!BF$6:BF$110),0)</f>
        <v>0</v>
      </c>
      <c r="BG42" s="81">
        <f>IFERROR('2005Total2014Matrix'!BG$112*'2005Total2014Matrix'!BG42/SUM('2005Total2014Matrix'!BG$6:BG$110),0)</f>
        <v>0</v>
      </c>
      <c r="BH42" s="81">
        <f>IFERROR('2005Total2014Matrix'!BH$112*'2005Total2014Matrix'!BH42/SUM('2005Total2014Matrix'!BH$6:BH$110),0)</f>
        <v>0</v>
      </c>
      <c r="BI42" s="81">
        <f>IFERROR('2005Total2014Matrix'!BI$112*'2005Total2014Matrix'!BI42/SUM('2005Total2014Matrix'!BI$6:BI$110),0)</f>
        <v>0</v>
      </c>
      <c r="BJ42" s="81">
        <f>IFERROR('2005Total2014Matrix'!BJ$112*'2005Total2014Matrix'!BJ42/SUM('2005Total2014Matrix'!BJ$6:BJ$110),0)</f>
        <v>0</v>
      </c>
      <c r="BK42" s="81">
        <f>IFERROR('2005Total2014Matrix'!BK$112*'2005Total2014Matrix'!BK42/SUM('2005Total2014Matrix'!BK$6:BK$110),0)</f>
        <v>0</v>
      </c>
      <c r="BL42" s="81">
        <f>IFERROR('2005Total2014Matrix'!BL$112*'2005Total2014Matrix'!BL42/SUM('2005Total2014Matrix'!BL$6:BL$110),0)</f>
        <v>0</v>
      </c>
      <c r="BM42" s="81">
        <f>IFERROR('2005Total2014Matrix'!BM$112*'2005Total2014Matrix'!BM42/SUM('2005Total2014Matrix'!BM$6:BM$110),0)</f>
        <v>0</v>
      </c>
      <c r="BN42" s="81">
        <f>IFERROR('2005Total2014Matrix'!BN$112*'2005Total2014Matrix'!BN42/SUM('2005Total2014Matrix'!BN$6:BN$110),0)</f>
        <v>0</v>
      </c>
      <c r="BO42" s="81">
        <f>IFERROR('2005Total2014Matrix'!BO$112*'2005Total2014Matrix'!BO42/SUM('2005Total2014Matrix'!BO$6:BO$110),0)</f>
        <v>0</v>
      </c>
      <c r="BP42" s="81">
        <f>IFERROR('2005Total2014Matrix'!BP$112*'2005Total2014Matrix'!BP42/SUM('2005Total2014Matrix'!BP$6:BP$110),0)</f>
        <v>0</v>
      </c>
      <c r="BQ42" s="81">
        <f>IFERROR('2005Total2014Matrix'!BQ$112*'2005Total2014Matrix'!BQ42/SUM('2005Total2014Matrix'!BQ$6:BQ$110),0)</f>
        <v>0</v>
      </c>
      <c r="BR42" s="81">
        <f>IFERROR('2005Total2014Matrix'!BR$112*'2005Total2014Matrix'!BR42/SUM('2005Total2014Matrix'!BR$6:BR$110),0)</f>
        <v>0</v>
      </c>
      <c r="BS42" s="81">
        <f>IFERROR('2005Total2014Matrix'!BS$112*'2005Total2014Matrix'!BS42/SUM('2005Total2014Matrix'!BS$6:BS$110),0)</f>
        <v>0</v>
      </c>
      <c r="BT42" s="81">
        <f>IFERROR('2005Total2014Matrix'!BT$112*'2005Total2014Matrix'!BT42/SUM('2005Total2014Matrix'!BT$6:BT$110),0)</f>
        <v>0</v>
      </c>
      <c r="BU42" s="81">
        <f>IFERROR('2005Total2014Matrix'!BU$112*'2005Total2014Matrix'!BU42/SUM('2005Total2014Matrix'!BU$6:BU$110),0)</f>
        <v>0</v>
      </c>
      <c r="BV42" s="81">
        <f>IFERROR('2005Total2014Matrix'!BV$112*'2005Total2014Matrix'!BV42/SUM('2005Total2014Matrix'!BV$6:BV$110),0)</f>
        <v>0</v>
      </c>
      <c r="BW42" s="81">
        <f>IFERROR('2005Total2014Matrix'!BW$112*'2005Total2014Matrix'!BW42/SUM('2005Total2014Matrix'!BW$6:BW$110),0)</f>
        <v>0</v>
      </c>
      <c r="BX42" s="81">
        <f>IFERROR('2005Total2014Matrix'!BX$112*'2005Total2014Matrix'!BX42/SUM('2005Total2014Matrix'!BX$6:BX$110),0)</f>
        <v>0</v>
      </c>
      <c r="BY42" s="81">
        <f>IFERROR('2005Total2014Matrix'!BY$112*'2005Total2014Matrix'!BY42/SUM('2005Total2014Matrix'!BY$6:BY$110),0)</f>
        <v>0</v>
      </c>
      <c r="BZ42" s="81">
        <f>IFERROR('2005Total2014Matrix'!BZ$112*'2005Total2014Matrix'!BZ42/SUM('2005Total2014Matrix'!BZ$6:BZ$110),0)</f>
        <v>0</v>
      </c>
      <c r="CA42" s="81">
        <f>IFERROR('2005Total2014Matrix'!CA$112*'2005Total2014Matrix'!CA42/SUM('2005Total2014Matrix'!CA$6:CA$110),0)</f>
        <v>0</v>
      </c>
      <c r="CB42" s="81">
        <f>IFERROR('2005Total2014Matrix'!CB$112*'2005Total2014Matrix'!CB42/SUM('2005Total2014Matrix'!CB$6:CB$110),0)</f>
        <v>0</v>
      </c>
      <c r="CC42" s="81">
        <f>IFERROR('2005Total2014Matrix'!CC$112*'2005Total2014Matrix'!CC42/SUM('2005Total2014Matrix'!CC$6:CC$110),0)</f>
        <v>0</v>
      </c>
      <c r="CD42" s="81">
        <f>IFERROR('2005Total2014Matrix'!CD$112*'2005Total2014Matrix'!CD42/SUM('2005Total2014Matrix'!CD$6:CD$110),0)</f>
        <v>0</v>
      </c>
      <c r="CE42" s="81">
        <f>IFERROR('2005Total2014Matrix'!CE$112*'2005Total2014Matrix'!CE42/SUM('2005Total2014Matrix'!CE$6:CE$110),0)</f>
        <v>0</v>
      </c>
      <c r="CF42" s="81">
        <f>IFERROR('2005Total2014Matrix'!CF$112*'2005Total2014Matrix'!CF42/SUM('2005Total2014Matrix'!CF$6:CF$110),0)</f>
        <v>0</v>
      </c>
      <c r="CG42" s="81">
        <f>IFERROR('2005Total2014Matrix'!CG$112*'2005Total2014Matrix'!CG42/SUM('2005Total2014Matrix'!CG$6:CG$110),0)</f>
        <v>0</v>
      </c>
      <c r="CH42" s="81">
        <f>IFERROR('2005Total2014Matrix'!CH$112*'2005Total2014Matrix'!CH42/SUM('2005Total2014Matrix'!CH$6:CH$110),0)</f>
        <v>0</v>
      </c>
      <c r="CI42" s="81">
        <f>IFERROR('2005Total2014Matrix'!CI$112*'2005Total2014Matrix'!CI42/SUM('2005Total2014Matrix'!CI$6:CI$110),0)</f>
        <v>0</v>
      </c>
      <c r="CJ42" s="81">
        <f>IFERROR('2005Total2014Matrix'!CJ$112*'2005Total2014Matrix'!CJ42/SUM('2005Total2014Matrix'!CJ$6:CJ$110),0)</f>
        <v>0</v>
      </c>
      <c r="CK42" s="81">
        <f>IFERROR('2005Total2014Matrix'!CK$112*'2005Total2014Matrix'!CK42/SUM('2005Total2014Matrix'!CK$6:CK$110),0)</f>
        <v>0</v>
      </c>
      <c r="CL42" s="81">
        <f>IFERROR('2005Total2014Matrix'!CL$112*'2005Total2014Matrix'!CL42/SUM('2005Total2014Matrix'!CL$6:CL$110),0)</f>
        <v>0</v>
      </c>
      <c r="CM42" s="81">
        <f>IFERROR('2005Total2014Matrix'!CM$112*'2005Total2014Matrix'!CM42/SUM('2005Total2014Matrix'!CM$6:CM$110),0)</f>
        <v>0</v>
      </c>
      <c r="CN42" s="81">
        <f>IFERROR('2005Total2014Matrix'!CN$112*'2005Total2014Matrix'!CN42/SUM('2005Total2014Matrix'!CN$6:CN$110),0)</f>
        <v>0</v>
      </c>
      <c r="CO42" s="81">
        <f>IFERROR('2005Total2014Matrix'!CO$112*'2005Total2014Matrix'!CO42/SUM('2005Total2014Matrix'!CO$6:CO$110),0)</f>
        <v>0</v>
      </c>
      <c r="CP42" s="81">
        <f>IFERROR('2005Total2014Matrix'!CP$112*'2005Total2014Matrix'!CP42/SUM('2005Total2014Matrix'!CP$6:CP$110),0)</f>
        <v>0</v>
      </c>
      <c r="CQ42" s="81">
        <f>IFERROR('2005Total2014Matrix'!CQ$112*'2005Total2014Matrix'!CQ42/SUM('2005Total2014Matrix'!CQ$6:CQ$110),0)</f>
        <v>0</v>
      </c>
      <c r="CR42" s="81">
        <f>IFERROR('2005Total2014Matrix'!CR$112*'2005Total2014Matrix'!CR42/SUM('2005Total2014Matrix'!CR$6:CR$110),0)</f>
        <v>2713</v>
      </c>
      <c r="CS42" s="81">
        <f>IFERROR('2005Total2014Matrix'!CS$112*'2005Total2014Matrix'!CS42/SUM('2005Total2014Matrix'!CS$6:CS$110),0)</f>
        <v>0</v>
      </c>
      <c r="CT42" s="81">
        <f>IFERROR('2005Total2014Matrix'!CT$112*'2005Total2014Matrix'!CT42/SUM('2005Total2014Matrix'!CT$6:CT$110),0)</f>
        <v>0</v>
      </c>
      <c r="CU42" s="81">
        <f>IFERROR('2005Total2014Matrix'!CU$112*'2005Total2014Matrix'!CU42/SUM('2005Total2014Matrix'!CU$6:CU$110),0)</f>
        <v>0</v>
      </c>
      <c r="CV42" s="81">
        <f>IFERROR('2005Total2014Matrix'!CV$112*'2005Total2014Matrix'!CV42/SUM('2005Total2014Matrix'!CV$6:CV$110),0)</f>
        <v>0</v>
      </c>
      <c r="CW42" s="81">
        <f>IFERROR('2005Total2014Matrix'!CW$112*'2005Total2014Matrix'!CW42/SUM('2005Total2014Matrix'!CW$6:CW$110),0)</f>
        <v>0</v>
      </c>
      <c r="CX42" s="81">
        <f>IFERROR('2005Total2014Matrix'!CX$112*'2005Total2014Matrix'!CX42/SUM('2005Total2014Matrix'!CX$6:CX$110),0)</f>
        <v>0</v>
      </c>
      <c r="CY42" s="81">
        <f>IFERROR('2005Total2014Matrix'!CY$112*'2005Total2014Matrix'!CY42/SUM('2005Total2014Matrix'!CY$6:CY$110),0)</f>
        <v>0</v>
      </c>
      <c r="CZ42" s="81">
        <f>IFERROR('2005Total2014Matrix'!CZ$112*'2005Total2014Matrix'!CZ42/SUM('2005Total2014Matrix'!CZ$6:CZ$110),0)</f>
        <v>0</v>
      </c>
      <c r="DA42" s="81">
        <f>IFERROR('2005Total2014Matrix'!DA$112*'2005Total2014Matrix'!DA42/SUM('2005Total2014Matrix'!DA$6:DA$110),0)</f>
        <v>0</v>
      </c>
      <c r="DB42" s="81">
        <f>IFERROR('2005Total2014Matrix'!DB$112*'2005Total2014Matrix'!DB42/SUM('2005Total2014Matrix'!DB$6:DB$110),0)</f>
        <v>0</v>
      </c>
      <c r="DC42" s="81">
        <f>IFERROR('2005Total2014Matrix'!DC$112*'2005Total2014Matrix'!DC42/SUM('2005Total2014Matrix'!DC$6:DC$110),0)</f>
        <v>0</v>
      </c>
      <c r="DD42" s="92">
        <f t="shared" si="0"/>
        <v>4291</v>
      </c>
      <c r="DE42" s="82" t="s">
        <v>217</v>
      </c>
    </row>
    <row r="43" spans="1:109" ht="18" x14ac:dyDescent="0.25">
      <c r="A43" s="72" t="s">
        <v>41</v>
      </c>
      <c r="B43" s="72" t="s">
        <v>254</v>
      </c>
      <c r="C43" s="81">
        <f>IFERROR('2005Total2014Matrix'!C$112*'2005Total2014Matrix'!C43/SUM('2005Total2014Matrix'!C$6:C$110),0)</f>
        <v>241</v>
      </c>
      <c r="D43" s="81">
        <f>IFERROR('2005Total2014Matrix'!D$112*'2005Total2014Matrix'!D43/SUM('2005Total2014Matrix'!D$6:D$110),0)</f>
        <v>2</v>
      </c>
      <c r="E43" s="81">
        <f>IFERROR('2005Total2014Matrix'!E$112*'2005Total2014Matrix'!E43/SUM('2005Total2014Matrix'!E$6:E$110),0)</f>
        <v>9</v>
      </c>
      <c r="F43" s="81">
        <f>IFERROR('2005Total2014Matrix'!F$112*'2005Total2014Matrix'!F43/SUM('2005Total2014Matrix'!F$6:F$110),0)</f>
        <v>50</v>
      </c>
      <c r="G43" s="81">
        <f>IFERROR('2005Total2014Matrix'!G$112*'2005Total2014Matrix'!G43/SUM('2005Total2014Matrix'!G$6:G$110),0)</f>
        <v>683</v>
      </c>
      <c r="H43" s="81">
        <f>IFERROR('2005Total2014Matrix'!H$112*'2005Total2014Matrix'!H43/SUM('2005Total2014Matrix'!H$6:H$110),0)</f>
        <v>40</v>
      </c>
      <c r="I43" s="81">
        <f>IFERROR('2005Total2014Matrix'!I$112*'2005Total2014Matrix'!I43/SUM('2005Total2014Matrix'!I$6:I$110),0)</f>
        <v>165</v>
      </c>
      <c r="J43" s="81">
        <f>IFERROR('2005Total2014Matrix'!J$112*'2005Total2014Matrix'!J43/SUM('2005Total2014Matrix'!J$6:J$110),0)</f>
        <v>87</v>
      </c>
      <c r="K43" s="81">
        <f>IFERROR('2005Total2014Matrix'!K$112*'2005Total2014Matrix'!K43/SUM('2005Total2014Matrix'!K$6:K$110),0)</f>
        <v>103</v>
      </c>
      <c r="L43" s="81">
        <f>IFERROR('2005Total2014Matrix'!L$112*'2005Total2014Matrix'!L43/SUM('2005Total2014Matrix'!L$6:L$110),0)</f>
        <v>0</v>
      </c>
      <c r="M43" s="81">
        <f>IFERROR('2005Total2014Matrix'!M$112*'2005Total2014Matrix'!M43/SUM('2005Total2014Matrix'!M$6:M$110),0)</f>
        <v>52</v>
      </c>
      <c r="N43" s="81">
        <f>IFERROR('2005Total2014Matrix'!N$112*'2005Total2014Matrix'!N43/SUM('2005Total2014Matrix'!N$6:N$110),0)</f>
        <v>5</v>
      </c>
      <c r="O43" s="81">
        <f>IFERROR('2005Total2014Matrix'!O$112*'2005Total2014Matrix'!O43/SUM('2005Total2014Matrix'!O$6:O$110),0)</f>
        <v>96</v>
      </c>
      <c r="P43" s="81">
        <f>IFERROR('2005Total2014Matrix'!P$112*'2005Total2014Matrix'!P43/SUM('2005Total2014Matrix'!P$6:P$110),0)</f>
        <v>238</v>
      </c>
      <c r="Q43" s="81">
        <f>IFERROR('2005Total2014Matrix'!Q$112*'2005Total2014Matrix'!Q43/SUM('2005Total2014Matrix'!Q$6:Q$110),0)</f>
        <v>173</v>
      </c>
      <c r="R43" s="81">
        <f>IFERROR('2005Total2014Matrix'!R$112*'2005Total2014Matrix'!R43/SUM('2005Total2014Matrix'!R$6:R$110),0)</f>
        <v>561</v>
      </c>
      <c r="S43" s="81">
        <f>IFERROR('2005Total2014Matrix'!S$112*'2005Total2014Matrix'!S43/SUM('2005Total2014Matrix'!S$6:S$110),0)</f>
        <v>386</v>
      </c>
      <c r="T43" s="81">
        <f>IFERROR('2005Total2014Matrix'!T$112*'2005Total2014Matrix'!T43/SUM('2005Total2014Matrix'!T$6:T$110),0)</f>
        <v>45</v>
      </c>
      <c r="U43" s="81">
        <f>IFERROR('2005Total2014Matrix'!U$112*'2005Total2014Matrix'!U43/SUM('2005Total2014Matrix'!U$6:U$110),0)</f>
        <v>17</v>
      </c>
      <c r="V43" s="81">
        <f>IFERROR('2005Total2014Matrix'!V$112*'2005Total2014Matrix'!V43/SUM('2005Total2014Matrix'!V$6:V$110),0)</f>
        <v>17</v>
      </c>
      <c r="W43" s="81">
        <f>IFERROR('2005Total2014Matrix'!W$112*'2005Total2014Matrix'!W43/SUM('2005Total2014Matrix'!W$6:W$110),0)</f>
        <v>196</v>
      </c>
      <c r="X43" s="81">
        <f>IFERROR('2005Total2014Matrix'!X$112*'2005Total2014Matrix'!X43/SUM('2005Total2014Matrix'!X$6:X$110),0)</f>
        <v>23</v>
      </c>
      <c r="Y43" s="81">
        <f>IFERROR('2005Total2014Matrix'!Y$112*'2005Total2014Matrix'!Y43/SUM('2005Total2014Matrix'!Y$6:Y$110),0)</f>
        <v>92</v>
      </c>
      <c r="Z43" s="81">
        <f>IFERROR('2005Total2014Matrix'!Z$112*'2005Total2014Matrix'!Z43/SUM('2005Total2014Matrix'!Z$6:Z$110),0)</f>
        <v>244</v>
      </c>
      <c r="AA43" s="81">
        <f>IFERROR('2005Total2014Matrix'!AA$112*'2005Total2014Matrix'!AA43/SUM('2005Total2014Matrix'!AA$6:AA$110),0)</f>
        <v>70</v>
      </c>
      <c r="AB43" s="81">
        <f>IFERROR('2005Total2014Matrix'!AB$112*'2005Total2014Matrix'!AB43/SUM('2005Total2014Matrix'!AB$6:AB$110),0)</f>
        <v>239</v>
      </c>
      <c r="AC43" s="81">
        <f>IFERROR('2005Total2014Matrix'!AC$112*'2005Total2014Matrix'!AC43/SUM('2005Total2014Matrix'!AC$6:AC$110),0)</f>
        <v>56</v>
      </c>
      <c r="AD43" s="81">
        <f>IFERROR('2005Total2014Matrix'!AD$112*'2005Total2014Matrix'!AD43/SUM('2005Total2014Matrix'!AD$6:AD$110),0)</f>
        <v>13</v>
      </c>
      <c r="AE43" s="81">
        <f>IFERROR('2005Total2014Matrix'!AE$112*'2005Total2014Matrix'!AE43/SUM('2005Total2014Matrix'!AE$6:AE$110),0)</f>
        <v>37</v>
      </c>
      <c r="AF43" s="81">
        <f>IFERROR('2005Total2014Matrix'!AF$112*'2005Total2014Matrix'!AF43/SUM('2005Total2014Matrix'!AF$6:AF$110),0)</f>
        <v>22</v>
      </c>
      <c r="AG43" s="81">
        <f>IFERROR('2005Total2014Matrix'!AG$112*'2005Total2014Matrix'!AG43/SUM('2005Total2014Matrix'!AG$6:AG$110),0)</f>
        <v>93</v>
      </c>
      <c r="AH43" s="81">
        <f>IFERROR('2005Total2014Matrix'!AH$112*'2005Total2014Matrix'!AH43/SUM('2005Total2014Matrix'!AH$6:AH$110),0)</f>
        <v>703</v>
      </c>
      <c r="AI43" s="81">
        <f>IFERROR('2005Total2014Matrix'!AI$112*'2005Total2014Matrix'!AI43/SUM('2005Total2014Matrix'!AI$6:AI$110),0)</f>
        <v>198</v>
      </c>
      <c r="AJ43" s="81">
        <f>IFERROR('2005Total2014Matrix'!AJ$112*'2005Total2014Matrix'!AJ43/SUM('2005Total2014Matrix'!AJ$6:AJ$110),0)</f>
        <v>156</v>
      </c>
      <c r="AK43" s="81">
        <f>IFERROR('2005Total2014Matrix'!AK$112*'2005Total2014Matrix'!AK43/SUM('2005Total2014Matrix'!AK$6:AK$110),0)</f>
        <v>170</v>
      </c>
      <c r="AL43" s="81">
        <f>IFERROR('2005Total2014Matrix'!AL$112*'2005Total2014Matrix'!AL43/SUM('2005Total2014Matrix'!AL$6:AL$110),0)</f>
        <v>274</v>
      </c>
      <c r="AM43" s="81">
        <f>IFERROR('2005Total2014Matrix'!AM$112*'2005Total2014Matrix'!AM43/SUM('2005Total2014Matrix'!AM$6:AM$110),0)</f>
        <v>72</v>
      </c>
      <c r="AN43" s="81">
        <f>IFERROR('2005Total2014Matrix'!AN$112*'2005Total2014Matrix'!AN43/SUM('2005Total2014Matrix'!AN$6:AN$110),0)</f>
        <v>3670</v>
      </c>
      <c r="AO43" s="81">
        <f>IFERROR('2005Total2014Matrix'!AO$112*'2005Total2014Matrix'!AO43/SUM('2005Total2014Matrix'!AO$6:AO$110),0)</f>
        <v>623</v>
      </c>
      <c r="AP43" s="81">
        <f>IFERROR('2005Total2014Matrix'!AP$112*'2005Total2014Matrix'!AP43/SUM('2005Total2014Matrix'!AP$6:AP$110),0)</f>
        <v>898</v>
      </c>
      <c r="AQ43" s="81">
        <f>IFERROR('2005Total2014Matrix'!AQ$112*'2005Total2014Matrix'!AQ43/SUM('2005Total2014Matrix'!AQ$6:AQ$110),0)</f>
        <v>3836</v>
      </c>
      <c r="AR43" s="81">
        <f>IFERROR('2005Total2014Matrix'!AR$112*'2005Total2014Matrix'!AR43/SUM('2005Total2014Matrix'!AR$6:AR$110),0)</f>
        <v>3646</v>
      </c>
      <c r="AS43" s="81">
        <f>IFERROR('2005Total2014Matrix'!AS$112*'2005Total2014Matrix'!AS43/SUM('2005Total2014Matrix'!AS$6:AS$110),0)</f>
        <v>315</v>
      </c>
      <c r="AT43" s="81">
        <f>IFERROR('2005Total2014Matrix'!AT$112*'2005Total2014Matrix'!AT43/SUM('2005Total2014Matrix'!AT$6:AT$110),0)</f>
        <v>2931</v>
      </c>
      <c r="AU43" s="81">
        <f>IFERROR('2005Total2014Matrix'!AU$112*'2005Total2014Matrix'!AU43/SUM('2005Total2014Matrix'!AU$6:AU$110),0)</f>
        <v>161</v>
      </c>
      <c r="AV43" s="81">
        <f>IFERROR('2005Total2014Matrix'!AV$112*'2005Total2014Matrix'!AV43/SUM('2005Total2014Matrix'!AV$6:AV$110),0)</f>
        <v>190</v>
      </c>
      <c r="AW43" s="81">
        <f>IFERROR('2005Total2014Matrix'!AW$112*'2005Total2014Matrix'!AW43/SUM('2005Total2014Matrix'!AW$6:AW$110),0)</f>
        <v>327</v>
      </c>
      <c r="AX43" s="81">
        <f>IFERROR('2005Total2014Matrix'!AX$112*'2005Total2014Matrix'!AX43/SUM('2005Total2014Matrix'!AX$6:AX$110),0)</f>
        <v>46</v>
      </c>
      <c r="AY43" s="81">
        <f>IFERROR('2005Total2014Matrix'!AY$112*'2005Total2014Matrix'!AY43/SUM('2005Total2014Matrix'!AY$6:AY$110),0)</f>
        <v>294</v>
      </c>
      <c r="AZ43" s="81">
        <f>IFERROR('2005Total2014Matrix'!AZ$112*'2005Total2014Matrix'!AZ43/SUM('2005Total2014Matrix'!AZ$6:AZ$110),0)</f>
        <v>162</v>
      </c>
      <c r="BA43" s="81">
        <f>IFERROR('2005Total2014Matrix'!BA$112*'2005Total2014Matrix'!BA43/SUM('2005Total2014Matrix'!BA$6:BA$110),0)</f>
        <v>449</v>
      </c>
      <c r="BB43" s="81">
        <f>IFERROR('2005Total2014Matrix'!BB$112*'2005Total2014Matrix'!BB43/SUM('2005Total2014Matrix'!BB$6:BB$110),0)</f>
        <v>41</v>
      </c>
      <c r="BC43" s="81">
        <f>IFERROR('2005Total2014Matrix'!BC$112*'2005Total2014Matrix'!BC43/SUM('2005Total2014Matrix'!BC$6:BC$110),0)</f>
        <v>19</v>
      </c>
      <c r="BD43" s="81">
        <f>IFERROR('2005Total2014Matrix'!BD$112*'2005Total2014Matrix'!BD43/SUM('2005Total2014Matrix'!BD$6:BD$110),0)</f>
        <v>11</v>
      </c>
      <c r="BE43" s="81">
        <f>IFERROR('2005Total2014Matrix'!BE$112*'2005Total2014Matrix'!BE43/SUM('2005Total2014Matrix'!BE$6:BE$110),0)</f>
        <v>93</v>
      </c>
      <c r="BF43" s="81">
        <f>IFERROR('2005Total2014Matrix'!BF$112*'2005Total2014Matrix'!BF43/SUM('2005Total2014Matrix'!BF$6:BF$110),0)</f>
        <v>0</v>
      </c>
      <c r="BG43" s="81">
        <f>IFERROR('2005Total2014Matrix'!BG$112*'2005Total2014Matrix'!BG43/SUM('2005Total2014Matrix'!BG$6:BG$110),0)</f>
        <v>6063</v>
      </c>
      <c r="BH43" s="81">
        <f>IFERROR('2005Total2014Matrix'!BH$112*'2005Total2014Matrix'!BH43/SUM('2005Total2014Matrix'!BH$6:BH$110),0)</f>
        <v>224</v>
      </c>
      <c r="BI43" s="81">
        <f>IFERROR('2005Total2014Matrix'!BI$112*'2005Total2014Matrix'!BI43/SUM('2005Total2014Matrix'!BI$6:BI$110),0)</f>
        <v>216</v>
      </c>
      <c r="BJ43" s="81">
        <f>IFERROR('2005Total2014Matrix'!BJ$112*'2005Total2014Matrix'!BJ43/SUM('2005Total2014Matrix'!BJ$6:BJ$110),0)</f>
        <v>254</v>
      </c>
      <c r="BK43" s="81">
        <f>IFERROR('2005Total2014Matrix'!BK$112*'2005Total2014Matrix'!BK43/SUM('2005Total2014Matrix'!BK$6:BK$110),0)</f>
        <v>75</v>
      </c>
      <c r="BL43" s="81">
        <f>IFERROR('2005Total2014Matrix'!BL$112*'2005Total2014Matrix'!BL43/SUM('2005Total2014Matrix'!BL$6:BL$110),0)</f>
        <v>28</v>
      </c>
      <c r="BM43" s="81">
        <f>IFERROR('2005Total2014Matrix'!BM$112*'2005Total2014Matrix'!BM43/SUM('2005Total2014Matrix'!BM$6:BM$110),0)</f>
        <v>39</v>
      </c>
      <c r="BN43" s="81">
        <f>IFERROR('2005Total2014Matrix'!BN$112*'2005Total2014Matrix'!BN43/SUM('2005Total2014Matrix'!BN$6:BN$110),0)</f>
        <v>6</v>
      </c>
      <c r="BO43" s="81">
        <f>IFERROR('2005Total2014Matrix'!BO$112*'2005Total2014Matrix'!BO43/SUM('2005Total2014Matrix'!BO$6:BO$110),0)</f>
        <v>34</v>
      </c>
      <c r="BP43" s="81">
        <f>IFERROR('2005Total2014Matrix'!BP$112*'2005Total2014Matrix'!BP43/SUM('2005Total2014Matrix'!BP$6:BP$110),0)</f>
        <v>16</v>
      </c>
      <c r="BQ43" s="81">
        <f>IFERROR('2005Total2014Matrix'!BQ$112*'2005Total2014Matrix'!BQ43/SUM('2005Total2014Matrix'!BQ$6:BQ$110),0)</f>
        <v>5</v>
      </c>
      <c r="BR43" s="81">
        <f>IFERROR('2005Total2014Matrix'!BR$112*'2005Total2014Matrix'!BR43/SUM('2005Total2014Matrix'!BR$6:BR$110),0)</f>
        <v>14</v>
      </c>
      <c r="BS43" s="81">
        <f>IFERROR('2005Total2014Matrix'!BS$112*'2005Total2014Matrix'!BS43/SUM('2005Total2014Matrix'!BS$6:BS$110),0)</f>
        <v>6</v>
      </c>
      <c r="BT43" s="81">
        <f>IFERROR('2005Total2014Matrix'!BT$112*'2005Total2014Matrix'!BT43/SUM('2005Total2014Matrix'!BT$6:BT$110),0)</f>
        <v>5</v>
      </c>
      <c r="BU43" s="81">
        <f>IFERROR('2005Total2014Matrix'!BU$112*'2005Total2014Matrix'!BU43/SUM('2005Total2014Matrix'!BU$6:BU$110),0)</f>
        <v>44</v>
      </c>
      <c r="BV43" s="81">
        <f>IFERROR('2005Total2014Matrix'!BV$112*'2005Total2014Matrix'!BV43/SUM('2005Total2014Matrix'!BV$6:BV$110),0)</f>
        <v>24</v>
      </c>
      <c r="BW43" s="81">
        <f>IFERROR('2005Total2014Matrix'!BW$112*'2005Total2014Matrix'!BW43/SUM('2005Total2014Matrix'!BW$6:BW$110),0)</f>
        <v>2</v>
      </c>
      <c r="BX43" s="81">
        <f>IFERROR('2005Total2014Matrix'!BX$112*'2005Total2014Matrix'!BX43/SUM('2005Total2014Matrix'!BX$6:BX$110),0)</f>
        <v>38</v>
      </c>
      <c r="BY43" s="81">
        <f>IFERROR('2005Total2014Matrix'!BY$112*'2005Total2014Matrix'!BY43/SUM('2005Total2014Matrix'!BY$6:BY$110),0)</f>
        <v>41</v>
      </c>
      <c r="BZ43" s="81">
        <f>IFERROR('2005Total2014Matrix'!BZ$112*'2005Total2014Matrix'!BZ43/SUM('2005Total2014Matrix'!BZ$6:BZ$110),0)</f>
        <v>33</v>
      </c>
      <c r="CA43" s="81">
        <f>IFERROR('2005Total2014Matrix'!CA$112*'2005Total2014Matrix'!CA43/SUM('2005Total2014Matrix'!CA$6:CA$110),0)</f>
        <v>65</v>
      </c>
      <c r="CB43" s="81">
        <f>IFERROR('2005Total2014Matrix'!CB$112*'2005Total2014Matrix'!CB43/SUM('2005Total2014Matrix'!CB$6:CB$110),0)</f>
        <v>0</v>
      </c>
      <c r="CC43" s="81">
        <f>IFERROR('2005Total2014Matrix'!CC$112*'2005Total2014Matrix'!CC43/SUM('2005Total2014Matrix'!CC$6:CC$110),0)</f>
        <v>1</v>
      </c>
      <c r="CD43" s="81">
        <f>IFERROR('2005Total2014Matrix'!CD$112*'2005Total2014Matrix'!CD43/SUM('2005Total2014Matrix'!CD$6:CD$110),0)</f>
        <v>1</v>
      </c>
      <c r="CE43" s="81">
        <f>IFERROR('2005Total2014Matrix'!CE$112*'2005Total2014Matrix'!CE43/SUM('2005Total2014Matrix'!CE$6:CE$110),0)</f>
        <v>0</v>
      </c>
      <c r="CF43" s="81">
        <f>IFERROR('2005Total2014Matrix'!CF$112*'2005Total2014Matrix'!CF43/SUM('2005Total2014Matrix'!CF$6:CF$110),0)</f>
        <v>1</v>
      </c>
      <c r="CG43" s="81">
        <f>IFERROR('2005Total2014Matrix'!CG$112*'2005Total2014Matrix'!CG43/SUM('2005Total2014Matrix'!CG$6:CG$110),0)</f>
        <v>6</v>
      </c>
      <c r="CH43" s="81">
        <f>IFERROR('2005Total2014Matrix'!CH$112*'2005Total2014Matrix'!CH43/SUM('2005Total2014Matrix'!CH$6:CH$110),0)</f>
        <v>2</v>
      </c>
      <c r="CI43" s="81">
        <f>IFERROR('2005Total2014Matrix'!CI$112*'2005Total2014Matrix'!CI43/SUM('2005Total2014Matrix'!CI$6:CI$110),0)</f>
        <v>14</v>
      </c>
      <c r="CJ43" s="81">
        <f>IFERROR('2005Total2014Matrix'!CJ$112*'2005Total2014Matrix'!CJ43/SUM('2005Total2014Matrix'!CJ$6:CJ$110),0)</f>
        <v>3</v>
      </c>
      <c r="CK43" s="81">
        <f>IFERROR('2005Total2014Matrix'!CK$112*'2005Total2014Matrix'!CK43/SUM('2005Total2014Matrix'!CK$6:CK$110),0)</f>
        <v>1</v>
      </c>
      <c r="CL43" s="81">
        <f>IFERROR('2005Total2014Matrix'!CL$112*'2005Total2014Matrix'!CL43/SUM('2005Total2014Matrix'!CL$6:CL$110),0)</f>
        <v>12</v>
      </c>
      <c r="CM43" s="81">
        <f>IFERROR('2005Total2014Matrix'!CM$112*'2005Total2014Matrix'!CM43/SUM('2005Total2014Matrix'!CM$6:CM$110),0)</f>
        <v>19</v>
      </c>
      <c r="CN43" s="81">
        <f>IFERROR('2005Total2014Matrix'!CN$112*'2005Total2014Matrix'!CN43/SUM('2005Total2014Matrix'!CN$6:CN$110),0)</f>
        <v>1</v>
      </c>
      <c r="CO43" s="81">
        <f>IFERROR('2005Total2014Matrix'!CO$112*'2005Total2014Matrix'!CO43/SUM('2005Total2014Matrix'!CO$6:CO$110),0)</f>
        <v>2</v>
      </c>
      <c r="CP43" s="81">
        <f>IFERROR('2005Total2014Matrix'!CP$112*'2005Total2014Matrix'!CP43/SUM('2005Total2014Matrix'!CP$6:CP$110),0)</f>
        <v>18</v>
      </c>
      <c r="CQ43" s="81">
        <f>IFERROR('2005Total2014Matrix'!CQ$112*'2005Total2014Matrix'!CQ43/SUM('2005Total2014Matrix'!CQ$6:CQ$110),0)</f>
        <v>10</v>
      </c>
      <c r="CR43" s="81">
        <f>IFERROR('2005Total2014Matrix'!CR$112*'2005Total2014Matrix'!CR43/SUM('2005Total2014Matrix'!CR$6:CR$110),0)</f>
        <v>29</v>
      </c>
      <c r="CS43" s="81">
        <f>IFERROR('2005Total2014Matrix'!CS$112*'2005Total2014Matrix'!CS43/SUM('2005Total2014Matrix'!CS$6:CS$110),0)</f>
        <v>175</v>
      </c>
      <c r="CT43" s="81">
        <f>IFERROR('2005Total2014Matrix'!CT$112*'2005Total2014Matrix'!CT43/SUM('2005Total2014Matrix'!CT$6:CT$110),0)</f>
        <v>85</v>
      </c>
      <c r="CU43" s="81">
        <f>IFERROR('2005Total2014Matrix'!CU$112*'2005Total2014Matrix'!CU43/SUM('2005Total2014Matrix'!CU$6:CU$110),0)</f>
        <v>143</v>
      </c>
      <c r="CV43" s="81">
        <f>IFERROR('2005Total2014Matrix'!CV$112*'2005Total2014Matrix'!CV43/SUM('2005Total2014Matrix'!CV$6:CV$110),0)</f>
        <v>2</v>
      </c>
      <c r="CW43" s="81">
        <f>IFERROR('2005Total2014Matrix'!CW$112*'2005Total2014Matrix'!CW43/SUM('2005Total2014Matrix'!CW$6:CW$110),0)</f>
        <v>0</v>
      </c>
      <c r="CX43" s="81">
        <f>IFERROR('2005Total2014Matrix'!CX$112*'2005Total2014Matrix'!CX43/SUM('2005Total2014Matrix'!CX$6:CX$110),0)</f>
        <v>9</v>
      </c>
      <c r="CY43" s="81">
        <f>IFERROR('2005Total2014Matrix'!CY$112*'2005Total2014Matrix'!CY43/SUM('2005Total2014Matrix'!CY$6:CY$110),0)</f>
        <v>18</v>
      </c>
      <c r="CZ43" s="81">
        <f>IFERROR('2005Total2014Matrix'!CZ$112*'2005Total2014Matrix'!CZ43/SUM('2005Total2014Matrix'!CZ$6:CZ$110),0)</f>
        <v>0</v>
      </c>
      <c r="DA43" s="81">
        <f>IFERROR('2005Total2014Matrix'!DA$112*'2005Total2014Matrix'!DA43/SUM('2005Total2014Matrix'!DA$6:DA$110),0)</f>
        <v>22</v>
      </c>
      <c r="DB43" s="81">
        <f>IFERROR('2005Total2014Matrix'!DB$112*'2005Total2014Matrix'!DB43/SUM('2005Total2014Matrix'!DB$6:DB$110),0)</f>
        <v>4</v>
      </c>
      <c r="DC43" s="81">
        <f>IFERROR('2005Total2014Matrix'!DC$112*'2005Total2014Matrix'!DC43/SUM('2005Total2014Matrix'!DC$6:DC$110),0)</f>
        <v>0</v>
      </c>
      <c r="DD43" s="92">
        <f t="shared" si="0"/>
        <v>31150</v>
      </c>
      <c r="DE43" s="82" t="s">
        <v>217</v>
      </c>
    </row>
    <row r="44" spans="1:109" ht="18" x14ac:dyDescent="0.25">
      <c r="A44" s="84" t="s">
        <v>42</v>
      </c>
      <c r="B44" s="84" t="s">
        <v>255</v>
      </c>
      <c r="C44" s="81">
        <f>IFERROR('2005Total2014Matrix'!C$112*'2005Total2014Matrix'!C44/SUM('2005Total2014Matrix'!C$6:C$110),0)</f>
        <v>31</v>
      </c>
      <c r="D44" s="81">
        <f>IFERROR('2005Total2014Matrix'!D$112*'2005Total2014Matrix'!D44/SUM('2005Total2014Matrix'!D$6:D$110),0)</f>
        <v>20</v>
      </c>
      <c r="E44" s="81">
        <f>IFERROR('2005Total2014Matrix'!E$112*'2005Total2014Matrix'!E44/SUM('2005Total2014Matrix'!E$6:E$110),0)</f>
        <v>22</v>
      </c>
      <c r="F44" s="81">
        <f>IFERROR('2005Total2014Matrix'!F$112*'2005Total2014Matrix'!F44/SUM('2005Total2014Matrix'!F$6:F$110),0)</f>
        <v>23</v>
      </c>
      <c r="G44" s="81">
        <f>IFERROR('2005Total2014Matrix'!G$112*'2005Total2014Matrix'!G44/SUM('2005Total2014Matrix'!G$6:G$110),0)</f>
        <v>14</v>
      </c>
      <c r="H44" s="81">
        <f>IFERROR('2005Total2014Matrix'!H$112*'2005Total2014Matrix'!H44/SUM('2005Total2014Matrix'!H$6:H$110),0)</f>
        <v>31</v>
      </c>
      <c r="I44" s="81">
        <f>IFERROR('2005Total2014Matrix'!I$112*'2005Total2014Matrix'!I44/SUM('2005Total2014Matrix'!I$6:I$110),0)</f>
        <v>3</v>
      </c>
      <c r="J44" s="81">
        <f>IFERROR('2005Total2014Matrix'!J$112*'2005Total2014Matrix'!J44/SUM('2005Total2014Matrix'!J$6:J$110),0)</f>
        <v>23</v>
      </c>
      <c r="K44" s="81">
        <f>IFERROR('2005Total2014Matrix'!K$112*'2005Total2014Matrix'!K44/SUM('2005Total2014Matrix'!K$6:K$110),0)</f>
        <v>4</v>
      </c>
      <c r="L44" s="81">
        <f>IFERROR('2005Total2014Matrix'!L$112*'2005Total2014Matrix'!L44/SUM('2005Total2014Matrix'!L$6:L$110),0)</f>
        <v>1</v>
      </c>
      <c r="M44" s="81">
        <f>IFERROR('2005Total2014Matrix'!M$112*'2005Total2014Matrix'!M44/SUM('2005Total2014Matrix'!M$6:M$110),0)</f>
        <v>9</v>
      </c>
      <c r="N44" s="81">
        <f>IFERROR('2005Total2014Matrix'!N$112*'2005Total2014Matrix'!N44/SUM('2005Total2014Matrix'!N$6:N$110),0)</f>
        <v>6</v>
      </c>
      <c r="O44" s="81">
        <f>IFERROR('2005Total2014Matrix'!O$112*'2005Total2014Matrix'!O44/SUM('2005Total2014Matrix'!O$6:O$110),0)</f>
        <v>15</v>
      </c>
      <c r="P44" s="81">
        <f>IFERROR('2005Total2014Matrix'!P$112*'2005Total2014Matrix'!P44/SUM('2005Total2014Matrix'!P$6:P$110),0)</f>
        <v>27</v>
      </c>
      <c r="Q44" s="81">
        <f>IFERROR('2005Total2014Matrix'!Q$112*'2005Total2014Matrix'!Q44/SUM('2005Total2014Matrix'!Q$6:Q$110),0)</f>
        <v>6</v>
      </c>
      <c r="R44" s="81">
        <f>IFERROR('2005Total2014Matrix'!R$112*'2005Total2014Matrix'!R44/SUM('2005Total2014Matrix'!R$6:R$110),0)</f>
        <v>16</v>
      </c>
      <c r="S44" s="81">
        <f>IFERROR('2005Total2014Matrix'!S$112*'2005Total2014Matrix'!S44/SUM('2005Total2014Matrix'!S$6:S$110),0)</f>
        <v>7</v>
      </c>
      <c r="T44" s="81">
        <f>IFERROR('2005Total2014Matrix'!T$112*'2005Total2014Matrix'!T44/SUM('2005Total2014Matrix'!T$6:T$110),0)</f>
        <v>17</v>
      </c>
      <c r="U44" s="81">
        <f>IFERROR('2005Total2014Matrix'!U$112*'2005Total2014Matrix'!U44/SUM('2005Total2014Matrix'!U$6:U$110),0)</f>
        <v>14</v>
      </c>
      <c r="V44" s="81">
        <f>IFERROR('2005Total2014Matrix'!V$112*'2005Total2014Matrix'!V44/SUM('2005Total2014Matrix'!V$6:V$110),0)</f>
        <v>2</v>
      </c>
      <c r="W44" s="81">
        <f>IFERROR('2005Total2014Matrix'!W$112*'2005Total2014Matrix'!W44/SUM('2005Total2014Matrix'!W$6:W$110),0)</f>
        <v>26</v>
      </c>
      <c r="X44" s="81">
        <f>IFERROR('2005Total2014Matrix'!X$112*'2005Total2014Matrix'!X44/SUM('2005Total2014Matrix'!X$6:X$110),0)</f>
        <v>36</v>
      </c>
      <c r="Y44" s="81">
        <f>IFERROR('2005Total2014Matrix'!Y$112*'2005Total2014Matrix'!Y44/SUM('2005Total2014Matrix'!Y$6:Y$110),0)</f>
        <v>21</v>
      </c>
      <c r="Z44" s="81">
        <f>IFERROR('2005Total2014Matrix'!Z$112*'2005Total2014Matrix'!Z44/SUM('2005Total2014Matrix'!Z$6:Z$110),0)</f>
        <v>1</v>
      </c>
      <c r="AA44" s="81">
        <f>IFERROR('2005Total2014Matrix'!AA$112*'2005Total2014Matrix'!AA44/SUM('2005Total2014Matrix'!AA$6:AA$110),0)</f>
        <v>6</v>
      </c>
      <c r="AB44" s="81">
        <f>IFERROR('2005Total2014Matrix'!AB$112*'2005Total2014Matrix'!AB44/SUM('2005Total2014Matrix'!AB$6:AB$110),0)</f>
        <v>15</v>
      </c>
      <c r="AC44" s="81">
        <f>IFERROR('2005Total2014Matrix'!AC$112*'2005Total2014Matrix'!AC44/SUM('2005Total2014Matrix'!AC$6:AC$110),0)</f>
        <v>94</v>
      </c>
      <c r="AD44" s="81">
        <f>IFERROR('2005Total2014Matrix'!AD$112*'2005Total2014Matrix'!AD44/SUM('2005Total2014Matrix'!AD$6:AD$110),0)</f>
        <v>24</v>
      </c>
      <c r="AE44" s="81">
        <f>IFERROR('2005Total2014Matrix'!AE$112*'2005Total2014Matrix'!AE44/SUM('2005Total2014Matrix'!AE$6:AE$110),0)</f>
        <v>121</v>
      </c>
      <c r="AF44" s="81">
        <f>IFERROR('2005Total2014Matrix'!AF$112*'2005Total2014Matrix'!AF44/SUM('2005Total2014Matrix'!AF$6:AF$110),0)</f>
        <v>24</v>
      </c>
      <c r="AG44" s="81">
        <f>IFERROR('2005Total2014Matrix'!AG$112*'2005Total2014Matrix'!AG44/SUM('2005Total2014Matrix'!AG$6:AG$110),0)</f>
        <v>26</v>
      </c>
      <c r="AH44" s="81">
        <f>IFERROR('2005Total2014Matrix'!AH$112*'2005Total2014Matrix'!AH44/SUM('2005Total2014Matrix'!AH$6:AH$110),0)</f>
        <v>44</v>
      </c>
      <c r="AI44" s="81">
        <f>IFERROR('2005Total2014Matrix'!AI$112*'2005Total2014Matrix'!AI44/SUM('2005Total2014Matrix'!AI$6:AI$110),0)</f>
        <v>25</v>
      </c>
      <c r="AJ44" s="81">
        <f>IFERROR('2005Total2014Matrix'!AJ$112*'2005Total2014Matrix'!AJ44/SUM('2005Total2014Matrix'!AJ$6:AJ$110),0)</f>
        <v>13</v>
      </c>
      <c r="AK44" s="81">
        <f>IFERROR('2005Total2014Matrix'!AK$112*'2005Total2014Matrix'!AK44/SUM('2005Total2014Matrix'!AK$6:AK$110),0)</f>
        <v>147</v>
      </c>
      <c r="AL44" s="81">
        <f>IFERROR('2005Total2014Matrix'!AL$112*'2005Total2014Matrix'!AL44/SUM('2005Total2014Matrix'!AL$6:AL$110),0)</f>
        <v>133</v>
      </c>
      <c r="AM44" s="81">
        <f>IFERROR('2005Total2014Matrix'!AM$112*'2005Total2014Matrix'!AM44/SUM('2005Total2014Matrix'!AM$6:AM$110),0)</f>
        <v>14</v>
      </c>
      <c r="AN44" s="81">
        <f>IFERROR('2005Total2014Matrix'!AN$112*'2005Total2014Matrix'!AN44/SUM('2005Total2014Matrix'!AN$6:AN$110),0)</f>
        <v>139</v>
      </c>
      <c r="AO44" s="81">
        <f>IFERROR('2005Total2014Matrix'!AO$112*'2005Total2014Matrix'!AO44/SUM('2005Total2014Matrix'!AO$6:AO$110),0)</f>
        <v>6345</v>
      </c>
      <c r="AP44" s="81">
        <f>IFERROR('2005Total2014Matrix'!AP$112*'2005Total2014Matrix'!AP44/SUM('2005Total2014Matrix'!AP$6:AP$110),0)</f>
        <v>871</v>
      </c>
      <c r="AQ44" s="81">
        <f>IFERROR('2005Total2014Matrix'!AQ$112*'2005Total2014Matrix'!AQ44/SUM('2005Total2014Matrix'!AQ$6:AQ$110),0)</f>
        <v>551</v>
      </c>
      <c r="AR44" s="81">
        <f>IFERROR('2005Total2014Matrix'!AR$112*'2005Total2014Matrix'!AR44/SUM('2005Total2014Matrix'!AR$6:AR$110),0)</f>
        <v>972</v>
      </c>
      <c r="AS44" s="81">
        <f>IFERROR('2005Total2014Matrix'!AS$112*'2005Total2014Matrix'!AS44/SUM('2005Total2014Matrix'!AS$6:AS$110),0)</f>
        <v>131</v>
      </c>
      <c r="AT44" s="81">
        <f>IFERROR('2005Total2014Matrix'!AT$112*'2005Total2014Matrix'!AT44/SUM('2005Total2014Matrix'!AT$6:AT$110),0)</f>
        <v>378</v>
      </c>
      <c r="AU44" s="81">
        <f>IFERROR('2005Total2014Matrix'!AU$112*'2005Total2014Matrix'!AU44/SUM('2005Total2014Matrix'!AU$6:AU$110),0)</f>
        <v>14</v>
      </c>
      <c r="AV44" s="81">
        <f>IFERROR('2005Total2014Matrix'!AV$112*'2005Total2014Matrix'!AV44/SUM('2005Total2014Matrix'!AV$6:AV$110),0)</f>
        <v>17</v>
      </c>
      <c r="AW44" s="81">
        <f>IFERROR('2005Total2014Matrix'!AW$112*'2005Total2014Matrix'!AW44/SUM('2005Total2014Matrix'!AW$6:AW$110),0)</f>
        <v>737</v>
      </c>
      <c r="AX44" s="81">
        <f>IFERROR('2005Total2014Matrix'!AX$112*'2005Total2014Matrix'!AX44/SUM('2005Total2014Matrix'!AX$6:AX$110),0)</f>
        <v>27</v>
      </c>
      <c r="AY44" s="81">
        <f>IFERROR('2005Total2014Matrix'!AY$112*'2005Total2014Matrix'!AY44/SUM('2005Total2014Matrix'!AY$6:AY$110),0)</f>
        <v>29</v>
      </c>
      <c r="AZ44" s="81">
        <f>IFERROR('2005Total2014Matrix'!AZ$112*'2005Total2014Matrix'!AZ44/SUM('2005Total2014Matrix'!AZ$6:AZ$110),0)</f>
        <v>443</v>
      </c>
      <c r="BA44" s="81">
        <f>IFERROR('2005Total2014Matrix'!BA$112*'2005Total2014Matrix'!BA44/SUM('2005Total2014Matrix'!BA$6:BA$110),0)</f>
        <v>225</v>
      </c>
      <c r="BB44" s="81">
        <f>IFERROR('2005Total2014Matrix'!BB$112*'2005Total2014Matrix'!BB44/SUM('2005Total2014Matrix'!BB$6:BB$110),0)</f>
        <v>72</v>
      </c>
      <c r="BC44" s="81">
        <f>IFERROR('2005Total2014Matrix'!BC$112*'2005Total2014Matrix'!BC44/SUM('2005Total2014Matrix'!BC$6:BC$110),0)</f>
        <v>21</v>
      </c>
      <c r="BD44" s="81">
        <f>IFERROR('2005Total2014Matrix'!BD$112*'2005Total2014Matrix'!BD44/SUM('2005Total2014Matrix'!BD$6:BD$110),0)</f>
        <v>20</v>
      </c>
      <c r="BE44" s="81">
        <f>IFERROR('2005Total2014Matrix'!BE$112*'2005Total2014Matrix'!BE44/SUM('2005Total2014Matrix'!BE$6:BE$110),0)</f>
        <v>128</v>
      </c>
      <c r="BF44" s="81">
        <f>IFERROR('2005Total2014Matrix'!BF$112*'2005Total2014Matrix'!BF44/SUM('2005Total2014Matrix'!BF$6:BF$110),0)</f>
        <v>1</v>
      </c>
      <c r="BG44" s="81">
        <f>IFERROR('2005Total2014Matrix'!BG$112*'2005Total2014Matrix'!BG44/SUM('2005Total2014Matrix'!BG$6:BG$110),0)</f>
        <v>651</v>
      </c>
      <c r="BH44" s="81">
        <f>IFERROR('2005Total2014Matrix'!BH$112*'2005Total2014Matrix'!BH44/SUM('2005Total2014Matrix'!BH$6:BH$110),0)</f>
        <v>159</v>
      </c>
      <c r="BI44" s="81">
        <f>IFERROR('2005Total2014Matrix'!BI$112*'2005Total2014Matrix'!BI44/SUM('2005Total2014Matrix'!BI$6:BI$110),0)</f>
        <v>219</v>
      </c>
      <c r="BJ44" s="81">
        <f>IFERROR('2005Total2014Matrix'!BJ$112*'2005Total2014Matrix'!BJ44/SUM('2005Total2014Matrix'!BJ$6:BJ$110),0)</f>
        <v>121</v>
      </c>
      <c r="BK44" s="81">
        <f>IFERROR('2005Total2014Matrix'!BK$112*'2005Total2014Matrix'!BK44/SUM('2005Total2014Matrix'!BK$6:BK$110),0)</f>
        <v>9</v>
      </c>
      <c r="BL44" s="81">
        <f>IFERROR('2005Total2014Matrix'!BL$112*'2005Total2014Matrix'!BL44/SUM('2005Total2014Matrix'!BL$6:BL$110),0)</f>
        <v>109</v>
      </c>
      <c r="BM44" s="81">
        <f>IFERROR('2005Total2014Matrix'!BM$112*'2005Total2014Matrix'!BM44/SUM('2005Total2014Matrix'!BM$6:BM$110),0)</f>
        <v>6</v>
      </c>
      <c r="BN44" s="81">
        <f>IFERROR('2005Total2014Matrix'!BN$112*'2005Total2014Matrix'!BN44/SUM('2005Total2014Matrix'!BN$6:BN$110),0)</f>
        <v>29</v>
      </c>
      <c r="BO44" s="81">
        <f>IFERROR('2005Total2014Matrix'!BO$112*'2005Total2014Matrix'!BO44/SUM('2005Total2014Matrix'!BO$6:BO$110),0)</f>
        <v>93</v>
      </c>
      <c r="BP44" s="81">
        <f>IFERROR('2005Total2014Matrix'!BP$112*'2005Total2014Matrix'!BP44/SUM('2005Total2014Matrix'!BP$6:BP$110),0)</f>
        <v>53</v>
      </c>
      <c r="BQ44" s="81">
        <f>IFERROR('2005Total2014Matrix'!BQ$112*'2005Total2014Matrix'!BQ44/SUM('2005Total2014Matrix'!BQ$6:BQ$110),0)</f>
        <v>33</v>
      </c>
      <c r="BR44" s="81">
        <f>IFERROR('2005Total2014Matrix'!BR$112*'2005Total2014Matrix'!BR44/SUM('2005Total2014Matrix'!BR$6:BR$110),0)</f>
        <v>94</v>
      </c>
      <c r="BS44" s="81">
        <f>IFERROR('2005Total2014Matrix'!BS$112*'2005Total2014Matrix'!BS44/SUM('2005Total2014Matrix'!BS$6:BS$110),0)</f>
        <v>41</v>
      </c>
      <c r="BT44" s="81">
        <f>IFERROR('2005Total2014Matrix'!BT$112*'2005Total2014Matrix'!BT44/SUM('2005Total2014Matrix'!BT$6:BT$110),0)</f>
        <v>162</v>
      </c>
      <c r="BU44" s="81">
        <f>IFERROR('2005Total2014Matrix'!BU$112*'2005Total2014Matrix'!BU44/SUM('2005Total2014Matrix'!BU$6:BU$110),0)</f>
        <v>5482</v>
      </c>
      <c r="BV44" s="81">
        <f>IFERROR('2005Total2014Matrix'!BV$112*'2005Total2014Matrix'!BV44/SUM('2005Total2014Matrix'!BV$6:BV$110),0)</f>
        <v>548</v>
      </c>
      <c r="BW44" s="81">
        <f>IFERROR('2005Total2014Matrix'!BW$112*'2005Total2014Matrix'!BW44/SUM('2005Total2014Matrix'!BW$6:BW$110),0)</f>
        <v>64</v>
      </c>
      <c r="BX44" s="81">
        <f>IFERROR('2005Total2014Matrix'!BX$112*'2005Total2014Matrix'!BX44/SUM('2005Total2014Matrix'!BX$6:BX$110),0)</f>
        <v>137</v>
      </c>
      <c r="BY44" s="81">
        <f>IFERROR('2005Total2014Matrix'!BY$112*'2005Total2014Matrix'!BY44/SUM('2005Total2014Matrix'!BY$6:BY$110),0)</f>
        <v>89</v>
      </c>
      <c r="BZ44" s="81">
        <f>IFERROR('2005Total2014Matrix'!BZ$112*'2005Total2014Matrix'!BZ44/SUM('2005Total2014Matrix'!BZ$6:BZ$110),0)</f>
        <v>69</v>
      </c>
      <c r="CA44" s="81">
        <f>IFERROR('2005Total2014Matrix'!CA$112*'2005Total2014Matrix'!CA44/SUM('2005Total2014Matrix'!CA$6:CA$110),0)</f>
        <v>83</v>
      </c>
      <c r="CB44" s="81">
        <f>IFERROR('2005Total2014Matrix'!CB$112*'2005Total2014Matrix'!CB44/SUM('2005Total2014Matrix'!CB$6:CB$110),0)</f>
        <v>22</v>
      </c>
      <c r="CC44" s="81">
        <f>IFERROR('2005Total2014Matrix'!CC$112*'2005Total2014Matrix'!CC44/SUM('2005Total2014Matrix'!CC$6:CC$110),0)</f>
        <v>2</v>
      </c>
      <c r="CD44" s="81">
        <f>IFERROR('2005Total2014Matrix'!CD$112*'2005Total2014Matrix'!CD44/SUM('2005Total2014Matrix'!CD$6:CD$110),0)</f>
        <v>12</v>
      </c>
      <c r="CE44" s="81">
        <f>IFERROR('2005Total2014Matrix'!CE$112*'2005Total2014Matrix'!CE44/SUM('2005Total2014Matrix'!CE$6:CE$110),0)</f>
        <v>0</v>
      </c>
      <c r="CF44" s="81">
        <f>IFERROR('2005Total2014Matrix'!CF$112*'2005Total2014Matrix'!CF44/SUM('2005Total2014Matrix'!CF$6:CF$110),0)</f>
        <v>10</v>
      </c>
      <c r="CG44" s="81">
        <f>IFERROR('2005Total2014Matrix'!CG$112*'2005Total2014Matrix'!CG44/SUM('2005Total2014Matrix'!CG$6:CG$110),0)</f>
        <v>95</v>
      </c>
      <c r="CH44" s="81">
        <f>IFERROR('2005Total2014Matrix'!CH$112*'2005Total2014Matrix'!CH44/SUM('2005Total2014Matrix'!CH$6:CH$110),0)</f>
        <v>31</v>
      </c>
      <c r="CI44" s="81">
        <f>IFERROR('2005Total2014Matrix'!CI$112*'2005Total2014Matrix'!CI44/SUM('2005Total2014Matrix'!CI$6:CI$110),0)</f>
        <v>16</v>
      </c>
      <c r="CJ44" s="81">
        <f>IFERROR('2005Total2014Matrix'!CJ$112*'2005Total2014Matrix'!CJ44/SUM('2005Total2014Matrix'!CJ$6:CJ$110),0)</f>
        <v>70</v>
      </c>
      <c r="CK44" s="81">
        <f>IFERROR('2005Total2014Matrix'!CK$112*'2005Total2014Matrix'!CK44/SUM('2005Total2014Matrix'!CK$6:CK$110),0)</f>
        <v>67</v>
      </c>
      <c r="CL44" s="81">
        <f>IFERROR('2005Total2014Matrix'!CL$112*'2005Total2014Matrix'!CL44/SUM('2005Total2014Matrix'!CL$6:CL$110),0)</f>
        <v>56</v>
      </c>
      <c r="CM44" s="81">
        <f>IFERROR('2005Total2014Matrix'!CM$112*'2005Total2014Matrix'!CM44/SUM('2005Total2014Matrix'!CM$6:CM$110),0)</f>
        <v>40</v>
      </c>
      <c r="CN44" s="81">
        <f>IFERROR('2005Total2014Matrix'!CN$112*'2005Total2014Matrix'!CN44/SUM('2005Total2014Matrix'!CN$6:CN$110),0)</f>
        <v>40</v>
      </c>
      <c r="CO44" s="81">
        <f>IFERROR('2005Total2014Matrix'!CO$112*'2005Total2014Matrix'!CO44/SUM('2005Total2014Matrix'!CO$6:CO$110),0)</f>
        <v>15</v>
      </c>
      <c r="CP44" s="81">
        <f>IFERROR('2005Total2014Matrix'!CP$112*'2005Total2014Matrix'!CP44/SUM('2005Total2014Matrix'!CP$6:CP$110),0)</f>
        <v>26</v>
      </c>
      <c r="CQ44" s="81">
        <f>IFERROR('2005Total2014Matrix'!CQ$112*'2005Total2014Matrix'!CQ44/SUM('2005Total2014Matrix'!CQ$6:CQ$110),0)</f>
        <v>19</v>
      </c>
      <c r="CR44" s="81">
        <f>IFERROR('2005Total2014Matrix'!CR$112*'2005Total2014Matrix'!CR44/SUM('2005Total2014Matrix'!CR$6:CR$110),0)</f>
        <v>8942</v>
      </c>
      <c r="CS44" s="81">
        <f>IFERROR('2005Total2014Matrix'!CS$112*'2005Total2014Matrix'!CS44/SUM('2005Total2014Matrix'!CS$6:CS$110),0)</f>
        <v>1031</v>
      </c>
      <c r="CT44" s="81">
        <f>IFERROR('2005Total2014Matrix'!CT$112*'2005Total2014Matrix'!CT44/SUM('2005Total2014Matrix'!CT$6:CT$110),0)</f>
        <v>7407</v>
      </c>
      <c r="CU44" s="81">
        <f>IFERROR('2005Total2014Matrix'!CU$112*'2005Total2014Matrix'!CU44/SUM('2005Total2014Matrix'!CU$6:CU$110),0)</f>
        <v>460</v>
      </c>
      <c r="CV44" s="81">
        <f>IFERROR('2005Total2014Matrix'!CV$112*'2005Total2014Matrix'!CV44/SUM('2005Total2014Matrix'!CV$6:CV$110),0)</f>
        <v>38</v>
      </c>
      <c r="CW44" s="81">
        <f>IFERROR('2005Total2014Matrix'!CW$112*'2005Total2014Matrix'!CW44/SUM('2005Total2014Matrix'!CW$6:CW$110),0)</f>
        <v>40</v>
      </c>
      <c r="CX44" s="81">
        <f>IFERROR('2005Total2014Matrix'!CX$112*'2005Total2014Matrix'!CX44/SUM('2005Total2014Matrix'!CX$6:CX$110),0)</f>
        <v>69</v>
      </c>
      <c r="CY44" s="81">
        <f>IFERROR('2005Total2014Matrix'!CY$112*'2005Total2014Matrix'!CY44/SUM('2005Total2014Matrix'!CY$6:CY$110),0)</f>
        <v>103</v>
      </c>
      <c r="CZ44" s="81">
        <f>IFERROR('2005Total2014Matrix'!CZ$112*'2005Total2014Matrix'!CZ44/SUM('2005Total2014Matrix'!CZ$6:CZ$110),0)</f>
        <v>24</v>
      </c>
      <c r="DA44" s="81">
        <f>IFERROR('2005Total2014Matrix'!DA$112*'2005Total2014Matrix'!DA44/SUM('2005Total2014Matrix'!DA$6:DA$110),0)</f>
        <v>88</v>
      </c>
      <c r="DB44" s="81">
        <f>IFERROR('2005Total2014Matrix'!DB$112*'2005Total2014Matrix'!DB44/SUM('2005Total2014Matrix'!DB$6:DB$110),0)</f>
        <v>30</v>
      </c>
      <c r="DC44" s="81">
        <f>IFERROR('2005Total2014Matrix'!DC$112*'2005Total2014Matrix'!DC44/SUM('2005Total2014Matrix'!DC$6:DC$110),0)</f>
        <v>0</v>
      </c>
      <c r="DD44" s="92">
        <f t="shared" si="0"/>
        <v>39186</v>
      </c>
      <c r="DE44" s="82" t="s">
        <v>217</v>
      </c>
    </row>
    <row r="45" spans="1:109" ht="18" x14ac:dyDescent="0.25">
      <c r="A45" s="72" t="s">
        <v>43</v>
      </c>
      <c r="B45" s="72" t="s">
        <v>256</v>
      </c>
      <c r="C45" s="81">
        <f>IFERROR('2005Total2014Matrix'!C$112*'2005Total2014Matrix'!C45/SUM('2005Total2014Matrix'!C$6:C$110),0)</f>
        <v>84</v>
      </c>
      <c r="D45" s="81">
        <f>IFERROR('2005Total2014Matrix'!D$112*'2005Total2014Matrix'!D45/SUM('2005Total2014Matrix'!D$6:D$110),0)</f>
        <v>0</v>
      </c>
      <c r="E45" s="81">
        <f>IFERROR('2005Total2014Matrix'!E$112*'2005Total2014Matrix'!E45/SUM('2005Total2014Matrix'!E$6:E$110),0)</f>
        <v>1</v>
      </c>
      <c r="F45" s="81">
        <f>IFERROR('2005Total2014Matrix'!F$112*'2005Total2014Matrix'!F45/SUM('2005Total2014Matrix'!F$6:F$110),0)</f>
        <v>1</v>
      </c>
      <c r="G45" s="81">
        <f>IFERROR('2005Total2014Matrix'!G$112*'2005Total2014Matrix'!G45/SUM('2005Total2014Matrix'!G$6:G$110),0)</f>
        <v>115</v>
      </c>
      <c r="H45" s="81">
        <f>IFERROR('2005Total2014Matrix'!H$112*'2005Total2014Matrix'!H45/SUM('2005Total2014Matrix'!H$6:H$110),0)</f>
        <v>2</v>
      </c>
      <c r="I45" s="81">
        <f>IFERROR('2005Total2014Matrix'!I$112*'2005Total2014Matrix'!I45/SUM('2005Total2014Matrix'!I$6:I$110),0)</f>
        <v>7</v>
      </c>
      <c r="J45" s="81">
        <f>IFERROR('2005Total2014Matrix'!J$112*'2005Total2014Matrix'!J45/SUM('2005Total2014Matrix'!J$6:J$110),0)</f>
        <v>1</v>
      </c>
      <c r="K45" s="81">
        <f>IFERROR('2005Total2014Matrix'!K$112*'2005Total2014Matrix'!K45/SUM('2005Total2014Matrix'!K$6:K$110),0)</f>
        <v>1</v>
      </c>
      <c r="L45" s="81">
        <f>IFERROR('2005Total2014Matrix'!L$112*'2005Total2014Matrix'!L45/SUM('2005Total2014Matrix'!L$6:L$110),0)</f>
        <v>0</v>
      </c>
      <c r="M45" s="81">
        <f>IFERROR('2005Total2014Matrix'!M$112*'2005Total2014Matrix'!M45/SUM('2005Total2014Matrix'!M$6:M$110),0)</f>
        <v>2</v>
      </c>
      <c r="N45" s="81">
        <f>IFERROR('2005Total2014Matrix'!N$112*'2005Total2014Matrix'!N45/SUM('2005Total2014Matrix'!N$6:N$110),0)</f>
        <v>0</v>
      </c>
      <c r="O45" s="81">
        <f>IFERROR('2005Total2014Matrix'!O$112*'2005Total2014Matrix'!O45/SUM('2005Total2014Matrix'!O$6:O$110),0)</f>
        <v>3</v>
      </c>
      <c r="P45" s="81">
        <f>IFERROR('2005Total2014Matrix'!P$112*'2005Total2014Matrix'!P45/SUM('2005Total2014Matrix'!P$6:P$110),0)</f>
        <v>1</v>
      </c>
      <c r="Q45" s="81">
        <f>IFERROR('2005Total2014Matrix'!Q$112*'2005Total2014Matrix'!Q45/SUM('2005Total2014Matrix'!Q$6:Q$110),0)</f>
        <v>1</v>
      </c>
      <c r="R45" s="81">
        <f>IFERROR('2005Total2014Matrix'!R$112*'2005Total2014Matrix'!R45/SUM('2005Total2014Matrix'!R$6:R$110),0)</f>
        <v>5</v>
      </c>
      <c r="S45" s="81">
        <f>IFERROR('2005Total2014Matrix'!S$112*'2005Total2014Matrix'!S45/SUM('2005Total2014Matrix'!S$6:S$110),0)</f>
        <v>3</v>
      </c>
      <c r="T45" s="81">
        <f>IFERROR('2005Total2014Matrix'!T$112*'2005Total2014Matrix'!T45/SUM('2005Total2014Matrix'!T$6:T$110),0)</f>
        <v>2</v>
      </c>
      <c r="U45" s="81">
        <f>IFERROR('2005Total2014Matrix'!U$112*'2005Total2014Matrix'!U45/SUM('2005Total2014Matrix'!U$6:U$110),0)</f>
        <v>0</v>
      </c>
      <c r="V45" s="81">
        <f>IFERROR('2005Total2014Matrix'!V$112*'2005Total2014Matrix'!V45/SUM('2005Total2014Matrix'!V$6:V$110),0)</f>
        <v>2</v>
      </c>
      <c r="W45" s="81">
        <f>IFERROR('2005Total2014Matrix'!W$112*'2005Total2014Matrix'!W45/SUM('2005Total2014Matrix'!W$6:W$110),0)</f>
        <v>5</v>
      </c>
      <c r="X45" s="81">
        <f>IFERROR('2005Total2014Matrix'!X$112*'2005Total2014Matrix'!X45/SUM('2005Total2014Matrix'!X$6:X$110),0)</f>
        <v>2</v>
      </c>
      <c r="Y45" s="81">
        <f>IFERROR('2005Total2014Matrix'!Y$112*'2005Total2014Matrix'!Y45/SUM('2005Total2014Matrix'!Y$6:Y$110),0)</f>
        <v>2</v>
      </c>
      <c r="Z45" s="81">
        <f>IFERROR('2005Total2014Matrix'!Z$112*'2005Total2014Matrix'!Z45/SUM('2005Total2014Matrix'!Z$6:Z$110),0)</f>
        <v>2</v>
      </c>
      <c r="AA45" s="81">
        <f>IFERROR('2005Total2014Matrix'!AA$112*'2005Total2014Matrix'!AA45/SUM('2005Total2014Matrix'!AA$6:AA$110),0)</f>
        <v>0</v>
      </c>
      <c r="AB45" s="81">
        <f>IFERROR('2005Total2014Matrix'!AB$112*'2005Total2014Matrix'!AB45/SUM('2005Total2014Matrix'!AB$6:AB$110),0)</f>
        <v>3</v>
      </c>
      <c r="AC45" s="81">
        <f>IFERROR('2005Total2014Matrix'!AC$112*'2005Total2014Matrix'!AC45/SUM('2005Total2014Matrix'!AC$6:AC$110),0)</f>
        <v>1</v>
      </c>
      <c r="AD45" s="81">
        <f>IFERROR('2005Total2014Matrix'!AD$112*'2005Total2014Matrix'!AD45/SUM('2005Total2014Matrix'!AD$6:AD$110),0)</f>
        <v>1</v>
      </c>
      <c r="AE45" s="81">
        <f>IFERROR('2005Total2014Matrix'!AE$112*'2005Total2014Matrix'!AE45/SUM('2005Total2014Matrix'!AE$6:AE$110),0)</f>
        <v>1</v>
      </c>
      <c r="AF45" s="81">
        <f>IFERROR('2005Total2014Matrix'!AF$112*'2005Total2014Matrix'!AF45/SUM('2005Total2014Matrix'!AF$6:AF$110),0)</f>
        <v>1</v>
      </c>
      <c r="AG45" s="81">
        <f>IFERROR('2005Total2014Matrix'!AG$112*'2005Total2014Matrix'!AG45/SUM('2005Total2014Matrix'!AG$6:AG$110),0)</f>
        <v>1</v>
      </c>
      <c r="AH45" s="81">
        <f>IFERROR('2005Total2014Matrix'!AH$112*'2005Total2014Matrix'!AH45/SUM('2005Total2014Matrix'!AH$6:AH$110),0)</f>
        <v>20</v>
      </c>
      <c r="AI45" s="81">
        <f>IFERROR('2005Total2014Matrix'!AI$112*'2005Total2014Matrix'!AI45/SUM('2005Total2014Matrix'!AI$6:AI$110),0)</f>
        <v>5</v>
      </c>
      <c r="AJ45" s="81">
        <f>IFERROR('2005Total2014Matrix'!AJ$112*'2005Total2014Matrix'!AJ45/SUM('2005Total2014Matrix'!AJ$6:AJ$110),0)</f>
        <v>8</v>
      </c>
      <c r="AK45" s="81">
        <f>IFERROR('2005Total2014Matrix'!AK$112*'2005Total2014Matrix'!AK45/SUM('2005Total2014Matrix'!AK$6:AK$110),0)</f>
        <v>18</v>
      </c>
      <c r="AL45" s="81">
        <f>IFERROR('2005Total2014Matrix'!AL$112*'2005Total2014Matrix'!AL45/SUM('2005Total2014Matrix'!AL$6:AL$110),0)</f>
        <v>7</v>
      </c>
      <c r="AM45" s="81">
        <f>IFERROR('2005Total2014Matrix'!AM$112*'2005Total2014Matrix'!AM45/SUM('2005Total2014Matrix'!AM$6:AM$110),0)</f>
        <v>20</v>
      </c>
      <c r="AN45" s="81">
        <f>IFERROR('2005Total2014Matrix'!AN$112*'2005Total2014Matrix'!AN45/SUM('2005Total2014Matrix'!AN$6:AN$110),0)</f>
        <v>39</v>
      </c>
      <c r="AO45" s="81">
        <f>IFERROR('2005Total2014Matrix'!AO$112*'2005Total2014Matrix'!AO45/SUM('2005Total2014Matrix'!AO$6:AO$110),0)</f>
        <v>814</v>
      </c>
      <c r="AP45" s="81">
        <f>IFERROR('2005Total2014Matrix'!AP$112*'2005Total2014Matrix'!AP45/SUM('2005Total2014Matrix'!AP$6:AP$110),0)</f>
        <v>1604</v>
      </c>
      <c r="AQ45" s="81">
        <f>IFERROR('2005Total2014Matrix'!AQ$112*'2005Total2014Matrix'!AQ45/SUM('2005Total2014Matrix'!AQ$6:AQ$110),0)</f>
        <v>798</v>
      </c>
      <c r="AR45" s="81">
        <f>IFERROR('2005Total2014Matrix'!AR$112*'2005Total2014Matrix'!AR45/SUM('2005Total2014Matrix'!AR$6:AR$110),0)</f>
        <v>1125</v>
      </c>
      <c r="AS45" s="81">
        <f>IFERROR('2005Total2014Matrix'!AS$112*'2005Total2014Matrix'!AS45/SUM('2005Total2014Matrix'!AS$6:AS$110),0)</f>
        <v>93</v>
      </c>
      <c r="AT45" s="81">
        <f>IFERROR('2005Total2014Matrix'!AT$112*'2005Total2014Matrix'!AT45/SUM('2005Total2014Matrix'!AT$6:AT$110),0)</f>
        <v>75</v>
      </c>
      <c r="AU45" s="81">
        <f>IFERROR('2005Total2014Matrix'!AU$112*'2005Total2014Matrix'!AU45/SUM('2005Total2014Matrix'!AU$6:AU$110),0)</f>
        <v>20</v>
      </c>
      <c r="AV45" s="81">
        <f>IFERROR('2005Total2014Matrix'!AV$112*'2005Total2014Matrix'!AV45/SUM('2005Total2014Matrix'!AV$6:AV$110),0)</f>
        <v>3</v>
      </c>
      <c r="AW45" s="81">
        <f>IFERROR('2005Total2014Matrix'!AW$112*'2005Total2014Matrix'!AW45/SUM('2005Total2014Matrix'!AW$6:AW$110),0)</f>
        <v>310</v>
      </c>
      <c r="AX45" s="81">
        <f>IFERROR('2005Total2014Matrix'!AX$112*'2005Total2014Matrix'!AX45/SUM('2005Total2014Matrix'!AX$6:AX$110),0)</f>
        <v>30</v>
      </c>
      <c r="AY45" s="81">
        <f>IFERROR('2005Total2014Matrix'!AY$112*'2005Total2014Matrix'!AY45/SUM('2005Total2014Matrix'!AY$6:AY$110),0)</f>
        <v>8</v>
      </c>
      <c r="AZ45" s="81">
        <f>IFERROR('2005Total2014Matrix'!AZ$112*'2005Total2014Matrix'!AZ45/SUM('2005Total2014Matrix'!AZ$6:AZ$110),0)</f>
        <v>463</v>
      </c>
      <c r="BA45" s="81">
        <f>IFERROR('2005Total2014Matrix'!BA$112*'2005Total2014Matrix'!BA45/SUM('2005Total2014Matrix'!BA$6:BA$110),0)</f>
        <v>1671</v>
      </c>
      <c r="BB45" s="81">
        <f>IFERROR('2005Total2014Matrix'!BB$112*'2005Total2014Matrix'!BB45/SUM('2005Total2014Matrix'!BB$6:BB$110),0)</f>
        <v>77</v>
      </c>
      <c r="BC45" s="81">
        <f>IFERROR('2005Total2014Matrix'!BC$112*'2005Total2014Matrix'!BC45/SUM('2005Total2014Matrix'!BC$6:BC$110),0)</f>
        <v>8</v>
      </c>
      <c r="BD45" s="81">
        <f>IFERROR('2005Total2014Matrix'!BD$112*'2005Total2014Matrix'!BD45/SUM('2005Total2014Matrix'!BD$6:BD$110),0)</f>
        <v>0</v>
      </c>
      <c r="BE45" s="81">
        <f>IFERROR('2005Total2014Matrix'!BE$112*'2005Total2014Matrix'!BE45/SUM('2005Total2014Matrix'!BE$6:BE$110),0)</f>
        <v>39</v>
      </c>
      <c r="BF45" s="81">
        <f>IFERROR('2005Total2014Matrix'!BF$112*'2005Total2014Matrix'!BF45/SUM('2005Total2014Matrix'!BF$6:BF$110),0)</f>
        <v>0</v>
      </c>
      <c r="BG45" s="81">
        <f>IFERROR('2005Total2014Matrix'!BG$112*'2005Total2014Matrix'!BG45/SUM('2005Total2014Matrix'!BG$6:BG$110),0)</f>
        <v>2543</v>
      </c>
      <c r="BH45" s="81">
        <f>IFERROR('2005Total2014Matrix'!BH$112*'2005Total2014Matrix'!BH45/SUM('2005Total2014Matrix'!BH$6:BH$110),0)</f>
        <v>111</v>
      </c>
      <c r="BI45" s="81">
        <f>IFERROR('2005Total2014Matrix'!BI$112*'2005Total2014Matrix'!BI45/SUM('2005Total2014Matrix'!BI$6:BI$110),0)</f>
        <v>251</v>
      </c>
      <c r="BJ45" s="81">
        <f>IFERROR('2005Total2014Matrix'!BJ$112*'2005Total2014Matrix'!BJ45/SUM('2005Total2014Matrix'!BJ$6:BJ$110),0)</f>
        <v>350</v>
      </c>
      <c r="BK45" s="81">
        <f>IFERROR('2005Total2014Matrix'!BK$112*'2005Total2014Matrix'!BK45/SUM('2005Total2014Matrix'!BK$6:BK$110),0)</f>
        <v>14</v>
      </c>
      <c r="BL45" s="81">
        <f>IFERROR('2005Total2014Matrix'!BL$112*'2005Total2014Matrix'!BL45/SUM('2005Total2014Matrix'!BL$6:BL$110),0)</f>
        <v>491</v>
      </c>
      <c r="BM45" s="81">
        <f>IFERROR('2005Total2014Matrix'!BM$112*'2005Total2014Matrix'!BM45/SUM('2005Total2014Matrix'!BM$6:BM$110),0)</f>
        <v>14</v>
      </c>
      <c r="BN45" s="81">
        <f>IFERROR('2005Total2014Matrix'!BN$112*'2005Total2014Matrix'!BN45/SUM('2005Total2014Matrix'!BN$6:BN$110),0)</f>
        <v>26</v>
      </c>
      <c r="BO45" s="81">
        <f>IFERROR('2005Total2014Matrix'!BO$112*'2005Total2014Matrix'!BO45/SUM('2005Total2014Matrix'!BO$6:BO$110),0)</f>
        <v>39</v>
      </c>
      <c r="BP45" s="81">
        <f>IFERROR('2005Total2014Matrix'!BP$112*'2005Total2014Matrix'!BP45/SUM('2005Total2014Matrix'!BP$6:BP$110),0)</f>
        <v>107</v>
      </c>
      <c r="BQ45" s="81">
        <f>IFERROR('2005Total2014Matrix'!BQ$112*'2005Total2014Matrix'!BQ45/SUM('2005Total2014Matrix'!BQ$6:BQ$110),0)</f>
        <v>1</v>
      </c>
      <c r="BR45" s="81">
        <f>IFERROR('2005Total2014Matrix'!BR$112*'2005Total2014Matrix'!BR45/SUM('2005Total2014Matrix'!BR$6:BR$110),0)</f>
        <v>2</v>
      </c>
      <c r="BS45" s="81">
        <f>IFERROR('2005Total2014Matrix'!BS$112*'2005Total2014Matrix'!BS45/SUM('2005Total2014Matrix'!BS$6:BS$110),0)</f>
        <v>2</v>
      </c>
      <c r="BT45" s="81">
        <f>IFERROR('2005Total2014Matrix'!BT$112*'2005Total2014Matrix'!BT45/SUM('2005Total2014Matrix'!BT$6:BT$110),0)</f>
        <v>87</v>
      </c>
      <c r="BU45" s="81">
        <f>IFERROR('2005Total2014Matrix'!BU$112*'2005Total2014Matrix'!BU45/SUM('2005Total2014Matrix'!BU$6:BU$110),0)</f>
        <v>738</v>
      </c>
      <c r="BV45" s="81">
        <f>IFERROR('2005Total2014Matrix'!BV$112*'2005Total2014Matrix'!BV45/SUM('2005Total2014Matrix'!BV$6:BV$110),0)</f>
        <v>237</v>
      </c>
      <c r="BW45" s="81">
        <f>IFERROR('2005Total2014Matrix'!BW$112*'2005Total2014Matrix'!BW45/SUM('2005Total2014Matrix'!BW$6:BW$110),0)</f>
        <v>27</v>
      </c>
      <c r="BX45" s="81">
        <f>IFERROR('2005Total2014Matrix'!BX$112*'2005Total2014Matrix'!BX45/SUM('2005Total2014Matrix'!BX$6:BX$110),0)</f>
        <v>98</v>
      </c>
      <c r="BY45" s="81">
        <f>IFERROR('2005Total2014Matrix'!BY$112*'2005Total2014Matrix'!BY45/SUM('2005Total2014Matrix'!BY$6:BY$110),0)</f>
        <v>37</v>
      </c>
      <c r="BZ45" s="81">
        <f>IFERROR('2005Total2014Matrix'!BZ$112*'2005Total2014Matrix'!BZ45/SUM('2005Total2014Matrix'!BZ$6:BZ$110),0)</f>
        <v>21</v>
      </c>
      <c r="CA45" s="81">
        <f>IFERROR('2005Total2014Matrix'!CA$112*'2005Total2014Matrix'!CA45/SUM('2005Total2014Matrix'!CA$6:CA$110),0)</f>
        <v>78</v>
      </c>
      <c r="CB45" s="81">
        <f>IFERROR('2005Total2014Matrix'!CB$112*'2005Total2014Matrix'!CB45/SUM('2005Total2014Matrix'!CB$6:CB$110),0)</f>
        <v>16</v>
      </c>
      <c r="CC45" s="81">
        <f>IFERROR('2005Total2014Matrix'!CC$112*'2005Total2014Matrix'!CC45/SUM('2005Total2014Matrix'!CC$6:CC$110),0)</f>
        <v>6</v>
      </c>
      <c r="CD45" s="81">
        <f>IFERROR('2005Total2014Matrix'!CD$112*'2005Total2014Matrix'!CD45/SUM('2005Total2014Matrix'!CD$6:CD$110),0)</f>
        <v>23</v>
      </c>
      <c r="CE45" s="81">
        <f>IFERROR('2005Total2014Matrix'!CE$112*'2005Total2014Matrix'!CE45/SUM('2005Total2014Matrix'!CE$6:CE$110),0)</f>
        <v>0</v>
      </c>
      <c r="CF45" s="81">
        <f>IFERROR('2005Total2014Matrix'!CF$112*'2005Total2014Matrix'!CF45/SUM('2005Total2014Matrix'!CF$6:CF$110),0)</f>
        <v>7</v>
      </c>
      <c r="CG45" s="81">
        <f>IFERROR('2005Total2014Matrix'!CG$112*'2005Total2014Matrix'!CG45/SUM('2005Total2014Matrix'!CG$6:CG$110),0)</f>
        <v>35</v>
      </c>
      <c r="CH45" s="81">
        <f>IFERROR('2005Total2014Matrix'!CH$112*'2005Total2014Matrix'!CH45/SUM('2005Total2014Matrix'!CH$6:CH$110),0)</f>
        <v>18</v>
      </c>
      <c r="CI45" s="81">
        <f>IFERROR('2005Total2014Matrix'!CI$112*'2005Total2014Matrix'!CI45/SUM('2005Total2014Matrix'!CI$6:CI$110),0)</f>
        <v>22</v>
      </c>
      <c r="CJ45" s="81">
        <f>IFERROR('2005Total2014Matrix'!CJ$112*'2005Total2014Matrix'!CJ45/SUM('2005Total2014Matrix'!CJ$6:CJ$110),0)</f>
        <v>19</v>
      </c>
      <c r="CK45" s="81">
        <f>IFERROR('2005Total2014Matrix'!CK$112*'2005Total2014Matrix'!CK45/SUM('2005Total2014Matrix'!CK$6:CK$110),0)</f>
        <v>0</v>
      </c>
      <c r="CL45" s="81">
        <f>IFERROR('2005Total2014Matrix'!CL$112*'2005Total2014Matrix'!CL45/SUM('2005Total2014Matrix'!CL$6:CL$110),0)</f>
        <v>304</v>
      </c>
      <c r="CM45" s="81">
        <f>IFERROR('2005Total2014Matrix'!CM$112*'2005Total2014Matrix'!CM45/SUM('2005Total2014Matrix'!CM$6:CM$110),0)</f>
        <v>23</v>
      </c>
      <c r="CN45" s="81">
        <f>IFERROR('2005Total2014Matrix'!CN$112*'2005Total2014Matrix'!CN45/SUM('2005Total2014Matrix'!CN$6:CN$110),0)</f>
        <v>5</v>
      </c>
      <c r="CO45" s="81">
        <f>IFERROR('2005Total2014Matrix'!CO$112*'2005Total2014Matrix'!CO45/SUM('2005Total2014Matrix'!CO$6:CO$110),0)</f>
        <v>32</v>
      </c>
      <c r="CP45" s="81">
        <f>IFERROR('2005Total2014Matrix'!CP$112*'2005Total2014Matrix'!CP45/SUM('2005Total2014Matrix'!CP$6:CP$110),0)</f>
        <v>18</v>
      </c>
      <c r="CQ45" s="81">
        <f>IFERROR('2005Total2014Matrix'!CQ$112*'2005Total2014Matrix'!CQ45/SUM('2005Total2014Matrix'!CQ$6:CQ$110),0)</f>
        <v>10</v>
      </c>
      <c r="CR45" s="81">
        <f>IFERROR('2005Total2014Matrix'!CR$112*'2005Total2014Matrix'!CR45/SUM('2005Total2014Matrix'!CR$6:CR$110),0)</f>
        <v>668</v>
      </c>
      <c r="CS45" s="81">
        <f>IFERROR('2005Total2014Matrix'!CS$112*'2005Total2014Matrix'!CS45/SUM('2005Total2014Matrix'!CS$6:CS$110),0)</f>
        <v>166</v>
      </c>
      <c r="CT45" s="81">
        <f>IFERROR('2005Total2014Matrix'!CT$112*'2005Total2014Matrix'!CT45/SUM('2005Total2014Matrix'!CT$6:CT$110),0)</f>
        <v>37</v>
      </c>
      <c r="CU45" s="81">
        <f>IFERROR('2005Total2014Matrix'!CU$112*'2005Total2014Matrix'!CU45/SUM('2005Total2014Matrix'!CU$6:CU$110),0)</f>
        <v>104</v>
      </c>
      <c r="CV45" s="81">
        <f>IFERROR('2005Total2014Matrix'!CV$112*'2005Total2014Matrix'!CV45/SUM('2005Total2014Matrix'!CV$6:CV$110),0)</f>
        <v>8</v>
      </c>
      <c r="CW45" s="81">
        <f>IFERROR('2005Total2014Matrix'!CW$112*'2005Total2014Matrix'!CW45/SUM('2005Total2014Matrix'!CW$6:CW$110),0)</f>
        <v>16</v>
      </c>
      <c r="CX45" s="81">
        <f>IFERROR('2005Total2014Matrix'!CX$112*'2005Total2014Matrix'!CX45/SUM('2005Total2014Matrix'!CX$6:CX$110),0)</f>
        <v>24</v>
      </c>
      <c r="CY45" s="81">
        <f>IFERROR('2005Total2014Matrix'!CY$112*'2005Total2014Matrix'!CY45/SUM('2005Total2014Matrix'!CY$6:CY$110),0)</f>
        <v>68</v>
      </c>
      <c r="CZ45" s="81">
        <f>IFERROR('2005Total2014Matrix'!CZ$112*'2005Total2014Matrix'!CZ45/SUM('2005Total2014Matrix'!CZ$6:CZ$110),0)</f>
        <v>11</v>
      </c>
      <c r="DA45" s="81">
        <f>IFERROR('2005Total2014Matrix'!DA$112*'2005Total2014Matrix'!DA45/SUM('2005Total2014Matrix'!DA$6:DA$110),0)</f>
        <v>132</v>
      </c>
      <c r="DB45" s="81">
        <f>IFERROR('2005Total2014Matrix'!DB$112*'2005Total2014Matrix'!DB45/SUM('2005Total2014Matrix'!DB$6:DB$110),0)</f>
        <v>38</v>
      </c>
      <c r="DC45" s="81">
        <f>IFERROR('2005Total2014Matrix'!DC$112*'2005Total2014Matrix'!DC45/SUM('2005Total2014Matrix'!DC$6:DC$110),0)</f>
        <v>0</v>
      </c>
      <c r="DD45" s="92">
        <f t="shared" si="0"/>
        <v>14589</v>
      </c>
      <c r="DE45" s="82" t="s">
        <v>217</v>
      </c>
    </row>
    <row r="46" spans="1:109" ht="18" x14ac:dyDescent="0.25">
      <c r="A46" s="72" t="s">
        <v>44</v>
      </c>
      <c r="B46" s="72" t="s">
        <v>257</v>
      </c>
      <c r="C46" s="81">
        <f>IFERROR('2005Total2014Matrix'!C$112*'2005Total2014Matrix'!C46/SUM('2005Total2014Matrix'!C$6:C$110),0)</f>
        <v>75</v>
      </c>
      <c r="D46" s="81">
        <f>IFERROR('2005Total2014Matrix'!D$112*'2005Total2014Matrix'!D46/SUM('2005Total2014Matrix'!D$6:D$110),0)</f>
        <v>3</v>
      </c>
      <c r="E46" s="81">
        <f>IFERROR('2005Total2014Matrix'!E$112*'2005Total2014Matrix'!E46/SUM('2005Total2014Matrix'!E$6:E$110),0)</f>
        <v>6</v>
      </c>
      <c r="F46" s="81">
        <f>IFERROR('2005Total2014Matrix'!F$112*'2005Total2014Matrix'!F46/SUM('2005Total2014Matrix'!F$6:F$110),0)</f>
        <v>71</v>
      </c>
      <c r="G46" s="81">
        <f>IFERROR('2005Total2014Matrix'!G$112*'2005Total2014Matrix'!G46/SUM('2005Total2014Matrix'!G$6:G$110),0)</f>
        <v>173</v>
      </c>
      <c r="H46" s="81">
        <f>IFERROR('2005Total2014Matrix'!H$112*'2005Total2014Matrix'!H46/SUM('2005Total2014Matrix'!H$6:H$110),0)</f>
        <v>87</v>
      </c>
      <c r="I46" s="81">
        <f>IFERROR('2005Total2014Matrix'!I$112*'2005Total2014Matrix'!I46/SUM('2005Total2014Matrix'!I$6:I$110),0)</f>
        <v>45</v>
      </c>
      <c r="J46" s="81">
        <f>IFERROR('2005Total2014Matrix'!J$112*'2005Total2014Matrix'!J46/SUM('2005Total2014Matrix'!J$6:J$110),0)</f>
        <v>221</v>
      </c>
      <c r="K46" s="81">
        <f>IFERROR('2005Total2014Matrix'!K$112*'2005Total2014Matrix'!K46/SUM('2005Total2014Matrix'!K$6:K$110),0)</f>
        <v>66</v>
      </c>
      <c r="L46" s="81">
        <f>IFERROR('2005Total2014Matrix'!L$112*'2005Total2014Matrix'!L46/SUM('2005Total2014Matrix'!L$6:L$110),0)</f>
        <v>3</v>
      </c>
      <c r="M46" s="81">
        <f>IFERROR('2005Total2014Matrix'!M$112*'2005Total2014Matrix'!M46/SUM('2005Total2014Matrix'!M$6:M$110),0)</f>
        <v>58</v>
      </c>
      <c r="N46" s="81">
        <f>IFERROR('2005Total2014Matrix'!N$112*'2005Total2014Matrix'!N46/SUM('2005Total2014Matrix'!N$6:N$110),0)</f>
        <v>44</v>
      </c>
      <c r="O46" s="81">
        <f>IFERROR('2005Total2014Matrix'!O$112*'2005Total2014Matrix'!O46/SUM('2005Total2014Matrix'!O$6:O$110),0)</f>
        <v>93</v>
      </c>
      <c r="P46" s="81">
        <f>IFERROR('2005Total2014Matrix'!P$112*'2005Total2014Matrix'!P46/SUM('2005Total2014Matrix'!P$6:P$110),0)</f>
        <v>180</v>
      </c>
      <c r="Q46" s="81">
        <f>IFERROR('2005Total2014Matrix'!Q$112*'2005Total2014Matrix'!Q46/SUM('2005Total2014Matrix'!Q$6:Q$110),0)</f>
        <v>30</v>
      </c>
      <c r="R46" s="81">
        <f>IFERROR('2005Total2014Matrix'!R$112*'2005Total2014Matrix'!R46/SUM('2005Total2014Matrix'!R$6:R$110),0)</f>
        <v>70</v>
      </c>
      <c r="S46" s="81">
        <f>IFERROR('2005Total2014Matrix'!S$112*'2005Total2014Matrix'!S46/SUM('2005Total2014Matrix'!S$6:S$110),0)</f>
        <v>42</v>
      </c>
      <c r="T46" s="81">
        <f>IFERROR('2005Total2014Matrix'!T$112*'2005Total2014Matrix'!T46/SUM('2005Total2014Matrix'!T$6:T$110),0)</f>
        <v>45</v>
      </c>
      <c r="U46" s="81">
        <f>IFERROR('2005Total2014Matrix'!U$112*'2005Total2014Matrix'!U46/SUM('2005Total2014Matrix'!U$6:U$110),0)</f>
        <v>16</v>
      </c>
      <c r="V46" s="81">
        <f>IFERROR('2005Total2014Matrix'!V$112*'2005Total2014Matrix'!V46/SUM('2005Total2014Matrix'!V$6:V$110),0)</f>
        <v>1</v>
      </c>
      <c r="W46" s="81">
        <f>IFERROR('2005Total2014Matrix'!W$112*'2005Total2014Matrix'!W46/SUM('2005Total2014Matrix'!W$6:W$110),0)</f>
        <v>93</v>
      </c>
      <c r="X46" s="81">
        <f>IFERROR('2005Total2014Matrix'!X$112*'2005Total2014Matrix'!X46/SUM('2005Total2014Matrix'!X$6:X$110),0)</f>
        <v>195</v>
      </c>
      <c r="Y46" s="81">
        <f>IFERROR('2005Total2014Matrix'!Y$112*'2005Total2014Matrix'!Y46/SUM('2005Total2014Matrix'!Y$6:Y$110),0)</f>
        <v>202</v>
      </c>
      <c r="Z46" s="81">
        <f>IFERROR('2005Total2014Matrix'!Z$112*'2005Total2014Matrix'!Z46/SUM('2005Total2014Matrix'!Z$6:Z$110),0)</f>
        <v>89</v>
      </c>
      <c r="AA46" s="81">
        <f>IFERROR('2005Total2014Matrix'!AA$112*'2005Total2014Matrix'!AA46/SUM('2005Total2014Matrix'!AA$6:AA$110),0)</f>
        <v>30</v>
      </c>
      <c r="AB46" s="81">
        <f>IFERROR('2005Total2014Matrix'!AB$112*'2005Total2014Matrix'!AB46/SUM('2005Total2014Matrix'!AB$6:AB$110),0)</f>
        <v>9</v>
      </c>
      <c r="AC46" s="81">
        <f>IFERROR('2005Total2014Matrix'!AC$112*'2005Total2014Matrix'!AC46/SUM('2005Total2014Matrix'!AC$6:AC$110),0)</f>
        <v>34</v>
      </c>
      <c r="AD46" s="81">
        <f>IFERROR('2005Total2014Matrix'!AD$112*'2005Total2014Matrix'!AD46/SUM('2005Total2014Matrix'!AD$6:AD$110),0)</f>
        <v>34</v>
      </c>
      <c r="AE46" s="81">
        <f>IFERROR('2005Total2014Matrix'!AE$112*'2005Total2014Matrix'!AE46/SUM('2005Total2014Matrix'!AE$6:AE$110),0)</f>
        <v>51</v>
      </c>
      <c r="AF46" s="81">
        <f>IFERROR('2005Total2014Matrix'!AF$112*'2005Total2014Matrix'!AF46/SUM('2005Total2014Matrix'!AF$6:AF$110),0)</f>
        <v>25</v>
      </c>
      <c r="AG46" s="81">
        <f>IFERROR('2005Total2014Matrix'!AG$112*'2005Total2014Matrix'!AG46/SUM('2005Total2014Matrix'!AG$6:AG$110),0)</f>
        <v>56</v>
      </c>
      <c r="AH46" s="81">
        <f>IFERROR('2005Total2014Matrix'!AH$112*'2005Total2014Matrix'!AH46/SUM('2005Total2014Matrix'!AH$6:AH$110),0)</f>
        <v>147</v>
      </c>
      <c r="AI46" s="81">
        <f>IFERROR('2005Total2014Matrix'!AI$112*'2005Total2014Matrix'!AI46/SUM('2005Total2014Matrix'!AI$6:AI$110),0)</f>
        <v>108</v>
      </c>
      <c r="AJ46" s="81">
        <f>IFERROR('2005Total2014Matrix'!AJ$112*'2005Total2014Matrix'!AJ46/SUM('2005Total2014Matrix'!AJ$6:AJ$110),0)</f>
        <v>99</v>
      </c>
      <c r="AK46" s="81">
        <f>IFERROR('2005Total2014Matrix'!AK$112*'2005Total2014Matrix'!AK46/SUM('2005Total2014Matrix'!AK$6:AK$110),0)</f>
        <v>503</v>
      </c>
      <c r="AL46" s="81">
        <f>IFERROR('2005Total2014Matrix'!AL$112*'2005Total2014Matrix'!AL46/SUM('2005Total2014Matrix'!AL$6:AL$110),0)</f>
        <v>203</v>
      </c>
      <c r="AM46" s="81">
        <f>IFERROR('2005Total2014Matrix'!AM$112*'2005Total2014Matrix'!AM46/SUM('2005Total2014Matrix'!AM$6:AM$110),0)</f>
        <v>41</v>
      </c>
      <c r="AN46" s="81">
        <f>IFERROR('2005Total2014Matrix'!AN$112*'2005Total2014Matrix'!AN46/SUM('2005Total2014Matrix'!AN$6:AN$110),0)</f>
        <v>125</v>
      </c>
      <c r="AO46" s="81">
        <f>IFERROR('2005Total2014Matrix'!AO$112*'2005Total2014Matrix'!AO46/SUM('2005Total2014Matrix'!AO$6:AO$110),0)</f>
        <v>359</v>
      </c>
      <c r="AP46" s="81">
        <f>IFERROR('2005Total2014Matrix'!AP$112*'2005Total2014Matrix'!AP46/SUM('2005Total2014Matrix'!AP$6:AP$110),0)</f>
        <v>450</v>
      </c>
      <c r="AQ46" s="81">
        <f>IFERROR('2005Total2014Matrix'!AQ$112*'2005Total2014Matrix'!AQ46/SUM('2005Total2014Matrix'!AQ$6:AQ$110),0)</f>
        <v>3428</v>
      </c>
      <c r="AR46" s="81">
        <f>IFERROR('2005Total2014Matrix'!AR$112*'2005Total2014Matrix'!AR46/SUM('2005Total2014Matrix'!AR$6:AR$110),0)</f>
        <v>1717</v>
      </c>
      <c r="AS46" s="81">
        <f>IFERROR('2005Total2014Matrix'!AS$112*'2005Total2014Matrix'!AS46/SUM('2005Total2014Matrix'!AS$6:AS$110),0)</f>
        <v>339</v>
      </c>
      <c r="AT46" s="81">
        <f>IFERROR('2005Total2014Matrix'!AT$112*'2005Total2014Matrix'!AT46/SUM('2005Total2014Matrix'!AT$6:AT$110),0)</f>
        <v>400</v>
      </c>
      <c r="AU46" s="81">
        <f>IFERROR('2005Total2014Matrix'!AU$112*'2005Total2014Matrix'!AU46/SUM('2005Total2014Matrix'!AU$6:AU$110),0)</f>
        <v>23</v>
      </c>
      <c r="AV46" s="81">
        <f>IFERROR('2005Total2014Matrix'!AV$112*'2005Total2014Matrix'!AV46/SUM('2005Total2014Matrix'!AV$6:AV$110),0)</f>
        <v>78</v>
      </c>
      <c r="AW46" s="81">
        <f>IFERROR('2005Total2014Matrix'!AW$112*'2005Total2014Matrix'!AW46/SUM('2005Total2014Matrix'!AW$6:AW$110),0)</f>
        <v>59</v>
      </c>
      <c r="AX46" s="81">
        <f>IFERROR('2005Total2014Matrix'!AX$112*'2005Total2014Matrix'!AX46/SUM('2005Total2014Matrix'!AX$6:AX$110),0)</f>
        <v>40</v>
      </c>
      <c r="AY46" s="81">
        <f>IFERROR('2005Total2014Matrix'!AY$112*'2005Total2014Matrix'!AY46/SUM('2005Total2014Matrix'!AY$6:AY$110),0)</f>
        <v>102</v>
      </c>
      <c r="AZ46" s="81">
        <f>IFERROR('2005Total2014Matrix'!AZ$112*'2005Total2014Matrix'!AZ46/SUM('2005Total2014Matrix'!AZ$6:AZ$110),0)</f>
        <v>248</v>
      </c>
      <c r="BA46" s="81">
        <f>IFERROR('2005Total2014Matrix'!BA$112*'2005Total2014Matrix'!BA46/SUM('2005Total2014Matrix'!BA$6:BA$110),0)</f>
        <v>351</v>
      </c>
      <c r="BB46" s="81">
        <f>IFERROR('2005Total2014Matrix'!BB$112*'2005Total2014Matrix'!BB46/SUM('2005Total2014Matrix'!BB$6:BB$110),0)</f>
        <v>61</v>
      </c>
      <c r="BC46" s="81">
        <f>IFERROR('2005Total2014Matrix'!BC$112*'2005Total2014Matrix'!BC46/SUM('2005Total2014Matrix'!BC$6:BC$110),0)</f>
        <v>192</v>
      </c>
      <c r="BD46" s="81">
        <f>IFERROR('2005Total2014Matrix'!BD$112*'2005Total2014Matrix'!BD46/SUM('2005Total2014Matrix'!BD$6:BD$110),0)</f>
        <v>10</v>
      </c>
      <c r="BE46" s="81">
        <f>IFERROR('2005Total2014Matrix'!BE$112*'2005Total2014Matrix'!BE46/SUM('2005Total2014Matrix'!BE$6:BE$110),0)</f>
        <v>161</v>
      </c>
      <c r="BF46" s="81">
        <f>IFERROR('2005Total2014Matrix'!BF$112*'2005Total2014Matrix'!BF46/SUM('2005Total2014Matrix'!BF$6:BF$110),0)</f>
        <v>0</v>
      </c>
      <c r="BG46" s="81">
        <f>IFERROR('2005Total2014Matrix'!BG$112*'2005Total2014Matrix'!BG46/SUM('2005Total2014Matrix'!BG$6:BG$110),0)</f>
        <v>1857</v>
      </c>
      <c r="BH46" s="81">
        <f>IFERROR('2005Total2014Matrix'!BH$112*'2005Total2014Matrix'!BH46/SUM('2005Total2014Matrix'!BH$6:BH$110),0)</f>
        <v>785</v>
      </c>
      <c r="BI46" s="81">
        <f>IFERROR('2005Total2014Matrix'!BI$112*'2005Total2014Matrix'!BI46/SUM('2005Total2014Matrix'!BI$6:BI$110),0)</f>
        <v>311</v>
      </c>
      <c r="BJ46" s="81">
        <f>IFERROR('2005Total2014Matrix'!BJ$112*'2005Total2014Matrix'!BJ46/SUM('2005Total2014Matrix'!BJ$6:BJ$110),0)</f>
        <v>161</v>
      </c>
      <c r="BK46" s="81">
        <f>IFERROR('2005Total2014Matrix'!BK$112*'2005Total2014Matrix'!BK46/SUM('2005Total2014Matrix'!BK$6:BK$110),0)</f>
        <v>42</v>
      </c>
      <c r="BL46" s="81">
        <f>IFERROR('2005Total2014Matrix'!BL$112*'2005Total2014Matrix'!BL46/SUM('2005Total2014Matrix'!BL$6:BL$110),0)</f>
        <v>172</v>
      </c>
      <c r="BM46" s="81">
        <f>IFERROR('2005Total2014Matrix'!BM$112*'2005Total2014Matrix'!BM46/SUM('2005Total2014Matrix'!BM$6:BM$110),0)</f>
        <v>4</v>
      </c>
      <c r="BN46" s="81">
        <f>IFERROR('2005Total2014Matrix'!BN$112*'2005Total2014Matrix'!BN46/SUM('2005Total2014Matrix'!BN$6:BN$110),0)</f>
        <v>6</v>
      </c>
      <c r="BO46" s="81">
        <f>IFERROR('2005Total2014Matrix'!BO$112*'2005Total2014Matrix'!BO46/SUM('2005Total2014Matrix'!BO$6:BO$110),0)</f>
        <v>28</v>
      </c>
      <c r="BP46" s="81">
        <f>IFERROR('2005Total2014Matrix'!BP$112*'2005Total2014Matrix'!BP46/SUM('2005Total2014Matrix'!BP$6:BP$110),0)</f>
        <v>33</v>
      </c>
      <c r="BQ46" s="81">
        <f>IFERROR('2005Total2014Matrix'!BQ$112*'2005Total2014Matrix'!BQ46/SUM('2005Total2014Matrix'!BQ$6:BQ$110),0)</f>
        <v>7</v>
      </c>
      <c r="BR46" s="81">
        <f>IFERROR('2005Total2014Matrix'!BR$112*'2005Total2014Matrix'!BR46/SUM('2005Total2014Matrix'!BR$6:BR$110),0)</f>
        <v>5</v>
      </c>
      <c r="BS46" s="81">
        <f>IFERROR('2005Total2014Matrix'!BS$112*'2005Total2014Matrix'!BS46/SUM('2005Total2014Matrix'!BS$6:BS$110),0)</f>
        <v>22</v>
      </c>
      <c r="BT46" s="81">
        <f>IFERROR('2005Total2014Matrix'!BT$112*'2005Total2014Matrix'!BT46/SUM('2005Total2014Matrix'!BT$6:BT$110),0)</f>
        <v>74</v>
      </c>
      <c r="BU46" s="81">
        <f>IFERROR('2005Total2014Matrix'!BU$112*'2005Total2014Matrix'!BU46/SUM('2005Total2014Matrix'!BU$6:BU$110),0)</f>
        <v>118</v>
      </c>
      <c r="BV46" s="81">
        <f>IFERROR('2005Total2014Matrix'!BV$112*'2005Total2014Matrix'!BV46/SUM('2005Total2014Matrix'!BV$6:BV$110),0)</f>
        <v>61</v>
      </c>
      <c r="BW46" s="81">
        <f>IFERROR('2005Total2014Matrix'!BW$112*'2005Total2014Matrix'!BW46/SUM('2005Total2014Matrix'!BW$6:BW$110),0)</f>
        <v>7</v>
      </c>
      <c r="BX46" s="81">
        <f>IFERROR('2005Total2014Matrix'!BX$112*'2005Total2014Matrix'!BX46/SUM('2005Total2014Matrix'!BX$6:BX$110),0)</f>
        <v>63</v>
      </c>
      <c r="BY46" s="81">
        <f>IFERROR('2005Total2014Matrix'!BY$112*'2005Total2014Matrix'!BY46/SUM('2005Total2014Matrix'!BY$6:BY$110),0)</f>
        <v>28</v>
      </c>
      <c r="BZ46" s="81">
        <f>IFERROR('2005Total2014Matrix'!BZ$112*'2005Total2014Matrix'!BZ46/SUM('2005Total2014Matrix'!BZ$6:BZ$110),0)</f>
        <v>14</v>
      </c>
      <c r="CA46" s="81">
        <f>IFERROR('2005Total2014Matrix'!CA$112*'2005Total2014Matrix'!CA46/SUM('2005Total2014Matrix'!CA$6:CA$110),0)</f>
        <v>116</v>
      </c>
      <c r="CB46" s="81">
        <f>IFERROR('2005Total2014Matrix'!CB$112*'2005Total2014Matrix'!CB46/SUM('2005Total2014Matrix'!CB$6:CB$110),0)</f>
        <v>1</v>
      </c>
      <c r="CC46" s="81">
        <f>IFERROR('2005Total2014Matrix'!CC$112*'2005Total2014Matrix'!CC46/SUM('2005Total2014Matrix'!CC$6:CC$110),0)</f>
        <v>2</v>
      </c>
      <c r="CD46" s="81">
        <f>IFERROR('2005Total2014Matrix'!CD$112*'2005Total2014Matrix'!CD46/SUM('2005Total2014Matrix'!CD$6:CD$110),0)</f>
        <v>16</v>
      </c>
      <c r="CE46" s="81">
        <f>IFERROR('2005Total2014Matrix'!CE$112*'2005Total2014Matrix'!CE46/SUM('2005Total2014Matrix'!CE$6:CE$110),0)</f>
        <v>5</v>
      </c>
      <c r="CF46" s="81">
        <f>IFERROR('2005Total2014Matrix'!CF$112*'2005Total2014Matrix'!CF46/SUM('2005Total2014Matrix'!CF$6:CF$110),0)</f>
        <v>5</v>
      </c>
      <c r="CG46" s="81">
        <f>IFERROR('2005Total2014Matrix'!CG$112*'2005Total2014Matrix'!CG46/SUM('2005Total2014Matrix'!CG$6:CG$110),0)</f>
        <v>14</v>
      </c>
      <c r="CH46" s="81">
        <f>IFERROR('2005Total2014Matrix'!CH$112*'2005Total2014Matrix'!CH46/SUM('2005Total2014Matrix'!CH$6:CH$110),0)</f>
        <v>5</v>
      </c>
      <c r="CI46" s="81">
        <f>IFERROR('2005Total2014Matrix'!CI$112*'2005Total2014Matrix'!CI46/SUM('2005Total2014Matrix'!CI$6:CI$110),0)</f>
        <v>30</v>
      </c>
      <c r="CJ46" s="81">
        <f>IFERROR('2005Total2014Matrix'!CJ$112*'2005Total2014Matrix'!CJ46/SUM('2005Total2014Matrix'!CJ$6:CJ$110),0)</f>
        <v>36</v>
      </c>
      <c r="CK46" s="81">
        <f>IFERROR('2005Total2014Matrix'!CK$112*'2005Total2014Matrix'!CK46/SUM('2005Total2014Matrix'!CK$6:CK$110),0)</f>
        <v>0</v>
      </c>
      <c r="CL46" s="81">
        <f>IFERROR('2005Total2014Matrix'!CL$112*'2005Total2014Matrix'!CL46/SUM('2005Total2014Matrix'!CL$6:CL$110),0)</f>
        <v>89</v>
      </c>
      <c r="CM46" s="81">
        <f>IFERROR('2005Total2014Matrix'!CM$112*'2005Total2014Matrix'!CM46/SUM('2005Total2014Matrix'!CM$6:CM$110),0)</f>
        <v>29</v>
      </c>
      <c r="CN46" s="81">
        <f>IFERROR('2005Total2014Matrix'!CN$112*'2005Total2014Matrix'!CN46/SUM('2005Total2014Matrix'!CN$6:CN$110),0)</f>
        <v>2</v>
      </c>
      <c r="CO46" s="81">
        <f>IFERROR('2005Total2014Matrix'!CO$112*'2005Total2014Matrix'!CO46/SUM('2005Total2014Matrix'!CO$6:CO$110),0)</f>
        <v>35</v>
      </c>
      <c r="CP46" s="81">
        <f>IFERROR('2005Total2014Matrix'!CP$112*'2005Total2014Matrix'!CP46/SUM('2005Total2014Matrix'!CP$6:CP$110),0)</f>
        <v>15</v>
      </c>
      <c r="CQ46" s="81">
        <f>IFERROR('2005Total2014Matrix'!CQ$112*'2005Total2014Matrix'!CQ46/SUM('2005Total2014Matrix'!CQ$6:CQ$110),0)</f>
        <v>11</v>
      </c>
      <c r="CR46" s="81">
        <f>IFERROR('2005Total2014Matrix'!CR$112*'2005Total2014Matrix'!CR46/SUM('2005Total2014Matrix'!CR$6:CR$110),0)</f>
        <v>259</v>
      </c>
      <c r="CS46" s="81">
        <f>IFERROR('2005Total2014Matrix'!CS$112*'2005Total2014Matrix'!CS46/SUM('2005Total2014Matrix'!CS$6:CS$110),0)</f>
        <v>18</v>
      </c>
      <c r="CT46" s="81">
        <f>IFERROR('2005Total2014Matrix'!CT$112*'2005Total2014Matrix'!CT46/SUM('2005Total2014Matrix'!CT$6:CT$110),0)</f>
        <v>8</v>
      </c>
      <c r="CU46" s="81">
        <f>IFERROR('2005Total2014Matrix'!CU$112*'2005Total2014Matrix'!CU46/SUM('2005Total2014Matrix'!CU$6:CU$110),0)</f>
        <v>51</v>
      </c>
      <c r="CV46" s="81">
        <f>IFERROR('2005Total2014Matrix'!CV$112*'2005Total2014Matrix'!CV46/SUM('2005Total2014Matrix'!CV$6:CV$110),0)</f>
        <v>0</v>
      </c>
      <c r="CW46" s="81">
        <f>IFERROR('2005Total2014Matrix'!CW$112*'2005Total2014Matrix'!CW46/SUM('2005Total2014Matrix'!CW$6:CW$110),0)</f>
        <v>0</v>
      </c>
      <c r="CX46" s="81">
        <f>IFERROR('2005Total2014Matrix'!CX$112*'2005Total2014Matrix'!CX46/SUM('2005Total2014Matrix'!CX$6:CX$110),0)</f>
        <v>6</v>
      </c>
      <c r="CY46" s="81">
        <f>IFERROR('2005Total2014Matrix'!CY$112*'2005Total2014Matrix'!CY46/SUM('2005Total2014Matrix'!CY$6:CY$110),0)</f>
        <v>44</v>
      </c>
      <c r="CZ46" s="81">
        <f>IFERROR('2005Total2014Matrix'!CZ$112*'2005Total2014Matrix'!CZ46/SUM('2005Total2014Matrix'!CZ$6:CZ$110),0)</f>
        <v>1</v>
      </c>
      <c r="DA46" s="81">
        <f>IFERROR('2005Total2014Matrix'!DA$112*'2005Total2014Matrix'!DA46/SUM('2005Total2014Matrix'!DA$6:DA$110),0)</f>
        <v>18</v>
      </c>
      <c r="DB46" s="81">
        <f>IFERROR('2005Total2014Matrix'!DB$112*'2005Total2014Matrix'!DB46/SUM('2005Total2014Matrix'!DB$6:DB$110),0)</f>
        <v>6</v>
      </c>
      <c r="DC46" s="81">
        <f>IFERROR('2005Total2014Matrix'!DC$112*'2005Total2014Matrix'!DC46/SUM('2005Total2014Matrix'!DC$6:DC$110),0)</f>
        <v>0</v>
      </c>
      <c r="DD46" s="92">
        <f t="shared" si="0"/>
        <v>16011</v>
      </c>
      <c r="DE46" s="82" t="s">
        <v>217</v>
      </c>
    </row>
    <row r="47" spans="1:109" ht="18" x14ac:dyDescent="0.25">
      <c r="A47" s="72" t="s">
        <v>45</v>
      </c>
      <c r="B47" s="72" t="s">
        <v>258</v>
      </c>
      <c r="C47" s="81">
        <f>IFERROR('2005Total2014Matrix'!C$112*'2005Total2014Matrix'!C47/SUM('2005Total2014Matrix'!C$6:C$110),0)</f>
        <v>62</v>
      </c>
      <c r="D47" s="81">
        <f>IFERROR('2005Total2014Matrix'!D$112*'2005Total2014Matrix'!D47/SUM('2005Total2014Matrix'!D$6:D$110),0)</f>
        <v>25</v>
      </c>
      <c r="E47" s="81">
        <f>IFERROR('2005Total2014Matrix'!E$112*'2005Total2014Matrix'!E47/SUM('2005Total2014Matrix'!E$6:E$110),0)</f>
        <v>0</v>
      </c>
      <c r="F47" s="81">
        <f>IFERROR('2005Total2014Matrix'!F$112*'2005Total2014Matrix'!F47/SUM('2005Total2014Matrix'!F$6:F$110),0)</f>
        <v>12</v>
      </c>
      <c r="G47" s="81">
        <f>IFERROR('2005Total2014Matrix'!G$112*'2005Total2014Matrix'!G47/SUM('2005Total2014Matrix'!G$6:G$110),0)</f>
        <v>0</v>
      </c>
      <c r="H47" s="81">
        <f>IFERROR('2005Total2014Matrix'!H$112*'2005Total2014Matrix'!H47/SUM('2005Total2014Matrix'!H$6:H$110),0)</f>
        <v>51</v>
      </c>
      <c r="I47" s="81">
        <f>IFERROR('2005Total2014Matrix'!I$112*'2005Total2014Matrix'!I47/SUM('2005Total2014Matrix'!I$6:I$110),0)</f>
        <v>2</v>
      </c>
      <c r="J47" s="81">
        <f>IFERROR('2005Total2014Matrix'!J$112*'2005Total2014Matrix'!J47/SUM('2005Total2014Matrix'!J$6:J$110),0)</f>
        <v>27</v>
      </c>
      <c r="K47" s="81">
        <f>IFERROR('2005Total2014Matrix'!K$112*'2005Total2014Matrix'!K47/SUM('2005Total2014Matrix'!K$6:K$110),0)</f>
        <v>5</v>
      </c>
      <c r="L47" s="81">
        <f>IFERROR('2005Total2014Matrix'!L$112*'2005Total2014Matrix'!L47/SUM('2005Total2014Matrix'!L$6:L$110),0)</f>
        <v>1</v>
      </c>
      <c r="M47" s="81">
        <f>IFERROR('2005Total2014Matrix'!M$112*'2005Total2014Matrix'!M47/SUM('2005Total2014Matrix'!M$6:M$110),0)</f>
        <v>33</v>
      </c>
      <c r="N47" s="81">
        <f>IFERROR('2005Total2014Matrix'!N$112*'2005Total2014Matrix'!N47/SUM('2005Total2014Matrix'!N$6:N$110),0)</f>
        <v>6</v>
      </c>
      <c r="O47" s="81">
        <f>IFERROR('2005Total2014Matrix'!O$112*'2005Total2014Matrix'!O47/SUM('2005Total2014Matrix'!O$6:O$110),0)</f>
        <v>28</v>
      </c>
      <c r="P47" s="81">
        <f>IFERROR('2005Total2014Matrix'!P$112*'2005Total2014Matrix'!P47/SUM('2005Total2014Matrix'!P$6:P$110),0)</f>
        <v>12</v>
      </c>
      <c r="Q47" s="81">
        <f>IFERROR('2005Total2014Matrix'!Q$112*'2005Total2014Matrix'!Q47/SUM('2005Total2014Matrix'!Q$6:Q$110),0)</f>
        <v>12</v>
      </c>
      <c r="R47" s="81">
        <f>IFERROR('2005Total2014Matrix'!R$112*'2005Total2014Matrix'!R47/SUM('2005Total2014Matrix'!R$6:R$110),0)</f>
        <v>49</v>
      </c>
      <c r="S47" s="81">
        <f>IFERROR('2005Total2014Matrix'!S$112*'2005Total2014Matrix'!S47/SUM('2005Total2014Matrix'!S$6:S$110),0)</f>
        <v>13</v>
      </c>
      <c r="T47" s="81">
        <f>IFERROR('2005Total2014Matrix'!T$112*'2005Total2014Matrix'!T47/SUM('2005Total2014Matrix'!T$6:T$110),0)</f>
        <v>22</v>
      </c>
      <c r="U47" s="81">
        <f>IFERROR('2005Total2014Matrix'!U$112*'2005Total2014Matrix'!U47/SUM('2005Total2014Matrix'!U$6:U$110),0)</f>
        <v>8</v>
      </c>
      <c r="V47" s="81">
        <f>IFERROR('2005Total2014Matrix'!V$112*'2005Total2014Matrix'!V47/SUM('2005Total2014Matrix'!V$6:V$110),0)</f>
        <v>1</v>
      </c>
      <c r="W47" s="81">
        <f>IFERROR('2005Total2014Matrix'!W$112*'2005Total2014Matrix'!W47/SUM('2005Total2014Matrix'!W$6:W$110),0)</f>
        <v>28</v>
      </c>
      <c r="X47" s="81">
        <f>IFERROR('2005Total2014Matrix'!X$112*'2005Total2014Matrix'!X47/SUM('2005Total2014Matrix'!X$6:X$110),0)</f>
        <v>20</v>
      </c>
      <c r="Y47" s="81">
        <f>IFERROR('2005Total2014Matrix'!Y$112*'2005Total2014Matrix'!Y47/SUM('2005Total2014Matrix'!Y$6:Y$110),0)</f>
        <v>12</v>
      </c>
      <c r="Z47" s="81">
        <f>IFERROR('2005Total2014Matrix'!Z$112*'2005Total2014Matrix'!Z47/SUM('2005Total2014Matrix'!Z$6:Z$110),0)</f>
        <v>2</v>
      </c>
      <c r="AA47" s="81">
        <f>IFERROR('2005Total2014Matrix'!AA$112*'2005Total2014Matrix'!AA47/SUM('2005Total2014Matrix'!AA$6:AA$110),0)</f>
        <v>3</v>
      </c>
      <c r="AB47" s="81">
        <f>IFERROR('2005Total2014Matrix'!AB$112*'2005Total2014Matrix'!AB47/SUM('2005Total2014Matrix'!AB$6:AB$110),0)</f>
        <v>0</v>
      </c>
      <c r="AC47" s="81">
        <f>IFERROR('2005Total2014Matrix'!AC$112*'2005Total2014Matrix'!AC47/SUM('2005Total2014Matrix'!AC$6:AC$110),0)</f>
        <v>3</v>
      </c>
      <c r="AD47" s="81">
        <f>IFERROR('2005Total2014Matrix'!AD$112*'2005Total2014Matrix'!AD47/SUM('2005Total2014Matrix'!AD$6:AD$110),0)</f>
        <v>8</v>
      </c>
      <c r="AE47" s="81">
        <f>IFERROR('2005Total2014Matrix'!AE$112*'2005Total2014Matrix'!AE47/SUM('2005Total2014Matrix'!AE$6:AE$110),0)</f>
        <v>35</v>
      </c>
      <c r="AF47" s="81">
        <f>IFERROR('2005Total2014Matrix'!AF$112*'2005Total2014Matrix'!AF47/SUM('2005Total2014Matrix'!AF$6:AF$110),0)</f>
        <v>14</v>
      </c>
      <c r="AG47" s="81">
        <f>IFERROR('2005Total2014Matrix'!AG$112*'2005Total2014Matrix'!AG47/SUM('2005Total2014Matrix'!AG$6:AG$110),0)</f>
        <v>6</v>
      </c>
      <c r="AH47" s="81">
        <f>IFERROR('2005Total2014Matrix'!AH$112*'2005Total2014Matrix'!AH47/SUM('2005Total2014Matrix'!AH$6:AH$110),0)</f>
        <v>74</v>
      </c>
      <c r="AI47" s="81">
        <f>IFERROR('2005Total2014Matrix'!AI$112*'2005Total2014Matrix'!AI47/SUM('2005Total2014Matrix'!AI$6:AI$110),0)</f>
        <v>56</v>
      </c>
      <c r="AJ47" s="81">
        <f>IFERROR('2005Total2014Matrix'!AJ$112*'2005Total2014Matrix'!AJ47/SUM('2005Total2014Matrix'!AJ$6:AJ$110),0)</f>
        <v>28</v>
      </c>
      <c r="AK47" s="81">
        <f>IFERROR('2005Total2014Matrix'!AK$112*'2005Total2014Matrix'!AK47/SUM('2005Total2014Matrix'!AK$6:AK$110),0)</f>
        <v>71</v>
      </c>
      <c r="AL47" s="81">
        <f>IFERROR('2005Total2014Matrix'!AL$112*'2005Total2014Matrix'!AL47/SUM('2005Total2014Matrix'!AL$6:AL$110),0)</f>
        <v>87</v>
      </c>
      <c r="AM47" s="81">
        <f>IFERROR('2005Total2014Matrix'!AM$112*'2005Total2014Matrix'!AM47/SUM('2005Total2014Matrix'!AM$6:AM$110),0)</f>
        <v>9</v>
      </c>
      <c r="AN47" s="81">
        <f>IFERROR('2005Total2014Matrix'!AN$112*'2005Total2014Matrix'!AN47/SUM('2005Total2014Matrix'!AN$6:AN$110),0)</f>
        <v>93</v>
      </c>
      <c r="AO47" s="81">
        <f>IFERROR('2005Total2014Matrix'!AO$112*'2005Total2014Matrix'!AO47/SUM('2005Total2014Matrix'!AO$6:AO$110),0)</f>
        <v>95</v>
      </c>
      <c r="AP47" s="81">
        <f>IFERROR('2005Total2014Matrix'!AP$112*'2005Total2014Matrix'!AP47/SUM('2005Total2014Matrix'!AP$6:AP$110),0)</f>
        <v>164</v>
      </c>
      <c r="AQ47" s="81">
        <f>IFERROR('2005Total2014Matrix'!AQ$112*'2005Total2014Matrix'!AQ47/SUM('2005Total2014Matrix'!AQ$6:AQ$110),0)</f>
        <v>662</v>
      </c>
      <c r="AR47" s="81">
        <f>IFERROR('2005Total2014Matrix'!AR$112*'2005Total2014Matrix'!AR47/SUM('2005Total2014Matrix'!AR$6:AR$110),0)</f>
        <v>14045</v>
      </c>
      <c r="AS47" s="81">
        <f>IFERROR('2005Total2014Matrix'!AS$112*'2005Total2014Matrix'!AS47/SUM('2005Total2014Matrix'!AS$6:AS$110),0)</f>
        <v>7</v>
      </c>
      <c r="AT47" s="81">
        <f>IFERROR('2005Total2014Matrix'!AT$112*'2005Total2014Matrix'!AT47/SUM('2005Total2014Matrix'!AT$6:AT$110),0)</f>
        <v>6</v>
      </c>
      <c r="AU47" s="81">
        <f>IFERROR('2005Total2014Matrix'!AU$112*'2005Total2014Matrix'!AU47/SUM('2005Total2014Matrix'!AU$6:AU$110),0)</f>
        <v>81</v>
      </c>
      <c r="AV47" s="81">
        <f>IFERROR('2005Total2014Matrix'!AV$112*'2005Total2014Matrix'!AV47/SUM('2005Total2014Matrix'!AV$6:AV$110),0)</f>
        <v>85</v>
      </c>
      <c r="AW47" s="81">
        <f>IFERROR('2005Total2014Matrix'!AW$112*'2005Total2014Matrix'!AW47/SUM('2005Total2014Matrix'!AW$6:AW$110),0)</f>
        <v>32</v>
      </c>
      <c r="AX47" s="81">
        <f>IFERROR('2005Total2014Matrix'!AX$112*'2005Total2014Matrix'!AX47/SUM('2005Total2014Matrix'!AX$6:AX$110),0)</f>
        <v>9</v>
      </c>
      <c r="AY47" s="81">
        <f>IFERROR('2005Total2014Matrix'!AY$112*'2005Total2014Matrix'!AY47/SUM('2005Total2014Matrix'!AY$6:AY$110),0)</f>
        <v>1</v>
      </c>
      <c r="AZ47" s="81">
        <f>IFERROR('2005Total2014Matrix'!AZ$112*'2005Total2014Matrix'!AZ47/SUM('2005Total2014Matrix'!AZ$6:AZ$110),0)</f>
        <v>165</v>
      </c>
      <c r="BA47" s="81">
        <f>IFERROR('2005Total2014Matrix'!BA$112*'2005Total2014Matrix'!BA47/SUM('2005Total2014Matrix'!BA$6:BA$110),0)</f>
        <v>69</v>
      </c>
      <c r="BB47" s="81">
        <f>IFERROR('2005Total2014Matrix'!BB$112*'2005Total2014Matrix'!BB47/SUM('2005Total2014Matrix'!BB$6:BB$110),0)</f>
        <v>6</v>
      </c>
      <c r="BC47" s="81">
        <f>IFERROR('2005Total2014Matrix'!BC$112*'2005Total2014Matrix'!BC47/SUM('2005Total2014Matrix'!BC$6:BC$110),0)</f>
        <v>16</v>
      </c>
      <c r="BD47" s="81">
        <f>IFERROR('2005Total2014Matrix'!BD$112*'2005Total2014Matrix'!BD47/SUM('2005Total2014Matrix'!BD$6:BD$110),0)</f>
        <v>17</v>
      </c>
      <c r="BE47" s="81">
        <f>IFERROR('2005Total2014Matrix'!BE$112*'2005Total2014Matrix'!BE47/SUM('2005Total2014Matrix'!BE$6:BE$110),0)</f>
        <v>56</v>
      </c>
      <c r="BF47" s="81">
        <f>IFERROR('2005Total2014Matrix'!BF$112*'2005Total2014Matrix'!BF47/SUM('2005Total2014Matrix'!BF$6:BF$110),0)</f>
        <v>0</v>
      </c>
      <c r="BG47" s="81">
        <f>IFERROR('2005Total2014Matrix'!BG$112*'2005Total2014Matrix'!BG47/SUM('2005Total2014Matrix'!BG$6:BG$110),0)</f>
        <v>207</v>
      </c>
      <c r="BH47" s="81">
        <f>IFERROR('2005Total2014Matrix'!BH$112*'2005Total2014Matrix'!BH47/SUM('2005Total2014Matrix'!BH$6:BH$110),0)</f>
        <v>4352</v>
      </c>
      <c r="BI47" s="81">
        <f>IFERROR('2005Total2014Matrix'!BI$112*'2005Total2014Matrix'!BI47/SUM('2005Total2014Matrix'!BI$6:BI$110),0)</f>
        <v>466</v>
      </c>
      <c r="BJ47" s="81">
        <f>IFERROR('2005Total2014Matrix'!BJ$112*'2005Total2014Matrix'!BJ47/SUM('2005Total2014Matrix'!BJ$6:BJ$110),0)</f>
        <v>508</v>
      </c>
      <c r="BK47" s="81">
        <f>IFERROR('2005Total2014Matrix'!BK$112*'2005Total2014Matrix'!BK47/SUM('2005Total2014Matrix'!BK$6:BK$110),0)</f>
        <v>6</v>
      </c>
      <c r="BL47" s="81">
        <f>IFERROR('2005Total2014Matrix'!BL$112*'2005Total2014Matrix'!BL47/SUM('2005Total2014Matrix'!BL$6:BL$110),0)</f>
        <v>1097</v>
      </c>
      <c r="BM47" s="81">
        <f>IFERROR('2005Total2014Matrix'!BM$112*'2005Total2014Matrix'!BM47/SUM('2005Total2014Matrix'!BM$6:BM$110),0)</f>
        <v>6</v>
      </c>
      <c r="BN47" s="81">
        <f>IFERROR('2005Total2014Matrix'!BN$112*'2005Total2014Matrix'!BN47/SUM('2005Total2014Matrix'!BN$6:BN$110),0)</f>
        <v>10</v>
      </c>
      <c r="BO47" s="81">
        <f>IFERROR('2005Total2014Matrix'!BO$112*'2005Total2014Matrix'!BO47/SUM('2005Total2014Matrix'!BO$6:BO$110),0)</f>
        <v>143</v>
      </c>
      <c r="BP47" s="81">
        <f>IFERROR('2005Total2014Matrix'!BP$112*'2005Total2014Matrix'!BP47/SUM('2005Total2014Matrix'!BP$6:BP$110),0)</f>
        <v>347</v>
      </c>
      <c r="BQ47" s="81">
        <f>IFERROR('2005Total2014Matrix'!BQ$112*'2005Total2014Matrix'!BQ47/SUM('2005Total2014Matrix'!BQ$6:BQ$110),0)</f>
        <v>15</v>
      </c>
      <c r="BR47" s="81">
        <f>IFERROR('2005Total2014Matrix'!BR$112*'2005Total2014Matrix'!BR47/SUM('2005Total2014Matrix'!BR$6:BR$110),0)</f>
        <v>53</v>
      </c>
      <c r="BS47" s="81">
        <f>IFERROR('2005Total2014Matrix'!BS$112*'2005Total2014Matrix'!BS47/SUM('2005Total2014Matrix'!BS$6:BS$110),0)</f>
        <v>17</v>
      </c>
      <c r="BT47" s="81">
        <f>IFERROR('2005Total2014Matrix'!BT$112*'2005Total2014Matrix'!BT47/SUM('2005Total2014Matrix'!BT$6:BT$110),0)</f>
        <v>62</v>
      </c>
      <c r="BU47" s="81">
        <f>IFERROR('2005Total2014Matrix'!BU$112*'2005Total2014Matrix'!BU47/SUM('2005Total2014Matrix'!BU$6:BU$110),0)</f>
        <v>125</v>
      </c>
      <c r="BV47" s="81">
        <f>IFERROR('2005Total2014Matrix'!BV$112*'2005Total2014Matrix'!BV47/SUM('2005Total2014Matrix'!BV$6:BV$110),0)</f>
        <v>155</v>
      </c>
      <c r="BW47" s="81">
        <f>IFERROR('2005Total2014Matrix'!BW$112*'2005Total2014Matrix'!BW47/SUM('2005Total2014Matrix'!BW$6:BW$110),0)</f>
        <v>22</v>
      </c>
      <c r="BX47" s="81">
        <f>IFERROR('2005Total2014Matrix'!BX$112*'2005Total2014Matrix'!BX47/SUM('2005Total2014Matrix'!BX$6:BX$110),0)</f>
        <v>181</v>
      </c>
      <c r="BY47" s="81">
        <f>IFERROR('2005Total2014Matrix'!BY$112*'2005Total2014Matrix'!BY47/SUM('2005Total2014Matrix'!BY$6:BY$110),0)</f>
        <v>138</v>
      </c>
      <c r="BZ47" s="81">
        <f>IFERROR('2005Total2014Matrix'!BZ$112*'2005Total2014Matrix'!BZ47/SUM('2005Total2014Matrix'!BZ$6:BZ$110),0)</f>
        <v>79</v>
      </c>
      <c r="CA47" s="81">
        <f>IFERROR('2005Total2014Matrix'!CA$112*'2005Total2014Matrix'!CA47/SUM('2005Total2014Matrix'!CA$6:CA$110),0)</f>
        <v>84</v>
      </c>
      <c r="CB47" s="81">
        <f>IFERROR('2005Total2014Matrix'!CB$112*'2005Total2014Matrix'!CB47/SUM('2005Total2014Matrix'!CB$6:CB$110),0)</f>
        <v>21</v>
      </c>
      <c r="CC47" s="81">
        <f>IFERROR('2005Total2014Matrix'!CC$112*'2005Total2014Matrix'!CC47/SUM('2005Total2014Matrix'!CC$6:CC$110),0)</f>
        <v>2</v>
      </c>
      <c r="CD47" s="81">
        <f>IFERROR('2005Total2014Matrix'!CD$112*'2005Total2014Matrix'!CD47/SUM('2005Total2014Matrix'!CD$6:CD$110),0)</f>
        <v>41</v>
      </c>
      <c r="CE47" s="81">
        <f>IFERROR('2005Total2014Matrix'!CE$112*'2005Total2014Matrix'!CE47/SUM('2005Total2014Matrix'!CE$6:CE$110),0)</f>
        <v>35</v>
      </c>
      <c r="CF47" s="81">
        <f>IFERROR('2005Total2014Matrix'!CF$112*'2005Total2014Matrix'!CF47/SUM('2005Total2014Matrix'!CF$6:CF$110),0)</f>
        <v>49</v>
      </c>
      <c r="CG47" s="81">
        <f>IFERROR('2005Total2014Matrix'!CG$112*'2005Total2014Matrix'!CG47/SUM('2005Total2014Matrix'!CG$6:CG$110),0)</f>
        <v>80</v>
      </c>
      <c r="CH47" s="81">
        <f>IFERROR('2005Total2014Matrix'!CH$112*'2005Total2014Matrix'!CH47/SUM('2005Total2014Matrix'!CH$6:CH$110),0)</f>
        <v>18</v>
      </c>
      <c r="CI47" s="81">
        <f>IFERROR('2005Total2014Matrix'!CI$112*'2005Total2014Matrix'!CI47/SUM('2005Total2014Matrix'!CI$6:CI$110),0)</f>
        <v>49</v>
      </c>
      <c r="CJ47" s="81">
        <f>IFERROR('2005Total2014Matrix'!CJ$112*'2005Total2014Matrix'!CJ47/SUM('2005Total2014Matrix'!CJ$6:CJ$110),0)</f>
        <v>45</v>
      </c>
      <c r="CK47" s="81">
        <f>IFERROR('2005Total2014Matrix'!CK$112*'2005Total2014Matrix'!CK47/SUM('2005Total2014Matrix'!CK$6:CK$110),0)</f>
        <v>3</v>
      </c>
      <c r="CL47" s="81">
        <f>IFERROR('2005Total2014Matrix'!CL$112*'2005Total2014Matrix'!CL47/SUM('2005Total2014Matrix'!CL$6:CL$110),0)</f>
        <v>1128</v>
      </c>
      <c r="CM47" s="81">
        <f>IFERROR('2005Total2014Matrix'!CM$112*'2005Total2014Matrix'!CM47/SUM('2005Total2014Matrix'!CM$6:CM$110),0)</f>
        <v>98</v>
      </c>
      <c r="CN47" s="81">
        <f>IFERROR('2005Total2014Matrix'!CN$112*'2005Total2014Matrix'!CN47/SUM('2005Total2014Matrix'!CN$6:CN$110),0)</f>
        <v>54</v>
      </c>
      <c r="CO47" s="81">
        <f>IFERROR('2005Total2014Matrix'!CO$112*'2005Total2014Matrix'!CO47/SUM('2005Total2014Matrix'!CO$6:CO$110),0)</f>
        <v>469</v>
      </c>
      <c r="CP47" s="81">
        <f>IFERROR('2005Total2014Matrix'!CP$112*'2005Total2014Matrix'!CP47/SUM('2005Total2014Matrix'!CP$6:CP$110),0)</f>
        <v>36</v>
      </c>
      <c r="CQ47" s="81">
        <f>IFERROR('2005Total2014Matrix'!CQ$112*'2005Total2014Matrix'!CQ47/SUM('2005Total2014Matrix'!CQ$6:CQ$110),0)</f>
        <v>62</v>
      </c>
      <c r="CR47" s="81">
        <f>IFERROR('2005Total2014Matrix'!CR$112*'2005Total2014Matrix'!CR47/SUM('2005Total2014Matrix'!CR$6:CR$110),0)</f>
        <v>463</v>
      </c>
      <c r="CS47" s="81">
        <f>IFERROR('2005Total2014Matrix'!CS$112*'2005Total2014Matrix'!CS47/SUM('2005Total2014Matrix'!CS$6:CS$110),0)</f>
        <v>186</v>
      </c>
      <c r="CT47" s="81">
        <f>IFERROR('2005Total2014Matrix'!CT$112*'2005Total2014Matrix'!CT47/SUM('2005Total2014Matrix'!CT$6:CT$110),0)</f>
        <v>193</v>
      </c>
      <c r="CU47" s="81">
        <f>IFERROR('2005Total2014Matrix'!CU$112*'2005Total2014Matrix'!CU47/SUM('2005Total2014Matrix'!CU$6:CU$110),0)</f>
        <v>419</v>
      </c>
      <c r="CV47" s="81">
        <f>IFERROR('2005Total2014Matrix'!CV$112*'2005Total2014Matrix'!CV47/SUM('2005Total2014Matrix'!CV$6:CV$110),0)</f>
        <v>3</v>
      </c>
      <c r="CW47" s="81">
        <f>IFERROR('2005Total2014Matrix'!CW$112*'2005Total2014Matrix'!CW47/SUM('2005Total2014Matrix'!CW$6:CW$110),0)</f>
        <v>14</v>
      </c>
      <c r="CX47" s="81">
        <f>IFERROR('2005Total2014Matrix'!CX$112*'2005Total2014Matrix'!CX47/SUM('2005Total2014Matrix'!CX$6:CX$110),0)</f>
        <v>20</v>
      </c>
      <c r="CY47" s="81">
        <f>IFERROR('2005Total2014Matrix'!CY$112*'2005Total2014Matrix'!CY47/SUM('2005Total2014Matrix'!CY$6:CY$110),0)</f>
        <v>68</v>
      </c>
      <c r="CZ47" s="81">
        <f>IFERROR('2005Total2014Matrix'!CZ$112*'2005Total2014Matrix'!CZ47/SUM('2005Total2014Matrix'!CZ$6:CZ$110),0)</f>
        <v>15</v>
      </c>
      <c r="DA47" s="81">
        <f>IFERROR('2005Total2014Matrix'!DA$112*'2005Total2014Matrix'!DA47/SUM('2005Total2014Matrix'!DA$6:DA$110),0)</f>
        <v>40</v>
      </c>
      <c r="DB47" s="81">
        <f>IFERROR('2005Total2014Matrix'!DB$112*'2005Total2014Matrix'!DB47/SUM('2005Total2014Matrix'!DB$6:DB$110),0)</f>
        <v>34</v>
      </c>
      <c r="DC47" s="81">
        <f>IFERROR('2005Total2014Matrix'!DC$112*'2005Total2014Matrix'!DC47/SUM('2005Total2014Matrix'!DC$6:DC$110),0)</f>
        <v>0</v>
      </c>
      <c r="DD47" s="92">
        <f t="shared" si="0"/>
        <v>28152</v>
      </c>
      <c r="DE47" s="82" t="s">
        <v>217</v>
      </c>
    </row>
    <row r="48" spans="1:109" ht="18" x14ac:dyDescent="0.25">
      <c r="A48" s="72" t="s">
        <v>46</v>
      </c>
      <c r="B48" s="72" t="s">
        <v>259</v>
      </c>
      <c r="C48" s="81">
        <f>IFERROR('2005Total2014Matrix'!C$112*'2005Total2014Matrix'!C48/SUM('2005Total2014Matrix'!C$6:C$110),0)</f>
        <v>0</v>
      </c>
      <c r="D48" s="81">
        <f>IFERROR('2005Total2014Matrix'!D$112*'2005Total2014Matrix'!D48/SUM('2005Total2014Matrix'!D$6:D$110),0)</f>
        <v>0</v>
      </c>
      <c r="E48" s="81">
        <f>IFERROR('2005Total2014Matrix'!E$112*'2005Total2014Matrix'!E48/SUM('2005Total2014Matrix'!E$6:E$110),0)</f>
        <v>13</v>
      </c>
      <c r="F48" s="81">
        <f>IFERROR('2005Total2014Matrix'!F$112*'2005Total2014Matrix'!F48/SUM('2005Total2014Matrix'!F$6:F$110),0)</f>
        <v>0</v>
      </c>
      <c r="G48" s="81">
        <f>IFERROR('2005Total2014Matrix'!G$112*'2005Total2014Matrix'!G48/SUM('2005Total2014Matrix'!G$6:G$110),0)</f>
        <v>0</v>
      </c>
      <c r="H48" s="81">
        <f>IFERROR('2005Total2014Matrix'!H$112*'2005Total2014Matrix'!H48/SUM('2005Total2014Matrix'!H$6:H$110),0)</f>
        <v>0</v>
      </c>
      <c r="I48" s="81">
        <f>IFERROR('2005Total2014Matrix'!I$112*'2005Total2014Matrix'!I48/SUM('2005Total2014Matrix'!I$6:I$110),0)</f>
        <v>8</v>
      </c>
      <c r="J48" s="81">
        <f>IFERROR('2005Total2014Matrix'!J$112*'2005Total2014Matrix'!J48/SUM('2005Total2014Matrix'!J$6:J$110),0)</f>
        <v>0</v>
      </c>
      <c r="K48" s="81">
        <f>IFERROR('2005Total2014Matrix'!K$112*'2005Total2014Matrix'!K48/SUM('2005Total2014Matrix'!K$6:K$110),0)</f>
        <v>0</v>
      </c>
      <c r="L48" s="81">
        <f>IFERROR('2005Total2014Matrix'!L$112*'2005Total2014Matrix'!L48/SUM('2005Total2014Matrix'!L$6:L$110),0)</f>
        <v>0</v>
      </c>
      <c r="M48" s="81">
        <f>IFERROR('2005Total2014Matrix'!M$112*'2005Total2014Matrix'!M48/SUM('2005Total2014Matrix'!M$6:M$110),0)</f>
        <v>0</v>
      </c>
      <c r="N48" s="81">
        <f>IFERROR('2005Total2014Matrix'!N$112*'2005Total2014Matrix'!N48/SUM('2005Total2014Matrix'!N$6:N$110),0)</f>
        <v>0</v>
      </c>
      <c r="O48" s="81">
        <f>IFERROR('2005Total2014Matrix'!O$112*'2005Total2014Matrix'!O48/SUM('2005Total2014Matrix'!O$6:O$110),0)</f>
        <v>0</v>
      </c>
      <c r="P48" s="81">
        <f>IFERROR('2005Total2014Matrix'!P$112*'2005Total2014Matrix'!P48/SUM('2005Total2014Matrix'!P$6:P$110),0)</f>
        <v>0</v>
      </c>
      <c r="Q48" s="81">
        <f>IFERROR('2005Total2014Matrix'!Q$112*'2005Total2014Matrix'!Q48/SUM('2005Total2014Matrix'!Q$6:Q$110),0)</f>
        <v>0</v>
      </c>
      <c r="R48" s="81">
        <f>IFERROR('2005Total2014Matrix'!R$112*'2005Total2014Matrix'!R48/SUM('2005Total2014Matrix'!R$6:R$110),0)</f>
        <v>0</v>
      </c>
      <c r="S48" s="81">
        <f>IFERROR('2005Total2014Matrix'!S$112*'2005Total2014Matrix'!S48/SUM('2005Total2014Matrix'!S$6:S$110),0)</f>
        <v>0</v>
      </c>
      <c r="T48" s="81">
        <f>IFERROR('2005Total2014Matrix'!T$112*'2005Total2014Matrix'!T48/SUM('2005Total2014Matrix'!T$6:T$110),0)</f>
        <v>0</v>
      </c>
      <c r="U48" s="81">
        <f>IFERROR('2005Total2014Matrix'!U$112*'2005Total2014Matrix'!U48/SUM('2005Total2014Matrix'!U$6:U$110),0)</f>
        <v>0</v>
      </c>
      <c r="V48" s="81">
        <f>IFERROR('2005Total2014Matrix'!V$112*'2005Total2014Matrix'!V48/SUM('2005Total2014Matrix'!V$6:V$110),0)</f>
        <v>0</v>
      </c>
      <c r="W48" s="81">
        <f>IFERROR('2005Total2014Matrix'!W$112*'2005Total2014Matrix'!W48/SUM('2005Total2014Matrix'!W$6:W$110),0)</f>
        <v>0</v>
      </c>
      <c r="X48" s="81">
        <f>IFERROR('2005Total2014Matrix'!X$112*'2005Total2014Matrix'!X48/SUM('2005Total2014Matrix'!X$6:X$110),0)</f>
        <v>0</v>
      </c>
      <c r="Y48" s="81">
        <f>IFERROR('2005Total2014Matrix'!Y$112*'2005Total2014Matrix'!Y48/SUM('2005Total2014Matrix'!Y$6:Y$110),0)</f>
        <v>0</v>
      </c>
      <c r="Z48" s="81">
        <f>IFERROR('2005Total2014Matrix'!Z$112*'2005Total2014Matrix'!Z48/SUM('2005Total2014Matrix'!Z$6:Z$110),0)</f>
        <v>0</v>
      </c>
      <c r="AA48" s="81">
        <f>IFERROR('2005Total2014Matrix'!AA$112*'2005Total2014Matrix'!AA48/SUM('2005Total2014Matrix'!AA$6:AA$110),0)</f>
        <v>0</v>
      </c>
      <c r="AB48" s="81">
        <f>IFERROR('2005Total2014Matrix'!AB$112*'2005Total2014Matrix'!AB48/SUM('2005Total2014Matrix'!AB$6:AB$110),0)</f>
        <v>0</v>
      </c>
      <c r="AC48" s="81">
        <f>IFERROR('2005Total2014Matrix'!AC$112*'2005Total2014Matrix'!AC48/SUM('2005Total2014Matrix'!AC$6:AC$110),0)</f>
        <v>0</v>
      </c>
      <c r="AD48" s="81">
        <f>IFERROR('2005Total2014Matrix'!AD$112*'2005Total2014Matrix'!AD48/SUM('2005Total2014Matrix'!AD$6:AD$110),0)</f>
        <v>0</v>
      </c>
      <c r="AE48" s="81">
        <f>IFERROR('2005Total2014Matrix'!AE$112*'2005Total2014Matrix'!AE48/SUM('2005Total2014Matrix'!AE$6:AE$110),0)</f>
        <v>0</v>
      </c>
      <c r="AF48" s="81">
        <f>IFERROR('2005Total2014Matrix'!AF$112*'2005Total2014Matrix'!AF48/SUM('2005Total2014Matrix'!AF$6:AF$110),0)</f>
        <v>0</v>
      </c>
      <c r="AG48" s="81">
        <f>IFERROR('2005Total2014Matrix'!AG$112*'2005Total2014Matrix'!AG48/SUM('2005Total2014Matrix'!AG$6:AG$110),0)</f>
        <v>0</v>
      </c>
      <c r="AH48" s="81">
        <f>IFERROR('2005Total2014Matrix'!AH$112*'2005Total2014Matrix'!AH48/SUM('2005Total2014Matrix'!AH$6:AH$110),0)</f>
        <v>0</v>
      </c>
      <c r="AI48" s="81">
        <f>IFERROR('2005Total2014Matrix'!AI$112*'2005Total2014Matrix'!AI48/SUM('2005Total2014Matrix'!AI$6:AI$110),0)</f>
        <v>0</v>
      </c>
      <c r="AJ48" s="81">
        <f>IFERROR('2005Total2014Matrix'!AJ$112*'2005Total2014Matrix'!AJ48/SUM('2005Total2014Matrix'!AJ$6:AJ$110),0)</f>
        <v>0</v>
      </c>
      <c r="AK48" s="81">
        <f>IFERROR('2005Total2014Matrix'!AK$112*'2005Total2014Matrix'!AK48/SUM('2005Total2014Matrix'!AK$6:AK$110),0)</f>
        <v>0</v>
      </c>
      <c r="AL48" s="81">
        <f>IFERROR('2005Total2014Matrix'!AL$112*'2005Total2014Matrix'!AL48/SUM('2005Total2014Matrix'!AL$6:AL$110),0)</f>
        <v>0</v>
      </c>
      <c r="AM48" s="81">
        <f>IFERROR('2005Total2014Matrix'!AM$112*'2005Total2014Matrix'!AM48/SUM('2005Total2014Matrix'!AM$6:AM$110),0)</f>
        <v>0</v>
      </c>
      <c r="AN48" s="81">
        <f>IFERROR('2005Total2014Matrix'!AN$112*'2005Total2014Matrix'!AN48/SUM('2005Total2014Matrix'!AN$6:AN$110),0)</f>
        <v>0</v>
      </c>
      <c r="AO48" s="81">
        <f>IFERROR('2005Total2014Matrix'!AO$112*'2005Total2014Matrix'!AO48/SUM('2005Total2014Matrix'!AO$6:AO$110),0)</f>
        <v>0</v>
      </c>
      <c r="AP48" s="81">
        <f>IFERROR('2005Total2014Matrix'!AP$112*'2005Total2014Matrix'!AP48/SUM('2005Total2014Matrix'!AP$6:AP$110),0)</f>
        <v>0</v>
      </c>
      <c r="AQ48" s="81">
        <f>IFERROR('2005Total2014Matrix'!AQ$112*'2005Total2014Matrix'!AQ48/SUM('2005Total2014Matrix'!AQ$6:AQ$110),0)</f>
        <v>0</v>
      </c>
      <c r="AR48" s="81">
        <f>IFERROR('2005Total2014Matrix'!AR$112*'2005Total2014Matrix'!AR48/SUM('2005Total2014Matrix'!AR$6:AR$110),0)</f>
        <v>0</v>
      </c>
      <c r="AS48" s="81">
        <f>IFERROR('2005Total2014Matrix'!AS$112*'2005Total2014Matrix'!AS48/SUM('2005Total2014Matrix'!AS$6:AS$110),0)</f>
        <v>225</v>
      </c>
      <c r="AT48" s="81">
        <f>IFERROR('2005Total2014Matrix'!AT$112*'2005Total2014Matrix'!AT48/SUM('2005Total2014Matrix'!AT$6:AT$110),0)</f>
        <v>0</v>
      </c>
      <c r="AU48" s="81">
        <f>IFERROR('2005Total2014Matrix'!AU$112*'2005Total2014Matrix'!AU48/SUM('2005Total2014Matrix'!AU$6:AU$110),0)</f>
        <v>0</v>
      </c>
      <c r="AV48" s="81">
        <f>IFERROR('2005Total2014Matrix'!AV$112*'2005Total2014Matrix'!AV48/SUM('2005Total2014Matrix'!AV$6:AV$110),0)</f>
        <v>0</v>
      </c>
      <c r="AW48" s="81">
        <f>IFERROR('2005Total2014Matrix'!AW$112*'2005Total2014Matrix'!AW48/SUM('2005Total2014Matrix'!AW$6:AW$110),0)</f>
        <v>0</v>
      </c>
      <c r="AX48" s="81">
        <f>IFERROR('2005Total2014Matrix'!AX$112*'2005Total2014Matrix'!AX48/SUM('2005Total2014Matrix'!AX$6:AX$110),0)</f>
        <v>0</v>
      </c>
      <c r="AY48" s="81">
        <f>IFERROR('2005Total2014Matrix'!AY$112*'2005Total2014Matrix'!AY48/SUM('2005Total2014Matrix'!AY$6:AY$110),0)</f>
        <v>0</v>
      </c>
      <c r="AZ48" s="81">
        <f>IFERROR('2005Total2014Matrix'!AZ$112*'2005Total2014Matrix'!AZ48/SUM('2005Total2014Matrix'!AZ$6:AZ$110),0)</f>
        <v>0</v>
      </c>
      <c r="BA48" s="81">
        <f>IFERROR('2005Total2014Matrix'!BA$112*'2005Total2014Matrix'!BA48/SUM('2005Total2014Matrix'!BA$6:BA$110),0)</f>
        <v>0</v>
      </c>
      <c r="BB48" s="81">
        <f>IFERROR('2005Total2014Matrix'!BB$112*'2005Total2014Matrix'!BB48/SUM('2005Total2014Matrix'!BB$6:BB$110),0)</f>
        <v>0</v>
      </c>
      <c r="BC48" s="81">
        <f>IFERROR('2005Total2014Matrix'!BC$112*'2005Total2014Matrix'!BC48/SUM('2005Total2014Matrix'!BC$6:BC$110),0)</f>
        <v>0</v>
      </c>
      <c r="BD48" s="81">
        <f>IFERROR('2005Total2014Matrix'!BD$112*'2005Total2014Matrix'!BD48/SUM('2005Total2014Matrix'!BD$6:BD$110),0)</f>
        <v>0</v>
      </c>
      <c r="BE48" s="81">
        <f>IFERROR('2005Total2014Matrix'!BE$112*'2005Total2014Matrix'!BE48/SUM('2005Total2014Matrix'!BE$6:BE$110),0)</f>
        <v>0</v>
      </c>
      <c r="BF48" s="81">
        <f>IFERROR('2005Total2014Matrix'!BF$112*'2005Total2014Matrix'!BF48/SUM('2005Total2014Matrix'!BF$6:BF$110),0)</f>
        <v>0</v>
      </c>
      <c r="BG48" s="81">
        <f>IFERROR('2005Total2014Matrix'!BG$112*'2005Total2014Matrix'!BG48/SUM('2005Total2014Matrix'!BG$6:BG$110),0)</f>
        <v>0</v>
      </c>
      <c r="BH48" s="81">
        <f>IFERROR('2005Total2014Matrix'!BH$112*'2005Total2014Matrix'!BH48/SUM('2005Total2014Matrix'!BH$6:BH$110),0)</f>
        <v>0</v>
      </c>
      <c r="BI48" s="81">
        <f>IFERROR('2005Total2014Matrix'!BI$112*'2005Total2014Matrix'!BI48/SUM('2005Total2014Matrix'!BI$6:BI$110),0)</f>
        <v>0</v>
      </c>
      <c r="BJ48" s="81">
        <f>IFERROR('2005Total2014Matrix'!BJ$112*'2005Total2014Matrix'!BJ48/SUM('2005Total2014Matrix'!BJ$6:BJ$110),0)</f>
        <v>0</v>
      </c>
      <c r="BK48" s="81">
        <f>IFERROR('2005Total2014Matrix'!BK$112*'2005Total2014Matrix'!BK48/SUM('2005Total2014Matrix'!BK$6:BK$110),0)</f>
        <v>0</v>
      </c>
      <c r="BL48" s="81">
        <f>IFERROR('2005Total2014Matrix'!BL$112*'2005Total2014Matrix'!BL48/SUM('2005Total2014Matrix'!BL$6:BL$110),0)</f>
        <v>0</v>
      </c>
      <c r="BM48" s="81">
        <f>IFERROR('2005Total2014Matrix'!BM$112*'2005Total2014Matrix'!BM48/SUM('2005Total2014Matrix'!BM$6:BM$110),0)</f>
        <v>3</v>
      </c>
      <c r="BN48" s="81">
        <f>IFERROR('2005Total2014Matrix'!BN$112*'2005Total2014Matrix'!BN48/SUM('2005Total2014Matrix'!BN$6:BN$110),0)</f>
        <v>0</v>
      </c>
      <c r="BO48" s="81">
        <f>IFERROR('2005Total2014Matrix'!BO$112*'2005Total2014Matrix'!BO48/SUM('2005Total2014Matrix'!BO$6:BO$110),0)</f>
        <v>0</v>
      </c>
      <c r="BP48" s="81">
        <f>IFERROR('2005Total2014Matrix'!BP$112*'2005Total2014Matrix'!BP48/SUM('2005Total2014Matrix'!BP$6:BP$110),0)</f>
        <v>0</v>
      </c>
      <c r="BQ48" s="81">
        <f>IFERROR('2005Total2014Matrix'!BQ$112*'2005Total2014Matrix'!BQ48/SUM('2005Total2014Matrix'!BQ$6:BQ$110),0)</f>
        <v>0</v>
      </c>
      <c r="BR48" s="81">
        <f>IFERROR('2005Total2014Matrix'!BR$112*'2005Total2014Matrix'!BR48/SUM('2005Total2014Matrix'!BR$6:BR$110),0)</f>
        <v>0</v>
      </c>
      <c r="BS48" s="81">
        <f>IFERROR('2005Total2014Matrix'!BS$112*'2005Total2014Matrix'!BS48/SUM('2005Total2014Matrix'!BS$6:BS$110),0)</f>
        <v>0</v>
      </c>
      <c r="BT48" s="81">
        <f>IFERROR('2005Total2014Matrix'!BT$112*'2005Total2014Matrix'!BT48/SUM('2005Total2014Matrix'!BT$6:BT$110),0)</f>
        <v>0</v>
      </c>
      <c r="BU48" s="81">
        <f>IFERROR('2005Total2014Matrix'!BU$112*'2005Total2014Matrix'!BU48/SUM('2005Total2014Matrix'!BU$6:BU$110),0)</f>
        <v>0</v>
      </c>
      <c r="BV48" s="81">
        <f>IFERROR('2005Total2014Matrix'!BV$112*'2005Total2014Matrix'!BV48/SUM('2005Total2014Matrix'!BV$6:BV$110),0)</f>
        <v>0</v>
      </c>
      <c r="BW48" s="81">
        <f>IFERROR('2005Total2014Matrix'!BW$112*'2005Total2014Matrix'!BW48/SUM('2005Total2014Matrix'!BW$6:BW$110),0)</f>
        <v>0</v>
      </c>
      <c r="BX48" s="81">
        <f>IFERROR('2005Total2014Matrix'!BX$112*'2005Total2014Matrix'!BX48/SUM('2005Total2014Matrix'!BX$6:BX$110),0)</f>
        <v>0</v>
      </c>
      <c r="BY48" s="81">
        <f>IFERROR('2005Total2014Matrix'!BY$112*'2005Total2014Matrix'!BY48/SUM('2005Total2014Matrix'!BY$6:BY$110),0)</f>
        <v>2</v>
      </c>
      <c r="BZ48" s="81">
        <f>IFERROR('2005Total2014Matrix'!BZ$112*'2005Total2014Matrix'!BZ48/SUM('2005Total2014Matrix'!BZ$6:BZ$110),0)</f>
        <v>0</v>
      </c>
      <c r="CA48" s="81">
        <f>IFERROR('2005Total2014Matrix'!CA$112*'2005Total2014Matrix'!CA48/SUM('2005Total2014Matrix'!CA$6:CA$110),0)</f>
        <v>0</v>
      </c>
      <c r="CB48" s="81">
        <f>IFERROR('2005Total2014Matrix'!CB$112*'2005Total2014Matrix'!CB48/SUM('2005Total2014Matrix'!CB$6:CB$110),0)</f>
        <v>0</v>
      </c>
      <c r="CC48" s="81">
        <f>IFERROR('2005Total2014Matrix'!CC$112*'2005Total2014Matrix'!CC48/SUM('2005Total2014Matrix'!CC$6:CC$110),0)</f>
        <v>0</v>
      </c>
      <c r="CD48" s="81">
        <f>IFERROR('2005Total2014Matrix'!CD$112*'2005Total2014Matrix'!CD48/SUM('2005Total2014Matrix'!CD$6:CD$110),0)</f>
        <v>0</v>
      </c>
      <c r="CE48" s="81">
        <f>IFERROR('2005Total2014Matrix'!CE$112*'2005Total2014Matrix'!CE48/SUM('2005Total2014Matrix'!CE$6:CE$110),0)</f>
        <v>0</v>
      </c>
      <c r="CF48" s="81">
        <f>IFERROR('2005Total2014Matrix'!CF$112*'2005Total2014Matrix'!CF48/SUM('2005Total2014Matrix'!CF$6:CF$110),0)</f>
        <v>0</v>
      </c>
      <c r="CG48" s="81">
        <f>IFERROR('2005Total2014Matrix'!CG$112*'2005Total2014Matrix'!CG48/SUM('2005Total2014Matrix'!CG$6:CG$110),0)</f>
        <v>0</v>
      </c>
      <c r="CH48" s="81">
        <f>IFERROR('2005Total2014Matrix'!CH$112*'2005Total2014Matrix'!CH48/SUM('2005Total2014Matrix'!CH$6:CH$110),0)</f>
        <v>0</v>
      </c>
      <c r="CI48" s="81">
        <f>IFERROR('2005Total2014Matrix'!CI$112*'2005Total2014Matrix'!CI48/SUM('2005Total2014Matrix'!CI$6:CI$110),0)</f>
        <v>0</v>
      </c>
      <c r="CJ48" s="81">
        <f>IFERROR('2005Total2014Matrix'!CJ$112*'2005Total2014Matrix'!CJ48/SUM('2005Total2014Matrix'!CJ$6:CJ$110),0)</f>
        <v>0</v>
      </c>
      <c r="CK48" s="81">
        <f>IFERROR('2005Total2014Matrix'!CK$112*'2005Total2014Matrix'!CK48/SUM('2005Total2014Matrix'!CK$6:CK$110),0)</f>
        <v>0</v>
      </c>
      <c r="CL48" s="81">
        <f>IFERROR('2005Total2014Matrix'!CL$112*'2005Total2014Matrix'!CL48/SUM('2005Total2014Matrix'!CL$6:CL$110),0)</f>
        <v>0</v>
      </c>
      <c r="CM48" s="81">
        <f>IFERROR('2005Total2014Matrix'!CM$112*'2005Total2014Matrix'!CM48/SUM('2005Total2014Matrix'!CM$6:CM$110),0)</f>
        <v>0</v>
      </c>
      <c r="CN48" s="81">
        <f>IFERROR('2005Total2014Matrix'!CN$112*'2005Total2014Matrix'!CN48/SUM('2005Total2014Matrix'!CN$6:CN$110),0)</f>
        <v>0</v>
      </c>
      <c r="CO48" s="81">
        <f>IFERROR('2005Total2014Matrix'!CO$112*'2005Total2014Matrix'!CO48/SUM('2005Total2014Matrix'!CO$6:CO$110),0)</f>
        <v>0</v>
      </c>
      <c r="CP48" s="81">
        <f>IFERROR('2005Total2014Matrix'!CP$112*'2005Total2014Matrix'!CP48/SUM('2005Total2014Matrix'!CP$6:CP$110),0)</f>
        <v>5</v>
      </c>
      <c r="CQ48" s="81">
        <f>IFERROR('2005Total2014Matrix'!CQ$112*'2005Total2014Matrix'!CQ48/SUM('2005Total2014Matrix'!CQ$6:CQ$110),0)</f>
        <v>0</v>
      </c>
      <c r="CR48" s="81">
        <f>IFERROR('2005Total2014Matrix'!CR$112*'2005Total2014Matrix'!CR48/SUM('2005Total2014Matrix'!CR$6:CR$110),0)</f>
        <v>450</v>
      </c>
      <c r="CS48" s="81">
        <f>IFERROR('2005Total2014Matrix'!CS$112*'2005Total2014Matrix'!CS48/SUM('2005Total2014Matrix'!CS$6:CS$110),0)</f>
        <v>0</v>
      </c>
      <c r="CT48" s="81">
        <f>IFERROR('2005Total2014Matrix'!CT$112*'2005Total2014Matrix'!CT48/SUM('2005Total2014Matrix'!CT$6:CT$110),0)</f>
        <v>0</v>
      </c>
      <c r="CU48" s="81">
        <f>IFERROR('2005Total2014Matrix'!CU$112*'2005Total2014Matrix'!CU48/SUM('2005Total2014Matrix'!CU$6:CU$110),0)</f>
        <v>0</v>
      </c>
      <c r="CV48" s="81">
        <f>IFERROR('2005Total2014Matrix'!CV$112*'2005Total2014Matrix'!CV48/SUM('2005Total2014Matrix'!CV$6:CV$110),0)</f>
        <v>0</v>
      </c>
      <c r="CW48" s="81">
        <f>IFERROR('2005Total2014Matrix'!CW$112*'2005Total2014Matrix'!CW48/SUM('2005Total2014Matrix'!CW$6:CW$110),0)</f>
        <v>0</v>
      </c>
      <c r="CX48" s="81">
        <f>IFERROR('2005Total2014Matrix'!CX$112*'2005Total2014Matrix'!CX48/SUM('2005Total2014Matrix'!CX$6:CX$110),0)</f>
        <v>0</v>
      </c>
      <c r="CY48" s="81">
        <f>IFERROR('2005Total2014Matrix'!CY$112*'2005Total2014Matrix'!CY48/SUM('2005Total2014Matrix'!CY$6:CY$110),0)</f>
        <v>0</v>
      </c>
      <c r="CZ48" s="81">
        <f>IFERROR('2005Total2014Matrix'!CZ$112*'2005Total2014Matrix'!CZ48/SUM('2005Total2014Matrix'!CZ$6:CZ$110),0)</f>
        <v>0</v>
      </c>
      <c r="DA48" s="81">
        <f>IFERROR('2005Total2014Matrix'!DA$112*'2005Total2014Matrix'!DA48/SUM('2005Total2014Matrix'!DA$6:DA$110),0)</f>
        <v>0</v>
      </c>
      <c r="DB48" s="81">
        <f>IFERROR('2005Total2014Matrix'!DB$112*'2005Total2014Matrix'!DB48/SUM('2005Total2014Matrix'!DB$6:DB$110),0)</f>
        <v>0</v>
      </c>
      <c r="DC48" s="81">
        <f>IFERROR('2005Total2014Matrix'!DC$112*'2005Total2014Matrix'!DC48/SUM('2005Total2014Matrix'!DC$6:DC$110),0)</f>
        <v>0</v>
      </c>
      <c r="DD48" s="92">
        <f t="shared" si="0"/>
        <v>706</v>
      </c>
      <c r="DE48" s="82" t="s">
        <v>217</v>
      </c>
    </row>
    <row r="49" spans="1:109" ht="18" x14ac:dyDescent="0.25">
      <c r="A49" s="72" t="s">
        <v>47</v>
      </c>
      <c r="B49" s="72" t="s">
        <v>260</v>
      </c>
      <c r="C49" s="81">
        <f>IFERROR('2005Total2014Matrix'!C$112*'2005Total2014Matrix'!C49/SUM('2005Total2014Matrix'!C$6:C$110),0)</f>
        <v>4</v>
      </c>
      <c r="D49" s="81">
        <f>IFERROR('2005Total2014Matrix'!D$112*'2005Total2014Matrix'!D49/SUM('2005Total2014Matrix'!D$6:D$110),0)</f>
        <v>0</v>
      </c>
      <c r="E49" s="81">
        <f>IFERROR('2005Total2014Matrix'!E$112*'2005Total2014Matrix'!E49/SUM('2005Total2014Matrix'!E$6:E$110),0)</f>
        <v>0</v>
      </c>
      <c r="F49" s="81">
        <f>IFERROR('2005Total2014Matrix'!F$112*'2005Total2014Matrix'!F49/SUM('2005Total2014Matrix'!F$6:F$110),0)</f>
        <v>0</v>
      </c>
      <c r="G49" s="81">
        <f>IFERROR('2005Total2014Matrix'!G$112*'2005Total2014Matrix'!G49/SUM('2005Total2014Matrix'!G$6:G$110),0)</f>
        <v>87</v>
      </c>
      <c r="H49" s="81">
        <f>IFERROR('2005Total2014Matrix'!H$112*'2005Total2014Matrix'!H49/SUM('2005Total2014Matrix'!H$6:H$110),0)</f>
        <v>0</v>
      </c>
      <c r="I49" s="81">
        <f>IFERROR('2005Total2014Matrix'!I$112*'2005Total2014Matrix'!I49/SUM('2005Total2014Matrix'!I$6:I$110),0)</f>
        <v>17</v>
      </c>
      <c r="J49" s="81">
        <f>IFERROR('2005Total2014Matrix'!J$112*'2005Total2014Matrix'!J49/SUM('2005Total2014Matrix'!J$6:J$110),0)</f>
        <v>0</v>
      </c>
      <c r="K49" s="81">
        <f>IFERROR('2005Total2014Matrix'!K$112*'2005Total2014Matrix'!K49/SUM('2005Total2014Matrix'!K$6:K$110),0)</f>
        <v>0</v>
      </c>
      <c r="L49" s="81">
        <f>IFERROR('2005Total2014Matrix'!L$112*'2005Total2014Matrix'!L49/SUM('2005Total2014Matrix'!L$6:L$110),0)</f>
        <v>0</v>
      </c>
      <c r="M49" s="81">
        <f>IFERROR('2005Total2014Matrix'!M$112*'2005Total2014Matrix'!M49/SUM('2005Total2014Matrix'!M$6:M$110),0)</f>
        <v>0</v>
      </c>
      <c r="N49" s="81">
        <f>IFERROR('2005Total2014Matrix'!N$112*'2005Total2014Matrix'!N49/SUM('2005Total2014Matrix'!N$6:N$110),0)</f>
        <v>0</v>
      </c>
      <c r="O49" s="81">
        <f>IFERROR('2005Total2014Matrix'!O$112*'2005Total2014Matrix'!O49/SUM('2005Total2014Matrix'!O$6:O$110),0)</f>
        <v>0</v>
      </c>
      <c r="P49" s="81">
        <f>IFERROR('2005Total2014Matrix'!P$112*'2005Total2014Matrix'!P49/SUM('2005Total2014Matrix'!P$6:P$110),0)</f>
        <v>0</v>
      </c>
      <c r="Q49" s="81">
        <f>IFERROR('2005Total2014Matrix'!Q$112*'2005Total2014Matrix'!Q49/SUM('2005Total2014Matrix'!Q$6:Q$110),0)</f>
        <v>0</v>
      </c>
      <c r="R49" s="81">
        <f>IFERROR('2005Total2014Matrix'!R$112*'2005Total2014Matrix'!R49/SUM('2005Total2014Matrix'!R$6:R$110),0)</f>
        <v>0</v>
      </c>
      <c r="S49" s="81">
        <f>IFERROR('2005Total2014Matrix'!S$112*'2005Total2014Matrix'!S49/SUM('2005Total2014Matrix'!S$6:S$110),0)</f>
        <v>0</v>
      </c>
      <c r="T49" s="81">
        <f>IFERROR('2005Total2014Matrix'!T$112*'2005Total2014Matrix'!T49/SUM('2005Total2014Matrix'!T$6:T$110),0)</f>
        <v>0</v>
      </c>
      <c r="U49" s="81">
        <f>IFERROR('2005Total2014Matrix'!U$112*'2005Total2014Matrix'!U49/SUM('2005Total2014Matrix'!U$6:U$110),0)</f>
        <v>0</v>
      </c>
      <c r="V49" s="81">
        <f>IFERROR('2005Total2014Matrix'!V$112*'2005Total2014Matrix'!V49/SUM('2005Total2014Matrix'!V$6:V$110),0)</f>
        <v>0</v>
      </c>
      <c r="W49" s="81">
        <f>IFERROR('2005Total2014Matrix'!W$112*'2005Total2014Matrix'!W49/SUM('2005Total2014Matrix'!W$6:W$110),0)</f>
        <v>0</v>
      </c>
      <c r="X49" s="81">
        <f>IFERROR('2005Total2014Matrix'!X$112*'2005Total2014Matrix'!X49/SUM('2005Total2014Matrix'!X$6:X$110),0)</f>
        <v>0</v>
      </c>
      <c r="Y49" s="81">
        <f>IFERROR('2005Total2014Matrix'!Y$112*'2005Total2014Matrix'!Y49/SUM('2005Total2014Matrix'!Y$6:Y$110),0)</f>
        <v>0</v>
      </c>
      <c r="Z49" s="81">
        <f>IFERROR('2005Total2014Matrix'!Z$112*'2005Total2014Matrix'!Z49/SUM('2005Total2014Matrix'!Z$6:Z$110),0)</f>
        <v>0</v>
      </c>
      <c r="AA49" s="81">
        <f>IFERROR('2005Total2014Matrix'!AA$112*'2005Total2014Matrix'!AA49/SUM('2005Total2014Matrix'!AA$6:AA$110),0)</f>
        <v>0</v>
      </c>
      <c r="AB49" s="81">
        <f>IFERROR('2005Total2014Matrix'!AB$112*'2005Total2014Matrix'!AB49/SUM('2005Total2014Matrix'!AB$6:AB$110),0)</f>
        <v>0</v>
      </c>
      <c r="AC49" s="81">
        <f>IFERROR('2005Total2014Matrix'!AC$112*'2005Total2014Matrix'!AC49/SUM('2005Total2014Matrix'!AC$6:AC$110),0)</f>
        <v>0</v>
      </c>
      <c r="AD49" s="81">
        <f>IFERROR('2005Total2014Matrix'!AD$112*'2005Total2014Matrix'!AD49/SUM('2005Total2014Matrix'!AD$6:AD$110),0)</f>
        <v>0</v>
      </c>
      <c r="AE49" s="81">
        <f>IFERROR('2005Total2014Matrix'!AE$112*'2005Total2014Matrix'!AE49/SUM('2005Total2014Matrix'!AE$6:AE$110),0)</f>
        <v>2</v>
      </c>
      <c r="AF49" s="81">
        <f>IFERROR('2005Total2014Matrix'!AF$112*'2005Total2014Matrix'!AF49/SUM('2005Total2014Matrix'!AF$6:AF$110),0)</f>
        <v>0</v>
      </c>
      <c r="AG49" s="81">
        <f>IFERROR('2005Total2014Matrix'!AG$112*'2005Total2014Matrix'!AG49/SUM('2005Total2014Matrix'!AG$6:AG$110),0)</f>
        <v>0</v>
      </c>
      <c r="AH49" s="81">
        <f>IFERROR('2005Total2014Matrix'!AH$112*'2005Total2014Matrix'!AH49/SUM('2005Total2014Matrix'!AH$6:AH$110),0)</f>
        <v>0</v>
      </c>
      <c r="AI49" s="81">
        <f>IFERROR('2005Total2014Matrix'!AI$112*'2005Total2014Matrix'!AI49/SUM('2005Total2014Matrix'!AI$6:AI$110),0)</f>
        <v>0</v>
      </c>
      <c r="AJ49" s="81">
        <f>IFERROR('2005Total2014Matrix'!AJ$112*'2005Total2014Matrix'!AJ49/SUM('2005Total2014Matrix'!AJ$6:AJ$110),0)</f>
        <v>0</v>
      </c>
      <c r="AK49" s="81">
        <f>IFERROR('2005Total2014Matrix'!AK$112*'2005Total2014Matrix'!AK49/SUM('2005Total2014Matrix'!AK$6:AK$110),0)</f>
        <v>0</v>
      </c>
      <c r="AL49" s="81">
        <f>IFERROR('2005Total2014Matrix'!AL$112*'2005Total2014Matrix'!AL49/SUM('2005Total2014Matrix'!AL$6:AL$110),0)</f>
        <v>0</v>
      </c>
      <c r="AM49" s="81">
        <f>IFERROR('2005Total2014Matrix'!AM$112*'2005Total2014Matrix'!AM49/SUM('2005Total2014Matrix'!AM$6:AM$110),0)</f>
        <v>0</v>
      </c>
      <c r="AN49" s="81">
        <f>IFERROR('2005Total2014Matrix'!AN$112*'2005Total2014Matrix'!AN49/SUM('2005Total2014Matrix'!AN$6:AN$110),0)</f>
        <v>0</v>
      </c>
      <c r="AO49" s="81">
        <f>IFERROR('2005Total2014Matrix'!AO$112*'2005Total2014Matrix'!AO49/SUM('2005Total2014Matrix'!AO$6:AO$110),0)</f>
        <v>0</v>
      </c>
      <c r="AP49" s="81">
        <f>IFERROR('2005Total2014Matrix'!AP$112*'2005Total2014Matrix'!AP49/SUM('2005Total2014Matrix'!AP$6:AP$110),0)</f>
        <v>1</v>
      </c>
      <c r="AQ49" s="81">
        <f>IFERROR('2005Total2014Matrix'!AQ$112*'2005Total2014Matrix'!AQ49/SUM('2005Total2014Matrix'!AQ$6:AQ$110),0)</f>
        <v>0</v>
      </c>
      <c r="AR49" s="81">
        <f>IFERROR('2005Total2014Matrix'!AR$112*'2005Total2014Matrix'!AR49/SUM('2005Total2014Matrix'!AR$6:AR$110),0)</f>
        <v>8</v>
      </c>
      <c r="AS49" s="81">
        <f>IFERROR('2005Total2014Matrix'!AS$112*'2005Total2014Matrix'!AS49/SUM('2005Total2014Matrix'!AS$6:AS$110),0)</f>
        <v>0</v>
      </c>
      <c r="AT49" s="81">
        <f>IFERROR('2005Total2014Matrix'!AT$112*'2005Total2014Matrix'!AT49/SUM('2005Total2014Matrix'!AT$6:AT$110),0)</f>
        <v>3911</v>
      </c>
      <c r="AU49" s="81">
        <f>IFERROR('2005Total2014Matrix'!AU$112*'2005Total2014Matrix'!AU49/SUM('2005Total2014Matrix'!AU$6:AU$110),0)</f>
        <v>0</v>
      </c>
      <c r="AV49" s="81">
        <f>IFERROR('2005Total2014Matrix'!AV$112*'2005Total2014Matrix'!AV49/SUM('2005Total2014Matrix'!AV$6:AV$110),0)</f>
        <v>12</v>
      </c>
      <c r="AW49" s="81">
        <f>IFERROR('2005Total2014Matrix'!AW$112*'2005Total2014Matrix'!AW49/SUM('2005Total2014Matrix'!AW$6:AW$110),0)</f>
        <v>0</v>
      </c>
      <c r="AX49" s="81">
        <f>IFERROR('2005Total2014Matrix'!AX$112*'2005Total2014Matrix'!AX49/SUM('2005Total2014Matrix'!AX$6:AX$110),0)</f>
        <v>0</v>
      </c>
      <c r="AY49" s="81">
        <f>IFERROR('2005Total2014Matrix'!AY$112*'2005Total2014Matrix'!AY49/SUM('2005Total2014Matrix'!AY$6:AY$110),0)</f>
        <v>33</v>
      </c>
      <c r="AZ49" s="81">
        <f>IFERROR('2005Total2014Matrix'!AZ$112*'2005Total2014Matrix'!AZ49/SUM('2005Total2014Matrix'!AZ$6:AZ$110),0)</f>
        <v>1</v>
      </c>
      <c r="BA49" s="81">
        <f>IFERROR('2005Total2014Matrix'!BA$112*'2005Total2014Matrix'!BA49/SUM('2005Total2014Matrix'!BA$6:BA$110),0)</f>
        <v>0</v>
      </c>
      <c r="BB49" s="81">
        <f>IFERROR('2005Total2014Matrix'!BB$112*'2005Total2014Matrix'!BB49/SUM('2005Total2014Matrix'!BB$6:BB$110),0)</f>
        <v>0</v>
      </c>
      <c r="BC49" s="81">
        <f>IFERROR('2005Total2014Matrix'!BC$112*'2005Total2014Matrix'!BC49/SUM('2005Total2014Matrix'!BC$6:BC$110),0)</f>
        <v>0</v>
      </c>
      <c r="BD49" s="81">
        <f>IFERROR('2005Total2014Matrix'!BD$112*'2005Total2014Matrix'!BD49/SUM('2005Total2014Matrix'!BD$6:BD$110),0)</f>
        <v>0</v>
      </c>
      <c r="BE49" s="81">
        <f>IFERROR('2005Total2014Matrix'!BE$112*'2005Total2014Matrix'!BE49/SUM('2005Total2014Matrix'!BE$6:BE$110),0)</f>
        <v>0</v>
      </c>
      <c r="BF49" s="81">
        <f>IFERROR('2005Total2014Matrix'!BF$112*'2005Total2014Matrix'!BF49/SUM('2005Total2014Matrix'!BF$6:BF$110),0)</f>
        <v>0</v>
      </c>
      <c r="BG49" s="81">
        <f>IFERROR('2005Total2014Matrix'!BG$112*'2005Total2014Matrix'!BG49/SUM('2005Total2014Matrix'!BG$6:BG$110),0)</f>
        <v>8</v>
      </c>
      <c r="BH49" s="81">
        <f>IFERROR('2005Total2014Matrix'!BH$112*'2005Total2014Matrix'!BH49/SUM('2005Total2014Matrix'!BH$6:BH$110),0)</f>
        <v>8</v>
      </c>
      <c r="BI49" s="81">
        <f>IFERROR('2005Total2014Matrix'!BI$112*'2005Total2014Matrix'!BI49/SUM('2005Total2014Matrix'!BI$6:BI$110),0)</f>
        <v>3</v>
      </c>
      <c r="BJ49" s="81">
        <f>IFERROR('2005Total2014Matrix'!BJ$112*'2005Total2014Matrix'!BJ49/SUM('2005Total2014Matrix'!BJ$6:BJ$110),0)</f>
        <v>5</v>
      </c>
      <c r="BK49" s="81">
        <f>IFERROR('2005Total2014Matrix'!BK$112*'2005Total2014Matrix'!BK49/SUM('2005Total2014Matrix'!BK$6:BK$110),0)</f>
        <v>0</v>
      </c>
      <c r="BL49" s="81">
        <f>IFERROR('2005Total2014Matrix'!BL$112*'2005Total2014Matrix'!BL49/SUM('2005Total2014Matrix'!BL$6:BL$110),0)</f>
        <v>4</v>
      </c>
      <c r="BM49" s="81">
        <f>IFERROR('2005Total2014Matrix'!BM$112*'2005Total2014Matrix'!BM49/SUM('2005Total2014Matrix'!BM$6:BM$110),0)</f>
        <v>0</v>
      </c>
      <c r="BN49" s="81">
        <f>IFERROR('2005Total2014Matrix'!BN$112*'2005Total2014Matrix'!BN49/SUM('2005Total2014Matrix'!BN$6:BN$110),0)</f>
        <v>451</v>
      </c>
      <c r="BO49" s="81">
        <f>IFERROR('2005Total2014Matrix'!BO$112*'2005Total2014Matrix'!BO49/SUM('2005Total2014Matrix'!BO$6:BO$110),0)</f>
        <v>14</v>
      </c>
      <c r="BP49" s="81">
        <f>IFERROR('2005Total2014Matrix'!BP$112*'2005Total2014Matrix'!BP49/SUM('2005Total2014Matrix'!BP$6:BP$110),0)</f>
        <v>3</v>
      </c>
      <c r="BQ49" s="81">
        <f>IFERROR('2005Total2014Matrix'!BQ$112*'2005Total2014Matrix'!BQ49/SUM('2005Total2014Matrix'!BQ$6:BQ$110),0)</f>
        <v>1</v>
      </c>
      <c r="BR49" s="81">
        <f>IFERROR('2005Total2014Matrix'!BR$112*'2005Total2014Matrix'!BR49/SUM('2005Total2014Matrix'!BR$6:BR$110),0)</f>
        <v>1</v>
      </c>
      <c r="BS49" s="81">
        <f>IFERROR('2005Total2014Matrix'!BS$112*'2005Total2014Matrix'!BS49/SUM('2005Total2014Matrix'!BS$6:BS$110),0)</f>
        <v>0</v>
      </c>
      <c r="BT49" s="81">
        <f>IFERROR('2005Total2014Matrix'!BT$112*'2005Total2014Matrix'!BT49/SUM('2005Total2014Matrix'!BT$6:BT$110),0)</f>
        <v>10</v>
      </c>
      <c r="BU49" s="81">
        <f>IFERROR('2005Total2014Matrix'!BU$112*'2005Total2014Matrix'!BU49/SUM('2005Total2014Matrix'!BU$6:BU$110),0)</f>
        <v>19</v>
      </c>
      <c r="BV49" s="81">
        <f>IFERROR('2005Total2014Matrix'!BV$112*'2005Total2014Matrix'!BV49/SUM('2005Total2014Matrix'!BV$6:BV$110),0)</f>
        <v>5</v>
      </c>
      <c r="BW49" s="81">
        <f>IFERROR('2005Total2014Matrix'!BW$112*'2005Total2014Matrix'!BW49/SUM('2005Total2014Matrix'!BW$6:BW$110),0)</f>
        <v>2</v>
      </c>
      <c r="BX49" s="81">
        <f>IFERROR('2005Total2014Matrix'!BX$112*'2005Total2014Matrix'!BX49/SUM('2005Total2014Matrix'!BX$6:BX$110),0)</f>
        <v>2</v>
      </c>
      <c r="BY49" s="81">
        <f>IFERROR('2005Total2014Matrix'!BY$112*'2005Total2014Matrix'!BY49/SUM('2005Total2014Matrix'!BY$6:BY$110),0)</f>
        <v>32</v>
      </c>
      <c r="BZ49" s="81">
        <f>IFERROR('2005Total2014Matrix'!BZ$112*'2005Total2014Matrix'!BZ49/SUM('2005Total2014Matrix'!BZ$6:BZ$110),0)</f>
        <v>1</v>
      </c>
      <c r="CA49" s="81">
        <f>IFERROR('2005Total2014Matrix'!CA$112*'2005Total2014Matrix'!CA49/SUM('2005Total2014Matrix'!CA$6:CA$110),0)</f>
        <v>0</v>
      </c>
      <c r="CB49" s="81">
        <f>IFERROR('2005Total2014Matrix'!CB$112*'2005Total2014Matrix'!CB49/SUM('2005Total2014Matrix'!CB$6:CB$110),0)</f>
        <v>0</v>
      </c>
      <c r="CC49" s="81">
        <f>IFERROR('2005Total2014Matrix'!CC$112*'2005Total2014Matrix'!CC49/SUM('2005Total2014Matrix'!CC$6:CC$110),0)</f>
        <v>0</v>
      </c>
      <c r="CD49" s="81">
        <f>IFERROR('2005Total2014Matrix'!CD$112*'2005Total2014Matrix'!CD49/SUM('2005Total2014Matrix'!CD$6:CD$110),0)</f>
        <v>1</v>
      </c>
      <c r="CE49" s="81">
        <f>IFERROR('2005Total2014Matrix'!CE$112*'2005Total2014Matrix'!CE49/SUM('2005Total2014Matrix'!CE$6:CE$110),0)</f>
        <v>0</v>
      </c>
      <c r="CF49" s="81">
        <f>IFERROR('2005Total2014Matrix'!CF$112*'2005Total2014Matrix'!CF49/SUM('2005Total2014Matrix'!CF$6:CF$110),0)</f>
        <v>1</v>
      </c>
      <c r="CG49" s="81">
        <f>IFERROR('2005Total2014Matrix'!CG$112*'2005Total2014Matrix'!CG49/SUM('2005Total2014Matrix'!CG$6:CG$110),0)</f>
        <v>1</v>
      </c>
      <c r="CH49" s="81">
        <f>IFERROR('2005Total2014Matrix'!CH$112*'2005Total2014Matrix'!CH49/SUM('2005Total2014Matrix'!CH$6:CH$110),0)</f>
        <v>0</v>
      </c>
      <c r="CI49" s="81">
        <f>IFERROR('2005Total2014Matrix'!CI$112*'2005Total2014Matrix'!CI49/SUM('2005Total2014Matrix'!CI$6:CI$110),0)</f>
        <v>2</v>
      </c>
      <c r="CJ49" s="81">
        <f>IFERROR('2005Total2014Matrix'!CJ$112*'2005Total2014Matrix'!CJ49/SUM('2005Total2014Matrix'!CJ$6:CJ$110),0)</f>
        <v>1</v>
      </c>
      <c r="CK49" s="81">
        <f>IFERROR('2005Total2014Matrix'!CK$112*'2005Total2014Matrix'!CK49/SUM('2005Total2014Matrix'!CK$6:CK$110),0)</f>
        <v>0</v>
      </c>
      <c r="CL49" s="81">
        <f>IFERROR('2005Total2014Matrix'!CL$112*'2005Total2014Matrix'!CL49/SUM('2005Total2014Matrix'!CL$6:CL$110),0)</f>
        <v>2</v>
      </c>
      <c r="CM49" s="81">
        <f>IFERROR('2005Total2014Matrix'!CM$112*'2005Total2014Matrix'!CM49/SUM('2005Total2014Matrix'!CM$6:CM$110),0)</f>
        <v>4</v>
      </c>
      <c r="CN49" s="81">
        <f>IFERROR('2005Total2014Matrix'!CN$112*'2005Total2014Matrix'!CN49/SUM('2005Total2014Matrix'!CN$6:CN$110),0)</f>
        <v>3</v>
      </c>
      <c r="CO49" s="81">
        <f>IFERROR('2005Total2014Matrix'!CO$112*'2005Total2014Matrix'!CO49/SUM('2005Total2014Matrix'!CO$6:CO$110),0)</f>
        <v>0</v>
      </c>
      <c r="CP49" s="81">
        <f>IFERROR('2005Total2014Matrix'!CP$112*'2005Total2014Matrix'!CP49/SUM('2005Total2014Matrix'!CP$6:CP$110),0)</f>
        <v>0</v>
      </c>
      <c r="CQ49" s="81">
        <f>IFERROR('2005Total2014Matrix'!CQ$112*'2005Total2014Matrix'!CQ49/SUM('2005Total2014Matrix'!CQ$6:CQ$110),0)</f>
        <v>1</v>
      </c>
      <c r="CR49" s="81">
        <f>IFERROR('2005Total2014Matrix'!CR$112*'2005Total2014Matrix'!CR49/SUM('2005Total2014Matrix'!CR$6:CR$110),0)</f>
        <v>896</v>
      </c>
      <c r="CS49" s="81">
        <f>IFERROR('2005Total2014Matrix'!CS$112*'2005Total2014Matrix'!CS49/SUM('2005Total2014Matrix'!CS$6:CS$110),0)</f>
        <v>10</v>
      </c>
      <c r="CT49" s="81">
        <f>IFERROR('2005Total2014Matrix'!CT$112*'2005Total2014Matrix'!CT49/SUM('2005Total2014Matrix'!CT$6:CT$110),0)</f>
        <v>0</v>
      </c>
      <c r="CU49" s="81">
        <f>IFERROR('2005Total2014Matrix'!CU$112*'2005Total2014Matrix'!CU49/SUM('2005Total2014Matrix'!CU$6:CU$110),0)</f>
        <v>4</v>
      </c>
      <c r="CV49" s="81">
        <f>IFERROR('2005Total2014Matrix'!CV$112*'2005Total2014Matrix'!CV49/SUM('2005Total2014Matrix'!CV$6:CV$110),0)</f>
        <v>1</v>
      </c>
      <c r="CW49" s="81">
        <f>IFERROR('2005Total2014Matrix'!CW$112*'2005Total2014Matrix'!CW49/SUM('2005Total2014Matrix'!CW$6:CW$110),0)</f>
        <v>0</v>
      </c>
      <c r="CX49" s="81">
        <f>IFERROR('2005Total2014Matrix'!CX$112*'2005Total2014Matrix'!CX49/SUM('2005Total2014Matrix'!CX$6:CX$110),0)</f>
        <v>6</v>
      </c>
      <c r="CY49" s="81">
        <f>IFERROR('2005Total2014Matrix'!CY$112*'2005Total2014Matrix'!CY49/SUM('2005Total2014Matrix'!CY$6:CY$110),0)</f>
        <v>6</v>
      </c>
      <c r="CZ49" s="81">
        <f>IFERROR('2005Total2014Matrix'!CZ$112*'2005Total2014Matrix'!CZ49/SUM('2005Total2014Matrix'!CZ$6:CZ$110),0)</f>
        <v>2</v>
      </c>
      <c r="DA49" s="81">
        <f>IFERROR('2005Total2014Matrix'!DA$112*'2005Total2014Matrix'!DA49/SUM('2005Total2014Matrix'!DA$6:DA$110),0)</f>
        <v>0</v>
      </c>
      <c r="DB49" s="81">
        <f>IFERROR('2005Total2014Matrix'!DB$112*'2005Total2014Matrix'!DB49/SUM('2005Total2014Matrix'!DB$6:DB$110),0)</f>
        <v>1</v>
      </c>
      <c r="DC49" s="81">
        <f>IFERROR('2005Total2014Matrix'!DC$112*'2005Total2014Matrix'!DC49/SUM('2005Total2014Matrix'!DC$6:DC$110),0)</f>
        <v>0</v>
      </c>
      <c r="DD49" s="92">
        <f t="shared" si="0"/>
        <v>5587</v>
      </c>
      <c r="DE49" s="82" t="s">
        <v>217</v>
      </c>
    </row>
    <row r="50" spans="1:109" ht="18" x14ac:dyDescent="0.25">
      <c r="A50" s="72" t="s">
        <v>48</v>
      </c>
      <c r="B50" s="72" t="s">
        <v>261</v>
      </c>
      <c r="C50" s="81">
        <f>IFERROR('2005Total2014Matrix'!C$112*'2005Total2014Matrix'!C50/SUM('2005Total2014Matrix'!C$6:C$110),0)</f>
        <v>1</v>
      </c>
      <c r="D50" s="81">
        <f>IFERROR('2005Total2014Matrix'!D$112*'2005Total2014Matrix'!D50/SUM('2005Total2014Matrix'!D$6:D$110),0)</f>
        <v>4</v>
      </c>
      <c r="E50" s="81">
        <f>IFERROR('2005Total2014Matrix'!E$112*'2005Total2014Matrix'!E50/SUM('2005Total2014Matrix'!E$6:E$110),0)</f>
        <v>0</v>
      </c>
      <c r="F50" s="81">
        <f>IFERROR('2005Total2014Matrix'!F$112*'2005Total2014Matrix'!F50/SUM('2005Total2014Matrix'!F$6:F$110),0)</f>
        <v>0</v>
      </c>
      <c r="G50" s="81">
        <f>IFERROR('2005Total2014Matrix'!G$112*'2005Total2014Matrix'!G50/SUM('2005Total2014Matrix'!G$6:G$110),0)</f>
        <v>0</v>
      </c>
      <c r="H50" s="81">
        <f>IFERROR('2005Total2014Matrix'!H$112*'2005Total2014Matrix'!H50/SUM('2005Total2014Matrix'!H$6:H$110),0)</f>
        <v>0</v>
      </c>
      <c r="I50" s="81">
        <f>IFERROR('2005Total2014Matrix'!I$112*'2005Total2014Matrix'!I50/SUM('2005Total2014Matrix'!I$6:I$110),0)</f>
        <v>0</v>
      </c>
      <c r="J50" s="81">
        <f>IFERROR('2005Total2014Matrix'!J$112*'2005Total2014Matrix'!J50/SUM('2005Total2014Matrix'!J$6:J$110),0)</f>
        <v>0</v>
      </c>
      <c r="K50" s="81">
        <f>IFERROR('2005Total2014Matrix'!K$112*'2005Total2014Matrix'!K50/SUM('2005Total2014Matrix'!K$6:K$110),0)</f>
        <v>0</v>
      </c>
      <c r="L50" s="81">
        <f>IFERROR('2005Total2014Matrix'!L$112*'2005Total2014Matrix'!L50/SUM('2005Total2014Matrix'!L$6:L$110),0)</f>
        <v>0</v>
      </c>
      <c r="M50" s="81">
        <f>IFERROR('2005Total2014Matrix'!M$112*'2005Total2014Matrix'!M50/SUM('2005Total2014Matrix'!M$6:M$110),0)</f>
        <v>0</v>
      </c>
      <c r="N50" s="81">
        <f>IFERROR('2005Total2014Matrix'!N$112*'2005Total2014Matrix'!N50/SUM('2005Total2014Matrix'!N$6:N$110),0)</f>
        <v>0</v>
      </c>
      <c r="O50" s="81">
        <f>IFERROR('2005Total2014Matrix'!O$112*'2005Total2014Matrix'!O50/SUM('2005Total2014Matrix'!O$6:O$110),0)</f>
        <v>0</v>
      </c>
      <c r="P50" s="81">
        <f>IFERROR('2005Total2014Matrix'!P$112*'2005Total2014Matrix'!P50/SUM('2005Total2014Matrix'!P$6:P$110),0)</f>
        <v>0</v>
      </c>
      <c r="Q50" s="81">
        <f>IFERROR('2005Total2014Matrix'!Q$112*'2005Total2014Matrix'!Q50/SUM('2005Total2014Matrix'!Q$6:Q$110),0)</f>
        <v>0</v>
      </c>
      <c r="R50" s="81">
        <f>IFERROR('2005Total2014Matrix'!R$112*'2005Total2014Matrix'!R50/SUM('2005Total2014Matrix'!R$6:R$110),0)</f>
        <v>0</v>
      </c>
      <c r="S50" s="81">
        <f>IFERROR('2005Total2014Matrix'!S$112*'2005Total2014Matrix'!S50/SUM('2005Total2014Matrix'!S$6:S$110),0)</f>
        <v>0</v>
      </c>
      <c r="T50" s="81">
        <f>IFERROR('2005Total2014Matrix'!T$112*'2005Total2014Matrix'!T50/SUM('2005Total2014Matrix'!T$6:T$110),0)</f>
        <v>0</v>
      </c>
      <c r="U50" s="81">
        <f>IFERROR('2005Total2014Matrix'!U$112*'2005Total2014Matrix'!U50/SUM('2005Total2014Matrix'!U$6:U$110),0)</f>
        <v>0</v>
      </c>
      <c r="V50" s="81">
        <f>IFERROR('2005Total2014Matrix'!V$112*'2005Total2014Matrix'!V50/SUM('2005Total2014Matrix'!V$6:V$110),0)</f>
        <v>0</v>
      </c>
      <c r="W50" s="81">
        <f>IFERROR('2005Total2014Matrix'!W$112*'2005Total2014Matrix'!W50/SUM('2005Total2014Matrix'!W$6:W$110),0)</f>
        <v>0</v>
      </c>
      <c r="X50" s="81">
        <f>IFERROR('2005Total2014Matrix'!X$112*'2005Total2014Matrix'!X50/SUM('2005Total2014Matrix'!X$6:X$110),0)</f>
        <v>0</v>
      </c>
      <c r="Y50" s="81">
        <f>IFERROR('2005Total2014Matrix'!Y$112*'2005Total2014Matrix'!Y50/SUM('2005Total2014Matrix'!Y$6:Y$110),0)</f>
        <v>0</v>
      </c>
      <c r="Z50" s="81">
        <f>IFERROR('2005Total2014Matrix'!Z$112*'2005Total2014Matrix'!Z50/SUM('2005Total2014Matrix'!Z$6:Z$110),0)</f>
        <v>0</v>
      </c>
      <c r="AA50" s="81">
        <f>IFERROR('2005Total2014Matrix'!AA$112*'2005Total2014Matrix'!AA50/SUM('2005Total2014Matrix'!AA$6:AA$110),0)</f>
        <v>0</v>
      </c>
      <c r="AB50" s="81">
        <f>IFERROR('2005Total2014Matrix'!AB$112*'2005Total2014Matrix'!AB50/SUM('2005Total2014Matrix'!AB$6:AB$110),0)</f>
        <v>0</v>
      </c>
      <c r="AC50" s="81">
        <f>IFERROR('2005Total2014Matrix'!AC$112*'2005Total2014Matrix'!AC50/SUM('2005Total2014Matrix'!AC$6:AC$110),0)</f>
        <v>0</v>
      </c>
      <c r="AD50" s="81">
        <f>IFERROR('2005Total2014Matrix'!AD$112*'2005Total2014Matrix'!AD50/SUM('2005Total2014Matrix'!AD$6:AD$110),0)</f>
        <v>0</v>
      </c>
      <c r="AE50" s="81">
        <f>IFERROR('2005Total2014Matrix'!AE$112*'2005Total2014Matrix'!AE50/SUM('2005Total2014Matrix'!AE$6:AE$110),0)</f>
        <v>0</v>
      </c>
      <c r="AF50" s="81">
        <f>IFERROR('2005Total2014Matrix'!AF$112*'2005Total2014Matrix'!AF50/SUM('2005Total2014Matrix'!AF$6:AF$110),0)</f>
        <v>0</v>
      </c>
      <c r="AG50" s="81">
        <f>IFERROR('2005Total2014Matrix'!AG$112*'2005Total2014Matrix'!AG50/SUM('2005Total2014Matrix'!AG$6:AG$110),0)</f>
        <v>0</v>
      </c>
      <c r="AH50" s="81">
        <f>IFERROR('2005Total2014Matrix'!AH$112*'2005Total2014Matrix'!AH50/SUM('2005Total2014Matrix'!AH$6:AH$110),0)</f>
        <v>0</v>
      </c>
      <c r="AI50" s="81">
        <f>IFERROR('2005Total2014Matrix'!AI$112*'2005Total2014Matrix'!AI50/SUM('2005Total2014Matrix'!AI$6:AI$110),0)</f>
        <v>0</v>
      </c>
      <c r="AJ50" s="81">
        <f>IFERROR('2005Total2014Matrix'!AJ$112*'2005Total2014Matrix'!AJ50/SUM('2005Total2014Matrix'!AJ$6:AJ$110),0)</f>
        <v>0</v>
      </c>
      <c r="AK50" s="81">
        <f>IFERROR('2005Total2014Matrix'!AK$112*'2005Total2014Matrix'!AK50/SUM('2005Total2014Matrix'!AK$6:AK$110),0)</f>
        <v>0</v>
      </c>
      <c r="AL50" s="81">
        <f>IFERROR('2005Total2014Matrix'!AL$112*'2005Total2014Matrix'!AL50/SUM('2005Total2014Matrix'!AL$6:AL$110),0)</f>
        <v>0</v>
      </c>
      <c r="AM50" s="81">
        <f>IFERROR('2005Total2014Matrix'!AM$112*'2005Total2014Matrix'!AM50/SUM('2005Total2014Matrix'!AM$6:AM$110),0)</f>
        <v>17</v>
      </c>
      <c r="AN50" s="81">
        <f>IFERROR('2005Total2014Matrix'!AN$112*'2005Total2014Matrix'!AN50/SUM('2005Total2014Matrix'!AN$6:AN$110),0)</f>
        <v>2</v>
      </c>
      <c r="AO50" s="81">
        <f>IFERROR('2005Total2014Matrix'!AO$112*'2005Total2014Matrix'!AO50/SUM('2005Total2014Matrix'!AO$6:AO$110),0)</f>
        <v>0</v>
      </c>
      <c r="AP50" s="81">
        <f>IFERROR('2005Total2014Matrix'!AP$112*'2005Total2014Matrix'!AP50/SUM('2005Total2014Matrix'!AP$6:AP$110),0)</f>
        <v>0</v>
      </c>
      <c r="AQ50" s="81">
        <f>IFERROR('2005Total2014Matrix'!AQ$112*'2005Total2014Matrix'!AQ50/SUM('2005Total2014Matrix'!AQ$6:AQ$110),0)</f>
        <v>0</v>
      </c>
      <c r="AR50" s="81">
        <f>IFERROR('2005Total2014Matrix'!AR$112*'2005Total2014Matrix'!AR50/SUM('2005Total2014Matrix'!AR$6:AR$110),0)</f>
        <v>0</v>
      </c>
      <c r="AS50" s="81">
        <f>IFERROR('2005Total2014Matrix'!AS$112*'2005Total2014Matrix'!AS50/SUM('2005Total2014Matrix'!AS$6:AS$110),0)</f>
        <v>0</v>
      </c>
      <c r="AT50" s="81">
        <f>IFERROR('2005Total2014Matrix'!AT$112*'2005Total2014Matrix'!AT50/SUM('2005Total2014Matrix'!AT$6:AT$110),0)</f>
        <v>0</v>
      </c>
      <c r="AU50" s="81">
        <f>IFERROR('2005Total2014Matrix'!AU$112*'2005Total2014Matrix'!AU50/SUM('2005Total2014Matrix'!AU$6:AU$110),0)</f>
        <v>331</v>
      </c>
      <c r="AV50" s="81">
        <f>IFERROR('2005Total2014Matrix'!AV$112*'2005Total2014Matrix'!AV50/SUM('2005Total2014Matrix'!AV$6:AV$110),0)</f>
        <v>0</v>
      </c>
      <c r="AW50" s="81">
        <f>IFERROR('2005Total2014Matrix'!AW$112*'2005Total2014Matrix'!AW50/SUM('2005Total2014Matrix'!AW$6:AW$110),0)</f>
        <v>0</v>
      </c>
      <c r="AX50" s="81">
        <f>IFERROR('2005Total2014Matrix'!AX$112*'2005Total2014Matrix'!AX50/SUM('2005Total2014Matrix'!AX$6:AX$110),0)</f>
        <v>0</v>
      </c>
      <c r="AY50" s="81">
        <f>IFERROR('2005Total2014Matrix'!AY$112*'2005Total2014Matrix'!AY50/SUM('2005Total2014Matrix'!AY$6:AY$110),0)</f>
        <v>0</v>
      </c>
      <c r="AZ50" s="81">
        <f>IFERROR('2005Total2014Matrix'!AZ$112*'2005Total2014Matrix'!AZ50/SUM('2005Total2014Matrix'!AZ$6:AZ$110),0)</f>
        <v>45</v>
      </c>
      <c r="BA50" s="81">
        <f>IFERROR('2005Total2014Matrix'!BA$112*'2005Total2014Matrix'!BA50/SUM('2005Total2014Matrix'!BA$6:BA$110),0)</f>
        <v>0</v>
      </c>
      <c r="BB50" s="81">
        <f>IFERROR('2005Total2014Matrix'!BB$112*'2005Total2014Matrix'!BB50/SUM('2005Total2014Matrix'!BB$6:BB$110),0)</f>
        <v>0</v>
      </c>
      <c r="BC50" s="81">
        <f>IFERROR('2005Total2014Matrix'!BC$112*'2005Total2014Matrix'!BC50/SUM('2005Total2014Matrix'!BC$6:BC$110),0)</f>
        <v>0</v>
      </c>
      <c r="BD50" s="81">
        <f>IFERROR('2005Total2014Matrix'!BD$112*'2005Total2014Matrix'!BD50/SUM('2005Total2014Matrix'!BD$6:BD$110),0)</f>
        <v>0</v>
      </c>
      <c r="BE50" s="81">
        <f>IFERROR('2005Total2014Matrix'!BE$112*'2005Total2014Matrix'!BE50/SUM('2005Total2014Matrix'!BE$6:BE$110),0)</f>
        <v>0</v>
      </c>
      <c r="BF50" s="81">
        <f>IFERROR('2005Total2014Matrix'!BF$112*'2005Total2014Matrix'!BF50/SUM('2005Total2014Matrix'!BF$6:BF$110),0)</f>
        <v>0</v>
      </c>
      <c r="BG50" s="81">
        <f>IFERROR('2005Total2014Matrix'!BG$112*'2005Total2014Matrix'!BG50/SUM('2005Total2014Matrix'!BG$6:BG$110),0)</f>
        <v>9</v>
      </c>
      <c r="BH50" s="81">
        <f>IFERROR('2005Total2014Matrix'!BH$112*'2005Total2014Matrix'!BH50/SUM('2005Total2014Matrix'!BH$6:BH$110),0)</f>
        <v>6</v>
      </c>
      <c r="BI50" s="81">
        <f>IFERROR('2005Total2014Matrix'!BI$112*'2005Total2014Matrix'!BI50/SUM('2005Total2014Matrix'!BI$6:BI$110),0)</f>
        <v>8</v>
      </c>
      <c r="BJ50" s="81">
        <f>IFERROR('2005Total2014Matrix'!BJ$112*'2005Total2014Matrix'!BJ50/SUM('2005Total2014Matrix'!BJ$6:BJ$110),0)</f>
        <v>3</v>
      </c>
      <c r="BK50" s="81">
        <f>IFERROR('2005Total2014Matrix'!BK$112*'2005Total2014Matrix'!BK50/SUM('2005Total2014Matrix'!BK$6:BK$110),0)</f>
        <v>41</v>
      </c>
      <c r="BL50" s="81">
        <f>IFERROR('2005Total2014Matrix'!BL$112*'2005Total2014Matrix'!BL50/SUM('2005Total2014Matrix'!BL$6:BL$110),0)</f>
        <v>0</v>
      </c>
      <c r="BM50" s="81">
        <f>IFERROR('2005Total2014Matrix'!BM$112*'2005Total2014Matrix'!BM50/SUM('2005Total2014Matrix'!BM$6:BM$110),0)</f>
        <v>0</v>
      </c>
      <c r="BN50" s="81">
        <f>IFERROR('2005Total2014Matrix'!BN$112*'2005Total2014Matrix'!BN50/SUM('2005Total2014Matrix'!BN$6:BN$110),0)</f>
        <v>2</v>
      </c>
      <c r="BO50" s="81">
        <f>IFERROR('2005Total2014Matrix'!BO$112*'2005Total2014Matrix'!BO50/SUM('2005Total2014Matrix'!BO$6:BO$110),0)</f>
        <v>15</v>
      </c>
      <c r="BP50" s="81">
        <f>IFERROR('2005Total2014Matrix'!BP$112*'2005Total2014Matrix'!BP50/SUM('2005Total2014Matrix'!BP$6:BP$110),0)</f>
        <v>13</v>
      </c>
      <c r="BQ50" s="81">
        <f>IFERROR('2005Total2014Matrix'!BQ$112*'2005Total2014Matrix'!BQ50/SUM('2005Total2014Matrix'!BQ$6:BQ$110),0)</f>
        <v>2</v>
      </c>
      <c r="BR50" s="81">
        <f>IFERROR('2005Total2014Matrix'!BR$112*'2005Total2014Matrix'!BR50/SUM('2005Total2014Matrix'!BR$6:BR$110),0)</f>
        <v>3</v>
      </c>
      <c r="BS50" s="81">
        <f>IFERROR('2005Total2014Matrix'!BS$112*'2005Total2014Matrix'!BS50/SUM('2005Total2014Matrix'!BS$6:BS$110),0)</f>
        <v>0</v>
      </c>
      <c r="BT50" s="81">
        <f>IFERROR('2005Total2014Matrix'!BT$112*'2005Total2014Matrix'!BT50/SUM('2005Total2014Matrix'!BT$6:BT$110),0)</f>
        <v>2</v>
      </c>
      <c r="BU50" s="81">
        <f>IFERROR('2005Total2014Matrix'!BU$112*'2005Total2014Matrix'!BU50/SUM('2005Total2014Matrix'!BU$6:BU$110),0)</f>
        <v>0</v>
      </c>
      <c r="BV50" s="81">
        <f>IFERROR('2005Total2014Matrix'!BV$112*'2005Total2014Matrix'!BV50/SUM('2005Total2014Matrix'!BV$6:BV$110),0)</f>
        <v>3</v>
      </c>
      <c r="BW50" s="81">
        <f>IFERROR('2005Total2014Matrix'!BW$112*'2005Total2014Matrix'!BW50/SUM('2005Total2014Matrix'!BW$6:BW$110),0)</f>
        <v>1</v>
      </c>
      <c r="BX50" s="81">
        <f>IFERROR('2005Total2014Matrix'!BX$112*'2005Total2014Matrix'!BX50/SUM('2005Total2014Matrix'!BX$6:BX$110),0)</f>
        <v>3</v>
      </c>
      <c r="BY50" s="81">
        <f>IFERROR('2005Total2014Matrix'!BY$112*'2005Total2014Matrix'!BY50/SUM('2005Total2014Matrix'!BY$6:BY$110),0)</f>
        <v>0</v>
      </c>
      <c r="BZ50" s="81">
        <f>IFERROR('2005Total2014Matrix'!BZ$112*'2005Total2014Matrix'!BZ50/SUM('2005Total2014Matrix'!BZ$6:BZ$110),0)</f>
        <v>0</v>
      </c>
      <c r="CA50" s="81">
        <f>IFERROR('2005Total2014Matrix'!CA$112*'2005Total2014Matrix'!CA50/SUM('2005Total2014Matrix'!CA$6:CA$110),0)</f>
        <v>0</v>
      </c>
      <c r="CB50" s="81">
        <f>IFERROR('2005Total2014Matrix'!CB$112*'2005Total2014Matrix'!CB50/SUM('2005Total2014Matrix'!CB$6:CB$110),0)</f>
        <v>0</v>
      </c>
      <c r="CC50" s="81">
        <f>IFERROR('2005Total2014Matrix'!CC$112*'2005Total2014Matrix'!CC50/SUM('2005Total2014Matrix'!CC$6:CC$110),0)</f>
        <v>0</v>
      </c>
      <c r="CD50" s="81">
        <f>IFERROR('2005Total2014Matrix'!CD$112*'2005Total2014Matrix'!CD50/SUM('2005Total2014Matrix'!CD$6:CD$110),0)</f>
        <v>0</v>
      </c>
      <c r="CE50" s="81">
        <f>IFERROR('2005Total2014Matrix'!CE$112*'2005Total2014Matrix'!CE50/SUM('2005Total2014Matrix'!CE$6:CE$110),0)</f>
        <v>0</v>
      </c>
      <c r="CF50" s="81">
        <f>IFERROR('2005Total2014Matrix'!CF$112*'2005Total2014Matrix'!CF50/SUM('2005Total2014Matrix'!CF$6:CF$110),0)</f>
        <v>0</v>
      </c>
      <c r="CG50" s="81">
        <f>IFERROR('2005Total2014Matrix'!CG$112*'2005Total2014Matrix'!CG50/SUM('2005Total2014Matrix'!CG$6:CG$110),0)</f>
        <v>3</v>
      </c>
      <c r="CH50" s="81">
        <f>IFERROR('2005Total2014Matrix'!CH$112*'2005Total2014Matrix'!CH50/SUM('2005Total2014Matrix'!CH$6:CH$110),0)</f>
        <v>5</v>
      </c>
      <c r="CI50" s="81">
        <f>IFERROR('2005Total2014Matrix'!CI$112*'2005Total2014Matrix'!CI50/SUM('2005Total2014Matrix'!CI$6:CI$110),0)</f>
        <v>6</v>
      </c>
      <c r="CJ50" s="81">
        <f>IFERROR('2005Total2014Matrix'!CJ$112*'2005Total2014Matrix'!CJ50/SUM('2005Total2014Matrix'!CJ$6:CJ$110),0)</f>
        <v>0</v>
      </c>
      <c r="CK50" s="81">
        <f>IFERROR('2005Total2014Matrix'!CK$112*'2005Total2014Matrix'!CK50/SUM('2005Total2014Matrix'!CK$6:CK$110),0)</f>
        <v>2</v>
      </c>
      <c r="CL50" s="81">
        <f>IFERROR('2005Total2014Matrix'!CL$112*'2005Total2014Matrix'!CL50/SUM('2005Total2014Matrix'!CL$6:CL$110),0)</f>
        <v>5</v>
      </c>
      <c r="CM50" s="81">
        <f>IFERROR('2005Total2014Matrix'!CM$112*'2005Total2014Matrix'!CM50/SUM('2005Total2014Matrix'!CM$6:CM$110),0)</f>
        <v>2</v>
      </c>
      <c r="CN50" s="81">
        <f>IFERROR('2005Total2014Matrix'!CN$112*'2005Total2014Matrix'!CN50/SUM('2005Total2014Matrix'!CN$6:CN$110),0)</f>
        <v>6</v>
      </c>
      <c r="CO50" s="81">
        <f>IFERROR('2005Total2014Matrix'!CO$112*'2005Total2014Matrix'!CO50/SUM('2005Total2014Matrix'!CO$6:CO$110),0)</f>
        <v>0</v>
      </c>
      <c r="CP50" s="81">
        <f>IFERROR('2005Total2014Matrix'!CP$112*'2005Total2014Matrix'!CP50/SUM('2005Total2014Matrix'!CP$6:CP$110),0)</f>
        <v>4</v>
      </c>
      <c r="CQ50" s="81">
        <f>IFERROR('2005Total2014Matrix'!CQ$112*'2005Total2014Matrix'!CQ50/SUM('2005Total2014Matrix'!CQ$6:CQ$110),0)</f>
        <v>4</v>
      </c>
      <c r="CR50" s="81">
        <f>IFERROR('2005Total2014Matrix'!CR$112*'2005Total2014Matrix'!CR50/SUM('2005Total2014Matrix'!CR$6:CR$110),0)</f>
        <v>9</v>
      </c>
      <c r="CS50" s="81">
        <f>IFERROR('2005Total2014Matrix'!CS$112*'2005Total2014Matrix'!CS50/SUM('2005Total2014Matrix'!CS$6:CS$110),0)</f>
        <v>0</v>
      </c>
      <c r="CT50" s="81">
        <f>IFERROR('2005Total2014Matrix'!CT$112*'2005Total2014Matrix'!CT50/SUM('2005Total2014Matrix'!CT$6:CT$110),0)</f>
        <v>259</v>
      </c>
      <c r="CU50" s="81">
        <f>IFERROR('2005Total2014Matrix'!CU$112*'2005Total2014Matrix'!CU50/SUM('2005Total2014Matrix'!CU$6:CU$110),0)</f>
        <v>0</v>
      </c>
      <c r="CV50" s="81">
        <f>IFERROR('2005Total2014Matrix'!CV$112*'2005Total2014Matrix'!CV50/SUM('2005Total2014Matrix'!CV$6:CV$110),0)</f>
        <v>2</v>
      </c>
      <c r="CW50" s="81">
        <f>IFERROR('2005Total2014Matrix'!CW$112*'2005Total2014Matrix'!CW50/SUM('2005Total2014Matrix'!CW$6:CW$110),0)</f>
        <v>0</v>
      </c>
      <c r="CX50" s="81">
        <f>IFERROR('2005Total2014Matrix'!CX$112*'2005Total2014Matrix'!CX50/SUM('2005Total2014Matrix'!CX$6:CX$110),0)</f>
        <v>7</v>
      </c>
      <c r="CY50" s="81">
        <f>IFERROR('2005Total2014Matrix'!CY$112*'2005Total2014Matrix'!CY50/SUM('2005Total2014Matrix'!CY$6:CY$110),0)</f>
        <v>0</v>
      </c>
      <c r="CZ50" s="81">
        <f>IFERROR('2005Total2014Matrix'!CZ$112*'2005Total2014Matrix'!CZ50/SUM('2005Total2014Matrix'!CZ$6:CZ$110),0)</f>
        <v>2</v>
      </c>
      <c r="DA50" s="81">
        <f>IFERROR('2005Total2014Matrix'!DA$112*'2005Total2014Matrix'!DA50/SUM('2005Total2014Matrix'!DA$6:DA$110),0)</f>
        <v>0</v>
      </c>
      <c r="DB50" s="81">
        <f>IFERROR('2005Total2014Matrix'!DB$112*'2005Total2014Matrix'!DB50/SUM('2005Total2014Matrix'!DB$6:DB$110),0)</f>
        <v>2</v>
      </c>
      <c r="DC50" s="81">
        <f>IFERROR('2005Total2014Matrix'!DC$112*'2005Total2014Matrix'!DC50/SUM('2005Total2014Matrix'!DC$6:DC$110),0)</f>
        <v>0</v>
      </c>
      <c r="DD50" s="92">
        <f t="shared" si="0"/>
        <v>829</v>
      </c>
      <c r="DE50" s="82" t="s">
        <v>217</v>
      </c>
    </row>
    <row r="51" spans="1:109" ht="18" x14ac:dyDescent="0.25">
      <c r="A51" s="72" t="s">
        <v>49</v>
      </c>
      <c r="B51" s="72" t="s">
        <v>262</v>
      </c>
      <c r="C51" s="81">
        <f>IFERROR('2005Total2014Matrix'!C$112*'2005Total2014Matrix'!C51/SUM('2005Total2014Matrix'!C$6:C$110),0)</f>
        <v>0</v>
      </c>
      <c r="D51" s="81">
        <f>IFERROR('2005Total2014Matrix'!D$112*'2005Total2014Matrix'!D51/SUM('2005Total2014Matrix'!D$6:D$110),0)</f>
        <v>15</v>
      </c>
      <c r="E51" s="81">
        <f>IFERROR('2005Total2014Matrix'!E$112*'2005Total2014Matrix'!E51/SUM('2005Total2014Matrix'!E$6:E$110),0)</f>
        <v>1</v>
      </c>
      <c r="F51" s="81">
        <f>IFERROR('2005Total2014Matrix'!F$112*'2005Total2014Matrix'!F51/SUM('2005Total2014Matrix'!F$6:F$110),0)</f>
        <v>0</v>
      </c>
      <c r="G51" s="81">
        <f>IFERROR('2005Total2014Matrix'!G$112*'2005Total2014Matrix'!G51/SUM('2005Total2014Matrix'!G$6:G$110),0)</f>
        <v>0</v>
      </c>
      <c r="H51" s="81">
        <f>IFERROR('2005Total2014Matrix'!H$112*'2005Total2014Matrix'!H51/SUM('2005Total2014Matrix'!H$6:H$110),0)</f>
        <v>0</v>
      </c>
      <c r="I51" s="81">
        <f>IFERROR('2005Total2014Matrix'!I$112*'2005Total2014Matrix'!I51/SUM('2005Total2014Matrix'!I$6:I$110),0)</f>
        <v>0</v>
      </c>
      <c r="J51" s="81">
        <f>IFERROR('2005Total2014Matrix'!J$112*'2005Total2014Matrix'!J51/SUM('2005Total2014Matrix'!J$6:J$110),0)</f>
        <v>3</v>
      </c>
      <c r="K51" s="81">
        <f>IFERROR('2005Total2014Matrix'!K$112*'2005Total2014Matrix'!K51/SUM('2005Total2014Matrix'!K$6:K$110),0)</f>
        <v>2</v>
      </c>
      <c r="L51" s="81">
        <f>IFERROR('2005Total2014Matrix'!L$112*'2005Total2014Matrix'!L51/SUM('2005Total2014Matrix'!L$6:L$110),0)</f>
        <v>0</v>
      </c>
      <c r="M51" s="81">
        <f>IFERROR('2005Total2014Matrix'!M$112*'2005Total2014Matrix'!M51/SUM('2005Total2014Matrix'!M$6:M$110),0)</f>
        <v>1</v>
      </c>
      <c r="N51" s="81">
        <f>IFERROR('2005Total2014Matrix'!N$112*'2005Total2014Matrix'!N51/SUM('2005Total2014Matrix'!N$6:N$110),0)</f>
        <v>1</v>
      </c>
      <c r="O51" s="81">
        <f>IFERROR('2005Total2014Matrix'!O$112*'2005Total2014Matrix'!O51/SUM('2005Total2014Matrix'!O$6:O$110),0)</f>
        <v>3</v>
      </c>
      <c r="P51" s="81">
        <f>IFERROR('2005Total2014Matrix'!P$112*'2005Total2014Matrix'!P51/SUM('2005Total2014Matrix'!P$6:P$110),0)</f>
        <v>6</v>
      </c>
      <c r="Q51" s="81">
        <f>IFERROR('2005Total2014Matrix'!Q$112*'2005Total2014Matrix'!Q51/SUM('2005Total2014Matrix'!Q$6:Q$110),0)</f>
        <v>0</v>
      </c>
      <c r="R51" s="81">
        <f>IFERROR('2005Total2014Matrix'!R$112*'2005Total2014Matrix'!R51/SUM('2005Total2014Matrix'!R$6:R$110),0)</f>
        <v>2</v>
      </c>
      <c r="S51" s="81">
        <f>IFERROR('2005Total2014Matrix'!S$112*'2005Total2014Matrix'!S51/SUM('2005Total2014Matrix'!S$6:S$110),0)</f>
        <v>1</v>
      </c>
      <c r="T51" s="81">
        <f>IFERROR('2005Total2014Matrix'!T$112*'2005Total2014Matrix'!T51/SUM('2005Total2014Matrix'!T$6:T$110),0)</f>
        <v>3</v>
      </c>
      <c r="U51" s="81">
        <f>IFERROR('2005Total2014Matrix'!U$112*'2005Total2014Matrix'!U51/SUM('2005Total2014Matrix'!U$6:U$110),0)</f>
        <v>1</v>
      </c>
      <c r="V51" s="81">
        <f>IFERROR('2005Total2014Matrix'!V$112*'2005Total2014Matrix'!V51/SUM('2005Total2014Matrix'!V$6:V$110),0)</f>
        <v>0</v>
      </c>
      <c r="W51" s="81">
        <f>IFERROR('2005Total2014Matrix'!W$112*'2005Total2014Matrix'!W51/SUM('2005Total2014Matrix'!W$6:W$110),0)</f>
        <v>1</v>
      </c>
      <c r="X51" s="81">
        <f>IFERROR('2005Total2014Matrix'!X$112*'2005Total2014Matrix'!X51/SUM('2005Total2014Matrix'!X$6:X$110),0)</f>
        <v>2</v>
      </c>
      <c r="Y51" s="81">
        <f>IFERROR('2005Total2014Matrix'!Y$112*'2005Total2014Matrix'!Y51/SUM('2005Total2014Matrix'!Y$6:Y$110),0)</f>
        <v>1</v>
      </c>
      <c r="Z51" s="81">
        <f>IFERROR('2005Total2014Matrix'!Z$112*'2005Total2014Matrix'!Z51/SUM('2005Total2014Matrix'!Z$6:Z$110),0)</f>
        <v>0</v>
      </c>
      <c r="AA51" s="81">
        <f>IFERROR('2005Total2014Matrix'!AA$112*'2005Total2014Matrix'!AA51/SUM('2005Total2014Matrix'!AA$6:AA$110),0)</f>
        <v>3</v>
      </c>
      <c r="AB51" s="81">
        <f>IFERROR('2005Total2014Matrix'!AB$112*'2005Total2014Matrix'!AB51/SUM('2005Total2014Matrix'!AB$6:AB$110),0)</f>
        <v>1</v>
      </c>
      <c r="AC51" s="81">
        <f>IFERROR('2005Total2014Matrix'!AC$112*'2005Total2014Matrix'!AC51/SUM('2005Total2014Matrix'!AC$6:AC$110),0)</f>
        <v>4</v>
      </c>
      <c r="AD51" s="81">
        <f>IFERROR('2005Total2014Matrix'!AD$112*'2005Total2014Matrix'!AD51/SUM('2005Total2014Matrix'!AD$6:AD$110),0)</f>
        <v>4</v>
      </c>
      <c r="AE51" s="81">
        <f>IFERROR('2005Total2014Matrix'!AE$112*'2005Total2014Matrix'!AE51/SUM('2005Total2014Matrix'!AE$6:AE$110),0)</f>
        <v>2</v>
      </c>
      <c r="AF51" s="81">
        <f>IFERROR('2005Total2014Matrix'!AF$112*'2005Total2014Matrix'!AF51/SUM('2005Total2014Matrix'!AF$6:AF$110),0)</f>
        <v>2</v>
      </c>
      <c r="AG51" s="81">
        <f>IFERROR('2005Total2014Matrix'!AG$112*'2005Total2014Matrix'!AG51/SUM('2005Total2014Matrix'!AG$6:AG$110),0)</f>
        <v>4</v>
      </c>
      <c r="AH51" s="81">
        <f>IFERROR('2005Total2014Matrix'!AH$112*'2005Total2014Matrix'!AH51/SUM('2005Total2014Matrix'!AH$6:AH$110),0)</f>
        <v>4</v>
      </c>
      <c r="AI51" s="81">
        <f>IFERROR('2005Total2014Matrix'!AI$112*'2005Total2014Matrix'!AI51/SUM('2005Total2014Matrix'!AI$6:AI$110),0)</f>
        <v>9</v>
      </c>
      <c r="AJ51" s="81">
        <f>IFERROR('2005Total2014Matrix'!AJ$112*'2005Total2014Matrix'!AJ51/SUM('2005Total2014Matrix'!AJ$6:AJ$110),0)</f>
        <v>7</v>
      </c>
      <c r="AK51" s="81">
        <f>IFERROR('2005Total2014Matrix'!AK$112*'2005Total2014Matrix'!AK51/SUM('2005Total2014Matrix'!AK$6:AK$110),0)</f>
        <v>0</v>
      </c>
      <c r="AL51" s="81">
        <f>IFERROR('2005Total2014Matrix'!AL$112*'2005Total2014Matrix'!AL51/SUM('2005Total2014Matrix'!AL$6:AL$110),0)</f>
        <v>0</v>
      </c>
      <c r="AM51" s="81">
        <f>IFERROR('2005Total2014Matrix'!AM$112*'2005Total2014Matrix'!AM51/SUM('2005Total2014Matrix'!AM$6:AM$110),0)</f>
        <v>1</v>
      </c>
      <c r="AN51" s="81">
        <f>IFERROR('2005Total2014Matrix'!AN$112*'2005Total2014Matrix'!AN51/SUM('2005Total2014Matrix'!AN$6:AN$110),0)</f>
        <v>1</v>
      </c>
      <c r="AO51" s="81">
        <f>IFERROR('2005Total2014Matrix'!AO$112*'2005Total2014Matrix'!AO51/SUM('2005Total2014Matrix'!AO$6:AO$110),0)</f>
        <v>13</v>
      </c>
      <c r="AP51" s="81">
        <f>IFERROR('2005Total2014Matrix'!AP$112*'2005Total2014Matrix'!AP51/SUM('2005Total2014Matrix'!AP$6:AP$110),0)</f>
        <v>3</v>
      </c>
      <c r="AQ51" s="81">
        <f>IFERROR('2005Total2014Matrix'!AQ$112*'2005Total2014Matrix'!AQ51/SUM('2005Total2014Matrix'!AQ$6:AQ$110),0)</f>
        <v>7</v>
      </c>
      <c r="AR51" s="81">
        <f>IFERROR('2005Total2014Matrix'!AR$112*'2005Total2014Matrix'!AR51/SUM('2005Total2014Matrix'!AR$6:AR$110),0)</f>
        <v>109</v>
      </c>
      <c r="AS51" s="81">
        <f>IFERROR('2005Total2014Matrix'!AS$112*'2005Total2014Matrix'!AS51/SUM('2005Total2014Matrix'!AS$6:AS$110),0)</f>
        <v>2</v>
      </c>
      <c r="AT51" s="81">
        <f>IFERROR('2005Total2014Matrix'!AT$112*'2005Total2014Matrix'!AT51/SUM('2005Total2014Matrix'!AT$6:AT$110),0)</f>
        <v>6</v>
      </c>
      <c r="AU51" s="81">
        <f>IFERROR('2005Total2014Matrix'!AU$112*'2005Total2014Matrix'!AU51/SUM('2005Total2014Matrix'!AU$6:AU$110),0)</f>
        <v>2</v>
      </c>
      <c r="AV51" s="81">
        <f>IFERROR('2005Total2014Matrix'!AV$112*'2005Total2014Matrix'!AV51/SUM('2005Total2014Matrix'!AV$6:AV$110),0)</f>
        <v>407</v>
      </c>
      <c r="AW51" s="81">
        <f>IFERROR('2005Total2014Matrix'!AW$112*'2005Total2014Matrix'!AW51/SUM('2005Total2014Matrix'!AW$6:AW$110),0)</f>
        <v>4</v>
      </c>
      <c r="AX51" s="81">
        <f>IFERROR('2005Total2014Matrix'!AX$112*'2005Total2014Matrix'!AX51/SUM('2005Total2014Matrix'!AX$6:AX$110),0)</f>
        <v>1</v>
      </c>
      <c r="AY51" s="81">
        <f>IFERROR('2005Total2014Matrix'!AY$112*'2005Total2014Matrix'!AY51/SUM('2005Total2014Matrix'!AY$6:AY$110),0)</f>
        <v>1</v>
      </c>
      <c r="AZ51" s="81">
        <f>IFERROR('2005Total2014Matrix'!AZ$112*'2005Total2014Matrix'!AZ51/SUM('2005Total2014Matrix'!AZ$6:AZ$110),0)</f>
        <v>5</v>
      </c>
      <c r="BA51" s="81">
        <f>IFERROR('2005Total2014Matrix'!BA$112*'2005Total2014Matrix'!BA51/SUM('2005Total2014Matrix'!BA$6:BA$110),0)</f>
        <v>27</v>
      </c>
      <c r="BB51" s="81">
        <f>IFERROR('2005Total2014Matrix'!BB$112*'2005Total2014Matrix'!BB51/SUM('2005Total2014Matrix'!BB$6:BB$110),0)</f>
        <v>4</v>
      </c>
      <c r="BC51" s="81">
        <f>IFERROR('2005Total2014Matrix'!BC$112*'2005Total2014Matrix'!BC51/SUM('2005Total2014Matrix'!BC$6:BC$110),0)</f>
        <v>2</v>
      </c>
      <c r="BD51" s="81">
        <f>IFERROR('2005Total2014Matrix'!BD$112*'2005Total2014Matrix'!BD51/SUM('2005Total2014Matrix'!BD$6:BD$110),0)</f>
        <v>0</v>
      </c>
      <c r="BE51" s="81">
        <f>IFERROR('2005Total2014Matrix'!BE$112*'2005Total2014Matrix'!BE51/SUM('2005Total2014Matrix'!BE$6:BE$110),0)</f>
        <v>1</v>
      </c>
      <c r="BF51" s="81">
        <f>IFERROR('2005Total2014Matrix'!BF$112*'2005Total2014Matrix'!BF51/SUM('2005Total2014Matrix'!BF$6:BF$110),0)</f>
        <v>0</v>
      </c>
      <c r="BG51" s="81">
        <f>IFERROR('2005Total2014Matrix'!BG$112*'2005Total2014Matrix'!BG51/SUM('2005Total2014Matrix'!BG$6:BG$110),0)</f>
        <v>99</v>
      </c>
      <c r="BH51" s="81">
        <f>IFERROR('2005Total2014Matrix'!BH$112*'2005Total2014Matrix'!BH51/SUM('2005Total2014Matrix'!BH$6:BH$110),0)</f>
        <v>10</v>
      </c>
      <c r="BI51" s="81">
        <f>IFERROR('2005Total2014Matrix'!BI$112*'2005Total2014Matrix'!BI51/SUM('2005Total2014Matrix'!BI$6:BI$110),0)</f>
        <v>13</v>
      </c>
      <c r="BJ51" s="81">
        <f>IFERROR('2005Total2014Matrix'!BJ$112*'2005Total2014Matrix'!BJ51/SUM('2005Total2014Matrix'!BJ$6:BJ$110),0)</f>
        <v>45</v>
      </c>
      <c r="BK51" s="81">
        <f>IFERROR('2005Total2014Matrix'!BK$112*'2005Total2014Matrix'!BK51/SUM('2005Total2014Matrix'!BK$6:BK$110),0)</f>
        <v>2</v>
      </c>
      <c r="BL51" s="81">
        <f>IFERROR('2005Total2014Matrix'!BL$112*'2005Total2014Matrix'!BL51/SUM('2005Total2014Matrix'!BL$6:BL$110),0)</f>
        <v>6</v>
      </c>
      <c r="BM51" s="81">
        <f>IFERROR('2005Total2014Matrix'!BM$112*'2005Total2014Matrix'!BM51/SUM('2005Total2014Matrix'!BM$6:BM$110),0)</f>
        <v>2</v>
      </c>
      <c r="BN51" s="81">
        <f>IFERROR('2005Total2014Matrix'!BN$112*'2005Total2014Matrix'!BN51/SUM('2005Total2014Matrix'!BN$6:BN$110),0)</f>
        <v>1</v>
      </c>
      <c r="BO51" s="81">
        <f>IFERROR('2005Total2014Matrix'!BO$112*'2005Total2014Matrix'!BO51/SUM('2005Total2014Matrix'!BO$6:BO$110),0)</f>
        <v>9</v>
      </c>
      <c r="BP51" s="81">
        <f>IFERROR('2005Total2014Matrix'!BP$112*'2005Total2014Matrix'!BP51/SUM('2005Total2014Matrix'!BP$6:BP$110),0)</f>
        <v>8</v>
      </c>
      <c r="BQ51" s="81">
        <f>IFERROR('2005Total2014Matrix'!BQ$112*'2005Total2014Matrix'!BQ51/SUM('2005Total2014Matrix'!BQ$6:BQ$110),0)</f>
        <v>9</v>
      </c>
      <c r="BR51" s="81">
        <f>IFERROR('2005Total2014Matrix'!BR$112*'2005Total2014Matrix'!BR51/SUM('2005Total2014Matrix'!BR$6:BR$110),0)</f>
        <v>33</v>
      </c>
      <c r="BS51" s="81">
        <f>IFERROR('2005Total2014Matrix'!BS$112*'2005Total2014Matrix'!BS51/SUM('2005Total2014Matrix'!BS$6:BS$110),0)</f>
        <v>2</v>
      </c>
      <c r="BT51" s="81">
        <f>IFERROR('2005Total2014Matrix'!BT$112*'2005Total2014Matrix'!BT51/SUM('2005Total2014Matrix'!BT$6:BT$110),0)</f>
        <v>11</v>
      </c>
      <c r="BU51" s="81">
        <f>IFERROR('2005Total2014Matrix'!BU$112*'2005Total2014Matrix'!BU51/SUM('2005Total2014Matrix'!BU$6:BU$110),0)</f>
        <v>17</v>
      </c>
      <c r="BV51" s="81">
        <f>IFERROR('2005Total2014Matrix'!BV$112*'2005Total2014Matrix'!BV51/SUM('2005Total2014Matrix'!BV$6:BV$110),0)</f>
        <v>8</v>
      </c>
      <c r="BW51" s="81">
        <f>IFERROR('2005Total2014Matrix'!BW$112*'2005Total2014Matrix'!BW51/SUM('2005Total2014Matrix'!BW$6:BW$110),0)</f>
        <v>4</v>
      </c>
      <c r="BX51" s="81">
        <f>IFERROR('2005Total2014Matrix'!BX$112*'2005Total2014Matrix'!BX51/SUM('2005Total2014Matrix'!BX$6:BX$110),0)</f>
        <v>31</v>
      </c>
      <c r="BY51" s="81">
        <f>IFERROR('2005Total2014Matrix'!BY$112*'2005Total2014Matrix'!BY51/SUM('2005Total2014Matrix'!BY$6:BY$110),0)</f>
        <v>12</v>
      </c>
      <c r="BZ51" s="81">
        <f>IFERROR('2005Total2014Matrix'!BZ$112*'2005Total2014Matrix'!BZ51/SUM('2005Total2014Matrix'!BZ$6:BZ$110),0)</f>
        <v>6</v>
      </c>
      <c r="CA51" s="81">
        <f>IFERROR('2005Total2014Matrix'!CA$112*'2005Total2014Matrix'!CA51/SUM('2005Total2014Matrix'!CA$6:CA$110),0)</f>
        <v>18</v>
      </c>
      <c r="CB51" s="81">
        <f>IFERROR('2005Total2014Matrix'!CB$112*'2005Total2014Matrix'!CB51/SUM('2005Total2014Matrix'!CB$6:CB$110),0)</f>
        <v>3</v>
      </c>
      <c r="CC51" s="81">
        <f>IFERROR('2005Total2014Matrix'!CC$112*'2005Total2014Matrix'!CC51/SUM('2005Total2014Matrix'!CC$6:CC$110),0)</f>
        <v>1</v>
      </c>
      <c r="CD51" s="81">
        <f>IFERROR('2005Total2014Matrix'!CD$112*'2005Total2014Matrix'!CD51/SUM('2005Total2014Matrix'!CD$6:CD$110),0)</f>
        <v>29</v>
      </c>
      <c r="CE51" s="81">
        <f>IFERROR('2005Total2014Matrix'!CE$112*'2005Total2014Matrix'!CE51/SUM('2005Total2014Matrix'!CE$6:CE$110),0)</f>
        <v>9</v>
      </c>
      <c r="CF51" s="81">
        <f>IFERROR('2005Total2014Matrix'!CF$112*'2005Total2014Matrix'!CF51/SUM('2005Total2014Matrix'!CF$6:CF$110),0)</f>
        <v>4</v>
      </c>
      <c r="CG51" s="81">
        <f>IFERROR('2005Total2014Matrix'!CG$112*'2005Total2014Matrix'!CG51/SUM('2005Total2014Matrix'!CG$6:CG$110),0)</f>
        <v>16</v>
      </c>
      <c r="CH51" s="81">
        <f>IFERROR('2005Total2014Matrix'!CH$112*'2005Total2014Matrix'!CH51/SUM('2005Total2014Matrix'!CH$6:CH$110),0)</f>
        <v>6</v>
      </c>
      <c r="CI51" s="81">
        <f>IFERROR('2005Total2014Matrix'!CI$112*'2005Total2014Matrix'!CI51/SUM('2005Total2014Matrix'!CI$6:CI$110),0)</f>
        <v>2</v>
      </c>
      <c r="CJ51" s="81">
        <f>IFERROR('2005Total2014Matrix'!CJ$112*'2005Total2014Matrix'!CJ51/SUM('2005Total2014Matrix'!CJ$6:CJ$110),0)</f>
        <v>9</v>
      </c>
      <c r="CK51" s="81">
        <f>IFERROR('2005Total2014Matrix'!CK$112*'2005Total2014Matrix'!CK51/SUM('2005Total2014Matrix'!CK$6:CK$110),0)</f>
        <v>2</v>
      </c>
      <c r="CL51" s="81">
        <f>IFERROR('2005Total2014Matrix'!CL$112*'2005Total2014Matrix'!CL51/SUM('2005Total2014Matrix'!CL$6:CL$110),0)</f>
        <v>13</v>
      </c>
      <c r="CM51" s="81">
        <f>IFERROR('2005Total2014Matrix'!CM$112*'2005Total2014Matrix'!CM51/SUM('2005Total2014Matrix'!CM$6:CM$110),0)</f>
        <v>43</v>
      </c>
      <c r="CN51" s="81">
        <f>IFERROR('2005Total2014Matrix'!CN$112*'2005Total2014Matrix'!CN51/SUM('2005Total2014Matrix'!CN$6:CN$110),0)</f>
        <v>1</v>
      </c>
      <c r="CO51" s="81">
        <f>IFERROR('2005Total2014Matrix'!CO$112*'2005Total2014Matrix'!CO51/SUM('2005Total2014Matrix'!CO$6:CO$110),0)</f>
        <v>2</v>
      </c>
      <c r="CP51" s="81">
        <f>IFERROR('2005Total2014Matrix'!CP$112*'2005Total2014Matrix'!CP51/SUM('2005Total2014Matrix'!CP$6:CP$110),0)</f>
        <v>14</v>
      </c>
      <c r="CQ51" s="81">
        <f>IFERROR('2005Total2014Matrix'!CQ$112*'2005Total2014Matrix'!CQ51/SUM('2005Total2014Matrix'!CQ$6:CQ$110),0)</f>
        <v>25</v>
      </c>
      <c r="CR51" s="81">
        <f>IFERROR('2005Total2014Matrix'!CR$112*'2005Total2014Matrix'!CR51/SUM('2005Total2014Matrix'!CR$6:CR$110),0)</f>
        <v>684</v>
      </c>
      <c r="CS51" s="81">
        <f>IFERROR('2005Total2014Matrix'!CS$112*'2005Total2014Matrix'!CS51/SUM('2005Total2014Matrix'!CS$6:CS$110),0)</f>
        <v>405</v>
      </c>
      <c r="CT51" s="81">
        <f>IFERROR('2005Total2014Matrix'!CT$112*'2005Total2014Matrix'!CT51/SUM('2005Total2014Matrix'!CT$6:CT$110),0)</f>
        <v>157</v>
      </c>
      <c r="CU51" s="81">
        <f>IFERROR('2005Total2014Matrix'!CU$112*'2005Total2014Matrix'!CU51/SUM('2005Total2014Matrix'!CU$6:CU$110),0)</f>
        <v>179</v>
      </c>
      <c r="CV51" s="81">
        <f>IFERROR('2005Total2014Matrix'!CV$112*'2005Total2014Matrix'!CV51/SUM('2005Total2014Matrix'!CV$6:CV$110),0)</f>
        <v>7</v>
      </c>
      <c r="CW51" s="81">
        <f>IFERROR('2005Total2014Matrix'!CW$112*'2005Total2014Matrix'!CW51/SUM('2005Total2014Matrix'!CW$6:CW$110),0)</f>
        <v>7</v>
      </c>
      <c r="CX51" s="81">
        <f>IFERROR('2005Total2014Matrix'!CX$112*'2005Total2014Matrix'!CX51/SUM('2005Total2014Matrix'!CX$6:CX$110),0)</f>
        <v>9</v>
      </c>
      <c r="CY51" s="81">
        <f>IFERROR('2005Total2014Matrix'!CY$112*'2005Total2014Matrix'!CY51/SUM('2005Total2014Matrix'!CY$6:CY$110),0)</f>
        <v>49</v>
      </c>
      <c r="CZ51" s="81">
        <f>IFERROR('2005Total2014Matrix'!CZ$112*'2005Total2014Matrix'!CZ51/SUM('2005Total2014Matrix'!CZ$6:CZ$110),0)</f>
        <v>2</v>
      </c>
      <c r="DA51" s="81">
        <f>IFERROR('2005Total2014Matrix'!DA$112*'2005Total2014Matrix'!DA51/SUM('2005Total2014Matrix'!DA$6:DA$110),0)</f>
        <v>2</v>
      </c>
      <c r="DB51" s="81">
        <f>IFERROR('2005Total2014Matrix'!DB$112*'2005Total2014Matrix'!DB51/SUM('2005Total2014Matrix'!DB$6:DB$110),0)</f>
        <v>4</v>
      </c>
      <c r="DC51" s="81">
        <f>IFERROR('2005Total2014Matrix'!DC$112*'2005Total2014Matrix'!DC51/SUM('2005Total2014Matrix'!DC$6:DC$110),0)</f>
        <v>0</v>
      </c>
      <c r="DD51" s="92">
        <f t="shared" si="0"/>
        <v>2709</v>
      </c>
      <c r="DE51" s="82" t="s">
        <v>217</v>
      </c>
    </row>
    <row r="52" spans="1:109" ht="18" x14ac:dyDescent="0.25">
      <c r="A52" s="72" t="s">
        <v>50</v>
      </c>
      <c r="B52" s="72" t="s">
        <v>263</v>
      </c>
      <c r="C52" s="81">
        <f>IFERROR('2005Total2014Matrix'!C$112*'2005Total2014Matrix'!C52/SUM('2005Total2014Matrix'!C$6:C$110),0)</f>
        <v>121</v>
      </c>
      <c r="D52" s="81">
        <f>IFERROR('2005Total2014Matrix'!D$112*'2005Total2014Matrix'!D52/SUM('2005Total2014Matrix'!D$6:D$110),0)</f>
        <v>16</v>
      </c>
      <c r="E52" s="81">
        <f>IFERROR('2005Total2014Matrix'!E$112*'2005Total2014Matrix'!E52/SUM('2005Total2014Matrix'!E$6:E$110),0)</f>
        <v>8</v>
      </c>
      <c r="F52" s="81">
        <f>IFERROR('2005Total2014Matrix'!F$112*'2005Total2014Matrix'!F52/SUM('2005Total2014Matrix'!F$6:F$110),0)</f>
        <v>15</v>
      </c>
      <c r="G52" s="81">
        <f>IFERROR('2005Total2014Matrix'!G$112*'2005Total2014Matrix'!G52/SUM('2005Total2014Matrix'!G$6:G$110),0)</f>
        <v>7</v>
      </c>
      <c r="H52" s="81">
        <f>IFERROR('2005Total2014Matrix'!H$112*'2005Total2014Matrix'!H52/SUM('2005Total2014Matrix'!H$6:H$110),0)</f>
        <v>13</v>
      </c>
      <c r="I52" s="81">
        <f>IFERROR('2005Total2014Matrix'!I$112*'2005Total2014Matrix'!I52/SUM('2005Total2014Matrix'!I$6:I$110),0)</f>
        <v>0</v>
      </c>
      <c r="J52" s="81">
        <f>IFERROR('2005Total2014Matrix'!J$112*'2005Total2014Matrix'!J52/SUM('2005Total2014Matrix'!J$6:J$110),0)</f>
        <v>3</v>
      </c>
      <c r="K52" s="81">
        <f>IFERROR('2005Total2014Matrix'!K$112*'2005Total2014Matrix'!K52/SUM('2005Total2014Matrix'!K$6:K$110),0)</f>
        <v>16</v>
      </c>
      <c r="L52" s="81">
        <f>IFERROR('2005Total2014Matrix'!L$112*'2005Total2014Matrix'!L52/SUM('2005Total2014Matrix'!L$6:L$110),0)</f>
        <v>2</v>
      </c>
      <c r="M52" s="81">
        <f>IFERROR('2005Total2014Matrix'!M$112*'2005Total2014Matrix'!M52/SUM('2005Total2014Matrix'!M$6:M$110),0)</f>
        <v>15</v>
      </c>
      <c r="N52" s="81">
        <f>IFERROR('2005Total2014Matrix'!N$112*'2005Total2014Matrix'!N52/SUM('2005Total2014Matrix'!N$6:N$110),0)</f>
        <v>33</v>
      </c>
      <c r="O52" s="81">
        <f>IFERROR('2005Total2014Matrix'!O$112*'2005Total2014Matrix'!O52/SUM('2005Total2014Matrix'!O$6:O$110),0)</f>
        <v>26</v>
      </c>
      <c r="P52" s="81">
        <f>IFERROR('2005Total2014Matrix'!P$112*'2005Total2014Matrix'!P52/SUM('2005Total2014Matrix'!P$6:P$110),0)</f>
        <v>67</v>
      </c>
      <c r="Q52" s="81">
        <f>IFERROR('2005Total2014Matrix'!Q$112*'2005Total2014Matrix'!Q52/SUM('2005Total2014Matrix'!Q$6:Q$110),0)</f>
        <v>15</v>
      </c>
      <c r="R52" s="81">
        <f>IFERROR('2005Total2014Matrix'!R$112*'2005Total2014Matrix'!R52/SUM('2005Total2014Matrix'!R$6:R$110),0)</f>
        <v>43</v>
      </c>
      <c r="S52" s="81">
        <f>IFERROR('2005Total2014Matrix'!S$112*'2005Total2014Matrix'!S52/SUM('2005Total2014Matrix'!S$6:S$110),0)</f>
        <v>15</v>
      </c>
      <c r="T52" s="81">
        <f>IFERROR('2005Total2014Matrix'!T$112*'2005Total2014Matrix'!T52/SUM('2005Total2014Matrix'!T$6:T$110),0)</f>
        <v>15</v>
      </c>
      <c r="U52" s="81">
        <f>IFERROR('2005Total2014Matrix'!U$112*'2005Total2014Matrix'!U52/SUM('2005Total2014Matrix'!U$6:U$110),0)</f>
        <v>67</v>
      </c>
      <c r="V52" s="81">
        <f>IFERROR('2005Total2014Matrix'!V$112*'2005Total2014Matrix'!V52/SUM('2005Total2014Matrix'!V$6:V$110),0)</f>
        <v>10</v>
      </c>
      <c r="W52" s="81">
        <f>IFERROR('2005Total2014Matrix'!W$112*'2005Total2014Matrix'!W52/SUM('2005Total2014Matrix'!W$6:W$110),0)</f>
        <v>44</v>
      </c>
      <c r="X52" s="81">
        <f>IFERROR('2005Total2014Matrix'!X$112*'2005Total2014Matrix'!X52/SUM('2005Total2014Matrix'!X$6:X$110),0)</f>
        <v>32</v>
      </c>
      <c r="Y52" s="81">
        <f>IFERROR('2005Total2014Matrix'!Y$112*'2005Total2014Matrix'!Y52/SUM('2005Total2014Matrix'!Y$6:Y$110),0)</f>
        <v>1193</v>
      </c>
      <c r="Z52" s="81">
        <f>IFERROR('2005Total2014Matrix'!Z$112*'2005Total2014Matrix'!Z52/SUM('2005Total2014Matrix'!Z$6:Z$110),0)</f>
        <v>20</v>
      </c>
      <c r="AA52" s="81">
        <f>IFERROR('2005Total2014Matrix'!AA$112*'2005Total2014Matrix'!AA52/SUM('2005Total2014Matrix'!AA$6:AA$110),0)</f>
        <v>19</v>
      </c>
      <c r="AB52" s="81">
        <f>IFERROR('2005Total2014Matrix'!AB$112*'2005Total2014Matrix'!AB52/SUM('2005Total2014Matrix'!AB$6:AB$110),0)</f>
        <v>14</v>
      </c>
      <c r="AC52" s="81">
        <f>IFERROR('2005Total2014Matrix'!AC$112*'2005Total2014Matrix'!AC52/SUM('2005Total2014Matrix'!AC$6:AC$110),0)</f>
        <v>111</v>
      </c>
      <c r="AD52" s="81">
        <f>IFERROR('2005Total2014Matrix'!AD$112*'2005Total2014Matrix'!AD52/SUM('2005Total2014Matrix'!AD$6:AD$110),0)</f>
        <v>21</v>
      </c>
      <c r="AE52" s="81">
        <f>IFERROR('2005Total2014Matrix'!AE$112*'2005Total2014Matrix'!AE52/SUM('2005Total2014Matrix'!AE$6:AE$110),0)</f>
        <v>146</v>
      </c>
      <c r="AF52" s="81">
        <f>IFERROR('2005Total2014Matrix'!AF$112*'2005Total2014Matrix'!AF52/SUM('2005Total2014Matrix'!AF$6:AF$110),0)</f>
        <v>16</v>
      </c>
      <c r="AG52" s="81">
        <f>IFERROR('2005Total2014Matrix'!AG$112*'2005Total2014Matrix'!AG52/SUM('2005Total2014Matrix'!AG$6:AG$110),0)</f>
        <v>15</v>
      </c>
      <c r="AH52" s="81">
        <f>IFERROR('2005Total2014Matrix'!AH$112*'2005Total2014Matrix'!AH52/SUM('2005Total2014Matrix'!AH$6:AH$110),0)</f>
        <v>84</v>
      </c>
      <c r="AI52" s="81">
        <f>IFERROR('2005Total2014Matrix'!AI$112*'2005Total2014Matrix'!AI52/SUM('2005Total2014Matrix'!AI$6:AI$110),0)</f>
        <v>15</v>
      </c>
      <c r="AJ52" s="81">
        <f>IFERROR('2005Total2014Matrix'!AJ$112*'2005Total2014Matrix'!AJ52/SUM('2005Total2014Matrix'!AJ$6:AJ$110),0)</f>
        <v>72</v>
      </c>
      <c r="AK52" s="81">
        <f>IFERROR('2005Total2014Matrix'!AK$112*'2005Total2014Matrix'!AK52/SUM('2005Total2014Matrix'!AK$6:AK$110),0)</f>
        <v>0</v>
      </c>
      <c r="AL52" s="81">
        <f>IFERROR('2005Total2014Matrix'!AL$112*'2005Total2014Matrix'!AL52/SUM('2005Total2014Matrix'!AL$6:AL$110),0)</f>
        <v>0</v>
      </c>
      <c r="AM52" s="81">
        <f>IFERROR('2005Total2014Matrix'!AM$112*'2005Total2014Matrix'!AM52/SUM('2005Total2014Matrix'!AM$6:AM$110),0)</f>
        <v>3</v>
      </c>
      <c r="AN52" s="81">
        <f>IFERROR('2005Total2014Matrix'!AN$112*'2005Total2014Matrix'!AN52/SUM('2005Total2014Matrix'!AN$6:AN$110),0)</f>
        <v>20</v>
      </c>
      <c r="AO52" s="81">
        <f>IFERROR('2005Total2014Matrix'!AO$112*'2005Total2014Matrix'!AO52/SUM('2005Total2014Matrix'!AO$6:AO$110),0)</f>
        <v>19</v>
      </c>
      <c r="AP52" s="81">
        <f>IFERROR('2005Total2014Matrix'!AP$112*'2005Total2014Matrix'!AP52/SUM('2005Total2014Matrix'!AP$6:AP$110),0)</f>
        <v>89</v>
      </c>
      <c r="AQ52" s="81">
        <f>IFERROR('2005Total2014Matrix'!AQ$112*'2005Total2014Matrix'!AQ52/SUM('2005Total2014Matrix'!AQ$6:AQ$110),0)</f>
        <v>1388</v>
      </c>
      <c r="AR52" s="81">
        <f>IFERROR('2005Total2014Matrix'!AR$112*'2005Total2014Matrix'!AR52/SUM('2005Total2014Matrix'!AR$6:AR$110),0)</f>
        <v>531</v>
      </c>
      <c r="AS52" s="81">
        <f>IFERROR('2005Total2014Matrix'!AS$112*'2005Total2014Matrix'!AS52/SUM('2005Total2014Matrix'!AS$6:AS$110),0)</f>
        <v>77</v>
      </c>
      <c r="AT52" s="81">
        <f>IFERROR('2005Total2014Matrix'!AT$112*'2005Total2014Matrix'!AT52/SUM('2005Total2014Matrix'!AT$6:AT$110),0)</f>
        <v>136</v>
      </c>
      <c r="AU52" s="81">
        <f>IFERROR('2005Total2014Matrix'!AU$112*'2005Total2014Matrix'!AU52/SUM('2005Total2014Matrix'!AU$6:AU$110),0)</f>
        <v>12</v>
      </c>
      <c r="AV52" s="81">
        <f>IFERROR('2005Total2014Matrix'!AV$112*'2005Total2014Matrix'!AV52/SUM('2005Total2014Matrix'!AV$6:AV$110),0)</f>
        <v>36</v>
      </c>
      <c r="AW52" s="81">
        <f>IFERROR('2005Total2014Matrix'!AW$112*'2005Total2014Matrix'!AW52/SUM('2005Total2014Matrix'!AW$6:AW$110),0)</f>
        <v>418</v>
      </c>
      <c r="AX52" s="81">
        <f>IFERROR('2005Total2014Matrix'!AX$112*'2005Total2014Matrix'!AX52/SUM('2005Total2014Matrix'!AX$6:AX$110),0)</f>
        <v>21</v>
      </c>
      <c r="AY52" s="81">
        <f>IFERROR('2005Total2014Matrix'!AY$112*'2005Total2014Matrix'!AY52/SUM('2005Total2014Matrix'!AY$6:AY$110),0)</f>
        <v>15</v>
      </c>
      <c r="AZ52" s="81">
        <f>IFERROR('2005Total2014Matrix'!AZ$112*'2005Total2014Matrix'!AZ52/SUM('2005Total2014Matrix'!AZ$6:AZ$110),0)</f>
        <v>358</v>
      </c>
      <c r="BA52" s="81">
        <f>IFERROR('2005Total2014Matrix'!BA$112*'2005Total2014Matrix'!BA52/SUM('2005Total2014Matrix'!BA$6:BA$110),0)</f>
        <v>146</v>
      </c>
      <c r="BB52" s="81">
        <f>IFERROR('2005Total2014Matrix'!BB$112*'2005Total2014Matrix'!BB52/SUM('2005Total2014Matrix'!BB$6:BB$110),0)</f>
        <v>35</v>
      </c>
      <c r="BC52" s="81">
        <f>IFERROR('2005Total2014Matrix'!BC$112*'2005Total2014Matrix'!BC52/SUM('2005Total2014Matrix'!BC$6:BC$110),0)</f>
        <v>29</v>
      </c>
      <c r="BD52" s="81">
        <f>IFERROR('2005Total2014Matrix'!BD$112*'2005Total2014Matrix'!BD52/SUM('2005Total2014Matrix'!BD$6:BD$110),0)</f>
        <v>104</v>
      </c>
      <c r="BE52" s="81">
        <f>IFERROR('2005Total2014Matrix'!BE$112*'2005Total2014Matrix'!BE52/SUM('2005Total2014Matrix'!BE$6:BE$110),0)</f>
        <v>0</v>
      </c>
      <c r="BF52" s="81">
        <f>IFERROR('2005Total2014Matrix'!BF$112*'2005Total2014Matrix'!BF52/SUM('2005Total2014Matrix'!BF$6:BF$110),0)</f>
        <v>3</v>
      </c>
      <c r="BG52" s="81">
        <f>IFERROR('2005Total2014Matrix'!BG$112*'2005Total2014Matrix'!BG52/SUM('2005Total2014Matrix'!BG$6:BG$110),0)</f>
        <v>800</v>
      </c>
      <c r="BH52" s="81">
        <f>IFERROR('2005Total2014Matrix'!BH$112*'2005Total2014Matrix'!BH52/SUM('2005Total2014Matrix'!BH$6:BH$110),0)</f>
        <v>236</v>
      </c>
      <c r="BI52" s="81">
        <f>IFERROR('2005Total2014Matrix'!BI$112*'2005Total2014Matrix'!BI52/SUM('2005Total2014Matrix'!BI$6:BI$110),0)</f>
        <v>437</v>
      </c>
      <c r="BJ52" s="81">
        <f>IFERROR('2005Total2014Matrix'!BJ$112*'2005Total2014Matrix'!BJ52/SUM('2005Total2014Matrix'!BJ$6:BJ$110),0)</f>
        <v>185</v>
      </c>
      <c r="BK52" s="81">
        <f>IFERROR('2005Total2014Matrix'!BK$112*'2005Total2014Matrix'!BK52/SUM('2005Total2014Matrix'!BK$6:BK$110),0)</f>
        <v>26</v>
      </c>
      <c r="BL52" s="81">
        <f>IFERROR('2005Total2014Matrix'!BL$112*'2005Total2014Matrix'!BL52/SUM('2005Total2014Matrix'!BL$6:BL$110),0)</f>
        <v>101</v>
      </c>
      <c r="BM52" s="81">
        <f>IFERROR('2005Total2014Matrix'!BM$112*'2005Total2014Matrix'!BM52/SUM('2005Total2014Matrix'!BM$6:BM$110),0)</f>
        <v>14</v>
      </c>
      <c r="BN52" s="81">
        <f>IFERROR('2005Total2014Matrix'!BN$112*'2005Total2014Matrix'!BN52/SUM('2005Total2014Matrix'!BN$6:BN$110),0)</f>
        <v>25</v>
      </c>
      <c r="BO52" s="81">
        <f>IFERROR('2005Total2014Matrix'!BO$112*'2005Total2014Matrix'!BO52/SUM('2005Total2014Matrix'!BO$6:BO$110),0)</f>
        <v>121</v>
      </c>
      <c r="BP52" s="81">
        <f>IFERROR('2005Total2014Matrix'!BP$112*'2005Total2014Matrix'!BP52/SUM('2005Total2014Matrix'!BP$6:BP$110),0)</f>
        <v>57</v>
      </c>
      <c r="BQ52" s="81">
        <f>IFERROR('2005Total2014Matrix'!BQ$112*'2005Total2014Matrix'!BQ52/SUM('2005Total2014Matrix'!BQ$6:BQ$110),0)</f>
        <v>41</v>
      </c>
      <c r="BR52" s="81">
        <f>IFERROR('2005Total2014Matrix'!BR$112*'2005Total2014Matrix'!BR52/SUM('2005Total2014Matrix'!BR$6:BR$110),0)</f>
        <v>107</v>
      </c>
      <c r="BS52" s="81">
        <f>IFERROR('2005Total2014Matrix'!BS$112*'2005Total2014Matrix'!BS52/SUM('2005Total2014Matrix'!BS$6:BS$110),0)</f>
        <v>142</v>
      </c>
      <c r="BT52" s="81">
        <f>IFERROR('2005Total2014Matrix'!BT$112*'2005Total2014Matrix'!BT52/SUM('2005Total2014Matrix'!BT$6:BT$110),0)</f>
        <v>30</v>
      </c>
      <c r="BU52" s="81">
        <f>IFERROR('2005Total2014Matrix'!BU$112*'2005Total2014Matrix'!BU52/SUM('2005Total2014Matrix'!BU$6:BU$110),0)</f>
        <v>360</v>
      </c>
      <c r="BV52" s="81">
        <f>IFERROR('2005Total2014Matrix'!BV$112*'2005Total2014Matrix'!BV52/SUM('2005Total2014Matrix'!BV$6:BV$110),0)</f>
        <v>151</v>
      </c>
      <c r="BW52" s="81">
        <f>IFERROR('2005Total2014Matrix'!BW$112*'2005Total2014Matrix'!BW52/SUM('2005Total2014Matrix'!BW$6:BW$110),0)</f>
        <v>14</v>
      </c>
      <c r="BX52" s="81">
        <f>IFERROR('2005Total2014Matrix'!BX$112*'2005Total2014Matrix'!BX52/SUM('2005Total2014Matrix'!BX$6:BX$110),0)</f>
        <v>258</v>
      </c>
      <c r="BY52" s="81">
        <f>IFERROR('2005Total2014Matrix'!BY$112*'2005Total2014Matrix'!BY52/SUM('2005Total2014Matrix'!BY$6:BY$110),0)</f>
        <v>134</v>
      </c>
      <c r="BZ52" s="81">
        <f>IFERROR('2005Total2014Matrix'!BZ$112*'2005Total2014Matrix'!BZ52/SUM('2005Total2014Matrix'!BZ$6:BZ$110),0)</f>
        <v>175</v>
      </c>
      <c r="CA52" s="81">
        <f>IFERROR('2005Total2014Matrix'!CA$112*'2005Total2014Matrix'!CA52/SUM('2005Total2014Matrix'!CA$6:CA$110),0)</f>
        <v>25</v>
      </c>
      <c r="CB52" s="81">
        <f>IFERROR('2005Total2014Matrix'!CB$112*'2005Total2014Matrix'!CB52/SUM('2005Total2014Matrix'!CB$6:CB$110),0)</f>
        <v>6</v>
      </c>
      <c r="CC52" s="81">
        <f>IFERROR('2005Total2014Matrix'!CC$112*'2005Total2014Matrix'!CC52/SUM('2005Total2014Matrix'!CC$6:CC$110),0)</f>
        <v>10</v>
      </c>
      <c r="CD52" s="81">
        <f>IFERROR('2005Total2014Matrix'!CD$112*'2005Total2014Matrix'!CD52/SUM('2005Total2014Matrix'!CD$6:CD$110),0)</f>
        <v>107</v>
      </c>
      <c r="CE52" s="81">
        <f>IFERROR('2005Total2014Matrix'!CE$112*'2005Total2014Matrix'!CE52/SUM('2005Total2014Matrix'!CE$6:CE$110),0)</f>
        <v>29</v>
      </c>
      <c r="CF52" s="81">
        <f>IFERROR('2005Total2014Matrix'!CF$112*'2005Total2014Matrix'!CF52/SUM('2005Total2014Matrix'!CF$6:CF$110),0)</f>
        <v>56</v>
      </c>
      <c r="CG52" s="81">
        <f>IFERROR('2005Total2014Matrix'!CG$112*'2005Total2014Matrix'!CG52/SUM('2005Total2014Matrix'!CG$6:CG$110),0)</f>
        <v>145</v>
      </c>
      <c r="CH52" s="81">
        <f>IFERROR('2005Total2014Matrix'!CH$112*'2005Total2014Matrix'!CH52/SUM('2005Total2014Matrix'!CH$6:CH$110),0)</f>
        <v>11</v>
      </c>
      <c r="CI52" s="81">
        <f>IFERROR('2005Total2014Matrix'!CI$112*'2005Total2014Matrix'!CI52/SUM('2005Total2014Matrix'!CI$6:CI$110),0)</f>
        <v>98</v>
      </c>
      <c r="CJ52" s="81">
        <f>IFERROR('2005Total2014Matrix'!CJ$112*'2005Total2014Matrix'!CJ52/SUM('2005Total2014Matrix'!CJ$6:CJ$110),0)</f>
        <v>23</v>
      </c>
      <c r="CK52" s="81">
        <f>IFERROR('2005Total2014Matrix'!CK$112*'2005Total2014Matrix'!CK52/SUM('2005Total2014Matrix'!CK$6:CK$110),0)</f>
        <v>132</v>
      </c>
      <c r="CL52" s="81">
        <f>IFERROR('2005Total2014Matrix'!CL$112*'2005Total2014Matrix'!CL52/SUM('2005Total2014Matrix'!CL$6:CL$110),0)</f>
        <v>20</v>
      </c>
      <c r="CM52" s="81">
        <f>IFERROR('2005Total2014Matrix'!CM$112*'2005Total2014Matrix'!CM52/SUM('2005Total2014Matrix'!CM$6:CM$110),0)</f>
        <v>16</v>
      </c>
      <c r="CN52" s="81">
        <f>IFERROR('2005Total2014Matrix'!CN$112*'2005Total2014Matrix'!CN52/SUM('2005Total2014Matrix'!CN$6:CN$110),0)</f>
        <v>10</v>
      </c>
      <c r="CO52" s="81">
        <f>IFERROR('2005Total2014Matrix'!CO$112*'2005Total2014Matrix'!CO52/SUM('2005Total2014Matrix'!CO$6:CO$110),0)</f>
        <v>11</v>
      </c>
      <c r="CP52" s="81">
        <f>IFERROR('2005Total2014Matrix'!CP$112*'2005Total2014Matrix'!CP52/SUM('2005Total2014Matrix'!CP$6:CP$110),0)</f>
        <v>49</v>
      </c>
      <c r="CQ52" s="81">
        <f>IFERROR('2005Total2014Matrix'!CQ$112*'2005Total2014Matrix'!CQ52/SUM('2005Total2014Matrix'!CQ$6:CQ$110),0)</f>
        <v>1</v>
      </c>
      <c r="CR52" s="81">
        <f>IFERROR('2005Total2014Matrix'!CR$112*'2005Total2014Matrix'!CR52/SUM('2005Total2014Matrix'!CR$6:CR$110),0)</f>
        <v>72</v>
      </c>
      <c r="CS52" s="81">
        <f>IFERROR('2005Total2014Matrix'!CS$112*'2005Total2014Matrix'!CS52/SUM('2005Total2014Matrix'!CS$6:CS$110),0)</f>
        <v>434</v>
      </c>
      <c r="CT52" s="81">
        <f>IFERROR('2005Total2014Matrix'!CT$112*'2005Total2014Matrix'!CT52/SUM('2005Total2014Matrix'!CT$6:CT$110),0)</f>
        <v>14</v>
      </c>
      <c r="CU52" s="81">
        <f>IFERROR('2005Total2014Matrix'!CU$112*'2005Total2014Matrix'!CU52/SUM('2005Total2014Matrix'!CU$6:CU$110),0)</f>
        <v>299</v>
      </c>
      <c r="CV52" s="81">
        <f>IFERROR('2005Total2014Matrix'!CV$112*'2005Total2014Matrix'!CV52/SUM('2005Total2014Matrix'!CV$6:CV$110),0)</f>
        <v>7</v>
      </c>
      <c r="CW52" s="81">
        <f>IFERROR('2005Total2014Matrix'!CW$112*'2005Total2014Matrix'!CW52/SUM('2005Total2014Matrix'!CW$6:CW$110),0)</f>
        <v>8</v>
      </c>
      <c r="CX52" s="81">
        <f>IFERROR('2005Total2014Matrix'!CX$112*'2005Total2014Matrix'!CX52/SUM('2005Total2014Matrix'!CX$6:CX$110),0)</f>
        <v>55</v>
      </c>
      <c r="CY52" s="81">
        <f>IFERROR('2005Total2014Matrix'!CY$112*'2005Total2014Matrix'!CY52/SUM('2005Total2014Matrix'!CY$6:CY$110),0)</f>
        <v>17</v>
      </c>
      <c r="CZ52" s="81">
        <f>IFERROR('2005Total2014Matrix'!CZ$112*'2005Total2014Matrix'!CZ52/SUM('2005Total2014Matrix'!CZ$6:CZ$110),0)</f>
        <v>9</v>
      </c>
      <c r="DA52" s="81">
        <f>IFERROR('2005Total2014Matrix'!DA$112*'2005Total2014Matrix'!DA52/SUM('2005Total2014Matrix'!DA$6:DA$110),0)</f>
        <v>2</v>
      </c>
      <c r="DB52" s="81">
        <f>IFERROR('2005Total2014Matrix'!DB$112*'2005Total2014Matrix'!DB52/SUM('2005Total2014Matrix'!DB$6:DB$110),0)</f>
        <v>47</v>
      </c>
      <c r="DC52" s="81">
        <f>IFERROR('2005Total2014Matrix'!DC$112*'2005Total2014Matrix'!DC52/SUM('2005Total2014Matrix'!DC$6:DC$110),0)</f>
        <v>0</v>
      </c>
      <c r="DD52" s="92">
        <f t="shared" si="0"/>
        <v>10876</v>
      </c>
      <c r="DE52" s="82" t="s">
        <v>217</v>
      </c>
    </row>
    <row r="53" spans="1:109" ht="18" x14ac:dyDescent="0.25">
      <c r="A53" s="72" t="s">
        <v>51</v>
      </c>
      <c r="B53" s="72" t="s">
        <v>264</v>
      </c>
      <c r="C53" s="81">
        <f>IFERROR('2005Total2014Matrix'!C$112*'2005Total2014Matrix'!C53/SUM('2005Total2014Matrix'!C$6:C$110),0)</f>
        <v>0</v>
      </c>
      <c r="D53" s="81">
        <f>IFERROR('2005Total2014Matrix'!D$112*'2005Total2014Matrix'!D53/SUM('2005Total2014Matrix'!D$6:D$110),0)</f>
        <v>0</v>
      </c>
      <c r="E53" s="81">
        <f>IFERROR('2005Total2014Matrix'!E$112*'2005Total2014Matrix'!E53/SUM('2005Total2014Matrix'!E$6:E$110),0)</f>
        <v>53</v>
      </c>
      <c r="F53" s="81">
        <f>IFERROR('2005Total2014Matrix'!F$112*'2005Total2014Matrix'!F53/SUM('2005Total2014Matrix'!F$6:F$110),0)</f>
        <v>0</v>
      </c>
      <c r="G53" s="81">
        <f>IFERROR('2005Total2014Matrix'!G$112*'2005Total2014Matrix'!G53/SUM('2005Total2014Matrix'!G$6:G$110),0)</f>
        <v>211</v>
      </c>
      <c r="H53" s="81">
        <f>IFERROR('2005Total2014Matrix'!H$112*'2005Total2014Matrix'!H53/SUM('2005Total2014Matrix'!H$6:H$110),0)</f>
        <v>0</v>
      </c>
      <c r="I53" s="81">
        <f>IFERROR('2005Total2014Matrix'!I$112*'2005Total2014Matrix'!I53/SUM('2005Total2014Matrix'!I$6:I$110),0)</f>
        <v>59</v>
      </c>
      <c r="J53" s="81">
        <f>IFERROR('2005Total2014Matrix'!J$112*'2005Total2014Matrix'!J53/SUM('2005Total2014Matrix'!J$6:J$110),0)</f>
        <v>0</v>
      </c>
      <c r="K53" s="81">
        <f>IFERROR('2005Total2014Matrix'!K$112*'2005Total2014Matrix'!K53/SUM('2005Total2014Matrix'!K$6:K$110),0)</f>
        <v>0</v>
      </c>
      <c r="L53" s="81">
        <f>IFERROR('2005Total2014Matrix'!L$112*'2005Total2014Matrix'!L53/SUM('2005Total2014Matrix'!L$6:L$110),0)</f>
        <v>0</v>
      </c>
      <c r="M53" s="81">
        <f>IFERROR('2005Total2014Matrix'!M$112*'2005Total2014Matrix'!M53/SUM('2005Total2014Matrix'!M$6:M$110),0)</f>
        <v>0</v>
      </c>
      <c r="N53" s="81">
        <f>IFERROR('2005Total2014Matrix'!N$112*'2005Total2014Matrix'!N53/SUM('2005Total2014Matrix'!N$6:N$110),0)</f>
        <v>0</v>
      </c>
      <c r="O53" s="81">
        <f>IFERROR('2005Total2014Matrix'!O$112*'2005Total2014Matrix'!O53/SUM('2005Total2014Matrix'!O$6:O$110),0)</f>
        <v>0</v>
      </c>
      <c r="P53" s="81">
        <f>IFERROR('2005Total2014Matrix'!P$112*'2005Total2014Matrix'!P53/SUM('2005Total2014Matrix'!P$6:P$110),0)</f>
        <v>0</v>
      </c>
      <c r="Q53" s="81">
        <f>IFERROR('2005Total2014Matrix'!Q$112*'2005Total2014Matrix'!Q53/SUM('2005Total2014Matrix'!Q$6:Q$110),0)</f>
        <v>0</v>
      </c>
      <c r="R53" s="81">
        <f>IFERROR('2005Total2014Matrix'!R$112*'2005Total2014Matrix'!R53/SUM('2005Total2014Matrix'!R$6:R$110),0)</f>
        <v>0</v>
      </c>
      <c r="S53" s="81">
        <f>IFERROR('2005Total2014Matrix'!S$112*'2005Total2014Matrix'!S53/SUM('2005Total2014Matrix'!S$6:S$110),0)</f>
        <v>0</v>
      </c>
      <c r="T53" s="81">
        <f>IFERROR('2005Total2014Matrix'!T$112*'2005Total2014Matrix'!T53/SUM('2005Total2014Matrix'!T$6:T$110),0)</f>
        <v>0</v>
      </c>
      <c r="U53" s="81">
        <f>IFERROR('2005Total2014Matrix'!U$112*'2005Total2014Matrix'!U53/SUM('2005Total2014Matrix'!U$6:U$110),0)</f>
        <v>0</v>
      </c>
      <c r="V53" s="81">
        <f>IFERROR('2005Total2014Matrix'!V$112*'2005Total2014Matrix'!V53/SUM('2005Total2014Matrix'!V$6:V$110),0)</f>
        <v>0</v>
      </c>
      <c r="W53" s="81">
        <f>IFERROR('2005Total2014Matrix'!W$112*'2005Total2014Matrix'!W53/SUM('2005Total2014Matrix'!W$6:W$110),0)</f>
        <v>0</v>
      </c>
      <c r="X53" s="81">
        <f>IFERROR('2005Total2014Matrix'!X$112*'2005Total2014Matrix'!X53/SUM('2005Total2014Matrix'!X$6:X$110),0)</f>
        <v>0</v>
      </c>
      <c r="Y53" s="81">
        <f>IFERROR('2005Total2014Matrix'!Y$112*'2005Total2014Matrix'!Y53/SUM('2005Total2014Matrix'!Y$6:Y$110),0)</f>
        <v>0</v>
      </c>
      <c r="Z53" s="81">
        <f>IFERROR('2005Total2014Matrix'!Z$112*'2005Total2014Matrix'!Z53/SUM('2005Total2014Matrix'!Z$6:Z$110),0)</f>
        <v>0</v>
      </c>
      <c r="AA53" s="81">
        <f>IFERROR('2005Total2014Matrix'!AA$112*'2005Total2014Matrix'!AA53/SUM('2005Total2014Matrix'!AA$6:AA$110),0)</f>
        <v>0</v>
      </c>
      <c r="AB53" s="81">
        <f>IFERROR('2005Total2014Matrix'!AB$112*'2005Total2014Matrix'!AB53/SUM('2005Total2014Matrix'!AB$6:AB$110),0)</f>
        <v>0</v>
      </c>
      <c r="AC53" s="81">
        <f>IFERROR('2005Total2014Matrix'!AC$112*'2005Total2014Matrix'!AC53/SUM('2005Total2014Matrix'!AC$6:AC$110),0)</f>
        <v>0</v>
      </c>
      <c r="AD53" s="81">
        <f>IFERROR('2005Total2014Matrix'!AD$112*'2005Total2014Matrix'!AD53/SUM('2005Total2014Matrix'!AD$6:AD$110),0)</f>
        <v>0</v>
      </c>
      <c r="AE53" s="81">
        <f>IFERROR('2005Total2014Matrix'!AE$112*'2005Total2014Matrix'!AE53/SUM('2005Total2014Matrix'!AE$6:AE$110),0)</f>
        <v>0</v>
      </c>
      <c r="AF53" s="81">
        <f>IFERROR('2005Total2014Matrix'!AF$112*'2005Total2014Matrix'!AF53/SUM('2005Total2014Matrix'!AF$6:AF$110),0)</f>
        <v>0</v>
      </c>
      <c r="AG53" s="81">
        <f>IFERROR('2005Total2014Matrix'!AG$112*'2005Total2014Matrix'!AG53/SUM('2005Total2014Matrix'!AG$6:AG$110),0)</f>
        <v>0</v>
      </c>
      <c r="AH53" s="81">
        <f>IFERROR('2005Total2014Matrix'!AH$112*'2005Total2014Matrix'!AH53/SUM('2005Total2014Matrix'!AH$6:AH$110),0)</f>
        <v>1</v>
      </c>
      <c r="AI53" s="81">
        <f>IFERROR('2005Total2014Matrix'!AI$112*'2005Total2014Matrix'!AI53/SUM('2005Total2014Matrix'!AI$6:AI$110),0)</f>
        <v>0</v>
      </c>
      <c r="AJ53" s="81">
        <f>IFERROR('2005Total2014Matrix'!AJ$112*'2005Total2014Matrix'!AJ53/SUM('2005Total2014Matrix'!AJ$6:AJ$110),0)</f>
        <v>0</v>
      </c>
      <c r="AK53" s="81">
        <f>IFERROR('2005Total2014Matrix'!AK$112*'2005Total2014Matrix'!AK53/SUM('2005Total2014Matrix'!AK$6:AK$110),0)</f>
        <v>0</v>
      </c>
      <c r="AL53" s="81">
        <f>IFERROR('2005Total2014Matrix'!AL$112*'2005Total2014Matrix'!AL53/SUM('2005Total2014Matrix'!AL$6:AL$110),0)</f>
        <v>0</v>
      </c>
      <c r="AM53" s="81">
        <f>IFERROR('2005Total2014Matrix'!AM$112*'2005Total2014Matrix'!AM53/SUM('2005Total2014Matrix'!AM$6:AM$110),0)</f>
        <v>0</v>
      </c>
      <c r="AN53" s="81">
        <f>IFERROR('2005Total2014Matrix'!AN$112*'2005Total2014Matrix'!AN53/SUM('2005Total2014Matrix'!AN$6:AN$110),0)</f>
        <v>0</v>
      </c>
      <c r="AO53" s="81">
        <f>IFERROR('2005Total2014Matrix'!AO$112*'2005Total2014Matrix'!AO53/SUM('2005Total2014Matrix'!AO$6:AO$110),0)</f>
        <v>0</v>
      </c>
      <c r="AP53" s="81">
        <f>IFERROR('2005Total2014Matrix'!AP$112*'2005Total2014Matrix'!AP53/SUM('2005Total2014Matrix'!AP$6:AP$110),0)</f>
        <v>0</v>
      </c>
      <c r="AQ53" s="81">
        <f>IFERROR('2005Total2014Matrix'!AQ$112*'2005Total2014Matrix'!AQ53/SUM('2005Total2014Matrix'!AQ$6:AQ$110),0)</f>
        <v>3</v>
      </c>
      <c r="AR53" s="81">
        <f>IFERROR('2005Total2014Matrix'!AR$112*'2005Total2014Matrix'!AR53/SUM('2005Total2014Matrix'!AR$6:AR$110),0)</f>
        <v>0</v>
      </c>
      <c r="AS53" s="81">
        <f>IFERROR('2005Total2014Matrix'!AS$112*'2005Total2014Matrix'!AS53/SUM('2005Total2014Matrix'!AS$6:AS$110),0)</f>
        <v>94</v>
      </c>
      <c r="AT53" s="81">
        <f>IFERROR('2005Total2014Matrix'!AT$112*'2005Total2014Matrix'!AT53/SUM('2005Total2014Matrix'!AT$6:AT$110),0)</f>
        <v>0</v>
      </c>
      <c r="AU53" s="81">
        <f>IFERROR('2005Total2014Matrix'!AU$112*'2005Total2014Matrix'!AU53/SUM('2005Total2014Matrix'!AU$6:AU$110),0)</f>
        <v>0</v>
      </c>
      <c r="AV53" s="81">
        <f>IFERROR('2005Total2014Matrix'!AV$112*'2005Total2014Matrix'!AV53/SUM('2005Total2014Matrix'!AV$6:AV$110),0)</f>
        <v>0</v>
      </c>
      <c r="AW53" s="81">
        <f>IFERROR('2005Total2014Matrix'!AW$112*'2005Total2014Matrix'!AW53/SUM('2005Total2014Matrix'!AW$6:AW$110),0)</f>
        <v>0</v>
      </c>
      <c r="AX53" s="81">
        <f>IFERROR('2005Total2014Matrix'!AX$112*'2005Total2014Matrix'!AX53/SUM('2005Total2014Matrix'!AX$6:AX$110),0)</f>
        <v>33</v>
      </c>
      <c r="AY53" s="81">
        <f>IFERROR('2005Total2014Matrix'!AY$112*'2005Total2014Matrix'!AY53/SUM('2005Total2014Matrix'!AY$6:AY$110),0)</f>
        <v>0</v>
      </c>
      <c r="AZ53" s="81">
        <f>IFERROR('2005Total2014Matrix'!AZ$112*'2005Total2014Matrix'!AZ53/SUM('2005Total2014Matrix'!AZ$6:AZ$110),0)</f>
        <v>0</v>
      </c>
      <c r="BA53" s="81">
        <f>IFERROR('2005Total2014Matrix'!BA$112*'2005Total2014Matrix'!BA53/SUM('2005Total2014Matrix'!BA$6:BA$110),0)</f>
        <v>0</v>
      </c>
      <c r="BB53" s="81">
        <f>IFERROR('2005Total2014Matrix'!BB$112*'2005Total2014Matrix'!BB53/SUM('2005Total2014Matrix'!BB$6:BB$110),0)</f>
        <v>0</v>
      </c>
      <c r="BC53" s="81">
        <f>IFERROR('2005Total2014Matrix'!BC$112*'2005Total2014Matrix'!BC53/SUM('2005Total2014Matrix'!BC$6:BC$110),0)</f>
        <v>0</v>
      </c>
      <c r="BD53" s="81">
        <f>IFERROR('2005Total2014Matrix'!BD$112*'2005Total2014Matrix'!BD53/SUM('2005Total2014Matrix'!BD$6:BD$110),0)</f>
        <v>2</v>
      </c>
      <c r="BE53" s="81">
        <f>IFERROR('2005Total2014Matrix'!BE$112*'2005Total2014Matrix'!BE53/SUM('2005Total2014Matrix'!BE$6:BE$110),0)</f>
        <v>8</v>
      </c>
      <c r="BF53" s="81">
        <f>IFERROR('2005Total2014Matrix'!BF$112*'2005Total2014Matrix'!BF53/SUM('2005Total2014Matrix'!BF$6:BF$110),0)</f>
        <v>0</v>
      </c>
      <c r="BG53" s="81">
        <f>IFERROR('2005Total2014Matrix'!BG$112*'2005Total2014Matrix'!BG53/SUM('2005Total2014Matrix'!BG$6:BG$110),0)</f>
        <v>2</v>
      </c>
      <c r="BH53" s="81">
        <f>IFERROR('2005Total2014Matrix'!BH$112*'2005Total2014Matrix'!BH53/SUM('2005Total2014Matrix'!BH$6:BH$110),0)</f>
        <v>5</v>
      </c>
      <c r="BI53" s="81">
        <f>IFERROR('2005Total2014Matrix'!BI$112*'2005Total2014Matrix'!BI53/SUM('2005Total2014Matrix'!BI$6:BI$110),0)</f>
        <v>0</v>
      </c>
      <c r="BJ53" s="81">
        <f>IFERROR('2005Total2014Matrix'!BJ$112*'2005Total2014Matrix'!BJ53/SUM('2005Total2014Matrix'!BJ$6:BJ$110),0)</f>
        <v>0</v>
      </c>
      <c r="BK53" s="81">
        <f>IFERROR('2005Total2014Matrix'!BK$112*'2005Total2014Matrix'!BK53/SUM('2005Total2014Matrix'!BK$6:BK$110),0)</f>
        <v>0</v>
      </c>
      <c r="BL53" s="81">
        <f>IFERROR('2005Total2014Matrix'!BL$112*'2005Total2014Matrix'!BL53/SUM('2005Total2014Matrix'!BL$6:BL$110),0)</f>
        <v>0</v>
      </c>
      <c r="BM53" s="81">
        <f>IFERROR('2005Total2014Matrix'!BM$112*'2005Total2014Matrix'!BM53/SUM('2005Total2014Matrix'!BM$6:BM$110),0)</f>
        <v>508</v>
      </c>
      <c r="BN53" s="81">
        <f>IFERROR('2005Total2014Matrix'!BN$112*'2005Total2014Matrix'!BN53/SUM('2005Total2014Matrix'!BN$6:BN$110),0)</f>
        <v>0</v>
      </c>
      <c r="BO53" s="81">
        <f>IFERROR('2005Total2014Matrix'!BO$112*'2005Total2014Matrix'!BO53/SUM('2005Total2014Matrix'!BO$6:BO$110),0)</f>
        <v>45</v>
      </c>
      <c r="BP53" s="81">
        <f>IFERROR('2005Total2014Matrix'!BP$112*'2005Total2014Matrix'!BP53/SUM('2005Total2014Matrix'!BP$6:BP$110),0)</f>
        <v>0</v>
      </c>
      <c r="BQ53" s="81">
        <f>IFERROR('2005Total2014Matrix'!BQ$112*'2005Total2014Matrix'!BQ53/SUM('2005Total2014Matrix'!BQ$6:BQ$110),0)</f>
        <v>0</v>
      </c>
      <c r="BR53" s="81">
        <f>IFERROR('2005Total2014Matrix'!BR$112*'2005Total2014Matrix'!BR53/SUM('2005Total2014Matrix'!BR$6:BR$110),0)</f>
        <v>0</v>
      </c>
      <c r="BS53" s="81">
        <f>IFERROR('2005Total2014Matrix'!BS$112*'2005Total2014Matrix'!BS53/SUM('2005Total2014Matrix'!BS$6:BS$110),0)</f>
        <v>0</v>
      </c>
      <c r="BT53" s="81">
        <f>IFERROR('2005Total2014Matrix'!BT$112*'2005Total2014Matrix'!BT53/SUM('2005Total2014Matrix'!BT$6:BT$110),0)</f>
        <v>0</v>
      </c>
      <c r="BU53" s="81">
        <f>IFERROR('2005Total2014Matrix'!BU$112*'2005Total2014Matrix'!BU53/SUM('2005Total2014Matrix'!BU$6:BU$110),0)</f>
        <v>0</v>
      </c>
      <c r="BV53" s="81">
        <f>IFERROR('2005Total2014Matrix'!BV$112*'2005Total2014Matrix'!BV53/SUM('2005Total2014Matrix'!BV$6:BV$110),0)</f>
        <v>0</v>
      </c>
      <c r="BW53" s="81">
        <f>IFERROR('2005Total2014Matrix'!BW$112*'2005Total2014Matrix'!BW53/SUM('2005Total2014Matrix'!BW$6:BW$110),0)</f>
        <v>0</v>
      </c>
      <c r="BX53" s="81">
        <f>IFERROR('2005Total2014Matrix'!BX$112*'2005Total2014Matrix'!BX53/SUM('2005Total2014Matrix'!BX$6:BX$110),0)</f>
        <v>0</v>
      </c>
      <c r="BY53" s="81">
        <f>IFERROR('2005Total2014Matrix'!BY$112*'2005Total2014Matrix'!BY53/SUM('2005Total2014Matrix'!BY$6:BY$110),0)</f>
        <v>0</v>
      </c>
      <c r="BZ53" s="81">
        <f>IFERROR('2005Total2014Matrix'!BZ$112*'2005Total2014Matrix'!BZ53/SUM('2005Total2014Matrix'!BZ$6:BZ$110),0)</f>
        <v>15</v>
      </c>
      <c r="CA53" s="81">
        <f>IFERROR('2005Total2014Matrix'!CA$112*'2005Total2014Matrix'!CA53/SUM('2005Total2014Matrix'!CA$6:CA$110),0)</f>
        <v>0</v>
      </c>
      <c r="CB53" s="81">
        <f>IFERROR('2005Total2014Matrix'!CB$112*'2005Total2014Matrix'!CB53/SUM('2005Total2014Matrix'!CB$6:CB$110),0)</f>
        <v>0</v>
      </c>
      <c r="CC53" s="81">
        <f>IFERROR('2005Total2014Matrix'!CC$112*'2005Total2014Matrix'!CC53/SUM('2005Total2014Matrix'!CC$6:CC$110),0)</f>
        <v>0</v>
      </c>
      <c r="CD53" s="81">
        <f>IFERROR('2005Total2014Matrix'!CD$112*'2005Total2014Matrix'!CD53/SUM('2005Total2014Matrix'!CD$6:CD$110),0)</f>
        <v>0</v>
      </c>
      <c r="CE53" s="81">
        <f>IFERROR('2005Total2014Matrix'!CE$112*'2005Total2014Matrix'!CE53/SUM('2005Total2014Matrix'!CE$6:CE$110),0)</f>
        <v>0</v>
      </c>
      <c r="CF53" s="81">
        <f>IFERROR('2005Total2014Matrix'!CF$112*'2005Total2014Matrix'!CF53/SUM('2005Total2014Matrix'!CF$6:CF$110),0)</f>
        <v>0</v>
      </c>
      <c r="CG53" s="81">
        <f>IFERROR('2005Total2014Matrix'!CG$112*'2005Total2014Matrix'!CG53/SUM('2005Total2014Matrix'!CG$6:CG$110),0)</f>
        <v>0</v>
      </c>
      <c r="CH53" s="81">
        <f>IFERROR('2005Total2014Matrix'!CH$112*'2005Total2014Matrix'!CH53/SUM('2005Total2014Matrix'!CH$6:CH$110),0)</f>
        <v>0</v>
      </c>
      <c r="CI53" s="81">
        <f>IFERROR('2005Total2014Matrix'!CI$112*'2005Total2014Matrix'!CI53/SUM('2005Total2014Matrix'!CI$6:CI$110),0)</f>
        <v>0</v>
      </c>
      <c r="CJ53" s="81">
        <f>IFERROR('2005Total2014Matrix'!CJ$112*'2005Total2014Matrix'!CJ53/SUM('2005Total2014Matrix'!CJ$6:CJ$110),0)</f>
        <v>0</v>
      </c>
      <c r="CK53" s="81">
        <f>IFERROR('2005Total2014Matrix'!CK$112*'2005Total2014Matrix'!CK53/SUM('2005Total2014Matrix'!CK$6:CK$110),0)</f>
        <v>0</v>
      </c>
      <c r="CL53" s="81">
        <f>IFERROR('2005Total2014Matrix'!CL$112*'2005Total2014Matrix'!CL53/SUM('2005Total2014Matrix'!CL$6:CL$110),0)</f>
        <v>0</v>
      </c>
      <c r="CM53" s="81">
        <f>IFERROR('2005Total2014Matrix'!CM$112*'2005Total2014Matrix'!CM53/SUM('2005Total2014Matrix'!CM$6:CM$110),0)</f>
        <v>0</v>
      </c>
      <c r="CN53" s="81">
        <f>IFERROR('2005Total2014Matrix'!CN$112*'2005Total2014Matrix'!CN53/SUM('2005Total2014Matrix'!CN$6:CN$110),0)</f>
        <v>11</v>
      </c>
      <c r="CO53" s="81">
        <f>IFERROR('2005Total2014Matrix'!CO$112*'2005Total2014Matrix'!CO53/SUM('2005Total2014Matrix'!CO$6:CO$110),0)</f>
        <v>0</v>
      </c>
      <c r="CP53" s="81">
        <f>IFERROR('2005Total2014Matrix'!CP$112*'2005Total2014Matrix'!CP53/SUM('2005Total2014Matrix'!CP$6:CP$110),0)</f>
        <v>13</v>
      </c>
      <c r="CQ53" s="81">
        <f>IFERROR('2005Total2014Matrix'!CQ$112*'2005Total2014Matrix'!CQ53/SUM('2005Total2014Matrix'!CQ$6:CQ$110),0)</f>
        <v>0</v>
      </c>
      <c r="CR53" s="81">
        <f>IFERROR('2005Total2014Matrix'!CR$112*'2005Total2014Matrix'!CR53/SUM('2005Total2014Matrix'!CR$6:CR$110),0)</f>
        <v>0</v>
      </c>
      <c r="CS53" s="81">
        <f>IFERROR('2005Total2014Matrix'!CS$112*'2005Total2014Matrix'!CS53/SUM('2005Total2014Matrix'!CS$6:CS$110),0)</f>
        <v>0</v>
      </c>
      <c r="CT53" s="81">
        <f>IFERROR('2005Total2014Matrix'!CT$112*'2005Total2014Matrix'!CT53/SUM('2005Total2014Matrix'!CT$6:CT$110),0)</f>
        <v>0</v>
      </c>
      <c r="CU53" s="81">
        <f>IFERROR('2005Total2014Matrix'!CU$112*'2005Total2014Matrix'!CU53/SUM('2005Total2014Matrix'!CU$6:CU$110),0)</f>
        <v>0</v>
      </c>
      <c r="CV53" s="81">
        <f>IFERROR('2005Total2014Matrix'!CV$112*'2005Total2014Matrix'!CV53/SUM('2005Total2014Matrix'!CV$6:CV$110),0)</f>
        <v>0</v>
      </c>
      <c r="CW53" s="81">
        <f>IFERROR('2005Total2014Matrix'!CW$112*'2005Total2014Matrix'!CW53/SUM('2005Total2014Matrix'!CW$6:CW$110),0)</f>
        <v>0</v>
      </c>
      <c r="CX53" s="81">
        <f>IFERROR('2005Total2014Matrix'!CX$112*'2005Total2014Matrix'!CX53/SUM('2005Total2014Matrix'!CX$6:CX$110),0)</f>
        <v>0</v>
      </c>
      <c r="CY53" s="81">
        <f>IFERROR('2005Total2014Matrix'!CY$112*'2005Total2014Matrix'!CY53/SUM('2005Total2014Matrix'!CY$6:CY$110),0)</f>
        <v>0</v>
      </c>
      <c r="CZ53" s="81">
        <f>IFERROR('2005Total2014Matrix'!CZ$112*'2005Total2014Matrix'!CZ53/SUM('2005Total2014Matrix'!CZ$6:CZ$110),0)</f>
        <v>0</v>
      </c>
      <c r="DA53" s="81">
        <f>IFERROR('2005Total2014Matrix'!DA$112*'2005Total2014Matrix'!DA53/SUM('2005Total2014Matrix'!DA$6:DA$110),0)</f>
        <v>0</v>
      </c>
      <c r="DB53" s="81">
        <f>IFERROR('2005Total2014Matrix'!DB$112*'2005Total2014Matrix'!DB53/SUM('2005Total2014Matrix'!DB$6:DB$110),0)</f>
        <v>0</v>
      </c>
      <c r="DC53" s="81">
        <f>IFERROR('2005Total2014Matrix'!DC$112*'2005Total2014Matrix'!DC53/SUM('2005Total2014Matrix'!DC$6:DC$110),0)</f>
        <v>0</v>
      </c>
      <c r="DD53" s="92">
        <f t="shared" si="0"/>
        <v>1063</v>
      </c>
      <c r="DE53" s="82" t="s">
        <v>217</v>
      </c>
    </row>
    <row r="54" spans="1:109" ht="18" x14ac:dyDescent="0.25">
      <c r="A54" s="84" t="s">
        <v>52</v>
      </c>
      <c r="B54" s="84" t="s">
        <v>265</v>
      </c>
      <c r="C54" s="81">
        <f>IFERROR('2005Total2014Matrix'!C$112*'2005Total2014Matrix'!C54/SUM('2005Total2014Matrix'!C$6:C$110),0)</f>
        <v>3</v>
      </c>
      <c r="D54" s="81">
        <f>IFERROR('2005Total2014Matrix'!D$112*'2005Total2014Matrix'!D54/SUM('2005Total2014Matrix'!D$6:D$110),0)</f>
        <v>0</v>
      </c>
      <c r="E54" s="81">
        <f>IFERROR('2005Total2014Matrix'!E$112*'2005Total2014Matrix'!E54/SUM('2005Total2014Matrix'!E$6:E$110),0)</f>
        <v>0</v>
      </c>
      <c r="F54" s="81">
        <f>IFERROR('2005Total2014Matrix'!F$112*'2005Total2014Matrix'!F54/SUM('2005Total2014Matrix'!F$6:F$110),0)</f>
        <v>0</v>
      </c>
      <c r="G54" s="81">
        <f>IFERROR('2005Total2014Matrix'!G$112*'2005Total2014Matrix'!G54/SUM('2005Total2014Matrix'!G$6:G$110),0)</f>
        <v>91</v>
      </c>
      <c r="H54" s="81">
        <f>IFERROR('2005Total2014Matrix'!H$112*'2005Total2014Matrix'!H54/SUM('2005Total2014Matrix'!H$6:H$110),0)</f>
        <v>0</v>
      </c>
      <c r="I54" s="81">
        <f>IFERROR('2005Total2014Matrix'!I$112*'2005Total2014Matrix'!I54/SUM('2005Total2014Matrix'!I$6:I$110),0)</f>
        <v>14</v>
      </c>
      <c r="J54" s="81">
        <f>IFERROR('2005Total2014Matrix'!J$112*'2005Total2014Matrix'!J54/SUM('2005Total2014Matrix'!J$6:J$110),0)</f>
        <v>0</v>
      </c>
      <c r="K54" s="81">
        <f>IFERROR('2005Total2014Matrix'!K$112*'2005Total2014Matrix'!K54/SUM('2005Total2014Matrix'!K$6:K$110),0)</f>
        <v>0</v>
      </c>
      <c r="L54" s="81">
        <f>IFERROR('2005Total2014Matrix'!L$112*'2005Total2014Matrix'!L54/SUM('2005Total2014Matrix'!L$6:L$110),0)</f>
        <v>0</v>
      </c>
      <c r="M54" s="81">
        <f>IFERROR('2005Total2014Matrix'!M$112*'2005Total2014Matrix'!M54/SUM('2005Total2014Matrix'!M$6:M$110),0)</f>
        <v>0</v>
      </c>
      <c r="N54" s="81">
        <f>IFERROR('2005Total2014Matrix'!N$112*'2005Total2014Matrix'!N54/SUM('2005Total2014Matrix'!N$6:N$110),0)</f>
        <v>0</v>
      </c>
      <c r="O54" s="81">
        <f>IFERROR('2005Total2014Matrix'!O$112*'2005Total2014Matrix'!O54/SUM('2005Total2014Matrix'!O$6:O$110),0)</f>
        <v>0</v>
      </c>
      <c r="P54" s="81">
        <f>IFERROR('2005Total2014Matrix'!P$112*'2005Total2014Matrix'!P54/SUM('2005Total2014Matrix'!P$6:P$110),0)</f>
        <v>0</v>
      </c>
      <c r="Q54" s="81">
        <f>IFERROR('2005Total2014Matrix'!Q$112*'2005Total2014Matrix'!Q54/SUM('2005Total2014Matrix'!Q$6:Q$110),0)</f>
        <v>0</v>
      </c>
      <c r="R54" s="81">
        <f>IFERROR('2005Total2014Matrix'!R$112*'2005Total2014Matrix'!R54/SUM('2005Total2014Matrix'!R$6:R$110),0)</f>
        <v>0</v>
      </c>
      <c r="S54" s="81">
        <f>IFERROR('2005Total2014Matrix'!S$112*'2005Total2014Matrix'!S54/SUM('2005Total2014Matrix'!S$6:S$110),0)</f>
        <v>0</v>
      </c>
      <c r="T54" s="81">
        <f>IFERROR('2005Total2014Matrix'!T$112*'2005Total2014Matrix'!T54/SUM('2005Total2014Matrix'!T$6:T$110),0)</f>
        <v>0</v>
      </c>
      <c r="U54" s="81">
        <f>IFERROR('2005Total2014Matrix'!U$112*'2005Total2014Matrix'!U54/SUM('2005Total2014Matrix'!U$6:U$110),0)</f>
        <v>0</v>
      </c>
      <c r="V54" s="81">
        <f>IFERROR('2005Total2014Matrix'!V$112*'2005Total2014Matrix'!V54/SUM('2005Total2014Matrix'!V$6:V$110),0)</f>
        <v>0</v>
      </c>
      <c r="W54" s="81">
        <f>IFERROR('2005Total2014Matrix'!W$112*'2005Total2014Matrix'!W54/SUM('2005Total2014Matrix'!W$6:W$110),0)</f>
        <v>0</v>
      </c>
      <c r="X54" s="81">
        <f>IFERROR('2005Total2014Matrix'!X$112*'2005Total2014Matrix'!X54/SUM('2005Total2014Matrix'!X$6:X$110),0)</f>
        <v>0</v>
      </c>
      <c r="Y54" s="81">
        <f>IFERROR('2005Total2014Matrix'!Y$112*'2005Total2014Matrix'!Y54/SUM('2005Total2014Matrix'!Y$6:Y$110),0)</f>
        <v>0</v>
      </c>
      <c r="Z54" s="81">
        <f>IFERROR('2005Total2014Matrix'!Z$112*'2005Total2014Matrix'!Z54/SUM('2005Total2014Matrix'!Z$6:Z$110),0)</f>
        <v>0</v>
      </c>
      <c r="AA54" s="81">
        <f>IFERROR('2005Total2014Matrix'!AA$112*'2005Total2014Matrix'!AA54/SUM('2005Total2014Matrix'!AA$6:AA$110),0)</f>
        <v>0</v>
      </c>
      <c r="AB54" s="81">
        <f>IFERROR('2005Total2014Matrix'!AB$112*'2005Total2014Matrix'!AB54/SUM('2005Total2014Matrix'!AB$6:AB$110),0)</f>
        <v>0</v>
      </c>
      <c r="AC54" s="81">
        <f>IFERROR('2005Total2014Matrix'!AC$112*'2005Total2014Matrix'!AC54/SUM('2005Total2014Matrix'!AC$6:AC$110),0)</f>
        <v>0</v>
      </c>
      <c r="AD54" s="81">
        <f>IFERROR('2005Total2014Matrix'!AD$112*'2005Total2014Matrix'!AD54/SUM('2005Total2014Matrix'!AD$6:AD$110),0)</f>
        <v>0</v>
      </c>
      <c r="AE54" s="81">
        <f>IFERROR('2005Total2014Matrix'!AE$112*'2005Total2014Matrix'!AE54/SUM('2005Total2014Matrix'!AE$6:AE$110),0)</f>
        <v>0</v>
      </c>
      <c r="AF54" s="81">
        <f>IFERROR('2005Total2014Matrix'!AF$112*'2005Total2014Matrix'!AF54/SUM('2005Total2014Matrix'!AF$6:AF$110),0)</f>
        <v>0</v>
      </c>
      <c r="AG54" s="81">
        <f>IFERROR('2005Total2014Matrix'!AG$112*'2005Total2014Matrix'!AG54/SUM('2005Total2014Matrix'!AG$6:AG$110),0)</f>
        <v>0</v>
      </c>
      <c r="AH54" s="81">
        <f>IFERROR('2005Total2014Matrix'!AH$112*'2005Total2014Matrix'!AH54/SUM('2005Total2014Matrix'!AH$6:AH$110),0)</f>
        <v>0</v>
      </c>
      <c r="AI54" s="81">
        <f>IFERROR('2005Total2014Matrix'!AI$112*'2005Total2014Matrix'!AI54/SUM('2005Total2014Matrix'!AI$6:AI$110),0)</f>
        <v>0</v>
      </c>
      <c r="AJ54" s="81">
        <f>IFERROR('2005Total2014Matrix'!AJ$112*'2005Total2014Matrix'!AJ54/SUM('2005Total2014Matrix'!AJ$6:AJ$110),0)</f>
        <v>0</v>
      </c>
      <c r="AK54" s="81">
        <f>IFERROR('2005Total2014Matrix'!AK$112*'2005Total2014Matrix'!AK54/SUM('2005Total2014Matrix'!AK$6:AK$110),0)</f>
        <v>0</v>
      </c>
      <c r="AL54" s="81">
        <f>IFERROR('2005Total2014Matrix'!AL$112*'2005Total2014Matrix'!AL54/SUM('2005Total2014Matrix'!AL$6:AL$110),0)</f>
        <v>0</v>
      </c>
      <c r="AM54" s="81">
        <f>IFERROR('2005Total2014Matrix'!AM$112*'2005Total2014Matrix'!AM54/SUM('2005Total2014Matrix'!AM$6:AM$110),0)</f>
        <v>0</v>
      </c>
      <c r="AN54" s="81">
        <f>IFERROR('2005Total2014Matrix'!AN$112*'2005Total2014Matrix'!AN54/SUM('2005Total2014Matrix'!AN$6:AN$110),0)</f>
        <v>0</v>
      </c>
      <c r="AO54" s="81">
        <f>IFERROR('2005Total2014Matrix'!AO$112*'2005Total2014Matrix'!AO54/SUM('2005Total2014Matrix'!AO$6:AO$110),0)</f>
        <v>0</v>
      </c>
      <c r="AP54" s="81">
        <f>IFERROR('2005Total2014Matrix'!AP$112*'2005Total2014Matrix'!AP54/SUM('2005Total2014Matrix'!AP$6:AP$110),0)</f>
        <v>0</v>
      </c>
      <c r="AQ54" s="81">
        <f>IFERROR('2005Total2014Matrix'!AQ$112*'2005Total2014Matrix'!AQ54/SUM('2005Total2014Matrix'!AQ$6:AQ$110),0)</f>
        <v>0</v>
      </c>
      <c r="AR54" s="81">
        <f>IFERROR('2005Total2014Matrix'!AR$112*'2005Total2014Matrix'!AR54/SUM('2005Total2014Matrix'!AR$6:AR$110),0)</f>
        <v>0</v>
      </c>
      <c r="AS54" s="81">
        <f>IFERROR('2005Total2014Matrix'!AS$112*'2005Total2014Matrix'!AS54/SUM('2005Total2014Matrix'!AS$6:AS$110),0)</f>
        <v>0</v>
      </c>
      <c r="AT54" s="81">
        <f>IFERROR('2005Total2014Matrix'!AT$112*'2005Total2014Matrix'!AT54/SUM('2005Total2014Matrix'!AT$6:AT$110),0)</f>
        <v>2065</v>
      </c>
      <c r="AU54" s="81">
        <f>IFERROR('2005Total2014Matrix'!AU$112*'2005Total2014Matrix'!AU54/SUM('2005Total2014Matrix'!AU$6:AU$110),0)</f>
        <v>0</v>
      </c>
      <c r="AV54" s="81">
        <f>IFERROR('2005Total2014Matrix'!AV$112*'2005Total2014Matrix'!AV54/SUM('2005Total2014Matrix'!AV$6:AV$110),0)</f>
        <v>0</v>
      </c>
      <c r="AW54" s="81">
        <f>IFERROR('2005Total2014Matrix'!AW$112*'2005Total2014Matrix'!AW54/SUM('2005Total2014Matrix'!AW$6:AW$110),0)</f>
        <v>0</v>
      </c>
      <c r="AX54" s="81">
        <f>IFERROR('2005Total2014Matrix'!AX$112*'2005Total2014Matrix'!AX54/SUM('2005Total2014Matrix'!AX$6:AX$110),0)</f>
        <v>0</v>
      </c>
      <c r="AY54" s="81">
        <f>IFERROR('2005Total2014Matrix'!AY$112*'2005Total2014Matrix'!AY54/SUM('2005Total2014Matrix'!AY$6:AY$110),0)</f>
        <v>1738</v>
      </c>
      <c r="AZ54" s="81">
        <f>IFERROR('2005Total2014Matrix'!AZ$112*'2005Total2014Matrix'!AZ54/SUM('2005Total2014Matrix'!AZ$6:AZ$110),0)</f>
        <v>0</v>
      </c>
      <c r="BA54" s="81">
        <f>IFERROR('2005Total2014Matrix'!BA$112*'2005Total2014Matrix'!BA54/SUM('2005Total2014Matrix'!BA$6:BA$110),0)</f>
        <v>0</v>
      </c>
      <c r="BB54" s="81">
        <f>IFERROR('2005Total2014Matrix'!BB$112*'2005Total2014Matrix'!BB54/SUM('2005Total2014Matrix'!BB$6:BB$110),0)</f>
        <v>0</v>
      </c>
      <c r="BC54" s="81">
        <f>IFERROR('2005Total2014Matrix'!BC$112*'2005Total2014Matrix'!BC54/SUM('2005Total2014Matrix'!BC$6:BC$110),0)</f>
        <v>0</v>
      </c>
      <c r="BD54" s="81">
        <f>IFERROR('2005Total2014Matrix'!BD$112*'2005Total2014Matrix'!BD54/SUM('2005Total2014Matrix'!BD$6:BD$110),0)</f>
        <v>0</v>
      </c>
      <c r="BE54" s="81">
        <f>IFERROR('2005Total2014Matrix'!BE$112*'2005Total2014Matrix'!BE54/SUM('2005Total2014Matrix'!BE$6:BE$110),0)</f>
        <v>0</v>
      </c>
      <c r="BF54" s="81">
        <f>IFERROR('2005Total2014Matrix'!BF$112*'2005Total2014Matrix'!BF54/SUM('2005Total2014Matrix'!BF$6:BF$110),0)</f>
        <v>0</v>
      </c>
      <c r="BG54" s="81">
        <f>IFERROR('2005Total2014Matrix'!BG$112*'2005Total2014Matrix'!BG54/SUM('2005Total2014Matrix'!BG$6:BG$110),0)</f>
        <v>4</v>
      </c>
      <c r="BH54" s="81">
        <f>IFERROR('2005Total2014Matrix'!BH$112*'2005Total2014Matrix'!BH54/SUM('2005Total2014Matrix'!BH$6:BH$110),0)</f>
        <v>4</v>
      </c>
      <c r="BI54" s="81">
        <f>IFERROR('2005Total2014Matrix'!BI$112*'2005Total2014Matrix'!BI54/SUM('2005Total2014Matrix'!BI$6:BI$110),0)</f>
        <v>0</v>
      </c>
      <c r="BJ54" s="81">
        <f>IFERROR('2005Total2014Matrix'!BJ$112*'2005Total2014Matrix'!BJ54/SUM('2005Total2014Matrix'!BJ$6:BJ$110),0)</f>
        <v>0</v>
      </c>
      <c r="BK54" s="81">
        <f>IFERROR('2005Total2014Matrix'!BK$112*'2005Total2014Matrix'!BK54/SUM('2005Total2014Matrix'!BK$6:BK$110),0)</f>
        <v>0</v>
      </c>
      <c r="BL54" s="81">
        <f>IFERROR('2005Total2014Matrix'!BL$112*'2005Total2014Matrix'!BL54/SUM('2005Total2014Matrix'!BL$6:BL$110),0)</f>
        <v>3</v>
      </c>
      <c r="BM54" s="81">
        <f>IFERROR('2005Total2014Matrix'!BM$112*'2005Total2014Matrix'!BM54/SUM('2005Total2014Matrix'!BM$6:BM$110),0)</f>
        <v>0</v>
      </c>
      <c r="BN54" s="81">
        <f>IFERROR('2005Total2014Matrix'!BN$112*'2005Total2014Matrix'!BN54/SUM('2005Total2014Matrix'!BN$6:BN$110),0)</f>
        <v>303</v>
      </c>
      <c r="BO54" s="81">
        <f>IFERROR('2005Total2014Matrix'!BO$112*'2005Total2014Matrix'!BO54/SUM('2005Total2014Matrix'!BO$6:BO$110),0)</f>
        <v>51</v>
      </c>
      <c r="BP54" s="81">
        <f>IFERROR('2005Total2014Matrix'!BP$112*'2005Total2014Matrix'!BP54/SUM('2005Total2014Matrix'!BP$6:BP$110),0)</f>
        <v>0</v>
      </c>
      <c r="BQ54" s="81">
        <f>IFERROR('2005Total2014Matrix'!BQ$112*'2005Total2014Matrix'!BQ54/SUM('2005Total2014Matrix'!BQ$6:BQ$110),0)</f>
        <v>0</v>
      </c>
      <c r="BR54" s="81">
        <f>IFERROR('2005Total2014Matrix'!BR$112*'2005Total2014Matrix'!BR54/SUM('2005Total2014Matrix'!BR$6:BR$110),0)</f>
        <v>0</v>
      </c>
      <c r="BS54" s="81">
        <f>IFERROR('2005Total2014Matrix'!BS$112*'2005Total2014Matrix'!BS54/SUM('2005Total2014Matrix'!BS$6:BS$110),0)</f>
        <v>0</v>
      </c>
      <c r="BT54" s="81">
        <f>IFERROR('2005Total2014Matrix'!BT$112*'2005Total2014Matrix'!BT54/SUM('2005Total2014Matrix'!BT$6:BT$110),0)</f>
        <v>2</v>
      </c>
      <c r="BU54" s="81">
        <f>IFERROR('2005Total2014Matrix'!BU$112*'2005Total2014Matrix'!BU54/SUM('2005Total2014Matrix'!BU$6:BU$110),0)</f>
        <v>15</v>
      </c>
      <c r="BV54" s="81">
        <f>IFERROR('2005Total2014Matrix'!BV$112*'2005Total2014Matrix'!BV54/SUM('2005Total2014Matrix'!BV$6:BV$110),0)</f>
        <v>2</v>
      </c>
      <c r="BW54" s="81">
        <f>IFERROR('2005Total2014Matrix'!BW$112*'2005Total2014Matrix'!BW54/SUM('2005Total2014Matrix'!BW$6:BW$110),0)</f>
        <v>0</v>
      </c>
      <c r="BX54" s="81">
        <f>IFERROR('2005Total2014Matrix'!BX$112*'2005Total2014Matrix'!BX54/SUM('2005Total2014Matrix'!BX$6:BX$110),0)</f>
        <v>0</v>
      </c>
      <c r="BY54" s="81">
        <f>IFERROR('2005Total2014Matrix'!BY$112*'2005Total2014Matrix'!BY54/SUM('2005Total2014Matrix'!BY$6:BY$110),0)</f>
        <v>0</v>
      </c>
      <c r="BZ54" s="81">
        <f>IFERROR('2005Total2014Matrix'!BZ$112*'2005Total2014Matrix'!BZ54/SUM('2005Total2014Matrix'!BZ$6:BZ$110),0)</f>
        <v>0</v>
      </c>
      <c r="CA54" s="81">
        <f>IFERROR('2005Total2014Matrix'!CA$112*'2005Total2014Matrix'!CA54/SUM('2005Total2014Matrix'!CA$6:CA$110),0)</f>
        <v>0</v>
      </c>
      <c r="CB54" s="81">
        <f>IFERROR('2005Total2014Matrix'!CB$112*'2005Total2014Matrix'!CB54/SUM('2005Total2014Matrix'!CB$6:CB$110),0)</f>
        <v>0</v>
      </c>
      <c r="CC54" s="81">
        <f>IFERROR('2005Total2014Matrix'!CC$112*'2005Total2014Matrix'!CC54/SUM('2005Total2014Matrix'!CC$6:CC$110),0)</f>
        <v>0</v>
      </c>
      <c r="CD54" s="81">
        <f>IFERROR('2005Total2014Matrix'!CD$112*'2005Total2014Matrix'!CD54/SUM('2005Total2014Matrix'!CD$6:CD$110),0)</f>
        <v>0</v>
      </c>
      <c r="CE54" s="81">
        <f>IFERROR('2005Total2014Matrix'!CE$112*'2005Total2014Matrix'!CE54/SUM('2005Total2014Matrix'!CE$6:CE$110),0)</f>
        <v>0</v>
      </c>
      <c r="CF54" s="81">
        <f>IFERROR('2005Total2014Matrix'!CF$112*'2005Total2014Matrix'!CF54/SUM('2005Total2014Matrix'!CF$6:CF$110),0)</f>
        <v>0</v>
      </c>
      <c r="CG54" s="81">
        <f>IFERROR('2005Total2014Matrix'!CG$112*'2005Total2014Matrix'!CG54/SUM('2005Total2014Matrix'!CG$6:CG$110),0)</f>
        <v>0</v>
      </c>
      <c r="CH54" s="81">
        <f>IFERROR('2005Total2014Matrix'!CH$112*'2005Total2014Matrix'!CH54/SUM('2005Total2014Matrix'!CH$6:CH$110),0)</f>
        <v>0</v>
      </c>
      <c r="CI54" s="81">
        <f>IFERROR('2005Total2014Matrix'!CI$112*'2005Total2014Matrix'!CI54/SUM('2005Total2014Matrix'!CI$6:CI$110),0)</f>
        <v>0</v>
      </c>
      <c r="CJ54" s="81">
        <f>IFERROR('2005Total2014Matrix'!CJ$112*'2005Total2014Matrix'!CJ54/SUM('2005Total2014Matrix'!CJ$6:CJ$110),0)</f>
        <v>0</v>
      </c>
      <c r="CK54" s="81">
        <f>IFERROR('2005Total2014Matrix'!CK$112*'2005Total2014Matrix'!CK54/SUM('2005Total2014Matrix'!CK$6:CK$110),0)</f>
        <v>0</v>
      </c>
      <c r="CL54" s="81">
        <f>IFERROR('2005Total2014Matrix'!CL$112*'2005Total2014Matrix'!CL54/SUM('2005Total2014Matrix'!CL$6:CL$110),0)</f>
        <v>0</v>
      </c>
      <c r="CM54" s="81">
        <f>IFERROR('2005Total2014Matrix'!CM$112*'2005Total2014Matrix'!CM54/SUM('2005Total2014Matrix'!CM$6:CM$110),0)</f>
        <v>0</v>
      </c>
      <c r="CN54" s="81">
        <f>IFERROR('2005Total2014Matrix'!CN$112*'2005Total2014Matrix'!CN54/SUM('2005Total2014Matrix'!CN$6:CN$110),0)</f>
        <v>2</v>
      </c>
      <c r="CO54" s="81">
        <f>IFERROR('2005Total2014Matrix'!CO$112*'2005Total2014Matrix'!CO54/SUM('2005Total2014Matrix'!CO$6:CO$110),0)</f>
        <v>0</v>
      </c>
      <c r="CP54" s="81">
        <f>IFERROR('2005Total2014Matrix'!CP$112*'2005Total2014Matrix'!CP54/SUM('2005Total2014Matrix'!CP$6:CP$110),0)</f>
        <v>0</v>
      </c>
      <c r="CQ54" s="81">
        <f>IFERROR('2005Total2014Matrix'!CQ$112*'2005Total2014Matrix'!CQ54/SUM('2005Total2014Matrix'!CQ$6:CQ$110),0)</f>
        <v>0</v>
      </c>
      <c r="CR54" s="81">
        <f>IFERROR('2005Total2014Matrix'!CR$112*'2005Total2014Matrix'!CR54/SUM('2005Total2014Matrix'!CR$6:CR$110),0)</f>
        <v>0</v>
      </c>
      <c r="CS54" s="81">
        <f>IFERROR('2005Total2014Matrix'!CS$112*'2005Total2014Matrix'!CS54/SUM('2005Total2014Matrix'!CS$6:CS$110),0)</f>
        <v>0</v>
      </c>
      <c r="CT54" s="81">
        <f>IFERROR('2005Total2014Matrix'!CT$112*'2005Total2014Matrix'!CT54/SUM('2005Total2014Matrix'!CT$6:CT$110),0)</f>
        <v>0</v>
      </c>
      <c r="CU54" s="81">
        <f>IFERROR('2005Total2014Matrix'!CU$112*'2005Total2014Matrix'!CU54/SUM('2005Total2014Matrix'!CU$6:CU$110),0)</f>
        <v>0</v>
      </c>
      <c r="CV54" s="81">
        <f>IFERROR('2005Total2014Matrix'!CV$112*'2005Total2014Matrix'!CV54/SUM('2005Total2014Matrix'!CV$6:CV$110),0)</f>
        <v>0</v>
      </c>
      <c r="CW54" s="81">
        <f>IFERROR('2005Total2014Matrix'!CW$112*'2005Total2014Matrix'!CW54/SUM('2005Total2014Matrix'!CW$6:CW$110),0)</f>
        <v>0</v>
      </c>
      <c r="CX54" s="81">
        <f>IFERROR('2005Total2014Matrix'!CX$112*'2005Total2014Matrix'!CX54/SUM('2005Total2014Matrix'!CX$6:CX$110),0)</f>
        <v>4</v>
      </c>
      <c r="CY54" s="81">
        <f>IFERROR('2005Total2014Matrix'!CY$112*'2005Total2014Matrix'!CY54/SUM('2005Total2014Matrix'!CY$6:CY$110),0)</f>
        <v>3</v>
      </c>
      <c r="CZ54" s="81">
        <f>IFERROR('2005Total2014Matrix'!CZ$112*'2005Total2014Matrix'!CZ54/SUM('2005Total2014Matrix'!CZ$6:CZ$110),0)</f>
        <v>5</v>
      </c>
      <c r="DA54" s="81">
        <f>IFERROR('2005Total2014Matrix'!DA$112*'2005Total2014Matrix'!DA54/SUM('2005Total2014Matrix'!DA$6:DA$110),0)</f>
        <v>0</v>
      </c>
      <c r="DB54" s="81">
        <f>IFERROR('2005Total2014Matrix'!DB$112*'2005Total2014Matrix'!DB54/SUM('2005Total2014Matrix'!DB$6:DB$110),0)</f>
        <v>0</v>
      </c>
      <c r="DC54" s="81">
        <f>IFERROR('2005Total2014Matrix'!DC$112*'2005Total2014Matrix'!DC54/SUM('2005Total2014Matrix'!DC$6:DC$110),0)</f>
        <v>0</v>
      </c>
      <c r="DD54" s="92">
        <f t="shared" si="0"/>
        <v>4309</v>
      </c>
      <c r="DE54" s="82" t="s">
        <v>217</v>
      </c>
    </row>
    <row r="55" spans="1:109" ht="18" x14ac:dyDescent="0.25">
      <c r="A55" s="72" t="s">
        <v>53</v>
      </c>
      <c r="B55" s="72" t="s">
        <v>266</v>
      </c>
      <c r="C55" s="81">
        <f>IFERROR('2005Total2014Matrix'!C$112*'2005Total2014Matrix'!C55/SUM('2005Total2014Matrix'!C$6:C$110),0)</f>
        <v>45</v>
      </c>
      <c r="D55" s="81">
        <f>IFERROR('2005Total2014Matrix'!D$112*'2005Total2014Matrix'!D55/SUM('2005Total2014Matrix'!D$6:D$110),0)</f>
        <v>11</v>
      </c>
      <c r="E55" s="81">
        <f>IFERROR('2005Total2014Matrix'!E$112*'2005Total2014Matrix'!E55/SUM('2005Total2014Matrix'!E$6:E$110),0)</f>
        <v>7</v>
      </c>
      <c r="F55" s="81">
        <f>IFERROR('2005Total2014Matrix'!F$112*'2005Total2014Matrix'!F55/SUM('2005Total2014Matrix'!F$6:F$110),0)</f>
        <v>31</v>
      </c>
      <c r="G55" s="81">
        <f>IFERROR('2005Total2014Matrix'!G$112*'2005Total2014Matrix'!G55/SUM('2005Total2014Matrix'!G$6:G$110),0)</f>
        <v>218</v>
      </c>
      <c r="H55" s="81">
        <f>IFERROR('2005Total2014Matrix'!H$112*'2005Total2014Matrix'!H55/SUM('2005Total2014Matrix'!H$6:H$110),0)</f>
        <v>35</v>
      </c>
      <c r="I55" s="81">
        <f>IFERROR('2005Total2014Matrix'!I$112*'2005Total2014Matrix'!I55/SUM('2005Total2014Matrix'!I$6:I$110),0)</f>
        <v>38</v>
      </c>
      <c r="J55" s="81">
        <f>IFERROR('2005Total2014Matrix'!J$112*'2005Total2014Matrix'!J55/SUM('2005Total2014Matrix'!J$6:J$110),0)</f>
        <v>61</v>
      </c>
      <c r="K55" s="81">
        <f>IFERROR('2005Total2014Matrix'!K$112*'2005Total2014Matrix'!K55/SUM('2005Total2014Matrix'!K$6:K$110),0)</f>
        <v>29</v>
      </c>
      <c r="L55" s="81">
        <f>IFERROR('2005Total2014Matrix'!L$112*'2005Total2014Matrix'!L55/SUM('2005Total2014Matrix'!L$6:L$110),0)</f>
        <v>2</v>
      </c>
      <c r="M55" s="81">
        <f>IFERROR('2005Total2014Matrix'!M$112*'2005Total2014Matrix'!M55/SUM('2005Total2014Matrix'!M$6:M$110),0)</f>
        <v>34</v>
      </c>
      <c r="N55" s="81">
        <f>IFERROR('2005Total2014Matrix'!N$112*'2005Total2014Matrix'!N55/SUM('2005Total2014Matrix'!N$6:N$110),0)</f>
        <v>9</v>
      </c>
      <c r="O55" s="81">
        <f>IFERROR('2005Total2014Matrix'!O$112*'2005Total2014Matrix'!O55/SUM('2005Total2014Matrix'!O$6:O$110),0)</f>
        <v>40</v>
      </c>
      <c r="P55" s="81">
        <f>IFERROR('2005Total2014Matrix'!P$112*'2005Total2014Matrix'!P55/SUM('2005Total2014Matrix'!P$6:P$110),0)</f>
        <v>71</v>
      </c>
      <c r="Q55" s="81">
        <f>IFERROR('2005Total2014Matrix'!Q$112*'2005Total2014Matrix'!Q55/SUM('2005Total2014Matrix'!Q$6:Q$110),0)</f>
        <v>8</v>
      </c>
      <c r="R55" s="81">
        <f>IFERROR('2005Total2014Matrix'!R$112*'2005Total2014Matrix'!R55/SUM('2005Total2014Matrix'!R$6:R$110),0)</f>
        <v>50</v>
      </c>
      <c r="S55" s="81">
        <f>IFERROR('2005Total2014Matrix'!S$112*'2005Total2014Matrix'!S55/SUM('2005Total2014Matrix'!S$6:S$110),0)</f>
        <v>38</v>
      </c>
      <c r="T55" s="81">
        <f>IFERROR('2005Total2014Matrix'!T$112*'2005Total2014Matrix'!T55/SUM('2005Total2014Matrix'!T$6:T$110),0)</f>
        <v>15</v>
      </c>
      <c r="U55" s="81">
        <f>IFERROR('2005Total2014Matrix'!U$112*'2005Total2014Matrix'!U55/SUM('2005Total2014Matrix'!U$6:U$110),0)</f>
        <v>12</v>
      </c>
      <c r="V55" s="81">
        <f>IFERROR('2005Total2014Matrix'!V$112*'2005Total2014Matrix'!V55/SUM('2005Total2014Matrix'!V$6:V$110),0)</f>
        <v>1</v>
      </c>
      <c r="W55" s="81">
        <f>IFERROR('2005Total2014Matrix'!W$112*'2005Total2014Matrix'!W55/SUM('2005Total2014Matrix'!W$6:W$110),0)</f>
        <v>91</v>
      </c>
      <c r="X55" s="81">
        <f>IFERROR('2005Total2014Matrix'!X$112*'2005Total2014Matrix'!X55/SUM('2005Total2014Matrix'!X$6:X$110),0)</f>
        <v>23</v>
      </c>
      <c r="Y55" s="81">
        <f>IFERROR('2005Total2014Matrix'!Y$112*'2005Total2014Matrix'!Y55/SUM('2005Total2014Matrix'!Y$6:Y$110),0)</f>
        <v>10</v>
      </c>
      <c r="Z55" s="81">
        <f>IFERROR('2005Total2014Matrix'!Z$112*'2005Total2014Matrix'!Z55/SUM('2005Total2014Matrix'!Z$6:Z$110),0)</f>
        <v>45</v>
      </c>
      <c r="AA55" s="81">
        <f>IFERROR('2005Total2014Matrix'!AA$112*'2005Total2014Matrix'!AA55/SUM('2005Total2014Matrix'!AA$6:AA$110),0)</f>
        <v>14</v>
      </c>
      <c r="AB55" s="81">
        <f>IFERROR('2005Total2014Matrix'!AB$112*'2005Total2014Matrix'!AB55/SUM('2005Total2014Matrix'!AB$6:AB$110),0)</f>
        <v>10</v>
      </c>
      <c r="AC55" s="81">
        <f>IFERROR('2005Total2014Matrix'!AC$112*'2005Total2014Matrix'!AC55/SUM('2005Total2014Matrix'!AC$6:AC$110),0)</f>
        <v>2</v>
      </c>
      <c r="AD55" s="81">
        <f>IFERROR('2005Total2014Matrix'!AD$112*'2005Total2014Matrix'!AD55/SUM('2005Total2014Matrix'!AD$6:AD$110),0)</f>
        <v>15</v>
      </c>
      <c r="AE55" s="81">
        <f>IFERROR('2005Total2014Matrix'!AE$112*'2005Total2014Matrix'!AE55/SUM('2005Total2014Matrix'!AE$6:AE$110),0)</f>
        <v>67</v>
      </c>
      <c r="AF55" s="81">
        <f>IFERROR('2005Total2014Matrix'!AF$112*'2005Total2014Matrix'!AF55/SUM('2005Total2014Matrix'!AF$6:AF$110),0)</f>
        <v>24</v>
      </c>
      <c r="AG55" s="81">
        <f>IFERROR('2005Total2014Matrix'!AG$112*'2005Total2014Matrix'!AG55/SUM('2005Total2014Matrix'!AG$6:AG$110),0)</f>
        <v>11</v>
      </c>
      <c r="AH55" s="81">
        <f>IFERROR('2005Total2014Matrix'!AH$112*'2005Total2014Matrix'!AH55/SUM('2005Total2014Matrix'!AH$6:AH$110),0)</f>
        <v>236</v>
      </c>
      <c r="AI55" s="81">
        <f>IFERROR('2005Total2014Matrix'!AI$112*'2005Total2014Matrix'!AI55/SUM('2005Total2014Matrix'!AI$6:AI$110),0)</f>
        <v>61</v>
      </c>
      <c r="AJ55" s="81">
        <f>IFERROR('2005Total2014Matrix'!AJ$112*'2005Total2014Matrix'!AJ55/SUM('2005Total2014Matrix'!AJ$6:AJ$110),0)</f>
        <v>41</v>
      </c>
      <c r="AK55" s="81">
        <f>IFERROR('2005Total2014Matrix'!AK$112*'2005Total2014Matrix'!AK55/SUM('2005Total2014Matrix'!AK$6:AK$110),0)</f>
        <v>106</v>
      </c>
      <c r="AL55" s="81">
        <f>IFERROR('2005Total2014Matrix'!AL$112*'2005Total2014Matrix'!AL55/SUM('2005Total2014Matrix'!AL$6:AL$110),0)</f>
        <v>87</v>
      </c>
      <c r="AM55" s="81">
        <f>IFERROR('2005Total2014Matrix'!AM$112*'2005Total2014Matrix'!AM55/SUM('2005Total2014Matrix'!AM$6:AM$110),0)</f>
        <v>34</v>
      </c>
      <c r="AN55" s="81">
        <f>IFERROR('2005Total2014Matrix'!AN$112*'2005Total2014Matrix'!AN55/SUM('2005Total2014Matrix'!AN$6:AN$110),0)</f>
        <v>228</v>
      </c>
      <c r="AO55" s="81">
        <f>IFERROR('2005Total2014Matrix'!AO$112*'2005Total2014Matrix'!AO55/SUM('2005Total2014Matrix'!AO$6:AO$110),0)</f>
        <v>295</v>
      </c>
      <c r="AP55" s="81">
        <f>IFERROR('2005Total2014Matrix'!AP$112*'2005Total2014Matrix'!AP55/SUM('2005Total2014Matrix'!AP$6:AP$110),0)</f>
        <v>472</v>
      </c>
      <c r="AQ55" s="81">
        <f>IFERROR('2005Total2014Matrix'!AQ$112*'2005Total2014Matrix'!AQ55/SUM('2005Total2014Matrix'!AQ$6:AQ$110),0)</f>
        <v>1268</v>
      </c>
      <c r="AR55" s="81">
        <f>IFERROR('2005Total2014Matrix'!AR$112*'2005Total2014Matrix'!AR55/SUM('2005Total2014Matrix'!AR$6:AR$110),0)</f>
        <v>1139</v>
      </c>
      <c r="AS55" s="81">
        <f>IFERROR('2005Total2014Matrix'!AS$112*'2005Total2014Matrix'!AS55/SUM('2005Total2014Matrix'!AS$6:AS$110),0)</f>
        <v>156</v>
      </c>
      <c r="AT55" s="81">
        <f>IFERROR('2005Total2014Matrix'!AT$112*'2005Total2014Matrix'!AT55/SUM('2005Total2014Matrix'!AT$6:AT$110),0)</f>
        <v>446</v>
      </c>
      <c r="AU55" s="81">
        <f>IFERROR('2005Total2014Matrix'!AU$112*'2005Total2014Matrix'!AU55/SUM('2005Total2014Matrix'!AU$6:AU$110),0)</f>
        <v>642</v>
      </c>
      <c r="AV55" s="81">
        <f>IFERROR('2005Total2014Matrix'!AV$112*'2005Total2014Matrix'!AV55/SUM('2005Total2014Matrix'!AV$6:AV$110),0)</f>
        <v>59</v>
      </c>
      <c r="AW55" s="81">
        <f>IFERROR('2005Total2014Matrix'!AW$112*'2005Total2014Matrix'!AW55/SUM('2005Total2014Matrix'!AW$6:AW$110),0)</f>
        <v>137</v>
      </c>
      <c r="AX55" s="81">
        <f>IFERROR('2005Total2014Matrix'!AX$112*'2005Total2014Matrix'!AX55/SUM('2005Total2014Matrix'!AX$6:AX$110),0)</f>
        <v>31</v>
      </c>
      <c r="AY55" s="81">
        <f>IFERROR('2005Total2014Matrix'!AY$112*'2005Total2014Matrix'!AY55/SUM('2005Total2014Matrix'!AY$6:AY$110),0)</f>
        <v>15</v>
      </c>
      <c r="AZ55" s="81">
        <f>IFERROR('2005Total2014Matrix'!AZ$112*'2005Total2014Matrix'!AZ55/SUM('2005Total2014Matrix'!AZ$6:AZ$110),0)</f>
        <v>126</v>
      </c>
      <c r="BA55" s="81">
        <f>IFERROR('2005Total2014Matrix'!BA$112*'2005Total2014Matrix'!BA55/SUM('2005Total2014Matrix'!BA$6:BA$110),0)</f>
        <v>328</v>
      </c>
      <c r="BB55" s="81">
        <f>IFERROR('2005Total2014Matrix'!BB$112*'2005Total2014Matrix'!BB55/SUM('2005Total2014Matrix'!BB$6:BB$110),0)</f>
        <v>82</v>
      </c>
      <c r="BC55" s="81">
        <f>IFERROR('2005Total2014Matrix'!BC$112*'2005Total2014Matrix'!BC55/SUM('2005Total2014Matrix'!BC$6:BC$110),0)</f>
        <v>54</v>
      </c>
      <c r="BD55" s="81">
        <f>IFERROR('2005Total2014Matrix'!BD$112*'2005Total2014Matrix'!BD55/SUM('2005Total2014Matrix'!BD$6:BD$110),0)</f>
        <v>8</v>
      </c>
      <c r="BE55" s="81">
        <f>IFERROR('2005Total2014Matrix'!BE$112*'2005Total2014Matrix'!BE55/SUM('2005Total2014Matrix'!BE$6:BE$110),0)</f>
        <v>26</v>
      </c>
      <c r="BF55" s="81">
        <f>IFERROR('2005Total2014Matrix'!BF$112*'2005Total2014Matrix'!BF55/SUM('2005Total2014Matrix'!BF$6:BF$110),0)</f>
        <v>0</v>
      </c>
      <c r="BG55" s="81">
        <f>IFERROR('2005Total2014Matrix'!BG$112*'2005Total2014Matrix'!BG55/SUM('2005Total2014Matrix'!BG$6:BG$110),0)</f>
        <v>3100</v>
      </c>
      <c r="BH55" s="81">
        <f>IFERROR('2005Total2014Matrix'!BH$112*'2005Total2014Matrix'!BH55/SUM('2005Total2014Matrix'!BH$6:BH$110),0)</f>
        <v>217</v>
      </c>
      <c r="BI55" s="81">
        <f>IFERROR('2005Total2014Matrix'!BI$112*'2005Total2014Matrix'!BI55/SUM('2005Total2014Matrix'!BI$6:BI$110),0)</f>
        <v>125</v>
      </c>
      <c r="BJ55" s="81">
        <f>IFERROR('2005Total2014Matrix'!BJ$112*'2005Total2014Matrix'!BJ55/SUM('2005Total2014Matrix'!BJ$6:BJ$110),0)</f>
        <v>109</v>
      </c>
      <c r="BK55" s="81">
        <f>IFERROR('2005Total2014Matrix'!BK$112*'2005Total2014Matrix'!BK55/SUM('2005Total2014Matrix'!BK$6:BK$110),0)</f>
        <v>122</v>
      </c>
      <c r="BL55" s="81">
        <f>IFERROR('2005Total2014Matrix'!BL$112*'2005Total2014Matrix'!BL55/SUM('2005Total2014Matrix'!BL$6:BL$110),0)</f>
        <v>101</v>
      </c>
      <c r="BM55" s="81">
        <f>IFERROR('2005Total2014Matrix'!BM$112*'2005Total2014Matrix'!BM55/SUM('2005Total2014Matrix'!BM$6:BM$110),0)</f>
        <v>34</v>
      </c>
      <c r="BN55" s="81">
        <f>IFERROR('2005Total2014Matrix'!BN$112*'2005Total2014Matrix'!BN55/SUM('2005Total2014Matrix'!BN$6:BN$110),0)</f>
        <v>12</v>
      </c>
      <c r="BO55" s="81">
        <f>IFERROR('2005Total2014Matrix'!BO$112*'2005Total2014Matrix'!BO55/SUM('2005Total2014Matrix'!BO$6:BO$110),0)</f>
        <v>131</v>
      </c>
      <c r="BP55" s="81">
        <f>IFERROR('2005Total2014Matrix'!BP$112*'2005Total2014Matrix'!BP55/SUM('2005Total2014Matrix'!BP$6:BP$110),0)</f>
        <v>26</v>
      </c>
      <c r="BQ55" s="81">
        <f>IFERROR('2005Total2014Matrix'!BQ$112*'2005Total2014Matrix'!BQ55/SUM('2005Total2014Matrix'!BQ$6:BQ$110),0)</f>
        <v>5</v>
      </c>
      <c r="BR55" s="81">
        <f>IFERROR('2005Total2014Matrix'!BR$112*'2005Total2014Matrix'!BR55/SUM('2005Total2014Matrix'!BR$6:BR$110),0)</f>
        <v>16</v>
      </c>
      <c r="BS55" s="81">
        <f>IFERROR('2005Total2014Matrix'!BS$112*'2005Total2014Matrix'!BS55/SUM('2005Total2014Matrix'!BS$6:BS$110),0)</f>
        <v>20</v>
      </c>
      <c r="BT55" s="81">
        <f>IFERROR('2005Total2014Matrix'!BT$112*'2005Total2014Matrix'!BT55/SUM('2005Total2014Matrix'!BT$6:BT$110),0)</f>
        <v>27</v>
      </c>
      <c r="BU55" s="81">
        <f>IFERROR('2005Total2014Matrix'!BU$112*'2005Total2014Matrix'!BU55/SUM('2005Total2014Matrix'!BU$6:BU$110),0)</f>
        <v>470</v>
      </c>
      <c r="BV55" s="81">
        <f>IFERROR('2005Total2014Matrix'!BV$112*'2005Total2014Matrix'!BV55/SUM('2005Total2014Matrix'!BV$6:BV$110),0)</f>
        <v>85</v>
      </c>
      <c r="BW55" s="81">
        <f>IFERROR('2005Total2014Matrix'!BW$112*'2005Total2014Matrix'!BW55/SUM('2005Total2014Matrix'!BW$6:BW$110),0)</f>
        <v>14</v>
      </c>
      <c r="BX55" s="81">
        <f>IFERROR('2005Total2014Matrix'!BX$112*'2005Total2014Matrix'!BX55/SUM('2005Total2014Matrix'!BX$6:BX$110),0)</f>
        <v>24</v>
      </c>
      <c r="BY55" s="81">
        <f>IFERROR('2005Total2014Matrix'!BY$112*'2005Total2014Matrix'!BY55/SUM('2005Total2014Matrix'!BY$6:BY$110),0)</f>
        <v>24</v>
      </c>
      <c r="BZ55" s="81">
        <f>IFERROR('2005Total2014Matrix'!BZ$112*'2005Total2014Matrix'!BZ55/SUM('2005Total2014Matrix'!BZ$6:BZ$110),0)</f>
        <v>14</v>
      </c>
      <c r="CA55" s="81">
        <f>IFERROR('2005Total2014Matrix'!CA$112*'2005Total2014Matrix'!CA55/SUM('2005Total2014Matrix'!CA$6:CA$110),0)</f>
        <v>25</v>
      </c>
      <c r="CB55" s="81">
        <f>IFERROR('2005Total2014Matrix'!CB$112*'2005Total2014Matrix'!CB55/SUM('2005Total2014Matrix'!CB$6:CB$110),0)</f>
        <v>0</v>
      </c>
      <c r="CC55" s="81">
        <f>IFERROR('2005Total2014Matrix'!CC$112*'2005Total2014Matrix'!CC55/SUM('2005Total2014Matrix'!CC$6:CC$110),0)</f>
        <v>0</v>
      </c>
      <c r="CD55" s="81">
        <f>IFERROR('2005Total2014Matrix'!CD$112*'2005Total2014Matrix'!CD55/SUM('2005Total2014Matrix'!CD$6:CD$110),0)</f>
        <v>8</v>
      </c>
      <c r="CE55" s="81">
        <f>IFERROR('2005Total2014Matrix'!CE$112*'2005Total2014Matrix'!CE55/SUM('2005Total2014Matrix'!CE$6:CE$110),0)</f>
        <v>6</v>
      </c>
      <c r="CF55" s="81">
        <f>IFERROR('2005Total2014Matrix'!CF$112*'2005Total2014Matrix'!CF55/SUM('2005Total2014Matrix'!CF$6:CF$110),0)</f>
        <v>4</v>
      </c>
      <c r="CG55" s="81">
        <f>IFERROR('2005Total2014Matrix'!CG$112*'2005Total2014Matrix'!CG55/SUM('2005Total2014Matrix'!CG$6:CG$110),0)</f>
        <v>30</v>
      </c>
      <c r="CH55" s="81">
        <f>IFERROR('2005Total2014Matrix'!CH$112*'2005Total2014Matrix'!CH55/SUM('2005Total2014Matrix'!CH$6:CH$110),0)</f>
        <v>7</v>
      </c>
      <c r="CI55" s="81">
        <f>IFERROR('2005Total2014Matrix'!CI$112*'2005Total2014Matrix'!CI55/SUM('2005Total2014Matrix'!CI$6:CI$110),0)</f>
        <v>12</v>
      </c>
      <c r="CJ55" s="81">
        <f>IFERROR('2005Total2014Matrix'!CJ$112*'2005Total2014Matrix'!CJ55/SUM('2005Total2014Matrix'!CJ$6:CJ$110),0)</f>
        <v>4</v>
      </c>
      <c r="CK55" s="81">
        <f>IFERROR('2005Total2014Matrix'!CK$112*'2005Total2014Matrix'!CK55/SUM('2005Total2014Matrix'!CK$6:CK$110),0)</f>
        <v>28</v>
      </c>
      <c r="CL55" s="81">
        <f>IFERROR('2005Total2014Matrix'!CL$112*'2005Total2014Matrix'!CL55/SUM('2005Total2014Matrix'!CL$6:CL$110),0)</f>
        <v>34</v>
      </c>
      <c r="CM55" s="81">
        <f>IFERROR('2005Total2014Matrix'!CM$112*'2005Total2014Matrix'!CM55/SUM('2005Total2014Matrix'!CM$6:CM$110),0)</f>
        <v>19</v>
      </c>
      <c r="CN55" s="81">
        <f>IFERROR('2005Total2014Matrix'!CN$112*'2005Total2014Matrix'!CN55/SUM('2005Total2014Matrix'!CN$6:CN$110),0)</f>
        <v>8</v>
      </c>
      <c r="CO55" s="81">
        <f>IFERROR('2005Total2014Matrix'!CO$112*'2005Total2014Matrix'!CO55/SUM('2005Total2014Matrix'!CO$6:CO$110),0)</f>
        <v>1</v>
      </c>
      <c r="CP55" s="81">
        <f>IFERROR('2005Total2014Matrix'!CP$112*'2005Total2014Matrix'!CP55/SUM('2005Total2014Matrix'!CP$6:CP$110),0)</f>
        <v>29</v>
      </c>
      <c r="CQ55" s="81">
        <f>IFERROR('2005Total2014Matrix'!CQ$112*'2005Total2014Matrix'!CQ55/SUM('2005Total2014Matrix'!CQ$6:CQ$110),0)</f>
        <v>8</v>
      </c>
      <c r="CR55" s="81">
        <f>IFERROR('2005Total2014Matrix'!CR$112*'2005Total2014Matrix'!CR55/SUM('2005Total2014Matrix'!CR$6:CR$110),0)</f>
        <v>0</v>
      </c>
      <c r="CS55" s="81">
        <f>IFERROR('2005Total2014Matrix'!CS$112*'2005Total2014Matrix'!CS55/SUM('2005Total2014Matrix'!CS$6:CS$110),0)</f>
        <v>29</v>
      </c>
      <c r="CT55" s="81">
        <f>IFERROR('2005Total2014Matrix'!CT$112*'2005Total2014Matrix'!CT55/SUM('2005Total2014Matrix'!CT$6:CT$110),0)</f>
        <v>7</v>
      </c>
      <c r="CU55" s="81">
        <f>IFERROR('2005Total2014Matrix'!CU$112*'2005Total2014Matrix'!CU55/SUM('2005Total2014Matrix'!CU$6:CU$110),0)</f>
        <v>44</v>
      </c>
      <c r="CV55" s="81">
        <f>IFERROR('2005Total2014Matrix'!CV$112*'2005Total2014Matrix'!CV55/SUM('2005Total2014Matrix'!CV$6:CV$110),0)</f>
        <v>4</v>
      </c>
      <c r="CW55" s="81">
        <f>IFERROR('2005Total2014Matrix'!CW$112*'2005Total2014Matrix'!CW55/SUM('2005Total2014Matrix'!CW$6:CW$110),0)</f>
        <v>37</v>
      </c>
      <c r="CX55" s="81">
        <f>IFERROR('2005Total2014Matrix'!CX$112*'2005Total2014Matrix'!CX55/SUM('2005Total2014Matrix'!CX$6:CX$110),0)</f>
        <v>9</v>
      </c>
      <c r="CY55" s="81">
        <f>IFERROR('2005Total2014Matrix'!CY$112*'2005Total2014Matrix'!CY55/SUM('2005Total2014Matrix'!CY$6:CY$110),0)</f>
        <v>42</v>
      </c>
      <c r="CZ55" s="81">
        <f>IFERROR('2005Total2014Matrix'!CZ$112*'2005Total2014Matrix'!CZ55/SUM('2005Total2014Matrix'!CZ$6:CZ$110),0)</f>
        <v>2</v>
      </c>
      <c r="DA55" s="81">
        <f>IFERROR('2005Total2014Matrix'!DA$112*'2005Total2014Matrix'!DA55/SUM('2005Total2014Matrix'!DA$6:DA$110),0)</f>
        <v>23</v>
      </c>
      <c r="DB55" s="81">
        <f>IFERROR('2005Total2014Matrix'!DB$112*'2005Total2014Matrix'!DB55/SUM('2005Total2014Matrix'!DB$6:DB$110),0)</f>
        <v>11</v>
      </c>
      <c r="DC55" s="81">
        <f>IFERROR('2005Total2014Matrix'!DC$112*'2005Total2014Matrix'!DC55/SUM('2005Total2014Matrix'!DC$6:DC$110),0)</f>
        <v>0</v>
      </c>
      <c r="DD55" s="92">
        <f t="shared" si="0"/>
        <v>12251</v>
      </c>
      <c r="DE55" s="82" t="s">
        <v>217</v>
      </c>
    </row>
    <row r="56" spans="1:109" ht="18" x14ac:dyDescent="0.25">
      <c r="A56" s="72" t="s">
        <v>54</v>
      </c>
      <c r="B56" s="72" t="s">
        <v>267</v>
      </c>
      <c r="C56" s="81">
        <f>IFERROR('2005Total2014Matrix'!C$112*'2005Total2014Matrix'!C56/SUM('2005Total2014Matrix'!C$6:C$110),0)</f>
        <v>441</v>
      </c>
      <c r="D56" s="81">
        <f>IFERROR('2005Total2014Matrix'!D$112*'2005Total2014Matrix'!D56/SUM('2005Total2014Matrix'!D$6:D$110),0)</f>
        <v>13</v>
      </c>
      <c r="E56" s="81">
        <f>IFERROR('2005Total2014Matrix'!E$112*'2005Total2014Matrix'!E56/SUM('2005Total2014Matrix'!E$6:E$110),0)</f>
        <v>78</v>
      </c>
      <c r="F56" s="81">
        <f>IFERROR('2005Total2014Matrix'!F$112*'2005Total2014Matrix'!F56/SUM('2005Total2014Matrix'!F$6:F$110),0)</f>
        <v>30</v>
      </c>
      <c r="G56" s="81">
        <f>IFERROR('2005Total2014Matrix'!G$112*'2005Total2014Matrix'!G56/SUM('2005Total2014Matrix'!G$6:G$110),0)</f>
        <v>111</v>
      </c>
      <c r="H56" s="81">
        <f>IFERROR('2005Total2014Matrix'!H$112*'2005Total2014Matrix'!H56/SUM('2005Total2014Matrix'!H$6:H$110),0)</f>
        <v>150</v>
      </c>
      <c r="I56" s="81">
        <f>IFERROR('2005Total2014Matrix'!I$112*'2005Total2014Matrix'!I56/SUM('2005Total2014Matrix'!I$6:I$110),0)</f>
        <v>17</v>
      </c>
      <c r="J56" s="81">
        <f>IFERROR('2005Total2014Matrix'!J$112*'2005Total2014Matrix'!J56/SUM('2005Total2014Matrix'!J$6:J$110),0)</f>
        <v>251</v>
      </c>
      <c r="K56" s="81">
        <f>IFERROR('2005Total2014Matrix'!K$112*'2005Total2014Matrix'!K56/SUM('2005Total2014Matrix'!K$6:K$110),0)</f>
        <v>105</v>
      </c>
      <c r="L56" s="81">
        <f>IFERROR('2005Total2014Matrix'!L$112*'2005Total2014Matrix'!L56/SUM('2005Total2014Matrix'!L$6:L$110),0)</f>
        <v>8</v>
      </c>
      <c r="M56" s="81">
        <f>IFERROR('2005Total2014Matrix'!M$112*'2005Total2014Matrix'!M56/SUM('2005Total2014Matrix'!M$6:M$110),0)</f>
        <v>120</v>
      </c>
      <c r="N56" s="81">
        <f>IFERROR('2005Total2014Matrix'!N$112*'2005Total2014Matrix'!N56/SUM('2005Total2014Matrix'!N$6:N$110),0)</f>
        <v>113</v>
      </c>
      <c r="O56" s="81">
        <f>IFERROR('2005Total2014Matrix'!O$112*'2005Total2014Matrix'!O56/SUM('2005Total2014Matrix'!O$6:O$110),0)</f>
        <v>136</v>
      </c>
      <c r="P56" s="81">
        <f>IFERROR('2005Total2014Matrix'!P$112*'2005Total2014Matrix'!P56/SUM('2005Total2014Matrix'!P$6:P$110),0)</f>
        <v>185</v>
      </c>
      <c r="Q56" s="81">
        <f>IFERROR('2005Total2014Matrix'!Q$112*'2005Total2014Matrix'!Q56/SUM('2005Total2014Matrix'!Q$6:Q$110),0)</f>
        <v>63</v>
      </c>
      <c r="R56" s="81">
        <f>IFERROR('2005Total2014Matrix'!R$112*'2005Total2014Matrix'!R56/SUM('2005Total2014Matrix'!R$6:R$110),0)</f>
        <v>208</v>
      </c>
      <c r="S56" s="81">
        <f>IFERROR('2005Total2014Matrix'!S$112*'2005Total2014Matrix'!S56/SUM('2005Total2014Matrix'!S$6:S$110),0)</f>
        <v>31</v>
      </c>
      <c r="T56" s="81">
        <f>IFERROR('2005Total2014Matrix'!T$112*'2005Total2014Matrix'!T56/SUM('2005Total2014Matrix'!T$6:T$110),0)</f>
        <v>70</v>
      </c>
      <c r="U56" s="81">
        <f>IFERROR('2005Total2014Matrix'!U$112*'2005Total2014Matrix'!U56/SUM('2005Total2014Matrix'!U$6:U$110),0)</f>
        <v>32</v>
      </c>
      <c r="V56" s="81">
        <f>IFERROR('2005Total2014Matrix'!V$112*'2005Total2014Matrix'!V56/SUM('2005Total2014Matrix'!V$6:V$110),0)</f>
        <v>4</v>
      </c>
      <c r="W56" s="81">
        <f>IFERROR('2005Total2014Matrix'!W$112*'2005Total2014Matrix'!W56/SUM('2005Total2014Matrix'!W$6:W$110),0)</f>
        <v>79</v>
      </c>
      <c r="X56" s="81">
        <f>IFERROR('2005Total2014Matrix'!X$112*'2005Total2014Matrix'!X56/SUM('2005Total2014Matrix'!X$6:X$110),0)</f>
        <v>628</v>
      </c>
      <c r="Y56" s="81">
        <f>IFERROR('2005Total2014Matrix'!Y$112*'2005Total2014Matrix'!Y56/SUM('2005Total2014Matrix'!Y$6:Y$110),0)</f>
        <v>133</v>
      </c>
      <c r="Z56" s="81">
        <f>IFERROR('2005Total2014Matrix'!Z$112*'2005Total2014Matrix'!Z56/SUM('2005Total2014Matrix'!Z$6:Z$110),0)</f>
        <v>620</v>
      </c>
      <c r="AA56" s="81">
        <f>IFERROR('2005Total2014Matrix'!AA$112*'2005Total2014Matrix'!AA56/SUM('2005Total2014Matrix'!AA$6:AA$110),0)</f>
        <v>23</v>
      </c>
      <c r="AB56" s="81">
        <f>IFERROR('2005Total2014Matrix'!AB$112*'2005Total2014Matrix'!AB56/SUM('2005Total2014Matrix'!AB$6:AB$110),0)</f>
        <v>53</v>
      </c>
      <c r="AC56" s="81">
        <f>IFERROR('2005Total2014Matrix'!AC$112*'2005Total2014Matrix'!AC56/SUM('2005Total2014Matrix'!AC$6:AC$110),0)</f>
        <v>60</v>
      </c>
      <c r="AD56" s="81">
        <f>IFERROR('2005Total2014Matrix'!AD$112*'2005Total2014Matrix'!AD56/SUM('2005Total2014Matrix'!AD$6:AD$110),0)</f>
        <v>157</v>
      </c>
      <c r="AE56" s="81">
        <f>IFERROR('2005Total2014Matrix'!AE$112*'2005Total2014Matrix'!AE56/SUM('2005Total2014Matrix'!AE$6:AE$110),0)</f>
        <v>226</v>
      </c>
      <c r="AF56" s="81">
        <f>IFERROR('2005Total2014Matrix'!AF$112*'2005Total2014Matrix'!AF56/SUM('2005Total2014Matrix'!AF$6:AF$110),0)</f>
        <v>202</v>
      </c>
      <c r="AG56" s="81">
        <f>IFERROR('2005Total2014Matrix'!AG$112*'2005Total2014Matrix'!AG56/SUM('2005Total2014Matrix'!AG$6:AG$110),0)</f>
        <v>198</v>
      </c>
      <c r="AH56" s="81">
        <f>IFERROR('2005Total2014Matrix'!AH$112*'2005Total2014Matrix'!AH56/SUM('2005Total2014Matrix'!AH$6:AH$110),0)</f>
        <v>392</v>
      </c>
      <c r="AI56" s="81">
        <f>IFERROR('2005Total2014Matrix'!AI$112*'2005Total2014Matrix'!AI56/SUM('2005Total2014Matrix'!AI$6:AI$110),0)</f>
        <v>334</v>
      </c>
      <c r="AJ56" s="81">
        <f>IFERROR('2005Total2014Matrix'!AJ$112*'2005Total2014Matrix'!AJ56/SUM('2005Total2014Matrix'!AJ$6:AJ$110),0)</f>
        <v>249</v>
      </c>
      <c r="AK56" s="81">
        <f>IFERROR('2005Total2014Matrix'!AK$112*'2005Total2014Matrix'!AK56/SUM('2005Total2014Matrix'!AK$6:AK$110),0)</f>
        <v>309</v>
      </c>
      <c r="AL56" s="81">
        <f>IFERROR('2005Total2014Matrix'!AL$112*'2005Total2014Matrix'!AL56/SUM('2005Total2014Matrix'!AL$6:AL$110),0)</f>
        <v>398</v>
      </c>
      <c r="AM56" s="81">
        <f>IFERROR('2005Total2014Matrix'!AM$112*'2005Total2014Matrix'!AM56/SUM('2005Total2014Matrix'!AM$6:AM$110),0)</f>
        <v>27</v>
      </c>
      <c r="AN56" s="81">
        <f>IFERROR('2005Total2014Matrix'!AN$112*'2005Total2014Matrix'!AN56/SUM('2005Total2014Matrix'!AN$6:AN$110),0)</f>
        <v>374</v>
      </c>
      <c r="AO56" s="81">
        <f>IFERROR('2005Total2014Matrix'!AO$112*'2005Total2014Matrix'!AO56/SUM('2005Total2014Matrix'!AO$6:AO$110),0)</f>
        <v>158</v>
      </c>
      <c r="AP56" s="81">
        <f>IFERROR('2005Total2014Matrix'!AP$112*'2005Total2014Matrix'!AP56/SUM('2005Total2014Matrix'!AP$6:AP$110),0)</f>
        <v>94</v>
      </c>
      <c r="AQ56" s="81">
        <f>IFERROR('2005Total2014Matrix'!AQ$112*'2005Total2014Matrix'!AQ56/SUM('2005Total2014Matrix'!AQ$6:AQ$110),0)</f>
        <v>569</v>
      </c>
      <c r="AR56" s="81">
        <f>IFERROR('2005Total2014Matrix'!AR$112*'2005Total2014Matrix'!AR56/SUM('2005Total2014Matrix'!AR$6:AR$110),0)</f>
        <v>444</v>
      </c>
      <c r="AS56" s="81">
        <f>IFERROR('2005Total2014Matrix'!AS$112*'2005Total2014Matrix'!AS56/SUM('2005Total2014Matrix'!AS$6:AS$110),0)</f>
        <v>186</v>
      </c>
      <c r="AT56" s="81">
        <f>IFERROR('2005Total2014Matrix'!AT$112*'2005Total2014Matrix'!AT56/SUM('2005Total2014Matrix'!AT$6:AT$110),0)</f>
        <v>215</v>
      </c>
      <c r="AU56" s="81">
        <f>IFERROR('2005Total2014Matrix'!AU$112*'2005Total2014Matrix'!AU56/SUM('2005Total2014Matrix'!AU$6:AU$110),0)</f>
        <v>41</v>
      </c>
      <c r="AV56" s="81">
        <f>IFERROR('2005Total2014Matrix'!AV$112*'2005Total2014Matrix'!AV56/SUM('2005Total2014Matrix'!AV$6:AV$110),0)</f>
        <v>79</v>
      </c>
      <c r="AW56" s="81">
        <f>IFERROR('2005Total2014Matrix'!AW$112*'2005Total2014Matrix'!AW56/SUM('2005Total2014Matrix'!AW$6:AW$110),0)</f>
        <v>79</v>
      </c>
      <c r="AX56" s="81">
        <f>IFERROR('2005Total2014Matrix'!AX$112*'2005Total2014Matrix'!AX56/SUM('2005Total2014Matrix'!AX$6:AX$110),0)</f>
        <v>30</v>
      </c>
      <c r="AY56" s="81">
        <f>IFERROR('2005Total2014Matrix'!AY$112*'2005Total2014Matrix'!AY56/SUM('2005Total2014Matrix'!AY$6:AY$110),0)</f>
        <v>12</v>
      </c>
      <c r="AZ56" s="81">
        <f>IFERROR('2005Total2014Matrix'!AZ$112*'2005Total2014Matrix'!AZ56/SUM('2005Total2014Matrix'!AZ$6:AZ$110),0)</f>
        <v>71</v>
      </c>
      <c r="BA56" s="81">
        <f>IFERROR('2005Total2014Matrix'!BA$112*'2005Total2014Matrix'!BA56/SUM('2005Total2014Matrix'!BA$6:BA$110),0)</f>
        <v>34842</v>
      </c>
      <c r="BB56" s="81">
        <f>IFERROR('2005Total2014Matrix'!BB$112*'2005Total2014Matrix'!BB56/SUM('2005Total2014Matrix'!BB$6:BB$110),0)</f>
        <v>3097</v>
      </c>
      <c r="BC56" s="81">
        <f>IFERROR('2005Total2014Matrix'!BC$112*'2005Total2014Matrix'!BC56/SUM('2005Total2014Matrix'!BC$6:BC$110),0)</f>
        <v>473</v>
      </c>
      <c r="BD56" s="81">
        <f>IFERROR('2005Total2014Matrix'!BD$112*'2005Total2014Matrix'!BD56/SUM('2005Total2014Matrix'!BD$6:BD$110),0)</f>
        <v>32</v>
      </c>
      <c r="BE56" s="81">
        <f>IFERROR('2005Total2014Matrix'!BE$112*'2005Total2014Matrix'!BE56/SUM('2005Total2014Matrix'!BE$6:BE$110),0)</f>
        <v>81</v>
      </c>
      <c r="BF56" s="81">
        <f>IFERROR('2005Total2014Matrix'!BF$112*'2005Total2014Matrix'!BF56/SUM('2005Total2014Matrix'!BF$6:BF$110),0)</f>
        <v>2</v>
      </c>
      <c r="BG56" s="81">
        <f>IFERROR('2005Total2014Matrix'!BG$112*'2005Total2014Matrix'!BG56/SUM('2005Total2014Matrix'!BG$6:BG$110),0)</f>
        <v>746</v>
      </c>
      <c r="BH56" s="81">
        <f>IFERROR('2005Total2014Matrix'!BH$112*'2005Total2014Matrix'!BH56/SUM('2005Total2014Matrix'!BH$6:BH$110),0)</f>
        <v>254</v>
      </c>
      <c r="BI56" s="81">
        <f>IFERROR('2005Total2014Matrix'!BI$112*'2005Total2014Matrix'!BI56/SUM('2005Total2014Matrix'!BI$6:BI$110),0)</f>
        <v>683</v>
      </c>
      <c r="BJ56" s="81">
        <f>IFERROR('2005Total2014Matrix'!BJ$112*'2005Total2014Matrix'!BJ56/SUM('2005Total2014Matrix'!BJ$6:BJ$110),0)</f>
        <v>1729</v>
      </c>
      <c r="BK56" s="81">
        <f>IFERROR('2005Total2014Matrix'!BK$112*'2005Total2014Matrix'!BK56/SUM('2005Total2014Matrix'!BK$6:BK$110),0)</f>
        <v>252</v>
      </c>
      <c r="BL56" s="81">
        <f>IFERROR('2005Total2014Matrix'!BL$112*'2005Total2014Matrix'!BL56/SUM('2005Total2014Matrix'!BL$6:BL$110),0)</f>
        <v>255</v>
      </c>
      <c r="BM56" s="81">
        <f>IFERROR('2005Total2014Matrix'!BM$112*'2005Total2014Matrix'!BM56/SUM('2005Total2014Matrix'!BM$6:BM$110),0)</f>
        <v>8</v>
      </c>
      <c r="BN56" s="81">
        <f>IFERROR('2005Total2014Matrix'!BN$112*'2005Total2014Matrix'!BN56/SUM('2005Total2014Matrix'!BN$6:BN$110),0)</f>
        <v>89</v>
      </c>
      <c r="BO56" s="81">
        <f>IFERROR('2005Total2014Matrix'!BO$112*'2005Total2014Matrix'!BO56/SUM('2005Total2014Matrix'!BO$6:BO$110),0)</f>
        <v>140</v>
      </c>
      <c r="BP56" s="81">
        <f>IFERROR('2005Total2014Matrix'!BP$112*'2005Total2014Matrix'!BP56/SUM('2005Total2014Matrix'!BP$6:BP$110),0)</f>
        <v>267</v>
      </c>
      <c r="BQ56" s="81">
        <f>IFERROR('2005Total2014Matrix'!BQ$112*'2005Total2014Matrix'!BQ56/SUM('2005Total2014Matrix'!BQ$6:BQ$110),0)</f>
        <v>153</v>
      </c>
      <c r="BR56" s="81">
        <f>IFERROR('2005Total2014Matrix'!BR$112*'2005Total2014Matrix'!BR56/SUM('2005Total2014Matrix'!BR$6:BR$110),0)</f>
        <v>409</v>
      </c>
      <c r="BS56" s="81">
        <f>IFERROR('2005Total2014Matrix'!BS$112*'2005Total2014Matrix'!BS56/SUM('2005Total2014Matrix'!BS$6:BS$110),0)</f>
        <v>94</v>
      </c>
      <c r="BT56" s="81">
        <f>IFERROR('2005Total2014Matrix'!BT$112*'2005Total2014Matrix'!BT56/SUM('2005Total2014Matrix'!BT$6:BT$110),0)</f>
        <v>75</v>
      </c>
      <c r="BU56" s="81">
        <f>IFERROR('2005Total2014Matrix'!BU$112*'2005Total2014Matrix'!BU56/SUM('2005Total2014Matrix'!BU$6:BU$110),0)</f>
        <v>381</v>
      </c>
      <c r="BV56" s="81">
        <f>IFERROR('2005Total2014Matrix'!BV$112*'2005Total2014Matrix'!BV56/SUM('2005Total2014Matrix'!BV$6:BV$110),0)</f>
        <v>255</v>
      </c>
      <c r="BW56" s="81">
        <f>IFERROR('2005Total2014Matrix'!BW$112*'2005Total2014Matrix'!BW56/SUM('2005Total2014Matrix'!BW$6:BW$110),0)</f>
        <v>40</v>
      </c>
      <c r="BX56" s="81">
        <f>IFERROR('2005Total2014Matrix'!BX$112*'2005Total2014Matrix'!BX56/SUM('2005Total2014Matrix'!BX$6:BX$110),0)</f>
        <v>573</v>
      </c>
      <c r="BY56" s="81">
        <f>IFERROR('2005Total2014Matrix'!BY$112*'2005Total2014Matrix'!BY56/SUM('2005Total2014Matrix'!BY$6:BY$110),0)</f>
        <v>104</v>
      </c>
      <c r="BZ56" s="81">
        <f>IFERROR('2005Total2014Matrix'!BZ$112*'2005Total2014Matrix'!BZ56/SUM('2005Total2014Matrix'!BZ$6:BZ$110),0)</f>
        <v>319</v>
      </c>
      <c r="CA56" s="81">
        <f>IFERROR('2005Total2014Matrix'!CA$112*'2005Total2014Matrix'!CA56/SUM('2005Total2014Matrix'!CA$6:CA$110),0)</f>
        <v>75</v>
      </c>
      <c r="CB56" s="81">
        <f>IFERROR('2005Total2014Matrix'!CB$112*'2005Total2014Matrix'!CB56/SUM('2005Total2014Matrix'!CB$6:CB$110),0)</f>
        <v>995</v>
      </c>
      <c r="CC56" s="81">
        <f>IFERROR('2005Total2014Matrix'!CC$112*'2005Total2014Matrix'!CC56/SUM('2005Total2014Matrix'!CC$6:CC$110),0)</f>
        <v>6</v>
      </c>
      <c r="CD56" s="81">
        <f>IFERROR('2005Total2014Matrix'!CD$112*'2005Total2014Matrix'!CD56/SUM('2005Total2014Matrix'!CD$6:CD$110),0)</f>
        <v>51</v>
      </c>
      <c r="CE56" s="81">
        <f>IFERROR('2005Total2014Matrix'!CE$112*'2005Total2014Matrix'!CE56/SUM('2005Total2014Matrix'!CE$6:CE$110),0)</f>
        <v>67</v>
      </c>
      <c r="CF56" s="81">
        <f>IFERROR('2005Total2014Matrix'!CF$112*'2005Total2014Matrix'!CF56/SUM('2005Total2014Matrix'!CF$6:CF$110),0)</f>
        <v>62</v>
      </c>
      <c r="CG56" s="81">
        <f>IFERROR('2005Total2014Matrix'!CG$112*'2005Total2014Matrix'!CG56/SUM('2005Total2014Matrix'!CG$6:CG$110),0)</f>
        <v>157</v>
      </c>
      <c r="CH56" s="81">
        <f>IFERROR('2005Total2014Matrix'!CH$112*'2005Total2014Matrix'!CH56/SUM('2005Total2014Matrix'!CH$6:CH$110),0)</f>
        <v>81</v>
      </c>
      <c r="CI56" s="81">
        <f>IFERROR('2005Total2014Matrix'!CI$112*'2005Total2014Matrix'!CI56/SUM('2005Total2014Matrix'!CI$6:CI$110),0)</f>
        <v>61</v>
      </c>
      <c r="CJ56" s="81">
        <f>IFERROR('2005Total2014Matrix'!CJ$112*'2005Total2014Matrix'!CJ56/SUM('2005Total2014Matrix'!CJ$6:CJ$110),0)</f>
        <v>44</v>
      </c>
      <c r="CK56" s="81">
        <f>IFERROR('2005Total2014Matrix'!CK$112*'2005Total2014Matrix'!CK56/SUM('2005Total2014Matrix'!CK$6:CK$110),0)</f>
        <v>29</v>
      </c>
      <c r="CL56" s="81">
        <f>IFERROR('2005Total2014Matrix'!CL$112*'2005Total2014Matrix'!CL56/SUM('2005Total2014Matrix'!CL$6:CL$110),0)</f>
        <v>177</v>
      </c>
      <c r="CM56" s="81">
        <f>IFERROR('2005Total2014Matrix'!CM$112*'2005Total2014Matrix'!CM56/SUM('2005Total2014Matrix'!CM$6:CM$110),0)</f>
        <v>118</v>
      </c>
      <c r="CN56" s="81">
        <f>IFERROR('2005Total2014Matrix'!CN$112*'2005Total2014Matrix'!CN56/SUM('2005Total2014Matrix'!CN$6:CN$110),0)</f>
        <v>30</v>
      </c>
      <c r="CO56" s="81">
        <f>IFERROR('2005Total2014Matrix'!CO$112*'2005Total2014Matrix'!CO56/SUM('2005Total2014Matrix'!CO$6:CO$110),0)</f>
        <v>9</v>
      </c>
      <c r="CP56" s="81">
        <f>IFERROR('2005Total2014Matrix'!CP$112*'2005Total2014Matrix'!CP56/SUM('2005Total2014Matrix'!CP$6:CP$110),0)</f>
        <v>114</v>
      </c>
      <c r="CQ56" s="81">
        <f>IFERROR('2005Total2014Matrix'!CQ$112*'2005Total2014Matrix'!CQ56/SUM('2005Total2014Matrix'!CQ$6:CQ$110),0)</f>
        <v>94</v>
      </c>
      <c r="CR56" s="81">
        <f>IFERROR('2005Total2014Matrix'!CR$112*'2005Total2014Matrix'!CR56/SUM('2005Total2014Matrix'!CR$6:CR$110),0)</f>
        <v>728</v>
      </c>
      <c r="CS56" s="81">
        <f>IFERROR('2005Total2014Matrix'!CS$112*'2005Total2014Matrix'!CS56/SUM('2005Total2014Matrix'!CS$6:CS$110),0)</f>
        <v>655</v>
      </c>
      <c r="CT56" s="81">
        <f>IFERROR('2005Total2014Matrix'!CT$112*'2005Total2014Matrix'!CT56/SUM('2005Total2014Matrix'!CT$6:CT$110),0)</f>
        <v>912</v>
      </c>
      <c r="CU56" s="81">
        <f>IFERROR('2005Total2014Matrix'!CU$112*'2005Total2014Matrix'!CU56/SUM('2005Total2014Matrix'!CU$6:CU$110),0)</f>
        <v>287</v>
      </c>
      <c r="CV56" s="81">
        <f>IFERROR('2005Total2014Matrix'!CV$112*'2005Total2014Matrix'!CV56/SUM('2005Total2014Matrix'!CV$6:CV$110),0)</f>
        <v>121</v>
      </c>
      <c r="CW56" s="81">
        <f>IFERROR('2005Total2014Matrix'!CW$112*'2005Total2014Matrix'!CW56/SUM('2005Total2014Matrix'!CW$6:CW$110),0)</f>
        <v>65</v>
      </c>
      <c r="CX56" s="81">
        <f>IFERROR('2005Total2014Matrix'!CX$112*'2005Total2014Matrix'!CX56/SUM('2005Total2014Matrix'!CX$6:CX$110),0)</f>
        <v>42</v>
      </c>
      <c r="CY56" s="81">
        <f>IFERROR('2005Total2014Matrix'!CY$112*'2005Total2014Matrix'!CY56/SUM('2005Total2014Matrix'!CY$6:CY$110),0)</f>
        <v>123</v>
      </c>
      <c r="CZ56" s="81">
        <f>IFERROR('2005Total2014Matrix'!CZ$112*'2005Total2014Matrix'!CZ56/SUM('2005Total2014Matrix'!CZ$6:CZ$110),0)</f>
        <v>63</v>
      </c>
      <c r="DA56" s="81">
        <f>IFERROR('2005Total2014Matrix'!DA$112*'2005Total2014Matrix'!DA56/SUM('2005Total2014Matrix'!DA$6:DA$110),0)</f>
        <v>20</v>
      </c>
      <c r="DB56" s="81">
        <f>IFERROR('2005Total2014Matrix'!DB$112*'2005Total2014Matrix'!DB56/SUM('2005Total2014Matrix'!DB$6:DB$110),0)</f>
        <v>38</v>
      </c>
      <c r="DC56" s="81">
        <f>IFERROR('2005Total2014Matrix'!DC$112*'2005Total2014Matrix'!DC56/SUM('2005Total2014Matrix'!DC$6:DC$110),0)</f>
        <v>0</v>
      </c>
      <c r="DD56" s="92">
        <f t="shared" si="0"/>
        <v>59183</v>
      </c>
      <c r="DE56" s="82" t="s">
        <v>217</v>
      </c>
    </row>
    <row r="57" spans="1:109" ht="18" x14ac:dyDescent="0.25">
      <c r="A57" s="72" t="s">
        <v>55</v>
      </c>
      <c r="B57" s="72" t="s">
        <v>268</v>
      </c>
      <c r="C57" s="81">
        <f>IFERROR('2005Total2014Matrix'!C$112*'2005Total2014Matrix'!C57/SUM('2005Total2014Matrix'!C$6:C$110),0)</f>
        <v>51</v>
      </c>
      <c r="D57" s="81">
        <f>IFERROR('2005Total2014Matrix'!D$112*'2005Total2014Matrix'!D57/SUM('2005Total2014Matrix'!D$6:D$110),0)</f>
        <v>7</v>
      </c>
      <c r="E57" s="81">
        <f>IFERROR('2005Total2014Matrix'!E$112*'2005Total2014Matrix'!E57/SUM('2005Total2014Matrix'!E$6:E$110),0)</f>
        <v>54</v>
      </c>
      <c r="F57" s="81">
        <f>IFERROR('2005Total2014Matrix'!F$112*'2005Total2014Matrix'!F57/SUM('2005Total2014Matrix'!F$6:F$110),0)</f>
        <v>26</v>
      </c>
      <c r="G57" s="81">
        <f>IFERROR('2005Total2014Matrix'!G$112*'2005Total2014Matrix'!G57/SUM('2005Total2014Matrix'!G$6:G$110),0)</f>
        <v>274</v>
      </c>
      <c r="H57" s="81">
        <f>IFERROR('2005Total2014Matrix'!H$112*'2005Total2014Matrix'!H57/SUM('2005Total2014Matrix'!H$6:H$110),0)</f>
        <v>48</v>
      </c>
      <c r="I57" s="81">
        <f>IFERROR('2005Total2014Matrix'!I$112*'2005Total2014Matrix'!I57/SUM('2005Total2014Matrix'!I$6:I$110),0)</f>
        <v>160</v>
      </c>
      <c r="J57" s="81">
        <f>IFERROR('2005Total2014Matrix'!J$112*'2005Total2014Matrix'!J57/SUM('2005Total2014Matrix'!J$6:J$110),0)</f>
        <v>191</v>
      </c>
      <c r="K57" s="81">
        <f>IFERROR('2005Total2014Matrix'!K$112*'2005Total2014Matrix'!K57/SUM('2005Total2014Matrix'!K$6:K$110),0)</f>
        <v>274</v>
      </c>
      <c r="L57" s="81">
        <f>IFERROR('2005Total2014Matrix'!L$112*'2005Total2014Matrix'!L57/SUM('2005Total2014Matrix'!L$6:L$110),0)</f>
        <v>22</v>
      </c>
      <c r="M57" s="81">
        <f>IFERROR('2005Total2014Matrix'!M$112*'2005Total2014Matrix'!M57/SUM('2005Total2014Matrix'!M$6:M$110),0)</f>
        <v>137</v>
      </c>
      <c r="N57" s="81">
        <f>IFERROR('2005Total2014Matrix'!N$112*'2005Total2014Matrix'!N57/SUM('2005Total2014Matrix'!N$6:N$110),0)</f>
        <v>132</v>
      </c>
      <c r="O57" s="81">
        <f>IFERROR('2005Total2014Matrix'!O$112*'2005Total2014Matrix'!O57/SUM('2005Total2014Matrix'!O$6:O$110),0)</f>
        <v>185</v>
      </c>
      <c r="P57" s="81">
        <f>IFERROR('2005Total2014Matrix'!P$112*'2005Total2014Matrix'!P57/SUM('2005Total2014Matrix'!P$6:P$110),0)</f>
        <v>509</v>
      </c>
      <c r="Q57" s="81">
        <f>IFERROR('2005Total2014Matrix'!Q$112*'2005Total2014Matrix'!Q57/SUM('2005Total2014Matrix'!Q$6:Q$110),0)</f>
        <v>33</v>
      </c>
      <c r="R57" s="81">
        <f>IFERROR('2005Total2014Matrix'!R$112*'2005Total2014Matrix'!R57/SUM('2005Total2014Matrix'!R$6:R$110),0)</f>
        <v>243</v>
      </c>
      <c r="S57" s="81">
        <f>IFERROR('2005Total2014Matrix'!S$112*'2005Total2014Matrix'!S57/SUM('2005Total2014Matrix'!S$6:S$110),0)</f>
        <v>22</v>
      </c>
      <c r="T57" s="81">
        <f>IFERROR('2005Total2014Matrix'!T$112*'2005Total2014Matrix'!T57/SUM('2005Total2014Matrix'!T$6:T$110),0)</f>
        <v>92</v>
      </c>
      <c r="U57" s="81">
        <f>IFERROR('2005Total2014Matrix'!U$112*'2005Total2014Matrix'!U57/SUM('2005Total2014Matrix'!U$6:U$110),0)</f>
        <v>30</v>
      </c>
      <c r="V57" s="81">
        <f>IFERROR('2005Total2014Matrix'!V$112*'2005Total2014Matrix'!V57/SUM('2005Total2014Matrix'!V$6:V$110),0)</f>
        <v>13</v>
      </c>
      <c r="W57" s="81">
        <f>IFERROR('2005Total2014Matrix'!W$112*'2005Total2014Matrix'!W57/SUM('2005Total2014Matrix'!W$6:W$110),0)</f>
        <v>55</v>
      </c>
      <c r="X57" s="81">
        <f>IFERROR('2005Total2014Matrix'!X$112*'2005Total2014Matrix'!X57/SUM('2005Total2014Matrix'!X$6:X$110),0)</f>
        <v>430</v>
      </c>
      <c r="Y57" s="81">
        <f>IFERROR('2005Total2014Matrix'!Y$112*'2005Total2014Matrix'!Y57/SUM('2005Total2014Matrix'!Y$6:Y$110),0)</f>
        <v>39</v>
      </c>
      <c r="Z57" s="81">
        <f>IFERROR('2005Total2014Matrix'!Z$112*'2005Total2014Matrix'!Z57/SUM('2005Total2014Matrix'!Z$6:Z$110),0)</f>
        <v>242</v>
      </c>
      <c r="AA57" s="81">
        <f>IFERROR('2005Total2014Matrix'!AA$112*'2005Total2014Matrix'!AA57/SUM('2005Total2014Matrix'!AA$6:AA$110),0)</f>
        <v>38</v>
      </c>
      <c r="AB57" s="81">
        <f>IFERROR('2005Total2014Matrix'!AB$112*'2005Total2014Matrix'!AB57/SUM('2005Total2014Matrix'!AB$6:AB$110),0)</f>
        <v>23</v>
      </c>
      <c r="AC57" s="81">
        <f>IFERROR('2005Total2014Matrix'!AC$112*'2005Total2014Matrix'!AC57/SUM('2005Total2014Matrix'!AC$6:AC$110),0)</f>
        <v>33</v>
      </c>
      <c r="AD57" s="81">
        <f>IFERROR('2005Total2014Matrix'!AD$112*'2005Total2014Matrix'!AD57/SUM('2005Total2014Matrix'!AD$6:AD$110),0)</f>
        <v>161</v>
      </c>
      <c r="AE57" s="81">
        <f>IFERROR('2005Total2014Matrix'!AE$112*'2005Total2014Matrix'!AE57/SUM('2005Total2014Matrix'!AE$6:AE$110),0)</f>
        <v>259</v>
      </c>
      <c r="AF57" s="81">
        <f>IFERROR('2005Total2014Matrix'!AF$112*'2005Total2014Matrix'!AF57/SUM('2005Total2014Matrix'!AF$6:AF$110),0)</f>
        <v>235</v>
      </c>
      <c r="AG57" s="81">
        <f>IFERROR('2005Total2014Matrix'!AG$112*'2005Total2014Matrix'!AG57/SUM('2005Total2014Matrix'!AG$6:AG$110),0)</f>
        <v>65</v>
      </c>
      <c r="AH57" s="81">
        <f>IFERROR('2005Total2014Matrix'!AH$112*'2005Total2014Matrix'!AH57/SUM('2005Total2014Matrix'!AH$6:AH$110),0)</f>
        <v>359</v>
      </c>
      <c r="AI57" s="81">
        <f>IFERROR('2005Total2014Matrix'!AI$112*'2005Total2014Matrix'!AI57/SUM('2005Total2014Matrix'!AI$6:AI$110),0)</f>
        <v>503</v>
      </c>
      <c r="AJ57" s="81">
        <f>IFERROR('2005Total2014Matrix'!AJ$112*'2005Total2014Matrix'!AJ57/SUM('2005Total2014Matrix'!AJ$6:AJ$110),0)</f>
        <v>663</v>
      </c>
      <c r="AK57" s="81">
        <f>IFERROR('2005Total2014Matrix'!AK$112*'2005Total2014Matrix'!AK57/SUM('2005Total2014Matrix'!AK$6:AK$110),0)</f>
        <v>311</v>
      </c>
      <c r="AL57" s="81">
        <f>IFERROR('2005Total2014Matrix'!AL$112*'2005Total2014Matrix'!AL57/SUM('2005Total2014Matrix'!AL$6:AL$110),0)</f>
        <v>164</v>
      </c>
      <c r="AM57" s="81">
        <f>IFERROR('2005Total2014Matrix'!AM$112*'2005Total2014Matrix'!AM57/SUM('2005Total2014Matrix'!AM$6:AM$110),0)</f>
        <v>10</v>
      </c>
      <c r="AN57" s="81">
        <f>IFERROR('2005Total2014Matrix'!AN$112*'2005Total2014Matrix'!AN57/SUM('2005Total2014Matrix'!AN$6:AN$110),0)</f>
        <v>515</v>
      </c>
      <c r="AO57" s="81">
        <f>IFERROR('2005Total2014Matrix'!AO$112*'2005Total2014Matrix'!AO57/SUM('2005Total2014Matrix'!AO$6:AO$110),0)</f>
        <v>109</v>
      </c>
      <c r="AP57" s="81">
        <f>IFERROR('2005Total2014Matrix'!AP$112*'2005Total2014Matrix'!AP57/SUM('2005Total2014Matrix'!AP$6:AP$110),0)</f>
        <v>133</v>
      </c>
      <c r="AQ57" s="81">
        <f>IFERROR('2005Total2014Matrix'!AQ$112*'2005Total2014Matrix'!AQ57/SUM('2005Total2014Matrix'!AQ$6:AQ$110),0)</f>
        <v>442</v>
      </c>
      <c r="AR57" s="81">
        <f>IFERROR('2005Total2014Matrix'!AR$112*'2005Total2014Matrix'!AR57/SUM('2005Total2014Matrix'!AR$6:AR$110),0)</f>
        <v>275</v>
      </c>
      <c r="AS57" s="81">
        <f>IFERROR('2005Total2014Matrix'!AS$112*'2005Total2014Matrix'!AS57/SUM('2005Total2014Matrix'!AS$6:AS$110),0)</f>
        <v>15</v>
      </c>
      <c r="AT57" s="81">
        <f>IFERROR('2005Total2014Matrix'!AT$112*'2005Total2014Matrix'!AT57/SUM('2005Total2014Matrix'!AT$6:AT$110),0)</f>
        <v>36</v>
      </c>
      <c r="AU57" s="81">
        <f>IFERROR('2005Total2014Matrix'!AU$112*'2005Total2014Matrix'!AU57/SUM('2005Total2014Matrix'!AU$6:AU$110),0)</f>
        <v>3</v>
      </c>
      <c r="AV57" s="81">
        <f>IFERROR('2005Total2014Matrix'!AV$112*'2005Total2014Matrix'!AV57/SUM('2005Total2014Matrix'!AV$6:AV$110),0)</f>
        <v>23</v>
      </c>
      <c r="AW57" s="81">
        <f>IFERROR('2005Total2014Matrix'!AW$112*'2005Total2014Matrix'!AW57/SUM('2005Total2014Matrix'!AW$6:AW$110),0)</f>
        <v>29</v>
      </c>
      <c r="AX57" s="81">
        <f>IFERROR('2005Total2014Matrix'!AX$112*'2005Total2014Matrix'!AX57/SUM('2005Total2014Matrix'!AX$6:AX$110),0)</f>
        <v>21</v>
      </c>
      <c r="AY57" s="81">
        <f>IFERROR('2005Total2014Matrix'!AY$112*'2005Total2014Matrix'!AY57/SUM('2005Total2014Matrix'!AY$6:AY$110),0)</f>
        <v>5</v>
      </c>
      <c r="AZ57" s="81">
        <f>IFERROR('2005Total2014Matrix'!AZ$112*'2005Total2014Matrix'!AZ57/SUM('2005Total2014Matrix'!AZ$6:AZ$110),0)</f>
        <v>28</v>
      </c>
      <c r="BA57" s="81">
        <f>IFERROR('2005Total2014Matrix'!BA$112*'2005Total2014Matrix'!BA57/SUM('2005Total2014Matrix'!BA$6:BA$110),0)</f>
        <v>9172</v>
      </c>
      <c r="BB57" s="81">
        <f>IFERROR('2005Total2014Matrix'!BB$112*'2005Total2014Matrix'!BB57/SUM('2005Total2014Matrix'!BB$6:BB$110),0)</f>
        <v>3146</v>
      </c>
      <c r="BC57" s="81">
        <f>IFERROR('2005Total2014Matrix'!BC$112*'2005Total2014Matrix'!BC57/SUM('2005Total2014Matrix'!BC$6:BC$110),0)</f>
        <v>11</v>
      </c>
      <c r="BD57" s="81">
        <f>IFERROR('2005Total2014Matrix'!BD$112*'2005Total2014Matrix'!BD57/SUM('2005Total2014Matrix'!BD$6:BD$110),0)</f>
        <v>11</v>
      </c>
      <c r="BE57" s="81">
        <f>IFERROR('2005Total2014Matrix'!BE$112*'2005Total2014Matrix'!BE57/SUM('2005Total2014Matrix'!BE$6:BE$110),0)</f>
        <v>20</v>
      </c>
      <c r="BF57" s="81">
        <f>IFERROR('2005Total2014Matrix'!BF$112*'2005Total2014Matrix'!BF57/SUM('2005Total2014Matrix'!BF$6:BF$110),0)</f>
        <v>0</v>
      </c>
      <c r="BG57" s="81">
        <f>IFERROR('2005Total2014Matrix'!BG$112*'2005Total2014Matrix'!BG57/SUM('2005Total2014Matrix'!BG$6:BG$110),0)</f>
        <v>106</v>
      </c>
      <c r="BH57" s="81">
        <f>IFERROR('2005Total2014Matrix'!BH$112*'2005Total2014Matrix'!BH57/SUM('2005Total2014Matrix'!BH$6:BH$110),0)</f>
        <v>38</v>
      </c>
      <c r="BI57" s="81">
        <f>IFERROR('2005Total2014Matrix'!BI$112*'2005Total2014Matrix'!BI57/SUM('2005Total2014Matrix'!BI$6:BI$110),0)</f>
        <v>71</v>
      </c>
      <c r="BJ57" s="81">
        <f>IFERROR('2005Total2014Matrix'!BJ$112*'2005Total2014Matrix'!BJ57/SUM('2005Total2014Matrix'!BJ$6:BJ$110),0)</f>
        <v>237</v>
      </c>
      <c r="BK57" s="81">
        <f>IFERROR('2005Total2014Matrix'!BK$112*'2005Total2014Matrix'!BK57/SUM('2005Total2014Matrix'!BK$6:BK$110),0)</f>
        <v>32</v>
      </c>
      <c r="BL57" s="81">
        <f>IFERROR('2005Total2014Matrix'!BL$112*'2005Total2014Matrix'!BL57/SUM('2005Total2014Matrix'!BL$6:BL$110),0)</f>
        <v>61</v>
      </c>
      <c r="BM57" s="81">
        <f>IFERROR('2005Total2014Matrix'!BM$112*'2005Total2014Matrix'!BM57/SUM('2005Total2014Matrix'!BM$6:BM$110),0)</f>
        <v>8</v>
      </c>
      <c r="BN57" s="81">
        <f>IFERROR('2005Total2014Matrix'!BN$112*'2005Total2014Matrix'!BN57/SUM('2005Total2014Matrix'!BN$6:BN$110),0)</f>
        <v>32</v>
      </c>
      <c r="BO57" s="81">
        <f>IFERROR('2005Total2014Matrix'!BO$112*'2005Total2014Matrix'!BO57/SUM('2005Total2014Matrix'!BO$6:BO$110),0)</f>
        <v>39</v>
      </c>
      <c r="BP57" s="81">
        <f>IFERROR('2005Total2014Matrix'!BP$112*'2005Total2014Matrix'!BP57/SUM('2005Total2014Matrix'!BP$6:BP$110),0)</f>
        <v>42</v>
      </c>
      <c r="BQ57" s="81">
        <f>IFERROR('2005Total2014Matrix'!BQ$112*'2005Total2014Matrix'!BQ57/SUM('2005Total2014Matrix'!BQ$6:BQ$110),0)</f>
        <v>47</v>
      </c>
      <c r="BR57" s="81">
        <f>IFERROR('2005Total2014Matrix'!BR$112*'2005Total2014Matrix'!BR57/SUM('2005Total2014Matrix'!BR$6:BR$110),0)</f>
        <v>122</v>
      </c>
      <c r="BS57" s="81">
        <f>IFERROR('2005Total2014Matrix'!BS$112*'2005Total2014Matrix'!BS57/SUM('2005Total2014Matrix'!BS$6:BS$110),0)</f>
        <v>51</v>
      </c>
      <c r="BT57" s="81">
        <f>IFERROR('2005Total2014Matrix'!BT$112*'2005Total2014Matrix'!BT57/SUM('2005Total2014Matrix'!BT$6:BT$110),0)</f>
        <v>9</v>
      </c>
      <c r="BU57" s="81">
        <f>IFERROR('2005Total2014Matrix'!BU$112*'2005Total2014Matrix'!BU57/SUM('2005Total2014Matrix'!BU$6:BU$110),0)</f>
        <v>46</v>
      </c>
      <c r="BV57" s="81">
        <f>IFERROR('2005Total2014Matrix'!BV$112*'2005Total2014Matrix'!BV57/SUM('2005Total2014Matrix'!BV$6:BV$110),0)</f>
        <v>24</v>
      </c>
      <c r="BW57" s="81">
        <f>IFERROR('2005Total2014Matrix'!BW$112*'2005Total2014Matrix'!BW57/SUM('2005Total2014Matrix'!BW$6:BW$110),0)</f>
        <v>3</v>
      </c>
      <c r="BX57" s="81">
        <f>IFERROR('2005Total2014Matrix'!BX$112*'2005Total2014Matrix'!BX57/SUM('2005Total2014Matrix'!BX$6:BX$110),0)</f>
        <v>66</v>
      </c>
      <c r="BY57" s="81">
        <f>IFERROR('2005Total2014Matrix'!BY$112*'2005Total2014Matrix'!BY57/SUM('2005Total2014Matrix'!BY$6:BY$110),0)</f>
        <v>25</v>
      </c>
      <c r="BZ57" s="81">
        <f>IFERROR('2005Total2014Matrix'!BZ$112*'2005Total2014Matrix'!BZ57/SUM('2005Total2014Matrix'!BZ$6:BZ$110),0)</f>
        <v>27</v>
      </c>
      <c r="CA57" s="81">
        <f>IFERROR('2005Total2014Matrix'!CA$112*'2005Total2014Matrix'!CA57/SUM('2005Total2014Matrix'!CA$6:CA$110),0)</f>
        <v>2</v>
      </c>
      <c r="CB57" s="81">
        <f>IFERROR('2005Total2014Matrix'!CB$112*'2005Total2014Matrix'!CB57/SUM('2005Total2014Matrix'!CB$6:CB$110),0)</f>
        <v>0</v>
      </c>
      <c r="CC57" s="81">
        <f>IFERROR('2005Total2014Matrix'!CC$112*'2005Total2014Matrix'!CC57/SUM('2005Total2014Matrix'!CC$6:CC$110),0)</f>
        <v>0</v>
      </c>
      <c r="CD57" s="81">
        <f>IFERROR('2005Total2014Matrix'!CD$112*'2005Total2014Matrix'!CD57/SUM('2005Total2014Matrix'!CD$6:CD$110),0)</f>
        <v>21</v>
      </c>
      <c r="CE57" s="81">
        <f>IFERROR('2005Total2014Matrix'!CE$112*'2005Total2014Matrix'!CE57/SUM('2005Total2014Matrix'!CE$6:CE$110),0)</f>
        <v>10</v>
      </c>
      <c r="CF57" s="81">
        <f>IFERROR('2005Total2014Matrix'!CF$112*'2005Total2014Matrix'!CF57/SUM('2005Total2014Matrix'!CF$6:CF$110),0)</f>
        <v>13</v>
      </c>
      <c r="CG57" s="81">
        <f>IFERROR('2005Total2014Matrix'!CG$112*'2005Total2014Matrix'!CG57/SUM('2005Total2014Matrix'!CG$6:CG$110),0)</f>
        <v>49</v>
      </c>
      <c r="CH57" s="81">
        <f>IFERROR('2005Total2014Matrix'!CH$112*'2005Total2014Matrix'!CH57/SUM('2005Total2014Matrix'!CH$6:CH$110),0)</f>
        <v>23</v>
      </c>
      <c r="CI57" s="81">
        <f>IFERROR('2005Total2014Matrix'!CI$112*'2005Total2014Matrix'!CI57/SUM('2005Total2014Matrix'!CI$6:CI$110),0)</f>
        <v>17</v>
      </c>
      <c r="CJ57" s="81">
        <f>IFERROR('2005Total2014Matrix'!CJ$112*'2005Total2014Matrix'!CJ57/SUM('2005Total2014Matrix'!CJ$6:CJ$110),0)</f>
        <v>11</v>
      </c>
      <c r="CK57" s="81">
        <f>IFERROR('2005Total2014Matrix'!CK$112*'2005Total2014Matrix'!CK57/SUM('2005Total2014Matrix'!CK$6:CK$110),0)</f>
        <v>12</v>
      </c>
      <c r="CL57" s="81">
        <f>IFERROR('2005Total2014Matrix'!CL$112*'2005Total2014Matrix'!CL57/SUM('2005Total2014Matrix'!CL$6:CL$110),0)</f>
        <v>27</v>
      </c>
      <c r="CM57" s="81">
        <f>IFERROR('2005Total2014Matrix'!CM$112*'2005Total2014Matrix'!CM57/SUM('2005Total2014Matrix'!CM$6:CM$110),0)</f>
        <v>21</v>
      </c>
      <c r="CN57" s="81">
        <f>IFERROR('2005Total2014Matrix'!CN$112*'2005Total2014Matrix'!CN57/SUM('2005Total2014Matrix'!CN$6:CN$110),0)</f>
        <v>2</v>
      </c>
      <c r="CO57" s="81">
        <f>IFERROR('2005Total2014Matrix'!CO$112*'2005Total2014Matrix'!CO57/SUM('2005Total2014Matrix'!CO$6:CO$110),0)</f>
        <v>2</v>
      </c>
      <c r="CP57" s="81">
        <f>IFERROR('2005Total2014Matrix'!CP$112*'2005Total2014Matrix'!CP57/SUM('2005Total2014Matrix'!CP$6:CP$110),0)</f>
        <v>12</v>
      </c>
      <c r="CQ57" s="81">
        <f>IFERROR('2005Total2014Matrix'!CQ$112*'2005Total2014Matrix'!CQ57/SUM('2005Total2014Matrix'!CQ$6:CQ$110),0)</f>
        <v>19</v>
      </c>
      <c r="CR57" s="81">
        <f>IFERROR('2005Total2014Matrix'!CR$112*'2005Total2014Matrix'!CR57/SUM('2005Total2014Matrix'!CR$6:CR$110),0)</f>
        <v>441</v>
      </c>
      <c r="CS57" s="81">
        <f>IFERROR('2005Total2014Matrix'!CS$112*'2005Total2014Matrix'!CS57/SUM('2005Total2014Matrix'!CS$6:CS$110),0)</f>
        <v>435</v>
      </c>
      <c r="CT57" s="81">
        <f>IFERROR('2005Total2014Matrix'!CT$112*'2005Total2014Matrix'!CT57/SUM('2005Total2014Matrix'!CT$6:CT$110),0)</f>
        <v>591</v>
      </c>
      <c r="CU57" s="81">
        <f>IFERROR('2005Total2014Matrix'!CU$112*'2005Total2014Matrix'!CU57/SUM('2005Total2014Matrix'!CU$6:CU$110),0)</f>
        <v>272</v>
      </c>
      <c r="CV57" s="81">
        <f>IFERROR('2005Total2014Matrix'!CV$112*'2005Total2014Matrix'!CV57/SUM('2005Total2014Matrix'!CV$6:CV$110),0)</f>
        <v>5</v>
      </c>
      <c r="CW57" s="81">
        <f>IFERROR('2005Total2014Matrix'!CW$112*'2005Total2014Matrix'!CW57/SUM('2005Total2014Matrix'!CW$6:CW$110),0)</f>
        <v>39</v>
      </c>
      <c r="CX57" s="81">
        <f>IFERROR('2005Total2014Matrix'!CX$112*'2005Total2014Matrix'!CX57/SUM('2005Total2014Matrix'!CX$6:CX$110),0)</f>
        <v>18</v>
      </c>
      <c r="CY57" s="81">
        <f>IFERROR('2005Total2014Matrix'!CY$112*'2005Total2014Matrix'!CY57/SUM('2005Total2014Matrix'!CY$6:CY$110),0)</f>
        <v>63</v>
      </c>
      <c r="CZ57" s="81">
        <f>IFERROR('2005Total2014Matrix'!CZ$112*'2005Total2014Matrix'!CZ57/SUM('2005Total2014Matrix'!CZ$6:CZ$110),0)</f>
        <v>10</v>
      </c>
      <c r="DA57" s="81">
        <f>IFERROR('2005Total2014Matrix'!DA$112*'2005Total2014Matrix'!DA57/SUM('2005Total2014Matrix'!DA$6:DA$110),0)</f>
        <v>5</v>
      </c>
      <c r="DB57" s="81">
        <f>IFERROR('2005Total2014Matrix'!DB$112*'2005Total2014Matrix'!DB57/SUM('2005Total2014Matrix'!DB$6:DB$110),0)</f>
        <v>11</v>
      </c>
      <c r="DC57" s="81">
        <f>IFERROR('2005Total2014Matrix'!DC$112*'2005Total2014Matrix'!DC57/SUM('2005Total2014Matrix'!DC$6:DC$110),0)</f>
        <v>0</v>
      </c>
      <c r="DD57" s="92">
        <f t="shared" si="0"/>
        <v>23304</v>
      </c>
      <c r="DE57" s="82" t="s">
        <v>217</v>
      </c>
    </row>
    <row r="58" spans="1:109" ht="18" x14ac:dyDescent="0.25">
      <c r="A58" s="72" t="s">
        <v>56</v>
      </c>
      <c r="B58" s="72" t="s">
        <v>269</v>
      </c>
      <c r="C58" s="81">
        <f>IFERROR('2005Total2014Matrix'!C$112*'2005Total2014Matrix'!C58/SUM('2005Total2014Matrix'!C$6:C$110),0)</f>
        <v>72</v>
      </c>
      <c r="D58" s="81">
        <f>IFERROR('2005Total2014Matrix'!D$112*'2005Total2014Matrix'!D58/SUM('2005Total2014Matrix'!D$6:D$110),0)</f>
        <v>1</v>
      </c>
      <c r="E58" s="81">
        <f>IFERROR('2005Total2014Matrix'!E$112*'2005Total2014Matrix'!E58/SUM('2005Total2014Matrix'!E$6:E$110),0)</f>
        <v>1</v>
      </c>
      <c r="F58" s="81">
        <f>IFERROR('2005Total2014Matrix'!F$112*'2005Total2014Matrix'!F58/SUM('2005Total2014Matrix'!F$6:F$110),0)</f>
        <v>1</v>
      </c>
      <c r="G58" s="81">
        <f>IFERROR('2005Total2014Matrix'!G$112*'2005Total2014Matrix'!G58/SUM('2005Total2014Matrix'!G$6:G$110),0)</f>
        <v>6</v>
      </c>
      <c r="H58" s="81">
        <f>IFERROR('2005Total2014Matrix'!H$112*'2005Total2014Matrix'!H58/SUM('2005Total2014Matrix'!H$6:H$110),0)</f>
        <v>9</v>
      </c>
      <c r="I58" s="81">
        <f>IFERROR('2005Total2014Matrix'!I$112*'2005Total2014Matrix'!I58/SUM('2005Total2014Matrix'!I$6:I$110),0)</f>
        <v>3</v>
      </c>
      <c r="J58" s="81">
        <f>IFERROR('2005Total2014Matrix'!J$112*'2005Total2014Matrix'!J58/SUM('2005Total2014Matrix'!J$6:J$110),0)</f>
        <v>8</v>
      </c>
      <c r="K58" s="81">
        <f>IFERROR('2005Total2014Matrix'!K$112*'2005Total2014Matrix'!K58/SUM('2005Total2014Matrix'!K$6:K$110),0)</f>
        <v>39</v>
      </c>
      <c r="L58" s="81">
        <f>IFERROR('2005Total2014Matrix'!L$112*'2005Total2014Matrix'!L58/SUM('2005Total2014Matrix'!L$6:L$110),0)</f>
        <v>22</v>
      </c>
      <c r="M58" s="81">
        <f>IFERROR('2005Total2014Matrix'!M$112*'2005Total2014Matrix'!M58/SUM('2005Total2014Matrix'!M$6:M$110),0)</f>
        <v>26</v>
      </c>
      <c r="N58" s="81">
        <f>IFERROR('2005Total2014Matrix'!N$112*'2005Total2014Matrix'!N58/SUM('2005Total2014Matrix'!N$6:N$110),0)</f>
        <v>9</v>
      </c>
      <c r="O58" s="81">
        <f>IFERROR('2005Total2014Matrix'!O$112*'2005Total2014Matrix'!O58/SUM('2005Total2014Matrix'!O$6:O$110),0)</f>
        <v>26</v>
      </c>
      <c r="P58" s="81">
        <f>IFERROR('2005Total2014Matrix'!P$112*'2005Total2014Matrix'!P58/SUM('2005Total2014Matrix'!P$6:P$110),0)</f>
        <v>54</v>
      </c>
      <c r="Q58" s="81">
        <f>IFERROR('2005Total2014Matrix'!Q$112*'2005Total2014Matrix'!Q58/SUM('2005Total2014Matrix'!Q$6:Q$110),0)</f>
        <v>4</v>
      </c>
      <c r="R58" s="81">
        <f>IFERROR('2005Total2014Matrix'!R$112*'2005Total2014Matrix'!R58/SUM('2005Total2014Matrix'!R$6:R$110),0)</f>
        <v>49</v>
      </c>
      <c r="S58" s="81">
        <f>IFERROR('2005Total2014Matrix'!S$112*'2005Total2014Matrix'!S58/SUM('2005Total2014Matrix'!S$6:S$110),0)</f>
        <v>8</v>
      </c>
      <c r="T58" s="81">
        <f>IFERROR('2005Total2014Matrix'!T$112*'2005Total2014Matrix'!T58/SUM('2005Total2014Matrix'!T$6:T$110),0)</f>
        <v>14</v>
      </c>
      <c r="U58" s="81">
        <f>IFERROR('2005Total2014Matrix'!U$112*'2005Total2014Matrix'!U58/SUM('2005Total2014Matrix'!U$6:U$110),0)</f>
        <v>2</v>
      </c>
      <c r="V58" s="81">
        <f>IFERROR('2005Total2014Matrix'!V$112*'2005Total2014Matrix'!V58/SUM('2005Total2014Matrix'!V$6:V$110),0)</f>
        <v>1</v>
      </c>
      <c r="W58" s="81">
        <f>IFERROR('2005Total2014Matrix'!W$112*'2005Total2014Matrix'!W58/SUM('2005Total2014Matrix'!W$6:W$110),0)</f>
        <v>6</v>
      </c>
      <c r="X58" s="81">
        <f>IFERROR('2005Total2014Matrix'!X$112*'2005Total2014Matrix'!X58/SUM('2005Total2014Matrix'!X$6:X$110),0)</f>
        <v>27</v>
      </c>
      <c r="Y58" s="81">
        <f>IFERROR('2005Total2014Matrix'!Y$112*'2005Total2014Matrix'!Y58/SUM('2005Total2014Matrix'!Y$6:Y$110),0)</f>
        <v>9</v>
      </c>
      <c r="Z58" s="81">
        <f>IFERROR('2005Total2014Matrix'!Z$112*'2005Total2014Matrix'!Z58/SUM('2005Total2014Matrix'!Z$6:Z$110),0)</f>
        <v>28</v>
      </c>
      <c r="AA58" s="81">
        <f>IFERROR('2005Total2014Matrix'!AA$112*'2005Total2014Matrix'!AA58/SUM('2005Total2014Matrix'!AA$6:AA$110),0)</f>
        <v>7</v>
      </c>
      <c r="AB58" s="81">
        <f>IFERROR('2005Total2014Matrix'!AB$112*'2005Total2014Matrix'!AB58/SUM('2005Total2014Matrix'!AB$6:AB$110),0)</f>
        <v>9</v>
      </c>
      <c r="AC58" s="81">
        <f>IFERROR('2005Total2014Matrix'!AC$112*'2005Total2014Matrix'!AC58/SUM('2005Total2014Matrix'!AC$6:AC$110),0)</f>
        <v>7</v>
      </c>
      <c r="AD58" s="81">
        <f>IFERROR('2005Total2014Matrix'!AD$112*'2005Total2014Matrix'!AD58/SUM('2005Total2014Matrix'!AD$6:AD$110),0)</f>
        <v>12</v>
      </c>
      <c r="AE58" s="81">
        <f>IFERROR('2005Total2014Matrix'!AE$112*'2005Total2014Matrix'!AE58/SUM('2005Total2014Matrix'!AE$6:AE$110),0)</f>
        <v>34</v>
      </c>
      <c r="AF58" s="81">
        <f>IFERROR('2005Total2014Matrix'!AF$112*'2005Total2014Matrix'!AF58/SUM('2005Total2014Matrix'!AF$6:AF$110),0)</f>
        <v>22</v>
      </c>
      <c r="AG58" s="81">
        <f>IFERROR('2005Total2014Matrix'!AG$112*'2005Total2014Matrix'!AG58/SUM('2005Total2014Matrix'!AG$6:AG$110),0)</f>
        <v>19</v>
      </c>
      <c r="AH58" s="81">
        <f>IFERROR('2005Total2014Matrix'!AH$112*'2005Total2014Matrix'!AH58/SUM('2005Total2014Matrix'!AH$6:AH$110),0)</f>
        <v>29</v>
      </c>
      <c r="AI58" s="81">
        <f>IFERROR('2005Total2014Matrix'!AI$112*'2005Total2014Matrix'!AI58/SUM('2005Total2014Matrix'!AI$6:AI$110),0)</f>
        <v>15</v>
      </c>
      <c r="AJ58" s="81">
        <f>IFERROR('2005Total2014Matrix'!AJ$112*'2005Total2014Matrix'!AJ58/SUM('2005Total2014Matrix'!AJ$6:AJ$110),0)</f>
        <v>21</v>
      </c>
      <c r="AK58" s="81">
        <f>IFERROR('2005Total2014Matrix'!AK$112*'2005Total2014Matrix'!AK58/SUM('2005Total2014Matrix'!AK$6:AK$110),0)</f>
        <v>20</v>
      </c>
      <c r="AL58" s="81">
        <f>IFERROR('2005Total2014Matrix'!AL$112*'2005Total2014Matrix'!AL58/SUM('2005Total2014Matrix'!AL$6:AL$110),0)</f>
        <v>37</v>
      </c>
      <c r="AM58" s="81">
        <f>IFERROR('2005Total2014Matrix'!AM$112*'2005Total2014Matrix'!AM58/SUM('2005Total2014Matrix'!AM$6:AM$110),0)</f>
        <v>1</v>
      </c>
      <c r="AN58" s="81">
        <f>IFERROR('2005Total2014Matrix'!AN$112*'2005Total2014Matrix'!AN58/SUM('2005Total2014Matrix'!AN$6:AN$110),0)</f>
        <v>17</v>
      </c>
      <c r="AO58" s="81">
        <f>IFERROR('2005Total2014Matrix'!AO$112*'2005Total2014Matrix'!AO58/SUM('2005Total2014Matrix'!AO$6:AO$110),0)</f>
        <v>13</v>
      </c>
      <c r="AP58" s="81">
        <f>IFERROR('2005Total2014Matrix'!AP$112*'2005Total2014Matrix'!AP58/SUM('2005Total2014Matrix'!AP$6:AP$110),0)</f>
        <v>7</v>
      </c>
      <c r="AQ58" s="81">
        <f>IFERROR('2005Total2014Matrix'!AQ$112*'2005Total2014Matrix'!AQ58/SUM('2005Total2014Matrix'!AQ$6:AQ$110),0)</f>
        <v>17</v>
      </c>
      <c r="AR58" s="81">
        <f>IFERROR('2005Total2014Matrix'!AR$112*'2005Total2014Matrix'!AR58/SUM('2005Total2014Matrix'!AR$6:AR$110),0)</f>
        <v>23</v>
      </c>
      <c r="AS58" s="81">
        <f>IFERROR('2005Total2014Matrix'!AS$112*'2005Total2014Matrix'!AS58/SUM('2005Total2014Matrix'!AS$6:AS$110),0)</f>
        <v>3</v>
      </c>
      <c r="AT58" s="81">
        <f>IFERROR('2005Total2014Matrix'!AT$112*'2005Total2014Matrix'!AT58/SUM('2005Total2014Matrix'!AT$6:AT$110),0)</f>
        <v>6</v>
      </c>
      <c r="AU58" s="81">
        <f>IFERROR('2005Total2014Matrix'!AU$112*'2005Total2014Matrix'!AU58/SUM('2005Total2014Matrix'!AU$6:AU$110),0)</f>
        <v>1</v>
      </c>
      <c r="AV58" s="81">
        <f>IFERROR('2005Total2014Matrix'!AV$112*'2005Total2014Matrix'!AV58/SUM('2005Total2014Matrix'!AV$6:AV$110),0)</f>
        <v>20</v>
      </c>
      <c r="AW58" s="81">
        <f>IFERROR('2005Total2014Matrix'!AW$112*'2005Total2014Matrix'!AW58/SUM('2005Total2014Matrix'!AW$6:AW$110),0)</f>
        <v>10</v>
      </c>
      <c r="AX58" s="81">
        <f>IFERROR('2005Total2014Matrix'!AX$112*'2005Total2014Matrix'!AX58/SUM('2005Total2014Matrix'!AX$6:AX$110),0)</f>
        <v>1</v>
      </c>
      <c r="AY58" s="81">
        <f>IFERROR('2005Total2014Matrix'!AY$112*'2005Total2014Matrix'!AY58/SUM('2005Total2014Matrix'!AY$6:AY$110),0)</f>
        <v>1</v>
      </c>
      <c r="AZ58" s="81">
        <f>IFERROR('2005Total2014Matrix'!AZ$112*'2005Total2014Matrix'!AZ58/SUM('2005Total2014Matrix'!AZ$6:AZ$110),0)</f>
        <v>0</v>
      </c>
      <c r="BA58" s="81">
        <f>IFERROR('2005Total2014Matrix'!BA$112*'2005Total2014Matrix'!BA58/SUM('2005Total2014Matrix'!BA$6:BA$110),0)</f>
        <v>42</v>
      </c>
      <c r="BB58" s="81">
        <f>IFERROR('2005Total2014Matrix'!BB$112*'2005Total2014Matrix'!BB58/SUM('2005Total2014Matrix'!BB$6:BB$110),0)</f>
        <v>14</v>
      </c>
      <c r="BC58" s="81">
        <f>IFERROR('2005Total2014Matrix'!BC$112*'2005Total2014Matrix'!BC58/SUM('2005Total2014Matrix'!BC$6:BC$110),0)</f>
        <v>29</v>
      </c>
      <c r="BD58" s="81">
        <f>IFERROR('2005Total2014Matrix'!BD$112*'2005Total2014Matrix'!BD58/SUM('2005Total2014Matrix'!BD$6:BD$110),0)</f>
        <v>3</v>
      </c>
      <c r="BE58" s="81">
        <f>IFERROR('2005Total2014Matrix'!BE$112*'2005Total2014Matrix'!BE58/SUM('2005Total2014Matrix'!BE$6:BE$110),0)</f>
        <v>66</v>
      </c>
      <c r="BF58" s="81">
        <f>IFERROR('2005Total2014Matrix'!BF$112*'2005Total2014Matrix'!BF58/SUM('2005Total2014Matrix'!BF$6:BF$110),0)</f>
        <v>0</v>
      </c>
      <c r="BG58" s="81">
        <f>IFERROR('2005Total2014Matrix'!BG$112*'2005Total2014Matrix'!BG58/SUM('2005Total2014Matrix'!BG$6:BG$110),0)</f>
        <v>0</v>
      </c>
      <c r="BH58" s="81">
        <f>IFERROR('2005Total2014Matrix'!BH$112*'2005Total2014Matrix'!BH58/SUM('2005Total2014Matrix'!BH$6:BH$110),0)</f>
        <v>0</v>
      </c>
      <c r="BI58" s="81">
        <f>IFERROR('2005Total2014Matrix'!BI$112*'2005Total2014Matrix'!BI58/SUM('2005Total2014Matrix'!BI$6:BI$110),0)</f>
        <v>0</v>
      </c>
      <c r="BJ58" s="81">
        <f>IFERROR('2005Total2014Matrix'!BJ$112*'2005Total2014Matrix'!BJ58/SUM('2005Total2014Matrix'!BJ$6:BJ$110),0)</f>
        <v>43</v>
      </c>
      <c r="BK58" s="81">
        <f>IFERROR('2005Total2014Matrix'!BK$112*'2005Total2014Matrix'!BK58/SUM('2005Total2014Matrix'!BK$6:BK$110),0)</f>
        <v>0</v>
      </c>
      <c r="BL58" s="81">
        <f>IFERROR('2005Total2014Matrix'!BL$112*'2005Total2014Matrix'!BL58/SUM('2005Total2014Matrix'!BL$6:BL$110),0)</f>
        <v>8</v>
      </c>
      <c r="BM58" s="81">
        <f>IFERROR('2005Total2014Matrix'!BM$112*'2005Total2014Matrix'!BM58/SUM('2005Total2014Matrix'!BM$6:BM$110),0)</f>
        <v>0</v>
      </c>
      <c r="BN58" s="81">
        <f>IFERROR('2005Total2014Matrix'!BN$112*'2005Total2014Matrix'!BN58/SUM('2005Total2014Matrix'!BN$6:BN$110),0)</f>
        <v>2</v>
      </c>
      <c r="BO58" s="81">
        <f>IFERROR('2005Total2014Matrix'!BO$112*'2005Total2014Matrix'!BO58/SUM('2005Total2014Matrix'!BO$6:BO$110),0)</f>
        <v>0</v>
      </c>
      <c r="BP58" s="81">
        <f>IFERROR('2005Total2014Matrix'!BP$112*'2005Total2014Matrix'!BP58/SUM('2005Total2014Matrix'!BP$6:BP$110),0)</f>
        <v>8</v>
      </c>
      <c r="BQ58" s="81">
        <f>IFERROR('2005Total2014Matrix'!BQ$112*'2005Total2014Matrix'!BQ58/SUM('2005Total2014Matrix'!BQ$6:BQ$110),0)</f>
        <v>4</v>
      </c>
      <c r="BR58" s="81">
        <f>IFERROR('2005Total2014Matrix'!BR$112*'2005Total2014Matrix'!BR58/SUM('2005Total2014Matrix'!BR$6:BR$110),0)</f>
        <v>0</v>
      </c>
      <c r="BS58" s="81">
        <f>IFERROR('2005Total2014Matrix'!BS$112*'2005Total2014Matrix'!BS58/SUM('2005Total2014Matrix'!BS$6:BS$110),0)</f>
        <v>0</v>
      </c>
      <c r="BT58" s="81">
        <f>IFERROR('2005Total2014Matrix'!BT$112*'2005Total2014Matrix'!BT58/SUM('2005Total2014Matrix'!BT$6:BT$110),0)</f>
        <v>4</v>
      </c>
      <c r="BU58" s="81">
        <f>IFERROR('2005Total2014Matrix'!BU$112*'2005Total2014Matrix'!BU58/SUM('2005Total2014Matrix'!BU$6:BU$110),0)</f>
        <v>5</v>
      </c>
      <c r="BV58" s="81">
        <f>IFERROR('2005Total2014Matrix'!BV$112*'2005Total2014Matrix'!BV58/SUM('2005Total2014Matrix'!BV$6:BV$110),0)</f>
        <v>4</v>
      </c>
      <c r="BW58" s="81">
        <f>IFERROR('2005Total2014Matrix'!BW$112*'2005Total2014Matrix'!BW58/SUM('2005Total2014Matrix'!BW$6:BW$110),0)</f>
        <v>0</v>
      </c>
      <c r="BX58" s="81">
        <f>IFERROR('2005Total2014Matrix'!BX$112*'2005Total2014Matrix'!BX58/SUM('2005Total2014Matrix'!BX$6:BX$110),0)</f>
        <v>7</v>
      </c>
      <c r="BY58" s="81">
        <f>IFERROR('2005Total2014Matrix'!BY$112*'2005Total2014Matrix'!BY58/SUM('2005Total2014Matrix'!BY$6:BY$110),0)</f>
        <v>296</v>
      </c>
      <c r="BZ58" s="81">
        <f>IFERROR('2005Total2014Matrix'!BZ$112*'2005Total2014Matrix'!BZ58/SUM('2005Total2014Matrix'!BZ$6:BZ$110),0)</f>
        <v>0</v>
      </c>
      <c r="CA58" s="81">
        <f>IFERROR('2005Total2014Matrix'!CA$112*'2005Total2014Matrix'!CA58/SUM('2005Total2014Matrix'!CA$6:CA$110),0)</f>
        <v>0</v>
      </c>
      <c r="CB58" s="81">
        <f>IFERROR('2005Total2014Matrix'!CB$112*'2005Total2014Matrix'!CB58/SUM('2005Total2014Matrix'!CB$6:CB$110),0)</f>
        <v>0</v>
      </c>
      <c r="CC58" s="81">
        <f>IFERROR('2005Total2014Matrix'!CC$112*'2005Total2014Matrix'!CC58/SUM('2005Total2014Matrix'!CC$6:CC$110),0)</f>
        <v>0</v>
      </c>
      <c r="CD58" s="81">
        <f>IFERROR('2005Total2014Matrix'!CD$112*'2005Total2014Matrix'!CD58/SUM('2005Total2014Matrix'!CD$6:CD$110),0)</f>
        <v>4</v>
      </c>
      <c r="CE58" s="81">
        <f>IFERROR('2005Total2014Matrix'!CE$112*'2005Total2014Matrix'!CE58/SUM('2005Total2014Matrix'!CE$6:CE$110),0)</f>
        <v>1</v>
      </c>
      <c r="CF58" s="81">
        <f>IFERROR('2005Total2014Matrix'!CF$112*'2005Total2014Matrix'!CF58/SUM('2005Total2014Matrix'!CF$6:CF$110),0)</f>
        <v>1</v>
      </c>
      <c r="CG58" s="81">
        <f>IFERROR('2005Total2014Matrix'!CG$112*'2005Total2014Matrix'!CG58/SUM('2005Total2014Matrix'!CG$6:CG$110),0)</f>
        <v>0</v>
      </c>
      <c r="CH58" s="81">
        <f>IFERROR('2005Total2014Matrix'!CH$112*'2005Total2014Matrix'!CH58/SUM('2005Total2014Matrix'!CH$6:CH$110),0)</f>
        <v>9</v>
      </c>
      <c r="CI58" s="81">
        <f>IFERROR('2005Total2014Matrix'!CI$112*'2005Total2014Matrix'!CI58/SUM('2005Total2014Matrix'!CI$6:CI$110),0)</f>
        <v>8</v>
      </c>
      <c r="CJ58" s="81">
        <f>IFERROR('2005Total2014Matrix'!CJ$112*'2005Total2014Matrix'!CJ58/SUM('2005Total2014Matrix'!CJ$6:CJ$110),0)</f>
        <v>4</v>
      </c>
      <c r="CK58" s="81">
        <f>IFERROR('2005Total2014Matrix'!CK$112*'2005Total2014Matrix'!CK58/SUM('2005Total2014Matrix'!CK$6:CK$110),0)</f>
        <v>2</v>
      </c>
      <c r="CL58" s="81">
        <f>IFERROR('2005Total2014Matrix'!CL$112*'2005Total2014Matrix'!CL58/SUM('2005Total2014Matrix'!CL$6:CL$110),0)</f>
        <v>10</v>
      </c>
      <c r="CM58" s="81">
        <f>IFERROR('2005Total2014Matrix'!CM$112*'2005Total2014Matrix'!CM58/SUM('2005Total2014Matrix'!CM$6:CM$110),0)</f>
        <v>12</v>
      </c>
      <c r="CN58" s="81">
        <f>IFERROR('2005Total2014Matrix'!CN$112*'2005Total2014Matrix'!CN58/SUM('2005Total2014Matrix'!CN$6:CN$110),0)</f>
        <v>1</v>
      </c>
      <c r="CO58" s="81">
        <f>IFERROR('2005Total2014Matrix'!CO$112*'2005Total2014Matrix'!CO58/SUM('2005Total2014Matrix'!CO$6:CO$110),0)</f>
        <v>2</v>
      </c>
      <c r="CP58" s="81">
        <f>IFERROR('2005Total2014Matrix'!CP$112*'2005Total2014Matrix'!CP58/SUM('2005Total2014Matrix'!CP$6:CP$110),0)</f>
        <v>33</v>
      </c>
      <c r="CQ58" s="81">
        <f>IFERROR('2005Total2014Matrix'!CQ$112*'2005Total2014Matrix'!CQ58/SUM('2005Total2014Matrix'!CQ$6:CQ$110),0)</f>
        <v>0</v>
      </c>
      <c r="CR58" s="81">
        <f>IFERROR('2005Total2014Matrix'!CR$112*'2005Total2014Matrix'!CR58/SUM('2005Total2014Matrix'!CR$6:CR$110),0)</f>
        <v>320</v>
      </c>
      <c r="CS58" s="81">
        <f>IFERROR('2005Total2014Matrix'!CS$112*'2005Total2014Matrix'!CS58/SUM('2005Total2014Matrix'!CS$6:CS$110),0)</f>
        <v>164</v>
      </c>
      <c r="CT58" s="81">
        <f>IFERROR('2005Total2014Matrix'!CT$112*'2005Total2014Matrix'!CT58/SUM('2005Total2014Matrix'!CT$6:CT$110),0)</f>
        <v>94</v>
      </c>
      <c r="CU58" s="81">
        <f>IFERROR('2005Total2014Matrix'!CU$112*'2005Total2014Matrix'!CU58/SUM('2005Total2014Matrix'!CU$6:CU$110),0)</f>
        <v>74</v>
      </c>
      <c r="CV58" s="81">
        <f>IFERROR('2005Total2014Matrix'!CV$112*'2005Total2014Matrix'!CV58/SUM('2005Total2014Matrix'!CV$6:CV$110),0)</f>
        <v>0</v>
      </c>
      <c r="CW58" s="81">
        <f>IFERROR('2005Total2014Matrix'!CW$112*'2005Total2014Matrix'!CW58/SUM('2005Total2014Matrix'!CW$6:CW$110),0)</f>
        <v>23</v>
      </c>
      <c r="CX58" s="81">
        <f>IFERROR('2005Total2014Matrix'!CX$112*'2005Total2014Matrix'!CX58/SUM('2005Total2014Matrix'!CX$6:CX$110),0)</f>
        <v>7</v>
      </c>
      <c r="CY58" s="81">
        <f>IFERROR('2005Total2014Matrix'!CY$112*'2005Total2014Matrix'!CY58/SUM('2005Total2014Matrix'!CY$6:CY$110),0)</f>
        <v>36</v>
      </c>
      <c r="CZ58" s="81">
        <f>IFERROR('2005Total2014Matrix'!CZ$112*'2005Total2014Matrix'!CZ58/SUM('2005Total2014Matrix'!CZ$6:CZ$110),0)</f>
        <v>3</v>
      </c>
      <c r="DA58" s="81">
        <f>IFERROR('2005Total2014Matrix'!DA$112*'2005Total2014Matrix'!DA58/SUM('2005Total2014Matrix'!DA$6:DA$110),0)</f>
        <v>2</v>
      </c>
      <c r="DB58" s="81">
        <f>IFERROR('2005Total2014Matrix'!DB$112*'2005Total2014Matrix'!DB58/SUM('2005Total2014Matrix'!DB$6:DB$110),0)</f>
        <v>4</v>
      </c>
      <c r="DC58" s="81">
        <f>IFERROR('2005Total2014Matrix'!DC$112*'2005Total2014Matrix'!DC58/SUM('2005Total2014Matrix'!DC$6:DC$110),0)</f>
        <v>0</v>
      </c>
      <c r="DD58" s="92">
        <f t="shared" si="0"/>
        <v>2126</v>
      </c>
      <c r="DE58" s="82" t="s">
        <v>217</v>
      </c>
    </row>
    <row r="59" spans="1:109" ht="18" x14ac:dyDescent="0.25">
      <c r="A59" s="72" t="s">
        <v>57</v>
      </c>
      <c r="B59" s="72" t="s">
        <v>270</v>
      </c>
      <c r="C59" s="81">
        <f>IFERROR('2005Total2014Matrix'!C$112*'2005Total2014Matrix'!C59/SUM('2005Total2014Matrix'!C$6:C$110),0)</f>
        <v>2</v>
      </c>
      <c r="D59" s="81">
        <f>IFERROR('2005Total2014Matrix'!D$112*'2005Total2014Matrix'!D59/SUM('2005Total2014Matrix'!D$6:D$110),0)</f>
        <v>0</v>
      </c>
      <c r="E59" s="81">
        <f>IFERROR('2005Total2014Matrix'!E$112*'2005Total2014Matrix'!E59/SUM('2005Total2014Matrix'!E$6:E$110),0)</f>
        <v>3</v>
      </c>
      <c r="F59" s="81">
        <f>IFERROR('2005Total2014Matrix'!F$112*'2005Total2014Matrix'!F59/SUM('2005Total2014Matrix'!F$6:F$110),0)</f>
        <v>0</v>
      </c>
      <c r="G59" s="81">
        <f>IFERROR('2005Total2014Matrix'!G$112*'2005Total2014Matrix'!G59/SUM('2005Total2014Matrix'!G$6:G$110),0)</f>
        <v>4</v>
      </c>
      <c r="H59" s="81">
        <f>IFERROR('2005Total2014Matrix'!H$112*'2005Total2014Matrix'!H59/SUM('2005Total2014Matrix'!H$6:H$110),0)</f>
        <v>2</v>
      </c>
      <c r="I59" s="81">
        <f>IFERROR('2005Total2014Matrix'!I$112*'2005Total2014Matrix'!I59/SUM('2005Total2014Matrix'!I$6:I$110),0)</f>
        <v>0</v>
      </c>
      <c r="J59" s="81">
        <f>IFERROR('2005Total2014Matrix'!J$112*'2005Total2014Matrix'!J59/SUM('2005Total2014Matrix'!J$6:J$110),0)</f>
        <v>18</v>
      </c>
      <c r="K59" s="81">
        <f>IFERROR('2005Total2014Matrix'!K$112*'2005Total2014Matrix'!K59/SUM('2005Total2014Matrix'!K$6:K$110),0)</f>
        <v>5</v>
      </c>
      <c r="L59" s="81">
        <f>IFERROR('2005Total2014Matrix'!L$112*'2005Total2014Matrix'!L59/SUM('2005Total2014Matrix'!L$6:L$110),0)</f>
        <v>2</v>
      </c>
      <c r="M59" s="81">
        <f>IFERROR('2005Total2014Matrix'!M$112*'2005Total2014Matrix'!M59/SUM('2005Total2014Matrix'!M$6:M$110),0)</f>
        <v>6</v>
      </c>
      <c r="N59" s="81">
        <f>IFERROR('2005Total2014Matrix'!N$112*'2005Total2014Matrix'!N59/SUM('2005Total2014Matrix'!N$6:N$110),0)</f>
        <v>1</v>
      </c>
      <c r="O59" s="81">
        <f>IFERROR('2005Total2014Matrix'!O$112*'2005Total2014Matrix'!O59/SUM('2005Total2014Matrix'!O$6:O$110),0)</f>
        <v>5</v>
      </c>
      <c r="P59" s="81">
        <f>IFERROR('2005Total2014Matrix'!P$112*'2005Total2014Matrix'!P59/SUM('2005Total2014Matrix'!P$6:P$110),0)</f>
        <v>4</v>
      </c>
      <c r="Q59" s="81">
        <f>IFERROR('2005Total2014Matrix'!Q$112*'2005Total2014Matrix'!Q59/SUM('2005Total2014Matrix'!Q$6:Q$110),0)</f>
        <v>2</v>
      </c>
      <c r="R59" s="81">
        <f>IFERROR('2005Total2014Matrix'!R$112*'2005Total2014Matrix'!R59/SUM('2005Total2014Matrix'!R$6:R$110),0)</f>
        <v>3</v>
      </c>
      <c r="S59" s="81">
        <f>IFERROR('2005Total2014Matrix'!S$112*'2005Total2014Matrix'!S59/SUM('2005Total2014Matrix'!S$6:S$110),0)</f>
        <v>1</v>
      </c>
      <c r="T59" s="81">
        <f>IFERROR('2005Total2014Matrix'!T$112*'2005Total2014Matrix'!T59/SUM('2005Total2014Matrix'!T$6:T$110),0)</f>
        <v>2</v>
      </c>
      <c r="U59" s="81">
        <f>IFERROR('2005Total2014Matrix'!U$112*'2005Total2014Matrix'!U59/SUM('2005Total2014Matrix'!U$6:U$110),0)</f>
        <v>2</v>
      </c>
      <c r="V59" s="81">
        <f>IFERROR('2005Total2014Matrix'!V$112*'2005Total2014Matrix'!V59/SUM('2005Total2014Matrix'!V$6:V$110),0)</f>
        <v>0</v>
      </c>
      <c r="W59" s="81">
        <f>IFERROR('2005Total2014Matrix'!W$112*'2005Total2014Matrix'!W59/SUM('2005Total2014Matrix'!W$6:W$110),0)</f>
        <v>2</v>
      </c>
      <c r="X59" s="81">
        <f>IFERROR('2005Total2014Matrix'!X$112*'2005Total2014Matrix'!X59/SUM('2005Total2014Matrix'!X$6:X$110),0)</f>
        <v>10</v>
      </c>
      <c r="Y59" s="81">
        <f>IFERROR('2005Total2014Matrix'!Y$112*'2005Total2014Matrix'!Y59/SUM('2005Total2014Matrix'!Y$6:Y$110),0)</f>
        <v>2</v>
      </c>
      <c r="Z59" s="81">
        <f>IFERROR('2005Total2014Matrix'!Z$112*'2005Total2014Matrix'!Z59/SUM('2005Total2014Matrix'!Z$6:Z$110),0)</f>
        <v>2</v>
      </c>
      <c r="AA59" s="81">
        <f>IFERROR('2005Total2014Matrix'!AA$112*'2005Total2014Matrix'!AA59/SUM('2005Total2014Matrix'!AA$6:AA$110),0)</f>
        <v>1</v>
      </c>
      <c r="AB59" s="81">
        <f>IFERROR('2005Total2014Matrix'!AB$112*'2005Total2014Matrix'!AB59/SUM('2005Total2014Matrix'!AB$6:AB$110),0)</f>
        <v>1</v>
      </c>
      <c r="AC59" s="81">
        <f>IFERROR('2005Total2014Matrix'!AC$112*'2005Total2014Matrix'!AC59/SUM('2005Total2014Matrix'!AC$6:AC$110),0)</f>
        <v>3</v>
      </c>
      <c r="AD59" s="81">
        <f>IFERROR('2005Total2014Matrix'!AD$112*'2005Total2014Matrix'!AD59/SUM('2005Total2014Matrix'!AD$6:AD$110),0)</f>
        <v>4</v>
      </c>
      <c r="AE59" s="81">
        <f>IFERROR('2005Total2014Matrix'!AE$112*'2005Total2014Matrix'!AE59/SUM('2005Total2014Matrix'!AE$6:AE$110),0)</f>
        <v>19</v>
      </c>
      <c r="AF59" s="81">
        <f>IFERROR('2005Total2014Matrix'!AF$112*'2005Total2014Matrix'!AF59/SUM('2005Total2014Matrix'!AF$6:AF$110),0)</f>
        <v>11</v>
      </c>
      <c r="AG59" s="81">
        <f>IFERROR('2005Total2014Matrix'!AG$112*'2005Total2014Matrix'!AG59/SUM('2005Total2014Matrix'!AG$6:AG$110),0)</f>
        <v>3</v>
      </c>
      <c r="AH59" s="81">
        <f>IFERROR('2005Total2014Matrix'!AH$112*'2005Total2014Matrix'!AH59/SUM('2005Total2014Matrix'!AH$6:AH$110),0)</f>
        <v>5</v>
      </c>
      <c r="AI59" s="81">
        <f>IFERROR('2005Total2014Matrix'!AI$112*'2005Total2014Matrix'!AI59/SUM('2005Total2014Matrix'!AI$6:AI$110),0)</f>
        <v>2</v>
      </c>
      <c r="AJ59" s="81">
        <f>IFERROR('2005Total2014Matrix'!AJ$112*'2005Total2014Matrix'!AJ59/SUM('2005Total2014Matrix'!AJ$6:AJ$110),0)</f>
        <v>2</v>
      </c>
      <c r="AK59" s="81">
        <f>IFERROR('2005Total2014Matrix'!AK$112*'2005Total2014Matrix'!AK59/SUM('2005Total2014Matrix'!AK$6:AK$110),0)</f>
        <v>3</v>
      </c>
      <c r="AL59" s="81">
        <f>IFERROR('2005Total2014Matrix'!AL$112*'2005Total2014Matrix'!AL59/SUM('2005Total2014Matrix'!AL$6:AL$110),0)</f>
        <v>2</v>
      </c>
      <c r="AM59" s="81">
        <f>IFERROR('2005Total2014Matrix'!AM$112*'2005Total2014Matrix'!AM59/SUM('2005Total2014Matrix'!AM$6:AM$110),0)</f>
        <v>0</v>
      </c>
      <c r="AN59" s="81">
        <f>IFERROR('2005Total2014Matrix'!AN$112*'2005Total2014Matrix'!AN59/SUM('2005Total2014Matrix'!AN$6:AN$110),0)</f>
        <v>4</v>
      </c>
      <c r="AO59" s="81">
        <f>IFERROR('2005Total2014Matrix'!AO$112*'2005Total2014Matrix'!AO59/SUM('2005Total2014Matrix'!AO$6:AO$110),0)</f>
        <v>3</v>
      </c>
      <c r="AP59" s="81">
        <f>IFERROR('2005Total2014Matrix'!AP$112*'2005Total2014Matrix'!AP59/SUM('2005Total2014Matrix'!AP$6:AP$110),0)</f>
        <v>1</v>
      </c>
      <c r="AQ59" s="81">
        <f>IFERROR('2005Total2014Matrix'!AQ$112*'2005Total2014Matrix'!AQ59/SUM('2005Total2014Matrix'!AQ$6:AQ$110),0)</f>
        <v>2</v>
      </c>
      <c r="AR59" s="81">
        <f>IFERROR('2005Total2014Matrix'!AR$112*'2005Total2014Matrix'!AR59/SUM('2005Total2014Matrix'!AR$6:AR$110),0)</f>
        <v>3</v>
      </c>
      <c r="AS59" s="81">
        <f>IFERROR('2005Total2014Matrix'!AS$112*'2005Total2014Matrix'!AS59/SUM('2005Total2014Matrix'!AS$6:AS$110),0)</f>
        <v>1</v>
      </c>
      <c r="AT59" s="81">
        <f>IFERROR('2005Total2014Matrix'!AT$112*'2005Total2014Matrix'!AT59/SUM('2005Total2014Matrix'!AT$6:AT$110),0)</f>
        <v>4</v>
      </c>
      <c r="AU59" s="81">
        <f>IFERROR('2005Total2014Matrix'!AU$112*'2005Total2014Matrix'!AU59/SUM('2005Total2014Matrix'!AU$6:AU$110),0)</f>
        <v>0</v>
      </c>
      <c r="AV59" s="81">
        <f>IFERROR('2005Total2014Matrix'!AV$112*'2005Total2014Matrix'!AV59/SUM('2005Total2014Matrix'!AV$6:AV$110),0)</f>
        <v>2</v>
      </c>
      <c r="AW59" s="81">
        <f>IFERROR('2005Total2014Matrix'!AW$112*'2005Total2014Matrix'!AW59/SUM('2005Total2014Matrix'!AW$6:AW$110),0)</f>
        <v>1</v>
      </c>
      <c r="AX59" s="81">
        <f>IFERROR('2005Total2014Matrix'!AX$112*'2005Total2014Matrix'!AX59/SUM('2005Total2014Matrix'!AX$6:AX$110),0)</f>
        <v>0</v>
      </c>
      <c r="AY59" s="81">
        <f>IFERROR('2005Total2014Matrix'!AY$112*'2005Total2014Matrix'!AY59/SUM('2005Total2014Matrix'!AY$6:AY$110),0)</f>
        <v>0</v>
      </c>
      <c r="AZ59" s="81">
        <f>IFERROR('2005Total2014Matrix'!AZ$112*'2005Total2014Matrix'!AZ59/SUM('2005Total2014Matrix'!AZ$6:AZ$110),0)</f>
        <v>4</v>
      </c>
      <c r="BA59" s="81">
        <f>IFERROR('2005Total2014Matrix'!BA$112*'2005Total2014Matrix'!BA59/SUM('2005Total2014Matrix'!BA$6:BA$110),0)</f>
        <v>2</v>
      </c>
      <c r="BB59" s="81">
        <f>IFERROR('2005Total2014Matrix'!BB$112*'2005Total2014Matrix'!BB59/SUM('2005Total2014Matrix'!BB$6:BB$110),0)</f>
        <v>0</v>
      </c>
      <c r="BC59" s="81">
        <f>IFERROR('2005Total2014Matrix'!BC$112*'2005Total2014Matrix'!BC59/SUM('2005Total2014Matrix'!BC$6:BC$110),0)</f>
        <v>4</v>
      </c>
      <c r="BD59" s="81">
        <f>IFERROR('2005Total2014Matrix'!BD$112*'2005Total2014Matrix'!BD59/SUM('2005Total2014Matrix'!BD$6:BD$110),0)</f>
        <v>890</v>
      </c>
      <c r="BE59" s="81">
        <f>IFERROR('2005Total2014Matrix'!BE$112*'2005Total2014Matrix'!BE59/SUM('2005Total2014Matrix'!BE$6:BE$110),0)</f>
        <v>245</v>
      </c>
      <c r="BF59" s="81">
        <f>IFERROR('2005Total2014Matrix'!BF$112*'2005Total2014Matrix'!BF59/SUM('2005Total2014Matrix'!BF$6:BF$110),0)</f>
        <v>11</v>
      </c>
      <c r="BG59" s="81">
        <f>IFERROR('2005Total2014Matrix'!BG$112*'2005Total2014Matrix'!BG59/SUM('2005Total2014Matrix'!BG$6:BG$110),0)</f>
        <v>36</v>
      </c>
      <c r="BH59" s="81">
        <f>IFERROR('2005Total2014Matrix'!BH$112*'2005Total2014Matrix'!BH59/SUM('2005Total2014Matrix'!BH$6:BH$110),0)</f>
        <v>13</v>
      </c>
      <c r="BI59" s="81">
        <f>IFERROR('2005Total2014Matrix'!BI$112*'2005Total2014Matrix'!BI59/SUM('2005Total2014Matrix'!BI$6:BI$110),0)</f>
        <v>12</v>
      </c>
      <c r="BJ59" s="81">
        <f>IFERROR('2005Total2014Matrix'!BJ$112*'2005Total2014Matrix'!BJ59/SUM('2005Total2014Matrix'!BJ$6:BJ$110),0)</f>
        <v>28</v>
      </c>
      <c r="BK59" s="81">
        <f>IFERROR('2005Total2014Matrix'!BK$112*'2005Total2014Matrix'!BK59/SUM('2005Total2014Matrix'!BK$6:BK$110),0)</f>
        <v>4</v>
      </c>
      <c r="BL59" s="81">
        <f>IFERROR('2005Total2014Matrix'!BL$112*'2005Total2014Matrix'!BL59/SUM('2005Total2014Matrix'!BL$6:BL$110),0)</f>
        <v>12</v>
      </c>
      <c r="BM59" s="81">
        <f>IFERROR('2005Total2014Matrix'!BM$112*'2005Total2014Matrix'!BM59/SUM('2005Total2014Matrix'!BM$6:BM$110),0)</f>
        <v>2</v>
      </c>
      <c r="BN59" s="81">
        <f>IFERROR('2005Total2014Matrix'!BN$112*'2005Total2014Matrix'!BN59/SUM('2005Total2014Matrix'!BN$6:BN$110),0)</f>
        <v>10</v>
      </c>
      <c r="BO59" s="81">
        <f>IFERROR('2005Total2014Matrix'!BO$112*'2005Total2014Matrix'!BO59/SUM('2005Total2014Matrix'!BO$6:BO$110),0)</f>
        <v>9</v>
      </c>
      <c r="BP59" s="81">
        <f>IFERROR('2005Total2014Matrix'!BP$112*'2005Total2014Matrix'!BP59/SUM('2005Total2014Matrix'!BP$6:BP$110),0)</f>
        <v>21</v>
      </c>
      <c r="BQ59" s="81">
        <f>IFERROR('2005Total2014Matrix'!BQ$112*'2005Total2014Matrix'!BQ59/SUM('2005Total2014Matrix'!BQ$6:BQ$110),0)</f>
        <v>11</v>
      </c>
      <c r="BR59" s="81">
        <f>IFERROR('2005Total2014Matrix'!BR$112*'2005Total2014Matrix'!BR59/SUM('2005Total2014Matrix'!BR$6:BR$110),0)</f>
        <v>28</v>
      </c>
      <c r="BS59" s="81">
        <f>IFERROR('2005Total2014Matrix'!BS$112*'2005Total2014Matrix'!BS59/SUM('2005Total2014Matrix'!BS$6:BS$110),0)</f>
        <v>4</v>
      </c>
      <c r="BT59" s="81">
        <f>IFERROR('2005Total2014Matrix'!BT$112*'2005Total2014Matrix'!BT59/SUM('2005Total2014Matrix'!BT$6:BT$110),0)</f>
        <v>21</v>
      </c>
      <c r="BU59" s="81">
        <f>IFERROR('2005Total2014Matrix'!BU$112*'2005Total2014Matrix'!BU59/SUM('2005Total2014Matrix'!BU$6:BU$110),0)</f>
        <v>10</v>
      </c>
      <c r="BV59" s="81">
        <f>IFERROR('2005Total2014Matrix'!BV$112*'2005Total2014Matrix'!BV59/SUM('2005Total2014Matrix'!BV$6:BV$110),0)</f>
        <v>12</v>
      </c>
      <c r="BW59" s="81">
        <f>IFERROR('2005Total2014Matrix'!BW$112*'2005Total2014Matrix'!BW59/SUM('2005Total2014Matrix'!BW$6:BW$110),0)</f>
        <v>2</v>
      </c>
      <c r="BX59" s="81">
        <f>IFERROR('2005Total2014Matrix'!BX$112*'2005Total2014Matrix'!BX59/SUM('2005Total2014Matrix'!BX$6:BX$110),0)</f>
        <v>11</v>
      </c>
      <c r="BY59" s="81">
        <f>IFERROR('2005Total2014Matrix'!BY$112*'2005Total2014Matrix'!BY59/SUM('2005Total2014Matrix'!BY$6:BY$110),0)</f>
        <v>7</v>
      </c>
      <c r="BZ59" s="81">
        <f>IFERROR('2005Total2014Matrix'!BZ$112*'2005Total2014Matrix'!BZ59/SUM('2005Total2014Matrix'!BZ$6:BZ$110),0)</f>
        <v>12</v>
      </c>
      <c r="CA59" s="81">
        <f>IFERROR('2005Total2014Matrix'!CA$112*'2005Total2014Matrix'!CA59/SUM('2005Total2014Matrix'!CA$6:CA$110),0)</f>
        <v>3</v>
      </c>
      <c r="CB59" s="81">
        <f>IFERROR('2005Total2014Matrix'!CB$112*'2005Total2014Matrix'!CB59/SUM('2005Total2014Matrix'!CB$6:CB$110),0)</f>
        <v>3</v>
      </c>
      <c r="CC59" s="81">
        <f>IFERROR('2005Total2014Matrix'!CC$112*'2005Total2014Matrix'!CC59/SUM('2005Total2014Matrix'!CC$6:CC$110),0)</f>
        <v>3</v>
      </c>
      <c r="CD59" s="81">
        <f>IFERROR('2005Total2014Matrix'!CD$112*'2005Total2014Matrix'!CD59/SUM('2005Total2014Matrix'!CD$6:CD$110),0)</f>
        <v>6</v>
      </c>
      <c r="CE59" s="81">
        <f>IFERROR('2005Total2014Matrix'!CE$112*'2005Total2014Matrix'!CE59/SUM('2005Total2014Matrix'!CE$6:CE$110),0)</f>
        <v>7</v>
      </c>
      <c r="CF59" s="81">
        <f>IFERROR('2005Total2014Matrix'!CF$112*'2005Total2014Matrix'!CF59/SUM('2005Total2014Matrix'!CF$6:CF$110),0)</f>
        <v>2</v>
      </c>
      <c r="CG59" s="81">
        <f>IFERROR('2005Total2014Matrix'!CG$112*'2005Total2014Matrix'!CG59/SUM('2005Total2014Matrix'!CG$6:CG$110),0)</f>
        <v>6</v>
      </c>
      <c r="CH59" s="81">
        <f>IFERROR('2005Total2014Matrix'!CH$112*'2005Total2014Matrix'!CH59/SUM('2005Total2014Matrix'!CH$6:CH$110),0)</f>
        <v>5</v>
      </c>
      <c r="CI59" s="81">
        <f>IFERROR('2005Total2014Matrix'!CI$112*'2005Total2014Matrix'!CI59/SUM('2005Total2014Matrix'!CI$6:CI$110),0)</f>
        <v>20</v>
      </c>
      <c r="CJ59" s="81">
        <f>IFERROR('2005Total2014Matrix'!CJ$112*'2005Total2014Matrix'!CJ59/SUM('2005Total2014Matrix'!CJ$6:CJ$110),0)</f>
        <v>3</v>
      </c>
      <c r="CK59" s="81">
        <f>IFERROR('2005Total2014Matrix'!CK$112*'2005Total2014Matrix'!CK59/SUM('2005Total2014Matrix'!CK$6:CK$110),0)</f>
        <v>4</v>
      </c>
      <c r="CL59" s="81">
        <f>IFERROR('2005Total2014Matrix'!CL$112*'2005Total2014Matrix'!CL59/SUM('2005Total2014Matrix'!CL$6:CL$110),0)</f>
        <v>12</v>
      </c>
      <c r="CM59" s="81">
        <f>IFERROR('2005Total2014Matrix'!CM$112*'2005Total2014Matrix'!CM59/SUM('2005Total2014Matrix'!CM$6:CM$110),0)</f>
        <v>15</v>
      </c>
      <c r="CN59" s="81">
        <f>IFERROR('2005Total2014Matrix'!CN$112*'2005Total2014Matrix'!CN59/SUM('2005Total2014Matrix'!CN$6:CN$110),0)</f>
        <v>2</v>
      </c>
      <c r="CO59" s="81">
        <f>IFERROR('2005Total2014Matrix'!CO$112*'2005Total2014Matrix'!CO59/SUM('2005Total2014Matrix'!CO$6:CO$110),0)</f>
        <v>0</v>
      </c>
      <c r="CP59" s="81">
        <f>IFERROR('2005Total2014Matrix'!CP$112*'2005Total2014Matrix'!CP59/SUM('2005Total2014Matrix'!CP$6:CP$110),0)</f>
        <v>4</v>
      </c>
      <c r="CQ59" s="81">
        <f>IFERROR('2005Total2014Matrix'!CQ$112*'2005Total2014Matrix'!CQ59/SUM('2005Total2014Matrix'!CQ$6:CQ$110),0)</f>
        <v>5</v>
      </c>
      <c r="CR59" s="81">
        <f>IFERROR('2005Total2014Matrix'!CR$112*'2005Total2014Matrix'!CR59/SUM('2005Total2014Matrix'!CR$6:CR$110),0)</f>
        <v>20</v>
      </c>
      <c r="CS59" s="81">
        <f>IFERROR('2005Total2014Matrix'!CS$112*'2005Total2014Matrix'!CS59/SUM('2005Total2014Matrix'!CS$6:CS$110),0)</f>
        <v>77</v>
      </c>
      <c r="CT59" s="81">
        <f>IFERROR('2005Total2014Matrix'!CT$112*'2005Total2014Matrix'!CT59/SUM('2005Total2014Matrix'!CT$6:CT$110),0)</f>
        <v>527</v>
      </c>
      <c r="CU59" s="81">
        <f>IFERROR('2005Total2014Matrix'!CU$112*'2005Total2014Matrix'!CU59/SUM('2005Total2014Matrix'!CU$6:CU$110),0)</f>
        <v>47</v>
      </c>
      <c r="CV59" s="81">
        <f>IFERROR('2005Total2014Matrix'!CV$112*'2005Total2014Matrix'!CV59/SUM('2005Total2014Matrix'!CV$6:CV$110),0)</f>
        <v>2</v>
      </c>
      <c r="CW59" s="81">
        <f>IFERROR('2005Total2014Matrix'!CW$112*'2005Total2014Matrix'!CW59/SUM('2005Total2014Matrix'!CW$6:CW$110),0)</f>
        <v>2</v>
      </c>
      <c r="CX59" s="81">
        <f>IFERROR('2005Total2014Matrix'!CX$112*'2005Total2014Matrix'!CX59/SUM('2005Total2014Matrix'!CX$6:CX$110),0)</f>
        <v>12</v>
      </c>
      <c r="CY59" s="81">
        <f>IFERROR('2005Total2014Matrix'!CY$112*'2005Total2014Matrix'!CY59/SUM('2005Total2014Matrix'!CY$6:CY$110),0)</f>
        <v>12</v>
      </c>
      <c r="CZ59" s="81">
        <f>IFERROR('2005Total2014Matrix'!CZ$112*'2005Total2014Matrix'!CZ59/SUM('2005Total2014Matrix'!CZ$6:CZ$110),0)</f>
        <v>4</v>
      </c>
      <c r="DA59" s="81">
        <f>IFERROR('2005Total2014Matrix'!DA$112*'2005Total2014Matrix'!DA59/SUM('2005Total2014Matrix'!DA$6:DA$110),0)</f>
        <v>1</v>
      </c>
      <c r="DB59" s="81">
        <f>IFERROR('2005Total2014Matrix'!DB$112*'2005Total2014Matrix'!DB59/SUM('2005Total2014Matrix'!DB$6:DB$110),0)</f>
        <v>20</v>
      </c>
      <c r="DC59" s="81">
        <f>IFERROR('2005Total2014Matrix'!DC$112*'2005Total2014Matrix'!DC59/SUM('2005Total2014Matrix'!DC$6:DC$110),0)</f>
        <v>0</v>
      </c>
      <c r="DD59" s="92">
        <f t="shared" si="0"/>
        <v>2400</v>
      </c>
      <c r="DE59" s="82" t="s">
        <v>217</v>
      </c>
    </row>
    <row r="60" spans="1:109" ht="18" x14ac:dyDescent="0.25">
      <c r="A60" s="72" t="s">
        <v>58</v>
      </c>
      <c r="B60" s="72" t="s">
        <v>271</v>
      </c>
      <c r="C60" s="81">
        <f>IFERROR('2005Total2014Matrix'!C$112*'2005Total2014Matrix'!C60/SUM('2005Total2014Matrix'!C$6:C$110),0)</f>
        <v>17</v>
      </c>
      <c r="D60" s="81">
        <f>IFERROR('2005Total2014Matrix'!D$112*'2005Total2014Matrix'!D60/SUM('2005Total2014Matrix'!D$6:D$110),0)</f>
        <v>0</v>
      </c>
      <c r="E60" s="81">
        <f>IFERROR('2005Total2014Matrix'!E$112*'2005Total2014Matrix'!E60/SUM('2005Total2014Matrix'!E$6:E$110),0)</f>
        <v>18</v>
      </c>
      <c r="F60" s="81">
        <f>IFERROR('2005Total2014Matrix'!F$112*'2005Total2014Matrix'!F60/SUM('2005Total2014Matrix'!F$6:F$110),0)</f>
        <v>0</v>
      </c>
      <c r="G60" s="81">
        <f>IFERROR('2005Total2014Matrix'!G$112*'2005Total2014Matrix'!G60/SUM('2005Total2014Matrix'!G$6:G$110),0)</f>
        <v>17</v>
      </c>
      <c r="H60" s="81">
        <f>IFERROR('2005Total2014Matrix'!H$112*'2005Total2014Matrix'!H60/SUM('2005Total2014Matrix'!H$6:H$110),0)</f>
        <v>10</v>
      </c>
      <c r="I60" s="81">
        <f>IFERROR('2005Total2014Matrix'!I$112*'2005Total2014Matrix'!I60/SUM('2005Total2014Matrix'!I$6:I$110),0)</f>
        <v>0</v>
      </c>
      <c r="J60" s="81">
        <f>IFERROR('2005Total2014Matrix'!J$112*'2005Total2014Matrix'!J60/SUM('2005Total2014Matrix'!J$6:J$110),0)</f>
        <v>72</v>
      </c>
      <c r="K60" s="81">
        <f>IFERROR('2005Total2014Matrix'!K$112*'2005Total2014Matrix'!K60/SUM('2005Total2014Matrix'!K$6:K$110),0)</f>
        <v>34</v>
      </c>
      <c r="L60" s="81">
        <f>IFERROR('2005Total2014Matrix'!L$112*'2005Total2014Matrix'!L60/SUM('2005Total2014Matrix'!L$6:L$110),0)</f>
        <v>2</v>
      </c>
      <c r="M60" s="81">
        <f>IFERROR('2005Total2014Matrix'!M$112*'2005Total2014Matrix'!M60/SUM('2005Total2014Matrix'!M$6:M$110),0)</f>
        <v>19</v>
      </c>
      <c r="N60" s="81">
        <f>IFERROR('2005Total2014Matrix'!N$112*'2005Total2014Matrix'!N60/SUM('2005Total2014Matrix'!N$6:N$110),0)</f>
        <v>3</v>
      </c>
      <c r="O60" s="81">
        <f>IFERROR('2005Total2014Matrix'!O$112*'2005Total2014Matrix'!O60/SUM('2005Total2014Matrix'!O$6:O$110),0)</f>
        <v>21</v>
      </c>
      <c r="P60" s="81">
        <f>IFERROR('2005Total2014Matrix'!P$112*'2005Total2014Matrix'!P60/SUM('2005Total2014Matrix'!P$6:P$110),0)</f>
        <v>31</v>
      </c>
      <c r="Q60" s="81">
        <f>IFERROR('2005Total2014Matrix'!Q$112*'2005Total2014Matrix'!Q60/SUM('2005Total2014Matrix'!Q$6:Q$110),0)</f>
        <v>6</v>
      </c>
      <c r="R60" s="81">
        <f>IFERROR('2005Total2014Matrix'!R$112*'2005Total2014Matrix'!R60/SUM('2005Total2014Matrix'!R$6:R$110),0)</f>
        <v>11</v>
      </c>
      <c r="S60" s="81">
        <f>IFERROR('2005Total2014Matrix'!S$112*'2005Total2014Matrix'!S60/SUM('2005Total2014Matrix'!S$6:S$110),0)</f>
        <v>4</v>
      </c>
      <c r="T60" s="81">
        <f>IFERROR('2005Total2014Matrix'!T$112*'2005Total2014Matrix'!T60/SUM('2005Total2014Matrix'!T$6:T$110),0)</f>
        <v>11</v>
      </c>
      <c r="U60" s="81">
        <f>IFERROR('2005Total2014Matrix'!U$112*'2005Total2014Matrix'!U60/SUM('2005Total2014Matrix'!U$6:U$110),0)</f>
        <v>66</v>
      </c>
      <c r="V60" s="81">
        <f>IFERROR('2005Total2014Matrix'!V$112*'2005Total2014Matrix'!V60/SUM('2005Total2014Matrix'!V$6:V$110),0)</f>
        <v>3</v>
      </c>
      <c r="W60" s="81">
        <f>IFERROR('2005Total2014Matrix'!W$112*'2005Total2014Matrix'!W60/SUM('2005Total2014Matrix'!W$6:W$110),0)</f>
        <v>11</v>
      </c>
      <c r="X60" s="81">
        <f>IFERROR('2005Total2014Matrix'!X$112*'2005Total2014Matrix'!X60/SUM('2005Total2014Matrix'!X$6:X$110),0)</f>
        <v>35</v>
      </c>
      <c r="Y60" s="81">
        <f>IFERROR('2005Total2014Matrix'!Y$112*'2005Total2014Matrix'!Y60/SUM('2005Total2014Matrix'!Y$6:Y$110),0)</f>
        <v>15</v>
      </c>
      <c r="Z60" s="81">
        <f>IFERROR('2005Total2014Matrix'!Z$112*'2005Total2014Matrix'!Z60/SUM('2005Total2014Matrix'!Z$6:Z$110),0)</f>
        <v>8</v>
      </c>
      <c r="AA60" s="81">
        <f>IFERROR('2005Total2014Matrix'!AA$112*'2005Total2014Matrix'!AA60/SUM('2005Total2014Matrix'!AA$6:AA$110),0)</f>
        <v>9</v>
      </c>
      <c r="AB60" s="81">
        <f>IFERROR('2005Total2014Matrix'!AB$112*'2005Total2014Matrix'!AB60/SUM('2005Total2014Matrix'!AB$6:AB$110),0)</f>
        <v>7</v>
      </c>
      <c r="AC60" s="81">
        <f>IFERROR('2005Total2014Matrix'!AC$112*'2005Total2014Matrix'!AC60/SUM('2005Total2014Matrix'!AC$6:AC$110),0)</f>
        <v>19</v>
      </c>
      <c r="AD60" s="81">
        <f>IFERROR('2005Total2014Matrix'!AD$112*'2005Total2014Matrix'!AD60/SUM('2005Total2014Matrix'!AD$6:AD$110),0)</f>
        <v>11</v>
      </c>
      <c r="AE60" s="81">
        <f>IFERROR('2005Total2014Matrix'!AE$112*'2005Total2014Matrix'!AE60/SUM('2005Total2014Matrix'!AE$6:AE$110),0)</f>
        <v>49</v>
      </c>
      <c r="AF60" s="81">
        <f>IFERROR('2005Total2014Matrix'!AF$112*'2005Total2014Matrix'!AF60/SUM('2005Total2014Matrix'!AF$6:AF$110),0)</f>
        <v>40</v>
      </c>
      <c r="AG60" s="81">
        <f>IFERROR('2005Total2014Matrix'!AG$112*'2005Total2014Matrix'!AG60/SUM('2005Total2014Matrix'!AG$6:AG$110),0)</f>
        <v>18</v>
      </c>
      <c r="AH60" s="81">
        <f>IFERROR('2005Total2014Matrix'!AH$112*'2005Total2014Matrix'!AH60/SUM('2005Total2014Matrix'!AH$6:AH$110),0)</f>
        <v>45</v>
      </c>
      <c r="AI60" s="81">
        <f>IFERROR('2005Total2014Matrix'!AI$112*'2005Total2014Matrix'!AI60/SUM('2005Total2014Matrix'!AI$6:AI$110),0)</f>
        <v>11</v>
      </c>
      <c r="AJ60" s="81">
        <f>IFERROR('2005Total2014Matrix'!AJ$112*'2005Total2014Matrix'!AJ60/SUM('2005Total2014Matrix'!AJ$6:AJ$110),0)</f>
        <v>34</v>
      </c>
      <c r="AK60" s="81">
        <f>IFERROR('2005Total2014Matrix'!AK$112*'2005Total2014Matrix'!AK60/SUM('2005Total2014Matrix'!AK$6:AK$110),0)</f>
        <v>423</v>
      </c>
      <c r="AL60" s="81">
        <f>IFERROR('2005Total2014Matrix'!AL$112*'2005Total2014Matrix'!AL60/SUM('2005Total2014Matrix'!AL$6:AL$110),0)</f>
        <v>372</v>
      </c>
      <c r="AM60" s="81">
        <f>IFERROR('2005Total2014Matrix'!AM$112*'2005Total2014Matrix'!AM60/SUM('2005Total2014Matrix'!AM$6:AM$110),0)</f>
        <v>0</v>
      </c>
      <c r="AN60" s="81">
        <f>IFERROR('2005Total2014Matrix'!AN$112*'2005Total2014Matrix'!AN60/SUM('2005Total2014Matrix'!AN$6:AN$110),0)</f>
        <v>34</v>
      </c>
      <c r="AO60" s="81">
        <f>IFERROR('2005Total2014Matrix'!AO$112*'2005Total2014Matrix'!AO60/SUM('2005Total2014Matrix'!AO$6:AO$110),0)</f>
        <v>7</v>
      </c>
      <c r="AP60" s="81">
        <f>IFERROR('2005Total2014Matrix'!AP$112*'2005Total2014Matrix'!AP60/SUM('2005Total2014Matrix'!AP$6:AP$110),0)</f>
        <v>8</v>
      </c>
      <c r="AQ60" s="81">
        <f>IFERROR('2005Total2014Matrix'!AQ$112*'2005Total2014Matrix'!AQ60/SUM('2005Total2014Matrix'!AQ$6:AQ$110),0)</f>
        <v>10</v>
      </c>
      <c r="AR60" s="81">
        <f>IFERROR('2005Total2014Matrix'!AR$112*'2005Total2014Matrix'!AR60/SUM('2005Total2014Matrix'!AR$6:AR$110),0)</f>
        <v>27</v>
      </c>
      <c r="AS60" s="81">
        <f>IFERROR('2005Total2014Matrix'!AS$112*'2005Total2014Matrix'!AS60/SUM('2005Total2014Matrix'!AS$6:AS$110),0)</f>
        <v>6</v>
      </c>
      <c r="AT60" s="81">
        <f>IFERROR('2005Total2014Matrix'!AT$112*'2005Total2014Matrix'!AT60/SUM('2005Total2014Matrix'!AT$6:AT$110),0)</f>
        <v>6</v>
      </c>
      <c r="AU60" s="81">
        <f>IFERROR('2005Total2014Matrix'!AU$112*'2005Total2014Matrix'!AU60/SUM('2005Total2014Matrix'!AU$6:AU$110),0)</f>
        <v>2</v>
      </c>
      <c r="AV60" s="81">
        <f>IFERROR('2005Total2014Matrix'!AV$112*'2005Total2014Matrix'!AV60/SUM('2005Total2014Matrix'!AV$6:AV$110),0)</f>
        <v>12</v>
      </c>
      <c r="AW60" s="81">
        <f>IFERROR('2005Total2014Matrix'!AW$112*'2005Total2014Matrix'!AW60/SUM('2005Total2014Matrix'!AW$6:AW$110),0)</f>
        <v>9</v>
      </c>
      <c r="AX60" s="81">
        <f>IFERROR('2005Total2014Matrix'!AX$112*'2005Total2014Matrix'!AX60/SUM('2005Total2014Matrix'!AX$6:AX$110),0)</f>
        <v>0</v>
      </c>
      <c r="AY60" s="81">
        <f>IFERROR('2005Total2014Matrix'!AY$112*'2005Total2014Matrix'!AY60/SUM('2005Total2014Matrix'!AY$6:AY$110),0)</f>
        <v>2</v>
      </c>
      <c r="AZ60" s="81">
        <f>IFERROR('2005Total2014Matrix'!AZ$112*'2005Total2014Matrix'!AZ60/SUM('2005Total2014Matrix'!AZ$6:AZ$110),0)</f>
        <v>3</v>
      </c>
      <c r="BA60" s="81">
        <f>IFERROR('2005Total2014Matrix'!BA$112*'2005Total2014Matrix'!BA60/SUM('2005Total2014Matrix'!BA$6:BA$110),0)</f>
        <v>10</v>
      </c>
      <c r="BB60" s="81">
        <f>IFERROR('2005Total2014Matrix'!BB$112*'2005Total2014Matrix'!BB60/SUM('2005Total2014Matrix'!BB$6:BB$110),0)</f>
        <v>3</v>
      </c>
      <c r="BC60" s="81">
        <f>IFERROR('2005Total2014Matrix'!BC$112*'2005Total2014Matrix'!BC60/SUM('2005Total2014Matrix'!BC$6:BC$110),0)</f>
        <v>13</v>
      </c>
      <c r="BD60" s="81">
        <f>IFERROR('2005Total2014Matrix'!BD$112*'2005Total2014Matrix'!BD60/SUM('2005Total2014Matrix'!BD$6:BD$110),0)</f>
        <v>518</v>
      </c>
      <c r="BE60" s="81">
        <f>IFERROR('2005Total2014Matrix'!BE$112*'2005Total2014Matrix'!BE60/SUM('2005Total2014Matrix'!BE$6:BE$110),0)</f>
        <v>4466</v>
      </c>
      <c r="BF60" s="81">
        <f>IFERROR('2005Total2014Matrix'!BF$112*'2005Total2014Matrix'!BF60/SUM('2005Total2014Matrix'!BF$6:BF$110),0)</f>
        <v>0</v>
      </c>
      <c r="BG60" s="81">
        <f>IFERROR('2005Total2014Matrix'!BG$112*'2005Total2014Matrix'!BG60/SUM('2005Total2014Matrix'!BG$6:BG$110),0)</f>
        <v>273</v>
      </c>
      <c r="BH60" s="81">
        <f>IFERROR('2005Total2014Matrix'!BH$112*'2005Total2014Matrix'!BH60/SUM('2005Total2014Matrix'!BH$6:BH$110),0)</f>
        <v>94</v>
      </c>
      <c r="BI60" s="81">
        <f>IFERROR('2005Total2014Matrix'!BI$112*'2005Total2014Matrix'!BI60/SUM('2005Total2014Matrix'!BI$6:BI$110),0)</f>
        <v>182</v>
      </c>
      <c r="BJ60" s="81">
        <f>IFERROR('2005Total2014Matrix'!BJ$112*'2005Total2014Matrix'!BJ60/SUM('2005Total2014Matrix'!BJ$6:BJ$110),0)</f>
        <v>177</v>
      </c>
      <c r="BK60" s="81">
        <f>IFERROR('2005Total2014Matrix'!BK$112*'2005Total2014Matrix'!BK60/SUM('2005Total2014Matrix'!BK$6:BK$110),0)</f>
        <v>16</v>
      </c>
      <c r="BL60" s="81">
        <f>IFERROR('2005Total2014Matrix'!BL$112*'2005Total2014Matrix'!BL60/SUM('2005Total2014Matrix'!BL$6:BL$110),0)</f>
        <v>81</v>
      </c>
      <c r="BM60" s="81">
        <f>IFERROR('2005Total2014Matrix'!BM$112*'2005Total2014Matrix'!BM60/SUM('2005Total2014Matrix'!BM$6:BM$110),0)</f>
        <v>26</v>
      </c>
      <c r="BN60" s="81">
        <f>IFERROR('2005Total2014Matrix'!BN$112*'2005Total2014Matrix'!BN60/SUM('2005Total2014Matrix'!BN$6:BN$110),0)</f>
        <v>63</v>
      </c>
      <c r="BO60" s="81">
        <f>IFERROR('2005Total2014Matrix'!BO$112*'2005Total2014Matrix'!BO60/SUM('2005Total2014Matrix'!BO$6:BO$110),0)</f>
        <v>19</v>
      </c>
      <c r="BP60" s="81">
        <f>IFERROR('2005Total2014Matrix'!BP$112*'2005Total2014Matrix'!BP60/SUM('2005Total2014Matrix'!BP$6:BP$110),0)</f>
        <v>82</v>
      </c>
      <c r="BQ60" s="81">
        <f>IFERROR('2005Total2014Matrix'!BQ$112*'2005Total2014Matrix'!BQ60/SUM('2005Total2014Matrix'!BQ$6:BQ$110),0)</f>
        <v>53</v>
      </c>
      <c r="BR60" s="81">
        <f>IFERROR('2005Total2014Matrix'!BR$112*'2005Total2014Matrix'!BR60/SUM('2005Total2014Matrix'!BR$6:BR$110),0)</f>
        <v>153</v>
      </c>
      <c r="BS60" s="81">
        <f>IFERROR('2005Total2014Matrix'!BS$112*'2005Total2014Matrix'!BS60/SUM('2005Total2014Matrix'!BS$6:BS$110),0)</f>
        <v>8</v>
      </c>
      <c r="BT60" s="81">
        <f>IFERROR('2005Total2014Matrix'!BT$112*'2005Total2014Matrix'!BT60/SUM('2005Total2014Matrix'!BT$6:BT$110),0)</f>
        <v>78</v>
      </c>
      <c r="BU60" s="81">
        <f>IFERROR('2005Total2014Matrix'!BU$112*'2005Total2014Matrix'!BU60/SUM('2005Total2014Matrix'!BU$6:BU$110),0)</f>
        <v>55</v>
      </c>
      <c r="BV60" s="81">
        <f>IFERROR('2005Total2014Matrix'!BV$112*'2005Total2014Matrix'!BV60/SUM('2005Total2014Matrix'!BV$6:BV$110),0)</f>
        <v>78</v>
      </c>
      <c r="BW60" s="81">
        <f>IFERROR('2005Total2014Matrix'!BW$112*'2005Total2014Matrix'!BW60/SUM('2005Total2014Matrix'!BW$6:BW$110),0)</f>
        <v>4</v>
      </c>
      <c r="BX60" s="81">
        <f>IFERROR('2005Total2014Matrix'!BX$112*'2005Total2014Matrix'!BX60/SUM('2005Total2014Matrix'!BX$6:BX$110),0)</f>
        <v>109</v>
      </c>
      <c r="BY60" s="81">
        <f>IFERROR('2005Total2014Matrix'!BY$112*'2005Total2014Matrix'!BY60/SUM('2005Total2014Matrix'!BY$6:BY$110),0)</f>
        <v>42</v>
      </c>
      <c r="BZ60" s="81">
        <f>IFERROR('2005Total2014Matrix'!BZ$112*'2005Total2014Matrix'!BZ60/SUM('2005Total2014Matrix'!BZ$6:BZ$110),0)</f>
        <v>70</v>
      </c>
      <c r="CA60" s="81">
        <f>IFERROR('2005Total2014Matrix'!CA$112*'2005Total2014Matrix'!CA60/SUM('2005Total2014Matrix'!CA$6:CA$110),0)</f>
        <v>24</v>
      </c>
      <c r="CB60" s="81">
        <f>IFERROR('2005Total2014Matrix'!CB$112*'2005Total2014Matrix'!CB60/SUM('2005Total2014Matrix'!CB$6:CB$110),0)</f>
        <v>19</v>
      </c>
      <c r="CC60" s="81">
        <f>IFERROR('2005Total2014Matrix'!CC$112*'2005Total2014Matrix'!CC60/SUM('2005Total2014Matrix'!CC$6:CC$110),0)</f>
        <v>21</v>
      </c>
      <c r="CD60" s="81">
        <f>IFERROR('2005Total2014Matrix'!CD$112*'2005Total2014Matrix'!CD60/SUM('2005Total2014Matrix'!CD$6:CD$110),0)</f>
        <v>32</v>
      </c>
      <c r="CE60" s="81">
        <f>IFERROR('2005Total2014Matrix'!CE$112*'2005Total2014Matrix'!CE60/SUM('2005Total2014Matrix'!CE$6:CE$110),0)</f>
        <v>37</v>
      </c>
      <c r="CF60" s="81">
        <f>IFERROR('2005Total2014Matrix'!CF$112*'2005Total2014Matrix'!CF60/SUM('2005Total2014Matrix'!CF$6:CF$110),0)</f>
        <v>12</v>
      </c>
      <c r="CG60" s="81">
        <f>IFERROR('2005Total2014Matrix'!CG$112*'2005Total2014Matrix'!CG60/SUM('2005Total2014Matrix'!CG$6:CG$110),0)</f>
        <v>35</v>
      </c>
      <c r="CH60" s="81">
        <f>IFERROR('2005Total2014Matrix'!CH$112*'2005Total2014Matrix'!CH60/SUM('2005Total2014Matrix'!CH$6:CH$110),0)</f>
        <v>39</v>
      </c>
      <c r="CI60" s="81">
        <f>IFERROR('2005Total2014Matrix'!CI$112*'2005Total2014Matrix'!CI60/SUM('2005Total2014Matrix'!CI$6:CI$110),0)</f>
        <v>85</v>
      </c>
      <c r="CJ60" s="81">
        <f>IFERROR('2005Total2014Matrix'!CJ$112*'2005Total2014Matrix'!CJ60/SUM('2005Total2014Matrix'!CJ$6:CJ$110),0)</f>
        <v>23</v>
      </c>
      <c r="CK60" s="81">
        <f>IFERROR('2005Total2014Matrix'!CK$112*'2005Total2014Matrix'!CK60/SUM('2005Total2014Matrix'!CK$6:CK$110),0)</f>
        <v>24</v>
      </c>
      <c r="CL60" s="81">
        <f>IFERROR('2005Total2014Matrix'!CL$112*'2005Total2014Matrix'!CL60/SUM('2005Total2014Matrix'!CL$6:CL$110),0)</f>
        <v>81</v>
      </c>
      <c r="CM60" s="81">
        <f>IFERROR('2005Total2014Matrix'!CM$112*'2005Total2014Matrix'!CM60/SUM('2005Total2014Matrix'!CM$6:CM$110),0)</f>
        <v>48</v>
      </c>
      <c r="CN60" s="81">
        <f>IFERROR('2005Total2014Matrix'!CN$112*'2005Total2014Matrix'!CN60/SUM('2005Total2014Matrix'!CN$6:CN$110),0)</f>
        <v>13</v>
      </c>
      <c r="CO60" s="81">
        <f>IFERROR('2005Total2014Matrix'!CO$112*'2005Total2014Matrix'!CO60/SUM('2005Total2014Matrix'!CO$6:CO$110),0)</f>
        <v>6</v>
      </c>
      <c r="CP60" s="81">
        <f>IFERROR('2005Total2014Matrix'!CP$112*'2005Total2014Matrix'!CP60/SUM('2005Total2014Matrix'!CP$6:CP$110),0)</f>
        <v>191</v>
      </c>
      <c r="CQ60" s="81">
        <f>IFERROR('2005Total2014Matrix'!CQ$112*'2005Total2014Matrix'!CQ60/SUM('2005Total2014Matrix'!CQ$6:CQ$110),0)</f>
        <v>36</v>
      </c>
      <c r="CR60" s="81">
        <f>IFERROR('2005Total2014Matrix'!CR$112*'2005Total2014Matrix'!CR60/SUM('2005Total2014Matrix'!CR$6:CR$110),0)</f>
        <v>2163</v>
      </c>
      <c r="CS60" s="81">
        <f>IFERROR('2005Total2014Matrix'!CS$112*'2005Total2014Matrix'!CS60/SUM('2005Total2014Matrix'!CS$6:CS$110),0)</f>
        <v>103</v>
      </c>
      <c r="CT60" s="81">
        <f>IFERROR('2005Total2014Matrix'!CT$112*'2005Total2014Matrix'!CT60/SUM('2005Total2014Matrix'!CT$6:CT$110),0)</f>
        <v>1247</v>
      </c>
      <c r="CU60" s="81">
        <f>IFERROR('2005Total2014Matrix'!CU$112*'2005Total2014Matrix'!CU60/SUM('2005Total2014Matrix'!CU$6:CU$110),0)</f>
        <v>99</v>
      </c>
      <c r="CV60" s="81">
        <f>IFERROR('2005Total2014Matrix'!CV$112*'2005Total2014Matrix'!CV60/SUM('2005Total2014Matrix'!CV$6:CV$110),0)</f>
        <v>38</v>
      </c>
      <c r="CW60" s="81">
        <f>IFERROR('2005Total2014Matrix'!CW$112*'2005Total2014Matrix'!CW60/SUM('2005Total2014Matrix'!CW$6:CW$110),0)</f>
        <v>5</v>
      </c>
      <c r="CX60" s="81">
        <f>IFERROR('2005Total2014Matrix'!CX$112*'2005Total2014Matrix'!CX60/SUM('2005Total2014Matrix'!CX$6:CX$110),0)</f>
        <v>29</v>
      </c>
      <c r="CY60" s="81">
        <f>IFERROR('2005Total2014Matrix'!CY$112*'2005Total2014Matrix'!CY60/SUM('2005Total2014Matrix'!CY$6:CY$110),0)</f>
        <v>106</v>
      </c>
      <c r="CZ60" s="81">
        <f>IFERROR('2005Total2014Matrix'!CZ$112*'2005Total2014Matrix'!CZ60/SUM('2005Total2014Matrix'!CZ$6:CZ$110),0)</f>
        <v>20</v>
      </c>
      <c r="DA60" s="81">
        <f>IFERROR('2005Total2014Matrix'!DA$112*'2005Total2014Matrix'!DA60/SUM('2005Total2014Matrix'!DA$6:DA$110),0)</f>
        <v>4</v>
      </c>
      <c r="DB60" s="81">
        <f>IFERROR('2005Total2014Matrix'!DB$112*'2005Total2014Matrix'!DB60/SUM('2005Total2014Matrix'!DB$6:DB$110),0)</f>
        <v>131</v>
      </c>
      <c r="DC60" s="81">
        <f>IFERROR('2005Total2014Matrix'!DC$112*'2005Total2014Matrix'!DC60/SUM('2005Total2014Matrix'!DC$6:DC$110),0)</f>
        <v>0</v>
      </c>
      <c r="DD60" s="92">
        <f t="shared" si="0"/>
        <v>12922</v>
      </c>
      <c r="DE60" s="82" t="s">
        <v>217</v>
      </c>
    </row>
    <row r="61" spans="1:109" ht="18" x14ac:dyDescent="0.25">
      <c r="A61" s="72" t="s">
        <v>59</v>
      </c>
      <c r="B61" s="72" t="s">
        <v>272</v>
      </c>
      <c r="C61" s="81">
        <f>IFERROR('2005Total2014Matrix'!C$112*'2005Total2014Matrix'!C61/SUM('2005Total2014Matrix'!C$6:C$110),0)</f>
        <v>0</v>
      </c>
      <c r="D61" s="81">
        <f>IFERROR('2005Total2014Matrix'!D$112*'2005Total2014Matrix'!D61/SUM('2005Total2014Matrix'!D$6:D$110),0)</f>
        <v>0</v>
      </c>
      <c r="E61" s="81">
        <f>IFERROR('2005Total2014Matrix'!E$112*'2005Total2014Matrix'!E61/SUM('2005Total2014Matrix'!E$6:E$110),0)</f>
        <v>0</v>
      </c>
      <c r="F61" s="81">
        <f>IFERROR('2005Total2014Matrix'!F$112*'2005Total2014Matrix'!F61/SUM('2005Total2014Matrix'!F$6:F$110),0)</f>
        <v>0</v>
      </c>
      <c r="G61" s="81">
        <f>IFERROR('2005Total2014Matrix'!G$112*'2005Total2014Matrix'!G61/SUM('2005Total2014Matrix'!G$6:G$110),0)</f>
        <v>0</v>
      </c>
      <c r="H61" s="81">
        <f>IFERROR('2005Total2014Matrix'!H$112*'2005Total2014Matrix'!H61/SUM('2005Total2014Matrix'!H$6:H$110),0)</f>
        <v>0</v>
      </c>
      <c r="I61" s="81">
        <f>IFERROR('2005Total2014Matrix'!I$112*'2005Total2014Matrix'!I61/SUM('2005Total2014Matrix'!I$6:I$110),0)</f>
        <v>0</v>
      </c>
      <c r="J61" s="81">
        <f>IFERROR('2005Total2014Matrix'!J$112*'2005Total2014Matrix'!J61/SUM('2005Total2014Matrix'!J$6:J$110),0)</f>
        <v>0</v>
      </c>
      <c r="K61" s="81">
        <f>IFERROR('2005Total2014Matrix'!K$112*'2005Total2014Matrix'!K61/SUM('2005Total2014Matrix'!K$6:K$110),0)</f>
        <v>0</v>
      </c>
      <c r="L61" s="81">
        <f>IFERROR('2005Total2014Matrix'!L$112*'2005Total2014Matrix'!L61/SUM('2005Total2014Matrix'!L$6:L$110),0)</f>
        <v>0</v>
      </c>
      <c r="M61" s="81">
        <f>IFERROR('2005Total2014Matrix'!M$112*'2005Total2014Matrix'!M61/SUM('2005Total2014Matrix'!M$6:M$110),0)</f>
        <v>0</v>
      </c>
      <c r="N61" s="81">
        <f>IFERROR('2005Total2014Matrix'!N$112*'2005Total2014Matrix'!N61/SUM('2005Total2014Matrix'!N$6:N$110),0)</f>
        <v>0</v>
      </c>
      <c r="O61" s="81">
        <f>IFERROR('2005Total2014Matrix'!O$112*'2005Total2014Matrix'!O61/SUM('2005Total2014Matrix'!O$6:O$110),0)</f>
        <v>0</v>
      </c>
      <c r="P61" s="81">
        <f>IFERROR('2005Total2014Matrix'!P$112*'2005Total2014Matrix'!P61/SUM('2005Total2014Matrix'!P$6:P$110),0)</f>
        <v>0</v>
      </c>
      <c r="Q61" s="81">
        <f>IFERROR('2005Total2014Matrix'!Q$112*'2005Total2014Matrix'!Q61/SUM('2005Total2014Matrix'!Q$6:Q$110),0)</f>
        <v>0</v>
      </c>
      <c r="R61" s="81">
        <f>IFERROR('2005Total2014Matrix'!R$112*'2005Total2014Matrix'!R61/SUM('2005Total2014Matrix'!R$6:R$110),0)</f>
        <v>0</v>
      </c>
      <c r="S61" s="81">
        <f>IFERROR('2005Total2014Matrix'!S$112*'2005Total2014Matrix'!S61/SUM('2005Total2014Matrix'!S$6:S$110),0)</f>
        <v>0</v>
      </c>
      <c r="T61" s="81">
        <f>IFERROR('2005Total2014Matrix'!T$112*'2005Total2014Matrix'!T61/SUM('2005Total2014Matrix'!T$6:T$110),0)</f>
        <v>0</v>
      </c>
      <c r="U61" s="81">
        <f>IFERROR('2005Total2014Matrix'!U$112*'2005Total2014Matrix'!U61/SUM('2005Total2014Matrix'!U$6:U$110),0)</f>
        <v>0</v>
      </c>
      <c r="V61" s="81">
        <f>IFERROR('2005Total2014Matrix'!V$112*'2005Total2014Matrix'!V61/SUM('2005Total2014Matrix'!V$6:V$110),0)</f>
        <v>0</v>
      </c>
      <c r="W61" s="81">
        <f>IFERROR('2005Total2014Matrix'!W$112*'2005Total2014Matrix'!W61/SUM('2005Total2014Matrix'!W$6:W$110),0)</f>
        <v>0</v>
      </c>
      <c r="X61" s="81">
        <f>IFERROR('2005Total2014Matrix'!X$112*'2005Total2014Matrix'!X61/SUM('2005Total2014Matrix'!X$6:X$110),0)</f>
        <v>1</v>
      </c>
      <c r="Y61" s="81">
        <f>IFERROR('2005Total2014Matrix'!Y$112*'2005Total2014Matrix'!Y61/SUM('2005Total2014Matrix'!Y$6:Y$110),0)</f>
        <v>0</v>
      </c>
      <c r="Z61" s="81">
        <f>IFERROR('2005Total2014Matrix'!Z$112*'2005Total2014Matrix'!Z61/SUM('2005Total2014Matrix'!Z$6:Z$110),0)</f>
        <v>0</v>
      </c>
      <c r="AA61" s="81">
        <f>IFERROR('2005Total2014Matrix'!AA$112*'2005Total2014Matrix'!AA61/SUM('2005Total2014Matrix'!AA$6:AA$110),0)</f>
        <v>0</v>
      </c>
      <c r="AB61" s="81">
        <f>IFERROR('2005Total2014Matrix'!AB$112*'2005Total2014Matrix'!AB61/SUM('2005Total2014Matrix'!AB$6:AB$110),0)</f>
        <v>0</v>
      </c>
      <c r="AC61" s="81">
        <f>IFERROR('2005Total2014Matrix'!AC$112*'2005Total2014Matrix'!AC61/SUM('2005Total2014Matrix'!AC$6:AC$110),0)</f>
        <v>0</v>
      </c>
      <c r="AD61" s="81">
        <f>IFERROR('2005Total2014Matrix'!AD$112*'2005Total2014Matrix'!AD61/SUM('2005Total2014Matrix'!AD$6:AD$110),0)</f>
        <v>0</v>
      </c>
      <c r="AE61" s="81">
        <f>IFERROR('2005Total2014Matrix'!AE$112*'2005Total2014Matrix'!AE61/SUM('2005Total2014Matrix'!AE$6:AE$110),0)</f>
        <v>0</v>
      </c>
      <c r="AF61" s="81">
        <f>IFERROR('2005Total2014Matrix'!AF$112*'2005Total2014Matrix'!AF61/SUM('2005Total2014Matrix'!AF$6:AF$110),0)</f>
        <v>0</v>
      </c>
      <c r="AG61" s="81">
        <f>IFERROR('2005Total2014Matrix'!AG$112*'2005Total2014Matrix'!AG61/SUM('2005Total2014Matrix'!AG$6:AG$110),0)</f>
        <v>0</v>
      </c>
      <c r="AH61" s="81">
        <f>IFERROR('2005Total2014Matrix'!AH$112*'2005Total2014Matrix'!AH61/SUM('2005Total2014Matrix'!AH$6:AH$110),0)</f>
        <v>0</v>
      </c>
      <c r="AI61" s="81">
        <f>IFERROR('2005Total2014Matrix'!AI$112*'2005Total2014Matrix'!AI61/SUM('2005Total2014Matrix'!AI$6:AI$110),0)</f>
        <v>0</v>
      </c>
      <c r="AJ61" s="81">
        <f>IFERROR('2005Total2014Matrix'!AJ$112*'2005Total2014Matrix'!AJ61/SUM('2005Total2014Matrix'!AJ$6:AJ$110),0)</f>
        <v>0</v>
      </c>
      <c r="AK61" s="81">
        <f>IFERROR('2005Total2014Matrix'!AK$112*'2005Total2014Matrix'!AK61/SUM('2005Total2014Matrix'!AK$6:AK$110),0)</f>
        <v>0</v>
      </c>
      <c r="AL61" s="81">
        <f>IFERROR('2005Total2014Matrix'!AL$112*'2005Total2014Matrix'!AL61/SUM('2005Total2014Matrix'!AL$6:AL$110),0)</f>
        <v>0</v>
      </c>
      <c r="AM61" s="81">
        <f>IFERROR('2005Total2014Matrix'!AM$112*'2005Total2014Matrix'!AM61/SUM('2005Total2014Matrix'!AM$6:AM$110),0)</f>
        <v>0</v>
      </c>
      <c r="AN61" s="81">
        <f>IFERROR('2005Total2014Matrix'!AN$112*'2005Total2014Matrix'!AN61/SUM('2005Total2014Matrix'!AN$6:AN$110),0)</f>
        <v>0</v>
      </c>
      <c r="AO61" s="81">
        <f>IFERROR('2005Total2014Matrix'!AO$112*'2005Total2014Matrix'!AO61/SUM('2005Total2014Matrix'!AO$6:AO$110),0)</f>
        <v>0</v>
      </c>
      <c r="AP61" s="81">
        <f>IFERROR('2005Total2014Matrix'!AP$112*'2005Total2014Matrix'!AP61/SUM('2005Total2014Matrix'!AP$6:AP$110),0)</f>
        <v>0</v>
      </c>
      <c r="AQ61" s="81">
        <f>IFERROR('2005Total2014Matrix'!AQ$112*'2005Total2014Matrix'!AQ61/SUM('2005Total2014Matrix'!AQ$6:AQ$110),0)</f>
        <v>0</v>
      </c>
      <c r="AR61" s="81">
        <f>IFERROR('2005Total2014Matrix'!AR$112*'2005Total2014Matrix'!AR61/SUM('2005Total2014Matrix'!AR$6:AR$110),0)</f>
        <v>0</v>
      </c>
      <c r="AS61" s="81">
        <f>IFERROR('2005Total2014Matrix'!AS$112*'2005Total2014Matrix'!AS61/SUM('2005Total2014Matrix'!AS$6:AS$110),0)</f>
        <v>0</v>
      </c>
      <c r="AT61" s="81">
        <f>IFERROR('2005Total2014Matrix'!AT$112*'2005Total2014Matrix'!AT61/SUM('2005Total2014Matrix'!AT$6:AT$110),0)</f>
        <v>0</v>
      </c>
      <c r="AU61" s="81">
        <f>IFERROR('2005Total2014Matrix'!AU$112*'2005Total2014Matrix'!AU61/SUM('2005Total2014Matrix'!AU$6:AU$110),0)</f>
        <v>0</v>
      </c>
      <c r="AV61" s="81">
        <f>IFERROR('2005Total2014Matrix'!AV$112*'2005Total2014Matrix'!AV61/SUM('2005Total2014Matrix'!AV$6:AV$110),0)</f>
        <v>0</v>
      </c>
      <c r="AW61" s="81">
        <f>IFERROR('2005Total2014Matrix'!AW$112*'2005Total2014Matrix'!AW61/SUM('2005Total2014Matrix'!AW$6:AW$110),0)</f>
        <v>0</v>
      </c>
      <c r="AX61" s="81">
        <f>IFERROR('2005Total2014Matrix'!AX$112*'2005Total2014Matrix'!AX61/SUM('2005Total2014Matrix'!AX$6:AX$110),0)</f>
        <v>0</v>
      </c>
      <c r="AY61" s="81">
        <f>IFERROR('2005Total2014Matrix'!AY$112*'2005Total2014Matrix'!AY61/SUM('2005Total2014Matrix'!AY$6:AY$110),0)</f>
        <v>0</v>
      </c>
      <c r="AZ61" s="81">
        <f>IFERROR('2005Total2014Matrix'!AZ$112*'2005Total2014Matrix'!AZ61/SUM('2005Total2014Matrix'!AZ$6:AZ$110),0)</f>
        <v>0</v>
      </c>
      <c r="BA61" s="81">
        <f>IFERROR('2005Total2014Matrix'!BA$112*'2005Total2014Matrix'!BA61/SUM('2005Total2014Matrix'!BA$6:BA$110),0)</f>
        <v>0</v>
      </c>
      <c r="BB61" s="81">
        <f>IFERROR('2005Total2014Matrix'!BB$112*'2005Total2014Matrix'!BB61/SUM('2005Total2014Matrix'!BB$6:BB$110),0)</f>
        <v>0</v>
      </c>
      <c r="BC61" s="81">
        <f>IFERROR('2005Total2014Matrix'!BC$112*'2005Total2014Matrix'!BC61/SUM('2005Total2014Matrix'!BC$6:BC$110),0)</f>
        <v>0</v>
      </c>
      <c r="BD61" s="81">
        <f>IFERROR('2005Total2014Matrix'!BD$112*'2005Total2014Matrix'!BD61/SUM('2005Total2014Matrix'!BD$6:BD$110),0)</f>
        <v>0</v>
      </c>
      <c r="BE61" s="81">
        <f>IFERROR('2005Total2014Matrix'!BE$112*'2005Total2014Matrix'!BE61/SUM('2005Total2014Matrix'!BE$6:BE$110),0)</f>
        <v>0</v>
      </c>
      <c r="BF61" s="81">
        <f>IFERROR('2005Total2014Matrix'!BF$112*'2005Total2014Matrix'!BF61/SUM('2005Total2014Matrix'!BF$6:BF$110),0)</f>
        <v>50</v>
      </c>
      <c r="BG61" s="81">
        <f>IFERROR('2005Total2014Matrix'!BG$112*'2005Total2014Matrix'!BG61/SUM('2005Total2014Matrix'!BG$6:BG$110),0)</f>
        <v>0</v>
      </c>
      <c r="BH61" s="81">
        <f>IFERROR('2005Total2014Matrix'!BH$112*'2005Total2014Matrix'!BH61/SUM('2005Total2014Matrix'!BH$6:BH$110),0)</f>
        <v>0</v>
      </c>
      <c r="BI61" s="81">
        <f>IFERROR('2005Total2014Matrix'!BI$112*'2005Total2014Matrix'!BI61/SUM('2005Total2014Matrix'!BI$6:BI$110),0)</f>
        <v>0</v>
      </c>
      <c r="BJ61" s="81">
        <f>IFERROR('2005Total2014Matrix'!BJ$112*'2005Total2014Matrix'!BJ61/SUM('2005Total2014Matrix'!BJ$6:BJ$110),0)</f>
        <v>0</v>
      </c>
      <c r="BK61" s="81">
        <f>IFERROR('2005Total2014Matrix'!BK$112*'2005Total2014Matrix'!BK61/SUM('2005Total2014Matrix'!BK$6:BK$110),0)</f>
        <v>0</v>
      </c>
      <c r="BL61" s="81">
        <f>IFERROR('2005Total2014Matrix'!BL$112*'2005Total2014Matrix'!BL61/SUM('2005Total2014Matrix'!BL$6:BL$110),0)</f>
        <v>0</v>
      </c>
      <c r="BM61" s="81">
        <f>IFERROR('2005Total2014Matrix'!BM$112*'2005Total2014Matrix'!BM61/SUM('2005Total2014Matrix'!BM$6:BM$110),0)</f>
        <v>0</v>
      </c>
      <c r="BN61" s="81">
        <f>IFERROR('2005Total2014Matrix'!BN$112*'2005Total2014Matrix'!BN61/SUM('2005Total2014Matrix'!BN$6:BN$110),0)</f>
        <v>0</v>
      </c>
      <c r="BO61" s="81">
        <f>IFERROR('2005Total2014Matrix'!BO$112*'2005Total2014Matrix'!BO61/SUM('2005Total2014Matrix'!BO$6:BO$110),0)</f>
        <v>0</v>
      </c>
      <c r="BP61" s="81">
        <f>IFERROR('2005Total2014Matrix'!BP$112*'2005Total2014Matrix'!BP61/SUM('2005Total2014Matrix'!BP$6:BP$110),0)</f>
        <v>0</v>
      </c>
      <c r="BQ61" s="81">
        <f>IFERROR('2005Total2014Matrix'!BQ$112*'2005Total2014Matrix'!BQ61/SUM('2005Total2014Matrix'!BQ$6:BQ$110),0)</f>
        <v>0</v>
      </c>
      <c r="BR61" s="81">
        <f>IFERROR('2005Total2014Matrix'!BR$112*'2005Total2014Matrix'!BR61/SUM('2005Total2014Matrix'!BR$6:BR$110),0)</f>
        <v>0</v>
      </c>
      <c r="BS61" s="81">
        <f>IFERROR('2005Total2014Matrix'!BS$112*'2005Total2014Matrix'!BS61/SUM('2005Total2014Matrix'!BS$6:BS$110),0)</f>
        <v>0</v>
      </c>
      <c r="BT61" s="81">
        <f>IFERROR('2005Total2014Matrix'!BT$112*'2005Total2014Matrix'!BT61/SUM('2005Total2014Matrix'!BT$6:BT$110),0)</f>
        <v>1</v>
      </c>
      <c r="BU61" s="81">
        <f>IFERROR('2005Total2014Matrix'!BU$112*'2005Total2014Matrix'!BU61/SUM('2005Total2014Matrix'!BU$6:BU$110),0)</f>
        <v>0</v>
      </c>
      <c r="BV61" s="81">
        <f>IFERROR('2005Total2014Matrix'!BV$112*'2005Total2014Matrix'!BV61/SUM('2005Total2014Matrix'!BV$6:BV$110),0)</f>
        <v>0</v>
      </c>
      <c r="BW61" s="81">
        <f>IFERROR('2005Total2014Matrix'!BW$112*'2005Total2014Matrix'!BW61/SUM('2005Total2014Matrix'!BW$6:BW$110),0)</f>
        <v>0</v>
      </c>
      <c r="BX61" s="81">
        <f>IFERROR('2005Total2014Matrix'!BX$112*'2005Total2014Matrix'!BX61/SUM('2005Total2014Matrix'!BX$6:BX$110),0)</f>
        <v>0</v>
      </c>
      <c r="BY61" s="81">
        <f>IFERROR('2005Total2014Matrix'!BY$112*'2005Total2014Matrix'!BY61/SUM('2005Total2014Matrix'!BY$6:BY$110),0)</f>
        <v>0</v>
      </c>
      <c r="BZ61" s="81">
        <f>IFERROR('2005Total2014Matrix'!BZ$112*'2005Total2014Matrix'!BZ61/SUM('2005Total2014Matrix'!BZ$6:BZ$110),0)</f>
        <v>0</v>
      </c>
      <c r="CA61" s="81">
        <f>IFERROR('2005Total2014Matrix'!CA$112*'2005Total2014Matrix'!CA61/SUM('2005Total2014Matrix'!CA$6:CA$110),0)</f>
        <v>0</v>
      </c>
      <c r="CB61" s="81">
        <f>IFERROR('2005Total2014Matrix'!CB$112*'2005Total2014Matrix'!CB61/SUM('2005Total2014Matrix'!CB$6:CB$110),0)</f>
        <v>0</v>
      </c>
      <c r="CC61" s="81">
        <f>IFERROR('2005Total2014Matrix'!CC$112*'2005Total2014Matrix'!CC61/SUM('2005Total2014Matrix'!CC$6:CC$110),0)</f>
        <v>0</v>
      </c>
      <c r="CD61" s="81">
        <f>IFERROR('2005Total2014Matrix'!CD$112*'2005Total2014Matrix'!CD61/SUM('2005Total2014Matrix'!CD$6:CD$110),0)</f>
        <v>0</v>
      </c>
      <c r="CE61" s="81">
        <f>IFERROR('2005Total2014Matrix'!CE$112*'2005Total2014Matrix'!CE61/SUM('2005Total2014Matrix'!CE$6:CE$110),0)</f>
        <v>0</v>
      </c>
      <c r="CF61" s="81">
        <f>IFERROR('2005Total2014Matrix'!CF$112*'2005Total2014Matrix'!CF61/SUM('2005Total2014Matrix'!CF$6:CF$110),0)</f>
        <v>0</v>
      </c>
      <c r="CG61" s="81">
        <f>IFERROR('2005Total2014Matrix'!CG$112*'2005Total2014Matrix'!CG61/SUM('2005Total2014Matrix'!CG$6:CG$110),0)</f>
        <v>0</v>
      </c>
      <c r="CH61" s="81">
        <f>IFERROR('2005Total2014Matrix'!CH$112*'2005Total2014Matrix'!CH61/SUM('2005Total2014Matrix'!CH$6:CH$110),0)</f>
        <v>0</v>
      </c>
      <c r="CI61" s="81">
        <f>IFERROR('2005Total2014Matrix'!CI$112*'2005Total2014Matrix'!CI61/SUM('2005Total2014Matrix'!CI$6:CI$110),0)</f>
        <v>0</v>
      </c>
      <c r="CJ61" s="81">
        <f>IFERROR('2005Total2014Matrix'!CJ$112*'2005Total2014Matrix'!CJ61/SUM('2005Total2014Matrix'!CJ$6:CJ$110),0)</f>
        <v>0</v>
      </c>
      <c r="CK61" s="81">
        <f>IFERROR('2005Total2014Matrix'!CK$112*'2005Total2014Matrix'!CK61/SUM('2005Total2014Matrix'!CK$6:CK$110),0)</f>
        <v>0</v>
      </c>
      <c r="CL61" s="81">
        <f>IFERROR('2005Total2014Matrix'!CL$112*'2005Total2014Matrix'!CL61/SUM('2005Total2014Matrix'!CL$6:CL$110),0)</f>
        <v>0</v>
      </c>
      <c r="CM61" s="81">
        <f>IFERROR('2005Total2014Matrix'!CM$112*'2005Total2014Matrix'!CM61/SUM('2005Total2014Matrix'!CM$6:CM$110),0)</f>
        <v>0</v>
      </c>
      <c r="CN61" s="81">
        <f>IFERROR('2005Total2014Matrix'!CN$112*'2005Total2014Matrix'!CN61/SUM('2005Total2014Matrix'!CN$6:CN$110),0)</f>
        <v>0</v>
      </c>
      <c r="CO61" s="81">
        <f>IFERROR('2005Total2014Matrix'!CO$112*'2005Total2014Matrix'!CO61/SUM('2005Total2014Matrix'!CO$6:CO$110),0)</f>
        <v>0</v>
      </c>
      <c r="CP61" s="81">
        <f>IFERROR('2005Total2014Matrix'!CP$112*'2005Total2014Matrix'!CP61/SUM('2005Total2014Matrix'!CP$6:CP$110),0)</f>
        <v>0</v>
      </c>
      <c r="CQ61" s="81">
        <f>IFERROR('2005Total2014Matrix'!CQ$112*'2005Total2014Matrix'!CQ61/SUM('2005Total2014Matrix'!CQ$6:CQ$110),0)</f>
        <v>0</v>
      </c>
      <c r="CR61" s="81">
        <f>IFERROR('2005Total2014Matrix'!CR$112*'2005Total2014Matrix'!CR61/SUM('2005Total2014Matrix'!CR$6:CR$110),0)</f>
        <v>20</v>
      </c>
      <c r="CS61" s="81">
        <f>IFERROR('2005Total2014Matrix'!CS$112*'2005Total2014Matrix'!CS61/SUM('2005Total2014Matrix'!CS$6:CS$110),0)</f>
        <v>44</v>
      </c>
      <c r="CT61" s="81">
        <f>IFERROR('2005Total2014Matrix'!CT$112*'2005Total2014Matrix'!CT61/SUM('2005Total2014Matrix'!CT$6:CT$110),0)</f>
        <v>338</v>
      </c>
      <c r="CU61" s="81">
        <f>IFERROR('2005Total2014Matrix'!CU$112*'2005Total2014Matrix'!CU61/SUM('2005Total2014Matrix'!CU$6:CU$110),0)</f>
        <v>25</v>
      </c>
      <c r="CV61" s="81">
        <f>IFERROR('2005Total2014Matrix'!CV$112*'2005Total2014Matrix'!CV61/SUM('2005Total2014Matrix'!CV$6:CV$110),0)</f>
        <v>0</v>
      </c>
      <c r="CW61" s="81">
        <f>IFERROR('2005Total2014Matrix'!CW$112*'2005Total2014Matrix'!CW61/SUM('2005Total2014Matrix'!CW$6:CW$110),0)</f>
        <v>0</v>
      </c>
      <c r="CX61" s="81">
        <f>IFERROR('2005Total2014Matrix'!CX$112*'2005Total2014Matrix'!CX61/SUM('2005Total2014Matrix'!CX$6:CX$110),0)</f>
        <v>0</v>
      </c>
      <c r="CY61" s="81">
        <f>IFERROR('2005Total2014Matrix'!CY$112*'2005Total2014Matrix'!CY61/SUM('2005Total2014Matrix'!CY$6:CY$110),0)</f>
        <v>4</v>
      </c>
      <c r="CZ61" s="81">
        <f>IFERROR('2005Total2014Matrix'!CZ$112*'2005Total2014Matrix'!CZ61/SUM('2005Total2014Matrix'!CZ$6:CZ$110),0)</f>
        <v>0</v>
      </c>
      <c r="DA61" s="81">
        <f>IFERROR('2005Total2014Matrix'!DA$112*'2005Total2014Matrix'!DA61/SUM('2005Total2014Matrix'!DA$6:DA$110),0)</f>
        <v>0</v>
      </c>
      <c r="DB61" s="81">
        <f>IFERROR('2005Total2014Matrix'!DB$112*'2005Total2014Matrix'!DB61/SUM('2005Total2014Matrix'!DB$6:DB$110),0)</f>
        <v>0</v>
      </c>
      <c r="DC61" s="81">
        <f>IFERROR('2005Total2014Matrix'!DC$112*'2005Total2014Matrix'!DC61/SUM('2005Total2014Matrix'!DC$6:DC$110),0)</f>
        <v>0</v>
      </c>
      <c r="DD61" s="92">
        <f t="shared" si="0"/>
        <v>483</v>
      </c>
      <c r="DE61" s="82" t="s">
        <v>217</v>
      </c>
    </row>
    <row r="62" spans="1:109" ht="18" x14ac:dyDescent="0.25">
      <c r="A62" s="72" t="s">
        <v>273</v>
      </c>
      <c r="B62" s="72" t="s">
        <v>166</v>
      </c>
      <c r="C62" s="81">
        <f>IFERROR('2005Total2014Matrix'!C$112*'2005Total2014Matrix'!C62/SUM('2005Total2014Matrix'!C$6:C$110),0)</f>
        <v>584</v>
      </c>
      <c r="D62" s="81">
        <f>IFERROR('2005Total2014Matrix'!D$112*'2005Total2014Matrix'!D62/SUM('2005Total2014Matrix'!D$6:D$110),0)</f>
        <v>16</v>
      </c>
      <c r="E62" s="81">
        <f>IFERROR('2005Total2014Matrix'!E$112*'2005Total2014Matrix'!E62/SUM('2005Total2014Matrix'!E$6:E$110),0)</f>
        <v>64</v>
      </c>
      <c r="F62" s="81">
        <f>IFERROR('2005Total2014Matrix'!F$112*'2005Total2014Matrix'!F62/SUM('2005Total2014Matrix'!F$6:F$110),0)</f>
        <v>25</v>
      </c>
      <c r="G62" s="81">
        <f>IFERROR('2005Total2014Matrix'!G$112*'2005Total2014Matrix'!G62/SUM('2005Total2014Matrix'!G$6:G$110),0)</f>
        <v>997</v>
      </c>
      <c r="H62" s="81">
        <f>IFERROR('2005Total2014Matrix'!H$112*'2005Total2014Matrix'!H62/SUM('2005Total2014Matrix'!H$6:H$110),0)</f>
        <v>29</v>
      </c>
      <c r="I62" s="81">
        <f>IFERROR('2005Total2014Matrix'!I$112*'2005Total2014Matrix'!I62/SUM('2005Total2014Matrix'!I$6:I$110),0)</f>
        <v>201</v>
      </c>
      <c r="J62" s="81">
        <f>IFERROR('2005Total2014Matrix'!J$112*'2005Total2014Matrix'!J62/SUM('2005Total2014Matrix'!J$6:J$110),0)</f>
        <v>0</v>
      </c>
      <c r="K62" s="81">
        <f>IFERROR('2005Total2014Matrix'!K$112*'2005Total2014Matrix'!K62/SUM('2005Total2014Matrix'!K$6:K$110),0)</f>
        <v>0</v>
      </c>
      <c r="L62" s="81">
        <f>IFERROR('2005Total2014Matrix'!L$112*'2005Total2014Matrix'!L62/SUM('2005Total2014Matrix'!L$6:L$110),0)</f>
        <v>2</v>
      </c>
      <c r="M62" s="81">
        <f>IFERROR('2005Total2014Matrix'!M$112*'2005Total2014Matrix'!M62/SUM('2005Total2014Matrix'!M$6:M$110),0)</f>
        <v>10</v>
      </c>
      <c r="N62" s="81">
        <f>IFERROR('2005Total2014Matrix'!N$112*'2005Total2014Matrix'!N62/SUM('2005Total2014Matrix'!N$6:N$110),0)</f>
        <v>20</v>
      </c>
      <c r="O62" s="81">
        <f>IFERROR('2005Total2014Matrix'!O$112*'2005Total2014Matrix'!O62/SUM('2005Total2014Matrix'!O$6:O$110),0)</f>
        <v>79</v>
      </c>
      <c r="P62" s="81">
        <f>IFERROR('2005Total2014Matrix'!P$112*'2005Total2014Matrix'!P62/SUM('2005Total2014Matrix'!P$6:P$110),0)</f>
        <v>126</v>
      </c>
      <c r="Q62" s="81">
        <f>IFERROR('2005Total2014Matrix'!Q$112*'2005Total2014Matrix'!Q62/SUM('2005Total2014Matrix'!Q$6:Q$110),0)</f>
        <v>13</v>
      </c>
      <c r="R62" s="81">
        <f>IFERROR('2005Total2014Matrix'!R$112*'2005Total2014Matrix'!R62/SUM('2005Total2014Matrix'!R$6:R$110),0)</f>
        <v>66</v>
      </c>
      <c r="S62" s="81">
        <f>IFERROR('2005Total2014Matrix'!S$112*'2005Total2014Matrix'!S62/SUM('2005Total2014Matrix'!S$6:S$110),0)</f>
        <v>23</v>
      </c>
      <c r="T62" s="81">
        <f>IFERROR('2005Total2014Matrix'!T$112*'2005Total2014Matrix'!T62/SUM('2005Total2014Matrix'!T$6:T$110),0)</f>
        <v>36</v>
      </c>
      <c r="U62" s="81">
        <f>IFERROR('2005Total2014Matrix'!U$112*'2005Total2014Matrix'!U62/SUM('2005Total2014Matrix'!U$6:U$110),0)</f>
        <v>24</v>
      </c>
      <c r="V62" s="81">
        <f>IFERROR('2005Total2014Matrix'!V$112*'2005Total2014Matrix'!V62/SUM('2005Total2014Matrix'!V$6:V$110),0)</f>
        <v>20</v>
      </c>
      <c r="W62" s="81">
        <f>IFERROR('2005Total2014Matrix'!W$112*'2005Total2014Matrix'!W62/SUM('2005Total2014Matrix'!W$6:W$110),0)</f>
        <v>69</v>
      </c>
      <c r="X62" s="81">
        <f>IFERROR('2005Total2014Matrix'!X$112*'2005Total2014Matrix'!X62/SUM('2005Total2014Matrix'!X$6:X$110),0)</f>
        <v>70</v>
      </c>
      <c r="Y62" s="81">
        <f>IFERROR('2005Total2014Matrix'!Y$112*'2005Total2014Matrix'!Y62/SUM('2005Total2014Matrix'!Y$6:Y$110),0)</f>
        <v>129</v>
      </c>
      <c r="Z62" s="81">
        <f>IFERROR('2005Total2014Matrix'!Z$112*'2005Total2014Matrix'!Z62/SUM('2005Total2014Matrix'!Z$6:Z$110),0)</f>
        <v>257</v>
      </c>
      <c r="AA62" s="81">
        <f>IFERROR('2005Total2014Matrix'!AA$112*'2005Total2014Matrix'!AA62/SUM('2005Total2014Matrix'!AA$6:AA$110),0)</f>
        <v>26</v>
      </c>
      <c r="AB62" s="81">
        <f>IFERROR('2005Total2014Matrix'!AB$112*'2005Total2014Matrix'!AB62/SUM('2005Total2014Matrix'!AB$6:AB$110),0)</f>
        <v>14</v>
      </c>
      <c r="AC62" s="81">
        <f>IFERROR('2005Total2014Matrix'!AC$112*'2005Total2014Matrix'!AC62/SUM('2005Total2014Matrix'!AC$6:AC$110),0)</f>
        <v>9</v>
      </c>
      <c r="AD62" s="81">
        <f>IFERROR('2005Total2014Matrix'!AD$112*'2005Total2014Matrix'!AD62/SUM('2005Total2014Matrix'!AD$6:AD$110),0)</f>
        <v>20</v>
      </c>
      <c r="AE62" s="81">
        <f>IFERROR('2005Total2014Matrix'!AE$112*'2005Total2014Matrix'!AE62/SUM('2005Total2014Matrix'!AE$6:AE$110),0)</f>
        <v>192</v>
      </c>
      <c r="AF62" s="81">
        <f>IFERROR('2005Total2014Matrix'!AF$112*'2005Total2014Matrix'!AF62/SUM('2005Total2014Matrix'!AF$6:AF$110),0)</f>
        <v>10</v>
      </c>
      <c r="AG62" s="81">
        <f>IFERROR('2005Total2014Matrix'!AG$112*'2005Total2014Matrix'!AG62/SUM('2005Total2014Matrix'!AG$6:AG$110),0)</f>
        <v>55</v>
      </c>
      <c r="AH62" s="81">
        <f>IFERROR('2005Total2014Matrix'!AH$112*'2005Total2014Matrix'!AH62/SUM('2005Total2014Matrix'!AH$6:AH$110),0)</f>
        <v>114</v>
      </c>
      <c r="AI62" s="81">
        <f>IFERROR('2005Total2014Matrix'!AI$112*'2005Total2014Matrix'!AI62/SUM('2005Total2014Matrix'!AI$6:AI$110),0)</f>
        <v>84</v>
      </c>
      <c r="AJ62" s="81">
        <f>IFERROR('2005Total2014Matrix'!AJ$112*'2005Total2014Matrix'!AJ62/SUM('2005Total2014Matrix'!AJ$6:AJ$110),0)</f>
        <v>58</v>
      </c>
      <c r="AK62" s="81">
        <f>IFERROR('2005Total2014Matrix'!AK$112*'2005Total2014Matrix'!AK62/SUM('2005Total2014Matrix'!AK$6:AK$110),0)</f>
        <v>44</v>
      </c>
      <c r="AL62" s="81">
        <f>IFERROR('2005Total2014Matrix'!AL$112*'2005Total2014Matrix'!AL62/SUM('2005Total2014Matrix'!AL$6:AL$110),0)</f>
        <v>43</v>
      </c>
      <c r="AM62" s="81">
        <f>IFERROR('2005Total2014Matrix'!AM$112*'2005Total2014Matrix'!AM62/SUM('2005Total2014Matrix'!AM$6:AM$110),0)</f>
        <v>7</v>
      </c>
      <c r="AN62" s="81">
        <f>IFERROR('2005Total2014Matrix'!AN$112*'2005Total2014Matrix'!AN62/SUM('2005Total2014Matrix'!AN$6:AN$110),0)</f>
        <v>138</v>
      </c>
      <c r="AO62" s="81">
        <f>IFERROR('2005Total2014Matrix'!AO$112*'2005Total2014Matrix'!AO62/SUM('2005Total2014Matrix'!AO$6:AO$110),0)</f>
        <v>0</v>
      </c>
      <c r="AP62" s="81">
        <f>IFERROR('2005Total2014Matrix'!AP$112*'2005Total2014Matrix'!AP62/SUM('2005Total2014Matrix'!AP$6:AP$110),0)</f>
        <v>38</v>
      </c>
      <c r="AQ62" s="81">
        <f>IFERROR('2005Total2014Matrix'!AQ$112*'2005Total2014Matrix'!AQ62/SUM('2005Total2014Matrix'!AQ$6:AQ$110),0)</f>
        <v>170</v>
      </c>
      <c r="AR62" s="81">
        <f>IFERROR('2005Total2014Matrix'!AR$112*'2005Total2014Matrix'!AR62/SUM('2005Total2014Matrix'!AR$6:AR$110),0)</f>
        <v>138</v>
      </c>
      <c r="AS62" s="81">
        <f>IFERROR('2005Total2014Matrix'!AS$112*'2005Total2014Matrix'!AS62/SUM('2005Total2014Matrix'!AS$6:AS$110),0)</f>
        <v>81</v>
      </c>
      <c r="AT62" s="81">
        <f>IFERROR('2005Total2014Matrix'!AT$112*'2005Total2014Matrix'!AT62/SUM('2005Total2014Matrix'!AT$6:AT$110),0)</f>
        <v>275</v>
      </c>
      <c r="AU62" s="81">
        <f>IFERROR('2005Total2014Matrix'!AU$112*'2005Total2014Matrix'!AU62/SUM('2005Total2014Matrix'!AU$6:AU$110),0)</f>
        <v>20</v>
      </c>
      <c r="AV62" s="81">
        <f>IFERROR('2005Total2014Matrix'!AV$112*'2005Total2014Matrix'!AV62/SUM('2005Total2014Matrix'!AV$6:AV$110),0)</f>
        <v>93</v>
      </c>
      <c r="AW62" s="81">
        <f>IFERROR('2005Total2014Matrix'!AW$112*'2005Total2014Matrix'!AW62/SUM('2005Total2014Matrix'!AW$6:AW$110),0)</f>
        <v>95</v>
      </c>
      <c r="AX62" s="81">
        <f>IFERROR('2005Total2014Matrix'!AX$112*'2005Total2014Matrix'!AX62/SUM('2005Total2014Matrix'!AX$6:AX$110),0)</f>
        <v>19</v>
      </c>
      <c r="AY62" s="81">
        <f>IFERROR('2005Total2014Matrix'!AY$112*'2005Total2014Matrix'!AY62/SUM('2005Total2014Matrix'!AY$6:AY$110),0)</f>
        <v>32</v>
      </c>
      <c r="AZ62" s="81">
        <f>IFERROR('2005Total2014Matrix'!AZ$112*'2005Total2014Matrix'!AZ62/SUM('2005Total2014Matrix'!AZ$6:AZ$110),0)</f>
        <v>41</v>
      </c>
      <c r="BA62" s="81">
        <f>IFERROR('2005Total2014Matrix'!BA$112*'2005Total2014Matrix'!BA62/SUM('2005Total2014Matrix'!BA$6:BA$110),0)</f>
        <v>615</v>
      </c>
      <c r="BB62" s="81">
        <f>IFERROR('2005Total2014Matrix'!BB$112*'2005Total2014Matrix'!BB62/SUM('2005Total2014Matrix'!BB$6:BB$110),0)</f>
        <v>326</v>
      </c>
      <c r="BC62" s="81">
        <f>IFERROR('2005Total2014Matrix'!BC$112*'2005Total2014Matrix'!BC62/SUM('2005Total2014Matrix'!BC$6:BC$110),0)</f>
        <v>356</v>
      </c>
      <c r="BD62" s="81">
        <f>IFERROR('2005Total2014Matrix'!BD$112*'2005Total2014Matrix'!BD62/SUM('2005Total2014Matrix'!BD$6:BD$110),0)</f>
        <v>56</v>
      </c>
      <c r="BE62" s="81">
        <f>IFERROR('2005Total2014Matrix'!BE$112*'2005Total2014Matrix'!BE62/SUM('2005Total2014Matrix'!BE$6:BE$110),0)</f>
        <v>554</v>
      </c>
      <c r="BF62" s="81">
        <f>IFERROR('2005Total2014Matrix'!BF$112*'2005Total2014Matrix'!BF62/SUM('2005Total2014Matrix'!BF$6:BF$110),0)</f>
        <v>2</v>
      </c>
      <c r="BG62" s="81">
        <f>IFERROR('2005Total2014Matrix'!BG$112*'2005Total2014Matrix'!BG62/SUM('2005Total2014Matrix'!BG$6:BG$110),0)</f>
        <v>60454</v>
      </c>
      <c r="BH62" s="81">
        <f>IFERROR('2005Total2014Matrix'!BH$112*'2005Total2014Matrix'!BH62/SUM('2005Total2014Matrix'!BH$6:BH$110),0)</f>
        <v>495</v>
      </c>
      <c r="BI62" s="81">
        <f>IFERROR('2005Total2014Matrix'!BI$112*'2005Total2014Matrix'!BI62/SUM('2005Total2014Matrix'!BI$6:BI$110),0)</f>
        <v>3251</v>
      </c>
      <c r="BJ62" s="81">
        <f>IFERROR('2005Total2014Matrix'!BJ$112*'2005Total2014Matrix'!BJ62/SUM('2005Total2014Matrix'!BJ$6:BJ$110),0)</f>
        <v>12748</v>
      </c>
      <c r="BK62" s="81">
        <f>IFERROR('2005Total2014Matrix'!BK$112*'2005Total2014Matrix'!BK62/SUM('2005Total2014Matrix'!BK$6:BK$110),0)</f>
        <v>60</v>
      </c>
      <c r="BL62" s="81">
        <f>IFERROR('2005Total2014Matrix'!BL$112*'2005Total2014Matrix'!BL62/SUM('2005Total2014Matrix'!BL$6:BL$110),0)</f>
        <v>524</v>
      </c>
      <c r="BM62" s="81">
        <f>IFERROR('2005Total2014Matrix'!BM$112*'2005Total2014Matrix'!BM62/SUM('2005Total2014Matrix'!BM$6:BM$110),0)</f>
        <v>504</v>
      </c>
      <c r="BN62" s="81">
        <f>IFERROR('2005Total2014Matrix'!BN$112*'2005Total2014Matrix'!BN62/SUM('2005Total2014Matrix'!BN$6:BN$110),0)</f>
        <v>327</v>
      </c>
      <c r="BO62" s="81">
        <f>IFERROR('2005Total2014Matrix'!BO$112*'2005Total2014Matrix'!BO62/SUM('2005Total2014Matrix'!BO$6:BO$110),0)</f>
        <v>1112</v>
      </c>
      <c r="BP62" s="81">
        <f>IFERROR('2005Total2014Matrix'!BP$112*'2005Total2014Matrix'!BP62/SUM('2005Total2014Matrix'!BP$6:BP$110),0)</f>
        <v>425</v>
      </c>
      <c r="BQ62" s="81">
        <f>IFERROR('2005Total2014Matrix'!BQ$112*'2005Total2014Matrix'!BQ62/SUM('2005Total2014Matrix'!BQ$6:BQ$110),0)</f>
        <v>290</v>
      </c>
      <c r="BR62" s="81">
        <f>IFERROR('2005Total2014Matrix'!BR$112*'2005Total2014Matrix'!BR62/SUM('2005Total2014Matrix'!BR$6:BR$110),0)</f>
        <v>792</v>
      </c>
      <c r="BS62" s="81">
        <f>IFERROR('2005Total2014Matrix'!BS$112*'2005Total2014Matrix'!BS62/SUM('2005Total2014Matrix'!BS$6:BS$110),0)</f>
        <v>133</v>
      </c>
      <c r="BT62" s="81">
        <f>IFERROR('2005Total2014Matrix'!BT$112*'2005Total2014Matrix'!BT62/SUM('2005Total2014Matrix'!BT$6:BT$110),0)</f>
        <v>105</v>
      </c>
      <c r="BU62" s="81">
        <f>IFERROR('2005Total2014Matrix'!BU$112*'2005Total2014Matrix'!BU62/SUM('2005Total2014Matrix'!BU$6:BU$110),0)</f>
        <v>1188</v>
      </c>
      <c r="BV62" s="81">
        <f>IFERROR('2005Total2014Matrix'!BV$112*'2005Total2014Matrix'!BV62/SUM('2005Total2014Matrix'!BV$6:BV$110),0)</f>
        <v>313</v>
      </c>
      <c r="BW62" s="81">
        <f>IFERROR('2005Total2014Matrix'!BW$112*'2005Total2014Matrix'!BW62/SUM('2005Total2014Matrix'!BW$6:BW$110),0)</f>
        <v>34</v>
      </c>
      <c r="BX62" s="81">
        <f>IFERROR('2005Total2014Matrix'!BX$112*'2005Total2014Matrix'!BX62/SUM('2005Total2014Matrix'!BX$6:BX$110),0)</f>
        <v>1758</v>
      </c>
      <c r="BY62" s="81">
        <f>IFERROR('2005Total2014Matrix'!BY$112*'2005Total2014Matrix'!BY62/SUM('2005Total2014Matrix'!BY$6:BY$110),0)</f>
        <v>3147</v>
      </c>
      <c r="BZ62" s="81">
        <f>IFERROR('2005Total2014Matrix'!BZ$112*'2005Total2014Matrix'!BZ62/SUM('2005Total2014Matrix'!BZ$6:BZ$110),0)</f>
        <v>94</v>
      </c>
      <c r="CA62" s="81">
        <f>IFERROR('2005Total2014Matrix'!CA$112*'2005Total2014Matrix'!CA62/SUM('2005Total2014Matrix'!CA$6:CA$110),0)</f>
        <v>13631</v>
      </c>
      <c r="CB62" s="81">
        <f>IFERROR('2005Total2014Matrix'!CB$112*'2005Total2014Matrix'!CB62/SUM('2005Total2014Matrix'!CB$6:CB$110),0)</f>
        <v>7645</v>
      </c>
      <c r="CC62" s="81">
        <f>IFERROR('2005Total2014Matrix'!CC$112*'2005Total2014Matrix'!CC62/SUM('2005Total2014Matrix'!CC$6:CC$110),0)</f>
        <v>48</v>
      </c>
      <c r="CD62" s="81">
        <f>IFERROR('2005Total2014Matrix'!CD$112*'2005Total2014Matrix'!CD62/SUM('2005Total2014Matrix'!CD$6:CD$110),0)</f>
        <v>368</v>
      </c>
      <c r="CE62" s="81">
        <f>IFERROR('2005Total2014Matrix'!CE$112*'2005Total2014Matrix'!CE62/SUM('2005Total2014Matrix'!CE$6:CE$110),0)</f>
        <v>123</v>
      </c>
      <c r="CF62" s="81">
        <f>IFERROR('2005Total2014Matrix'!CF$112*'2005Total2014Matrix'!CF62/SUM('2005Total2014Matrix'!CF$6:CF$110),0)</f>
        <v>264</v>
      </c>
      <c r="CG62" s="81">
        <f>IFERROR('2005Total2014Matrix'!CG$112*'2005Total2014Matrix'!CG62/SUM('2005Total2014Matrix'!CG$6:CG$110),0)</f>
        <v>321</v>
      </c>
      <c r="CH62" s="81">
        <f>IFERROR('2005Total2014Matrix'!CH$112*'2005Total2014Matrix'!CH62/SUM('2005Total2014Matrix'!CH$6:CH$110),0)</f>
        <v>22</v>
      </c>
      <c r="CI62" s="81">
        <f>IFERROR('2005Total2014Matrix'!CI$112*'2005Total2014Matrix'!CI62/SUM('2005Total2014Matrix'!CI$6:CI$110),0)</f>
        <v>129</v>
      </c>
      <c r="CJ62" s="81">
        <f>IFERROR('2005Total2014Matrix'!CJ$112*'2005Total2014Matrix'!CJ62/SUM('2005Total2014Matrix'!CJ$6:CJ$110),0)</f>
        <v>86</v>
      </c>
      <c r="CK62" s="81">
        <f>IFERROR('2005Total2014Matrix'!CK$112*'2005Total2014Matrix'!CK62/SUM('2005Total2014Matrix'!CK$6:CK$110),0)</f>
        <v>29</v>
      </c>
      <c r="CL62" s="81">
        <f>IFERROR('2005Total2014Matrix'!CL$112*'2005Total2014Matrix'!CL62/SUM('2005Total2014Matrix'!CL$6:CL$110),0)</f>
        <v>184</v>
      </c>
      <c r="CM62" s="81">
        <f>IFERROR('2005Total2014Matrix'!CM$112*'2005Total2014Matrix'!CM62/SUM('2005Total2014Matrix'!CM$6:CM$110),0)</f>
        <v>184</v>
      </c>
      <c r="CN62" s="81">
        <f>IFERROR('2005Total2014Matrix'!CN$112*'2005Total2014Matrix'!CN62/SUM('2005Total2014Matrix'!CN$6:CN$110),0)</f>
        <v>197</v>
      </c>
      <c r="CO62" s="81">
        <f>IFERROR('2005Total2014Matrix'!CO$112*'2005Total2014Matrix'!CO62/SUM('2005Total2014Matrix'!CO$6:CO$110),0)</f>
        <v>25</v>
      </c>
      <c r="CP62" s="81">
        <f>IFERROR('2005Total2014Matrix'!CP$112*'2005Total2014Matrix'!CP62/SUM('2005Total2014Matrix'!CP$6:CP$110),0)</f>
        <v>74</v>
      </c>
      <c r="CQ62" s="81">
        <f>IFERROR('2005Total2014Matrix'!CQ$112*'2005Total2014Matrix'!CQ62/SUM('2005Total2014Matrix'!CQ$6:CQ$110),0)</f>
        <v>91</v>
      </c>
      <c r="CR62" s="81">
        <f>IFERROR('2005Total2014Matrix'!CR$112*'2005Total2014Matrix'!CR62/SUM('2005Total2014Matrix'!CR$6:CR$110),0)</f>
        <v>5581</v>
      </c>
      <c r="CS62" s="81">
        <f>IFERROR('2005Total2014Matrix'!CS$112*'2005Total2014Matrix'!CS62/SUM('2005Total2014Matrix'!CS$6:CS$110),0)</f>
        <v>689</v>
      </c>
      <c r="CT62" s="81">
        <f>IFERROR('2005Total2014Matrix'!CT$112*'2005Total2014Matrix'!CT62/SUM('2005Total2014Matrix'!CT$6:CT$110),0)</f>
        <v>784</v>
      </c>
      <c r="CU62" s="81">
        <f>IFERROR('2005Total2014Matrix'!CU$112*'2005Total2014Matrix'!CU62/SUM('2005Total2014Matrix'!CU$6:CU$110),0)</f>
        <v>348</v>
      </c>
      <c r="CV62" s="81">
        <f>IFERROR('2005Total2014Matrix'!CV$112*'2005Total2014Matrix'!CV62/SUM('2005Total2014Matrix'!CV$6:CV$110),0)</f>
        <v>133</v>
      </c>
      <c r="CW62" s="81">
        <f>IFERROR('2005Total2014Matrix'!CW$112*'2005Total2014Matrix'!CW62/SUM('2005Total2014Matrix'!CW$6:CW$110),0)</f>
        <v>123</v>
      </c>
      <c r="CX62" s="81">
        <f>IFERROR('2005Total2014Matrix'!CX$112*'2005Total2014Matrix'!CX62/SUM('2005Total2014Matrix'!CX$6:CX$110),0)</f>
        <v>65</v>
      </c>
      <c r="CY62" s="81">
        <f>IFERROR('2005Total2014Matrix'!CY$112*'2005Total2014Matrix'!CY62/SUM('2005Total2014Matrix'!CY$6:CY$110),0)</f>
        <v>172</v>
      </c>
      <c r="CZ62" s="81">
        <f>IFERROR('2005Total2014Matrix'!CZ$112*'2005Total2014Matrix'!CZ62/SUM('2005Total2014Matrix'!CZ$6:CZ$110),0)</f>
        <v>179</v>
      </c>
      <c r="DA62" s="81">
        <f>IFERROR('2005Total2014Matrix'!DA$112*'2005Total2014Matrix'!DA62/SUM('2005Total2014Matrix'!DA$6:DA$110),0)</f>
        <v>28</v>
      </c>
      <c r="DB62" s="81">
        <f>IFERROR('2005Total2014Matrix'!DB$112*'2005Total2014Matrix'!DB62/SUM('2005Total2014Matrix'!DB$6:DB$110),0)</f>
        <v>165</v>
      </c>
      <c r="DC62" s="81">
        <f>IFERROR('2005Total2014Matrix'!DC$112*'2005Total2014Matrix'!DC62/SUM('2005Total2014Matrix'!DC$6:DC$110),0)</f>
        <v>0</v>
      </c>
      <c r="DD62" s="92">
        <f t="shared" si="0"/>
        <v>126027</v>
      </c>
      <c r="DE62" s="82" t="s">
        <v>217</v>
      </c>
    </row>
    <row r="63" spans="1:109" ht="18" x14ac:dyDescent="0.25">
      <c r="A63" s="72" t="s">
        <v>61</v>
      </c>
      <c r="B63" s="72" t="s">
        <v>274</v>
      </c>
      <c r="C63" s="81">
        <f>IFERROR('2005Total2014Matrix'!C$112*'2005Total2014Matrix'!C63/SUM('2005Total2014Matrix'!C$6:C$110),0)</f>
        <v>734</v>
      </c>
      <c r="D63" s="81">
        <f>IFERROR('2005Total2014Matrix'!D$112*'2005Total2014Matrix'!D63/SUM('2005Total2014Matrix'!D$6:D$110),0)</f>
        <v>37</v>
      </c>
      <c r="E63" s="81">
        <f>IFERROR('2005Total2014Matrix'!E$112*'2005Total2014Matrix'!E63/SUM('2005Total2014Matrix'!E$6:E$110),0)</f>
        <v>1</v>
      </c>
      <c r="F63" s="81">
        <f>IFERROR('2005Total2014Matrix'!F$112*'2005Total2014Matrix'!F63/SUM('2005Total2014Matrix'!F$6:F$110),0)</f>
        <v>0</v>
      </c>
      <c r="G63" s="81">
        <f>IFERROR('2005Total2014Matrix'!G$112*'2005Total2014Matrix'!G63/SUM('2005Total2014Matrix'!G$6:G$110),0)</f>
        <v>51</v>
      </c>
      <c r="H63" s="81">
        <f>IFERROR('2005Total2014Matrix'!H$112*'2005Total2014Matrix'!H63/SUM('2005Total2014Matrix'!H$6:H$110),0)</f>
        <v>1</v>
      </c>
      <c r="I63" s="81">
        <f>IFERROR('2005Total2014Matrix'!I$112*'2005Total2014Matrix'!I63/SUM('2005Total2014Matrix'!I$6:I$110),0)</f>
        <v>6</v>
      </c>
      <c r="J63" s="81">
        <f>IFERROR('2005Total2014Matrix'!J$112*'2005Total2014Matrix'!J63/SUM('2005Total2014Matrix'!J$6:J$110),0)</f>
        <v>18</v>
      </c>
      <c r="K63" s="81">
        <f>IFERROR('2005Total2014Matrix'!K$112*'2005Total2014Matrix'!K63/SUM('2005Total2014Matrix'!K$6:K$110),0)</f>
        <v>8</v>
      </c>
      <c r="L63" s="81">
        <f>IFERROR('2005Total2014Matrix'!L$112*'2005Total2014Matrix'!L63/SUM('2005Total2014Matrix'!L$6:L$110),0)</f>
        <v>1</v>
      </c>
      <c r="M63" s="81">
        <f>IFERROR('2005Total2014Matrix'!M$112*'2005Total2014Matrix'!M63/SUM('2005Total2014Matrix'!M$6:M$110),0)</f>
        <v>4</v>
      </c>
      <c r="N63" s="81">
        <f>IFERROR('2005Total2014Matrix'!N$112*'2005Total2014Matrix'!N63/SUM('2005Total2014Matrix'!N$6:N$110),0)</f>
        <v>3</v>
      </c>
      <c r="O63" s="81">
        <f>IFERROR('2005Total2014Matrix'!O$112*'2005Total2014Matrix'!O63/SUM('2005Total2014Matrix'!O$6:O$110),0)</f>
        <v>12</v>
      </c>
      <c r="P63" s="81">
        <f>IFERROR('2005Total2014Matrix'!P$112*'2005Total2014Matrix'!P63/SUM('2005Total2014Matrix'!P$6:P$110),0)</f>
        <v>20</v>
      </c>
      <c r="Q63" s="81">
        <f>IFERROR('2005Total2014Matrix'!Q$112*'2005Total2014Matrix'!Q63/SUM('2005Total2014Matrix'!Q$6:Q$110),0)</f>
        <v>6</v>
      </c>
      <c r="R63" s="81">
        <f>IFERROR('2005Total2014Matrix'!R$112*'2005Total2014Matrix'!R63/SUM('2005Total2014Matrix'!R$6:R$110),0)</f>
        <v>9</v>
      </c>
      <c r="S63" s="81">
        <f>IFERROR('2005Total2014Matrix'!S$112*'2005Total2014Matrix'!S63/SUM('2005Total2014Matrix'!S$6:S$110),0)</f>
        <v>4</v>
      </c>
      <c r="T63" s="81">
        <f>IFERROR('2005Total2014Matrix'!T$112*'2005Total2014Matrix'!T63/SUM('2005Total2014Matrix'!T$6:T$110),0)</f>
        <v>2</v>
      </c>
      <c r="U63" s="81">
        <f>IFERROR('2005Total2014Matrix'!U$112*'2005Total2014Matrix'!U63/SUM('2005Total2014Matrix'!U$6:U$110),0)</f>
        <v>2</v>
      </c>
      <c r="V63" s="81">
        <f>IFERROR('2005Total2014Matrix'!V$112*'2005Total2014Matrix'!V63/SUM('2005Total2014Matrix'!V$6:V$110),0)</f>
        <v>0</v>
      </c>
      <c r="W63" s="81">
        <f>IFERROR('2005Total2014Matrix'!W$112*'2005Total2014Matrix'!W63/SUM('2005Total2014Matrix'!W$6:W$110),0)</f>
        <v>2</v>
      </c>
      <c r="X63" s="81">
        <f>IFERROR('2005Total2014Matrix'!X$112*'2005Total2014Matrix'!X63/SUM('2005Total2014Matrix'!X$6:X$110),0)</f>
        <v>3</v>
      </c>
      <c r="Y63" s="81">
        <f>IFERROR('2005Total2014Matrix'!Y$112*'2005Total2014Matrix'!Y63/SUM('2005Total2014Matrix'!Y$6:Y$110),0)</f>
        <v>5</v>
      </c>
      <c r="Z63" s="81">
        <f>IFERROR('2005Total2014Matrix'!Z$112*'2005Total2014Matrix'!Z63/SUM('2005Total2014Matrix'!Z$6:Z$110),0)</f>
        <v>45</v>
      </c>
      <c r="AA63" s="81">
        <f>IFERROR('2005Total2014Matrix'!AA$112*'2005Total2014Matrix'!AA63/SUM('2005Total2014Matrix'!AA$6:AA$110),0)</f>
        <v>2</v>
      </c>
      <c r="AB63" s="81">
        <f>IFERROR('2005Total2014Matrix'!AB$112*'2005Total2014Matrix'!AB63/SUM('2005Total2014Matrix'!AB$6:AB$110),0)</f>
        <v>11</v>
      </c>
      <c r="AC63" s="81">
        <f>IFERROR('2005Total2014Matrix'!AC$112*'2005Total2014Matrix'!AC63/SUM('2005Total2014Matrix'!AC$6:AC$110),0)</f>
        <v>2</v>
      </c>
      <c r="AD63" s="81">
        <f>IFERROR('2005Total2014Matrix'!AD$112*'2005Total2014Matrix'!AD63/SUM('2005Total2014Matrix'!AD$6:AD$110),0)</f>
        <v>2</v>
      </c>
      <c r="AE63" s="81">
        <f>IFERROR('2005Total2014Matrix'!AE$112*'2005Total2014Matrix'!AE63/SUM('2005Total2014Matrix'!AE$6:AE$110),0)</f>
        <v>6</v>
      </c>
      <c r="AF63" s="81">
        <f>IFERROR('2005Total2014Matrix'!AF$112*'2005Total2014Matrix'!AF63/SUM('2005Total2014Matrix'!AF$6:AF$110),0)</f>
        <v>4</v>
      </c>
      <c r="AG63" s="81">
        <f>IFERROR('2005Total2014Matrix'!AG$112*'2005Total2014Matrix'!AG63/SUM('2005Total2014Matrix'!AG$6:AG$110),0)</f>
        <v>33</v>
      </c>
      <c r="AH63" s="81">
        <f>IFERROR('2005Total2014Matrix'!AH$112*'2005Total2014Matrix'!AH63/SUM('2005Total2014Matrix'!AH$6:AH$110),0)</f>
        <v>16</v>
      </c>
      <c r="AI63" s="81">
        <f>IFERROR('2005Total2014Matrix'!AI$112*'2005Total2014Matrix'!AI63/SUM('2005Total2014Matrix'!AI$6:AI$110),0)</f>
        <v>6</v>
      </c>
      <c r="AJ63" s="81">
        <f>IFERROR('2005Total2014Matrix'!AJ$112*'2005Total2014Matrix'!AJ63/SUM('2005Total2014Matrix'!AJ$6:AJ$110),0)</f>
        <v>9</v>
      </c>
      <c r="AK63" s="81">
        <f>IFERROR('2005Total2014Matrix'!AK$112*'2005Total2014Matrix'!AK63/SUM('2005Total2014Matrix'!AK$6:AK$110),0)</f>
        <v>35</v>
      </c>
      <c r="AL63" s="81">
        <f>IFERROR('2005Total2014Matrix'!AL$112*'2005Total2014Matrix'!AL63/SUM('2005Total2014Matrix'!AL$6:AL$110),0)</f>
        <v>11</v>
      </c>
      <c r="AM63" s="81">
        <f>IFERROR('2005Total2014Matrix'!AM$112*'2005Total2014Matrix'!AM63/SUM('2005Total2014Matrix'!AM$6:AM$110),0)</f>
        <v>1</v>
      </c>
      <c r="AN63" s="81">
        <f>IFERROR('2005Total2014Matrix'!AN$112*'2005Total2014Matrix'!AN63/SUM('2005Total2014Matrix'!AN$6:AN$110),0)</f>
        <v>19</v>
      </c>
      <c r="AO63" s="81">
        <f>IFERROR('2005Total2014Matrix'!AO$112*'2005Total2014Matrix'!AO63/SUM('2005Total2014Matrix'!AO$6:AO$110),0)</f>
        <v>20</v>
      </c>
      <c r="AP63" s="81">
        <f>IFERROR('2005Total2014Matrix'!AP$112*'2005Total2014Matrix'!AP63/SUM('2005Total2014Matrix'!AP$6:AP$110),0)</f>
        <v>12</v>
      </c>
      <c r="AQ63" s="81">
        <f>IFERROR('2005Total2014Matrix'!AQ$112*'2005Total2014Matrix'!AQ63/SUM('2005Total2014Matrix'!AQ$6:AQ$110),0)</f>
        <v>22</v>
      </c>
      <c r="AR63" s="81">
        <f>IFERROR('2005Total2014Matrix'!AR$112*'2005Total2014Matrix'!AR63/SUM('2005Total2014Matrix'!AR$6:AR$110),0)</f>
        <v>53</v>
      </c>
      <c r="AS63" s="81">
        <f>IFERROR('2005Total2014Matrix'!AS$112*'2005Total2014Matrix'!AS63/SUM('2005Total2014Matrix'!AS$6:AS$110),0)</f>
        <v>0</v>
      </c>
      <c r="AT63" s="81">
        <f>IFERROR('2005Total2014Matrix'!AT$112*'2005Total2014Matrix'!AT63/SUM('2005Total2014Matrix'!AT$6:AT$110),0)</f>
        <v>9</v>
      </c>
      <c r="AU63" s="81">
        <f>IFERROR('2005Total2014Matrix'!AU$112*'2005Total2014Matrix'!AU63/SUM('2005Total2014Matrix'!AU$6:AU$110),0)</f>
        <v>3</v>
      </c>
      <c r="AV63" s="81">
        <f>IFERROR('2005Total2014Matrix'!AV$112*'2005Total2014Matrix'!AV63/SUM('2005Total2014Matrix'!AV$6:AV$110),0)</f>
        <v>6</v>
      </c>
      <c r="AW63" s="81">
        <f>IFERROR('2005Total2014Matrix'!AW$112*'2005Total2014Matrix'!AW63/SUM('2005Total2014Matrix'!AW$6:AW$110),0)</f>
        <v>11</v>
      </c>
      <c r="AX63" s="81">
        <f>IFERROR('2005Total2014Matrix'!AX$112*'2005Total2014Matrix'!AX63/SUM('2005Total2014Matrix'!AX$6:AX$110),0)</f>
        <v>2</v>
      </c>
      <c r="AY63" s="81">
        <f>IFERROR('2005Total2014Matrix'!AY$112*'2005Total2014Matrix'!AY63/SUM('2005Total2014Matrix'!AY$6:AY$110),0)</f>
        <v>1</v>
      </c>
      <c r="AZ63" s="81">
        <f>IFERROR('2005Total2014Matrix'!AZ$112*'2005Total2014Matrix'!AZ63/SUM('2005Total2014Matrix'!AZ$6:AZ$110),0)</f>
        <v>7</v>
      </c>
      <c r="BA63" s="81">
        <f>IFERROR('2005Total2014Matrix'!BA$112*'2005Total2014Matrix'!BA63/SUM('2005Total2014Matrix'!BA$6:BA$110),0)</f>
        <v>60</v>
      </c>
      <c r="BB63" s="81">
        <f>IFERROR('2005Total2014Matrix'!BB$112*'2005Total2014Matrix'!BB63/SUM('2005Total2014Matrix'!BB$6:BB$110),0)</f>
        <v>50</v>
      </c>
      <c r="BC63" s="81">
        <f>IFERROR('2005Total2014Matrix'!BC$112*'2005Total2014Matrix'!BC63/SUM('2005Total2014Matrix'!BC$6:BC$110),0)</f>
        <v>18</v>
      </c>
      <c r="BD63" s="81">
        <f>IFERROR('2005Total2014Matrix'!BD$112*'2005Total2014Matrix'!BD63/SUM('2005Total2014Matrix'!BD$6:BD$110),0)</f>
        <v>20</v>
      </c>
      <c r="BE63" s="81">
        <f>IFERROR('2005Total2014Matrix'!BE$112*'2005Total2014Matrix'!BE63/SUM('2005Total2014Matrix'!BE$6:BE$110),0)</f>
        <v>132</v>
      </c>
      <c r="BF63" s="81">
        <f>IFERROR('2005Total2014Matrix'!BF$112*'2005Total2014Matrix'!BF63/SUM('2005Total2014Matrix'!BF$6:BF$110),0)</f>
        <v>0</v>
      </c>
      <c r="BG63" s="81">
        <f>IFERROR('2005Total2014Matrix'!BG$112*'2005Total2014Matrix'!BG63/SUM('2005Total2014Matrix'!BG$6:BG$110),0)</f>
        <v>1765</v>
      </c>
      <c r="BH63" s="81">
        <f>IFERROR('2005Total2014Matrix'!BH$112*'2005Total2014Matrix'!BH63/SUM('2005Total2014Matrix'!BH$6:BH$110),0)</f>
        <v>1354</v>
      </c>
      <c r="BI63" s="81">
        <f>IFERROR('2005Total2014Matrix'!BI$112*'2005Total2014Matrix'!BI63/SUM('2005Total2014Matrix'!BI$6:BI$110),0)</f>
        <v>1520</v>
      </c>
      <c r="BJ63" s="81">
        <f>IFERROR('2005Total2014Matrix'!BJ$112*'2005Total2014Matrix'!BJ63/SUM('2005Total2014Matrix'!BJ$6:BJ$110),0)</f>
        <v>943</v>
      </c>
      <c r="BK63" s="81">
        <f>IFERROR('2005Total2014Matrix'!BK$112*'2005Total2014Matrix'!BK63/SUM('2005Total2014Matrix'!BK$6:BK$110),0)</f>
        <v>265</v>
      </c>
      <c r="BL63" s="81">
        <f>IFERROR('2005Total2014Matrix'!BL$112*'2005Total2014Matrix'!BL63/SUM('2005Total2014Matrix'!BL$6:BL$110),0)</f>
        <v>1387</v>
      </c>
      <c r="BM63" s="81">
        <f>IFERROR('2005Total2014Matrix'!BM$112*'2005Total2014Matrix'!BM63/SUM('2005Total2014Matrix'!BM$6:BM$110),0)</f>
        <v>153</v>
      </c>
      <c r="BN63" s="81">
        <f>IFERROR('2005Total2014Matrix'!BN$112*'2005Total2014Matrix'!BN63/SUM('2005Total2014Matrix'!BN$6:BN$110),0)</f>
        <v>166</v>
      </c>
      <c r="BO63" s="81">
        <f>IFERROR('2005Total2014Matrix'!BO$112*'2005Total2014Matrix'!BO63/SUM('2005Total2014Matrix'!BO$6:BO$110),0)</f>
        <v>249</v>
      </c>
      <c r="BP63" s="81">
        <f>IFERROR('2005Total2014Matrix'!BP$112*'2005Total2014Matrix'!BP63/SUM('2005Total2014Matrix'!BP$6:BP$110),0)</f>
        <v>322</v>
      </c>
      <c r="BQ63" s="81">
        <f>IFERROR('2005Total2014Matrix'!BQ$112*'2005Total2014Matrix'!BQ63/SUM('2005Total2014Matrix'!BQ$6:BQ$110),0)</f>
        <v>92</v>
      </c>
      <c r="BR63" s="81">
        <f>IFERROR('2005Total2014Matrix'!BR$112*'2005Total2014Matrix'!BR63/SUM('2005Total2014Matrix'!BR$6:BR$110),0)</f>
        <v>230</v>
      </c>
      <c r="BS63" s="81">
        <f>IFERROR('2005Total2014Matrix'!BS$112*'2005Total2014Matrix'!BS63/SUM('2005Total2014Matrix'!BS$6:BS$110),0)</f>
        <v>147</v>
      </c>
      <c r="BT63" s="81">
        <f>IFERROR('2005Total2014Matrix'!BT$112*'2005Total2014Matrix'!BT63/SUM('2005Total2014Matrix'!BT$6:BT$110),0)</f>
        <v>55</v>
      </c>
      <c r="BU63" s="81">
        <f>IFERROR('2005Total2014Matrix'!BU$112*'2005Total2014Matrix'!BU63/SUM('2005Total2014Matrix'!BU$6:BU$110),0)</f>
        <v>183</v>
      </c>
      <c r="BV63" s="81">
        <f>IFERROR('2005Total2014Matrix'!BV$112*'2005Total2014Matrix'!BV63/SUM('2005Total2014Matrix'!BV$6:BV$110),0)</f>
        <v>477</v>
      </c>
      <c r="BW63" s="81">
        <f>IFERROR('2005Total2014Matrix'!BW$112*'2005Total2014Matrix'!BW63/SUM('2005Total2014Matrix'!BW$6:BW$110),0)</f>
        <v>95</v>
      </c>
      <c r="BX63" s="81">
        <f>IFERROR('2005Total2014Matrix'!BX$112*'2005Total2014Matrix'!BX63/SUM('2005Total2014Matrix'!BX$6:BX$110),0)</f>
        <v>535</v>
      </c>
      <c r="BY63" s="81">
        <f>IFERROR('2005Total2014Matrix'!BY$112*'2005Total2014Matrix'!BY63/SUM('2005Total2014Matrix'!BY$6:BY$110),0)</f>
        <v>649</v>
      </c>
      <c r="BZ63" s="81">
        <f>IFERROR('2005Total2014Matrix'!BZ$112*'2005Total2014Matrix'!BZ63/SUM('2005Total2014Matrix'!BZ$6:BZ$110),0)</f>
        <v>43</v>
      </c>
      <c r="CA63" s="81">
        <f>IFERROR('2005Total2014Matrix'!CA$112*'2005Total2014Matrix'!CA63/SUM('2005Total2014Matrix'!CA$6:CA$110),0)</f>
        <v>149</v>
      </c>
      <c r="CB63" s="81">
        <f>IFERROR('2005Total2014Matrix'!CB$112*'2005Total2014Matrix'!CB63/SUM('2005Total2014Matrix'!CB$6:CB$110),0)</f>
        <v>0</v>
      </c>
      <c r="CC63" s="81">
        <f>IFERROR('2005Total2014Matrix'!CC$112*'2005Total2014Matrix'!CC63/SUM('2005Total2014Matrix'!CC$6:CC$110),0)</f>
        <v>6</v>
      </c>
      <c r="CD63" s="81">
        <f>IFERROR('2005Total2014Matrix'!CD$112*'2005Total2014Matrix'!CD63/SUM('2005Total2014Matrix'!CD$6:CD$110),0)</f>
        <v>164</v>
      </c>
      <c r="CE63" s="81">
        <f>IFERROR('2005Total2014Matrix'!CE$112*'2005Total2014Matrix'!CE63/SUM('2005Total2014Matrix'!CE$6:CE$110),0)</f>
        <v>101</v>
      </c>
      <c r="CF63" s="81">
        <f>IFERROR('2005Total2014Matrix'!CF$112*'2005Total2014Matrix'!CF63/SUM('2005Total2014Matrix'!CF$6:CF$110),0)</f>
        <v>2</v>
      </c>
      <c r="CG63" s="81">
        <f>IFERROR('2005Total2014Matrix'!CG$112*'2005Total2014Matrix'!CG63/SUM('2005Total2014Matrix'!CG$6:CG$110),0)</f>
        <v>4</v>
      </c>
      <c r="CH63" s="81">
        <f>IFERROR('2005Total2014Matrix'!CH$112*'2005Total2014Matrix'!CH63/SUM('2005Total2014Matrix'!CH$6:CH$110),0)</f>
        <v>56</v>
      </c>
      <c r="CI63" s="81">
        <f>IFERROR('2005Total2014Matrix'!CI$112*'2005Total2014Matrix'!CI63/SUM('2005Total2014Matrix'!CI$6:CI$110),0)</f>
        <v>39</v>
      </c>
      <c r="CJ63" s="81">
        <f>IFERROR('2005Total2014Matrix'!CJ$112*'2005Total2014Matrix'!CJ63/SUM('2005Total2014Matrix'!CJ$6:CJ$110),0)</f>
        <v>19</v>
      </c>
      <c r="CK63" s="81">
        <f>IFERROR('2005Total2014Matrix'!CK$112*'2005Total2014Matrix'!CK63/SUM('2005Total2014Matrix'!CK$6:CK$110),0)</f>
        <v>5</v>
      </c>
      <c r="CL63" s="81">
        <f>IFERROR('2005Total2014Matrix'!CL$112*'2005Total2014Matrix'!CL63/SUM('2005Total2014Matrix'!CL$6:CL$110),0)</f>
        <v>827</v>
      </c>
      <c r="CM63" s="81">
        <f>IFERROR('2005Total2014Matrix'!CM$112*'2005Total2014Matrix'!CM63/SUM('2005Total2014Matrix'!CM$6:CM$110),0)</f>
        <v>122</v>
      </c>
      <c r="CN63" s="81">
        <f>IFERROR('2005Total2014Matrix'!CN$112*'2005Total2014Matrix'!CN63/SUM('2005Total2014Matrix'!CN$6:CN$110),0)</f>
        <v>81</v>
      </c>
      <c r="CO63" s="81">
        <f>IFERROR('2005Total2014Matrix'!CO$112*'2005Total2014Matrix'!CO63/SUM('2005Total2014Matrix'!CO$6:CO$110),0)</f>
        <v>11</v>
      </c>
      <c r="CP63" s="81">
        <f>IFERROR('2005Total2014Matrix'!CP$112*'2005Total2014Matrix'!CP63/SUM('2005Total2014Matrix'!CP$6:CP$110),0)</f>
        <v>30</v>
      </c>
      <c r="CQ63" s="81">
        <f>IFERROR('2005Total2014Matrix'!CQ$112*'2005Total2014Matrix'!CQ63/SUM('2005Total2014Matrix'!CQ$6:CQ$110),0)</f>
        <v>61</v>
      </c>
      <c r="CR63" s="81">
        <f>IFERROR('2005Total2014Matrix'!CR$112*'2005Total2014Matrix'!CR63/SUM('2005Total2014Matrix'!CR$6:CR$110),0)</f>
        <v>253</v>
      </c>
      <c r="CS63" s="81">
        <f>IFERROR('2005Total2014Matrix'!CS$112*'2005Total2014Matrix'!CS63/SUM('2005Total2014Matrix'!CS$6:CS$110),0)</f>
        <v>271</v>
      </c>
      <c r="CT63" s="81">
        <f>IFERROR('2005Total2014Matrix'!CT$112*'2005Total2014Matrix'!CT63/SUM('2005Total2014Matrix'!CT$6:CT$110),0)</f>
        <v>174</v>
      </c>
      <c r="CU63" s="81">
        <f>IFERROR('2005Total2014Matrix'!CU$112*'2005Total2014Matrix'!CU63/SUM('2005Total2014Matrix'!CU$6:CU$110),0)</f>
        <v>144</v>
      </c>
      <c r="CV63" s="81">
        <f>IFERROR('2005Total2014Matrix'!CV$112*'2005Total2014Matrix'!CV63/SUM('2005Total2014Matrix'!CV$6:CV$110),0)</f>
        <v>7</v>
      </c>
      <c r="CW63" s="81">
        <f>IFERROR('2005Total2014Matrix'!CW$112*'2005Total2014Matrix'!CW63/SUM('2005Total2014Matrix'!CW$6:CW$110),0)</f>
        <v>5</v>
      </c>
      <c r="CX63" s="81">
        <f>IFERROR('2005Total2014Matrix'!CX$112*'2005Total2014Matrix'!CX63/SUM('2005Total2014Matrix'!CX$6:CX$110),0)</f>
        <v>21</v>
      </c>
      <c r="CY63" s="81">
        <f>IFERROR('2005Total2014Matrix'!CY$112*'2005Total2014Matrix'!CY63/SUM('2005Total2014Matrix'!CY$6:CY$110),0)</f>
        <v>22</v>
      </c>
      <c r="CZ63" s="81">
        <f>IFERROR('2005Total2014Matrix'!CZ$112*'2005Total2014Matrix'!CZ63/SUM('2005Total2014Matrix'!CZ$6:CZ$110),0)</f>
        <v>31</v>
      </c>
      <c r="DA63" s="81">
        <f>IFERROR('2005Total2014Matrix'!DA$112*'2005Total2014Matrix'!DA63/SUM('2005Total2014Matrix'!DA$6:DA$110),0)</f>
        <v>31</v>
      </c>
      <c r="DB63" s="81">
        <f>IFERROR('2005Total2014Matrix'!DB$112*'2005Total2014Matrix'!DB63/SUM('2005Total2014Matrix'!DB$6:DB$110),0)</f>
        <v>117</v>
      </c>
      <c r="DC63" s="81">
        <f>IFERROR('2005Total2014Matrix'!DC$112*'2005Total2014Matrix'!DC63/SUM('2005Total2014Matrix'!DC$6:DC$110),0)</f>
        <v>0</v>
      </c>
      <c r="DD63" s="92">
        <f t="shared" si="0"/>
        <v>14940</v>
      </c>
      <c r="DE63" s="82" t="s">
        <v>217</v>
      </c>
    </row>
    <row r="64" spans="1:109" ht="18" x14ac:dyDescent="0.25">
      <c r="A64" s="72" t="s">
        <v>62</v>
      </c>
      <c r="B64" s="72" t="s">
        <v>275</v>
      </c>
      <c r="C64" s="81">
        <f>IFERROR('2005Total2014Matrix'!C$112*'2005Total2014Matrix'!C64/SUM('2005Total2014Matrix'!C$6:C$110),0)</f>
        <v>0</v>
      </c>
      <c r="D64" s="81">
        <f>IFERROR('2005Total2014Matrix'!D$112*'2005Total2014Matrix'!D64/SUM('2005Total2014Matrix'!D$6:D$110),0)</f>
        <v>0</v>
      </c>
      <c r="E64" s="81">
        <f>IFERROR('2005Total2014Matrix'!E$112*'2005Total2014Matrix'!E64/SUM('2005Total2014Matrix'!E$6:E$110),0)</f>
        <v>0</v>
      </c>
      <c r="F64" s="81">
        <f>IFERROR('2005Total2014Matrix'!F$112*'2005Total2014Matrix'!F64/SUM('2005Total2014Matrix'!F$6:F$110),0)</f>
        <v>0</v>
      </c>
      <c r="G64" s="81">
        <f>IFERROR('2005Total2014Matrix'!G$112*'2005Total2014Matrix'!G64/SUM('2005Total2014Matrix'!G$6:G$110),0)</f>
        <v>0</v>
      </c>
      <c r="H64" s="81">
        <f>IFERROR('2005Total2014Matrix'!H$112*'2005Total2014Matrix'!H64/SUM('2005Total2014Matrix'!H$6:H$110),0)</f>
        <v>0</v>
      </c>
      <c r="I64" s="81">
        <f>IFERROR('2005Total2014Matrix'!I$112*'2005Total2014Matrix'!I64/SUM('2005Total2014Matrix'!I$6:I$110),0)</f>
        <v>0</v>
      </c>
      <c r="J64" s="81">
        <f>IFERROR('2005Total2014Matrix'!J$112*'2005Total2014Matrix'!J64/SUM('2005Total2014Matrix'!J$6:J$110),0)</f>
        <v>0</v>
      </c>
      <c r="K64" s="81">
        <f>IFERROR('2005Total2014Matrix'!K$112*'2005Total2014Matrix'!K64/SUM('2005Total2014Matrix'!K$6:K$110),0)</f>
        <v>0</v>
      </c>
      <c r="L64" s="81">
        <f>IFERROR('2005Total2014Matrix'!L$112*'2005Total2014Matrix'!L64/SUM('2005Total2014Matrix'!L$6:L$110),0)</f>
        <v>0</v>
      </c>
      <c r="M64" s="81">
        <f>IFERROR('2005Total2014Matrix'!M$112*'2005Total2014Matrix'!M64/SUM('2005Total2014Matrix'!M$6:M$110),0)</f>
        <v>0</v>
      </c>
      <c r="N64" s="81">
        <f>IFERROR('2005Total2014Matrix'!N$112*'2005Total2014Matrix'!N64/SUM('2005Total2014Matrix'!N$6:N$110),0)</f>
        <v>0</v>
      </c>
      <c r="O64" s="81">
        <f>IFERROR('2005Total2014Matrix'!O$112*'2005Total2014Matrix'!O64/SUM('2005Total2014Matrix'!O$6:O$110),0)</f>
        <v>0</v>
      </c>
      <c r="P64" s="81">
        <f>IFERROR('2005Total2014Matrix'!P$112*'2005Total2014Matrix'!P64/SUM('2005Total2014Matrix'!P$6:P$110),0)</f>
        <v>0</v>
      </c>
      <c r="Q64" s="81">
        <f>IFERROR('2005Total2014Matrix'!Q$112*'2005Total2014Matrix'!Q64/SUM('2005Total2014Matrix'!Q$6:Q$110),0)</f>
        <v>0</v>
      </c>
      <c r="R64" s="81">
        <f>IFERROR('2005Total2014Matrix'!R$112*'2005Total2014Matrix'!R64/SUM('2005Total2014Matrix'!R$6:R$110),0)</f>
        <v>0</v>
      </c>
      <c r="S64" s="81">
        <f>IFERROR('2005Total2014Matrix'!S$112*'2005Total2014Matrix'!S64/SUM('2005Total2014Matrix'!S$6:S$110),0)</f>
        <v>0</v>
      </c>
      <c r="T64" s="81">
        <f>IFERROR('2005Total2014Matrix'!T$112*'2005Total2014Matrix'!T64/SUM('2005Total2014Matrix'!T$6:T$110),0)</f>
        <v>0</v>
      </c>
      <c r="U64" s="81">
        <f>IFERROR('2005Total2014Matrix'!U$112*'2005Total2014Matrix'!U64/SUM('2005Total2014Matrix'!U$6:U$110),0)</f>
        <v>0</v>
      </c>
      <c r="V64" s="81">
        <f>IFERROR('2005Total2014Matrix'!V$112*'2005Total2014Matrix'!V64/SUM('2005Total2014Matrix'!V$6:V$110),0)</f>
        <v>0</v>
      </c>
      <c r="W64" s="81">
        <f>IFERROR('2005Total2014Matrix'!W$112*'2005Total2014Matrix'!W64/SUM('2005Total2014Matrix'!W$6:W$110),0)</f>
        <v>0</v>
      </c>
      <c r="X64" s="81">
        <f>IFERROR('2005Total2014Matrix'!X$112*'2005Total2014Matrix'!X64/SUM('2005Total2014Matrix'!X$6:X$110),0)</f>
        <v>0</v>
      </c>
      <c r="Y64" s="81">
        <f>IFERROR('2005Total2014Matrix'!Y$112*'2005Total2014Matrix'!Y64/SUM('2005Total2014Matrix'!Y$6:Y$110),0)</f>
        <v>0</v>
      </c>
      <c r="Z64" s="81">
        <f>IFERROR('2005Total2014Matrix'!Z$112*'2005Total2014Matrix'!Z64/SUM('2005Total2014Matrix'!Z$6:Z$110),0)</f>
        <v>0</v>
      </c>
      <c r="AA64" s="81">
        <f>IFERROR('2005Total2014Matrix'!AA$112*'2005Total2014Matrix'!AA64/SUM('2005Total2014Matrix'!AA$6:AA$110),0)</f>
        <v>0</v>
      </c>
      <c r="AB64" s="81">
        <f>IFERROR('2005Total2014Matrix'!AB$112*'2005Total2014Matrix'!AB64/SUM('2005Total2014Matrix'!AB$6:AB$110),0)</f>
        <v>0</v>
      </c>
      <c r="AC64" s="81">
        <f>IFERROR('2005Total2014Matrix'!AC$112*'2005Total2014Matrix'!AC64/SUM('2005Total2014Matrix'!AC$6:AC$110),0)</f>
        <v>0</v>
      </c>
      <c r="AD64" s="81">
        <f>IFERROR('2005Total2014Matrix'!AD$112*'2005Total2014Matrix'!AD64/SUM('2005Total2014Matrix'!AD$6:AD$110),0)</f>
        <v>0</v>
      </c>
      <c r="AE64" s="81">
        <f>IFERROR('2005Total2014Matrix'!AE$112*'2005Total2014Matrix'!AE64/SUM('2005Total2014Matrix'!AE$6:AE$110),0)</f>
        <v>0</v>
      </c>
      <c r="AF64" s="81">
        <f>IFERROR('2005Total2014Matrix'!AF$112*'2005Total2014Matrix'!AF64/SUM('2005Total2014Matrix'!AF$6:AF$110),0)</f>
        <v>0</v>
      </c>
      <c r="AG64" s="81">
        <f>IFERROR('2005Total2014Matrix'!AG$112*'2005Total2014Matrix'!AG64/SUM('2005Total2014Matrix'!AG$6:AG$110),0)</f>
        <v>0</v>
      </c>
      <c r="AH64" s="81">
        <f>IFERROR('2005Total2014Matrix'!AH$112*'2005Total2014Matrix'!AH64/SUM('2005Total2014Matrix'!AH$6:AH$110),0)</f>
        <v>0</v>
      </c>
      <c r="AI64" s="81">
        <f>IFERROR('2005Total2014Matrix'!AI$112*'2005Total2014Matrix'!AI64/SUM('2005Total2014Matrix'!AI$6:AI$110),0)</f>
        <v>0</v>
      </c>
      <c r="AJ64" s="81">
        <f>IFERROR('2005Total2014Matrix'!AJ$112*'2005Total2014Matrix'!AJ64/SUM('2005Total2014Matrix'!AJ$6:AJ$110),0)</f>
        <v>0</v>
      </c>
      <c r="AK64" s="81">
        <f>IFERROR('2005Total2014Matrix'!AK$112*'2005Total2014Matrix'!AK64/SUM('2005Total2014Matrix'!AK$6:AK$110),0)</f>
        <v>0</v>
      </c>
      <c r="AL64" s="81">
        <f>IFERROR('2005Total2014Matrix'!AL$112*'2005Total2014Matrix'!AL64/SUM('2005Total2014Matrix'!AL$6:AL$110),0)</f>
        <v>0</v>
      </c>
      <c r="AM64" s="81">
        <f>IFERROR('2005Total2014Matrix'!AM$112*'2005Total2014Matrix'!AM64/SUM('2005Total2014Matrix'!AM$6:AM$110),0)</f>
        <v>0</v>
      </c>
      <c r="AN64" s="81">
        <f>IFERROR('2005Total2014Matrix'!AN$112*'2005Total2014Matrix'!AN64/SUM('2005Total2014Matrix'!AN$6:AN$110),0)</f>
        <v>0</v>
      </c>
      <c r="AO64" s="81">
        <f>IFERROR('2005Total2014Matrix'!AO$112*'2005Total2014Matrix'!AO64/SUM('2005Total2014Matrix'!AO$6:AO$110),0)</f>
        <v>0</v>
      </c>
      <c r="AP64" s="81">
        <f>IFERROR('2005Total2014Matrix'!AP$112*'2005Total2014Matrix'!AP64/SUM('2005Total2014Matrix'!AP$6:AP$110),0)</f>
        <v>0</v>
      </c>
      <c r="AQ64" s="81">
        <f>IFERROR('2005Total2014Matrix'!AQ$112*'2005Total2014Matrix'!AQ64/SUM('2005Total2014Matrix'!AQ$6:AQ$110),0)</f>
        <v>0</v>
      </c>
      <c r="AR64" s="81">
        <f>IFERROR('2005Total2014Matrix'!AR$112*'2005Total2014Matrix'!AR64/SUM('2005Total2014Matrix'!AR$6:AR$110),0)</f>
        <v>0</v>
      </c>
      <c r="AS64" s="81">
        <f>IFERROR('2005Total2014Matrix'!AS$112*'2005Total2014Matrix'!AS64/SUM('2005Total2014Matrix'!AS$6:AS$110),0)</f>
        <v>0</v>
      </c>
      <c r="AT64" s="81">
        <f>IFERROR('2005Total2014Matrix'!AT$112*'2005Total2014Matrix'!AT64/SUM('2005Total2014Matrix'!AT$6:AT$110),0)</f>
        <v>0</v>
      </c>
      <c r="AU64" s="81">
        <f>IFERROR('2005Total2014Matrix'!AU$112*'2005Total2014Matrix'!AU64/SUM('2005Total2014Matrix'!AU$6:AU$110),0)</f>
        <v>0</v>
      </c>
      <c r="AV64" s="81">
        <f>IFERROR('2005Total2014Matrix'!AV$112*'2005Total2014Matrix'!AV64/SUM('2005Total2014Matrix'!AV$6:AV$110),0)</f>
        <v>0</v>
      </c>
      <c r="AW64" s="81">
        <f>IFERROR('2005Total2014Matrix'!AW$112*'2005Total2014Matrix'!AW64/SUM('2005Total2014Matrix'!AW$6:AW$110),0)</f>
        <v>0</v>
      </c>
      <c r="AX64" s="81">
        <f>IFERROR('2005Total2014Matrix'!AX$112*'2005Total2014Matrix'!AX64/SUM('2005Total2014Matrix'!AX$6:AX$110),0)</f>
        <v>0</v>
      </c>
      <c r="AY64" s="81">
        <f>IFERROR('2005Total2014Matrix'!AY$112*'2005Total2014Matrix'!AY64/SUM('2005Total2014Matrix'!AY$6:AY$110),0)</f>
        <v>0</v>
      </c>
      <c r="AZ64" s="81">
        <f>IFERROR('2005Total2014Matrix'!AZ$112*'2005Total2014Matrix'!AZ64/SUM('2005Total2014Matrix'!AZ$6:AZ$110),0)</f>
        <v>0</v>
      </c>
      <c r="BA64" s="81">
        <f>IFERROR('2005Total2014Matrix'!BA$112*'2005Total2014Matrix'!BA64/SUM('2005Total2014Matrix'!BA$6:BA$110),0)</f>
        <v>0</v>
      </c>
      <c r="BB64" s="81">
        <f>IFERROR('2005Total2014Matrix'!BB$112*'2005Total2014Matrix'!BB64/SUM('2005Total2014Matrix'!BB$6:BB$110),0)</f>
        <v>0</v>
      </c>
      <c r="BC64" s="81">
        <f>IFERROR('2005Total2014Matrix'!BC$112*'2005Total2014Matrix'!BC64/SUM('2005Total2014Matrix'!BC$6:BC$110),0)</f>
        <v>0</v>
      </c>
      <c r="BD64" s="81">
        <f>IFERROR('2005Total2014Matrix'!BD$112*'2005Total2014Matrix'!BD64/SUM('2005Total2014Matrix'!BD$6:BD$110),0)</f>
        <v>0</v>
      </c>
      <c r="BE64" s="81">
        <f>IFERROR('2005Total2014Matrix'!BE$112*'2005Total2014Matrix'!BE64/SUM('2005Total2014Matrix'!BE$6:BE$110),0)</f>
        <v>0</v>
      </c>
      <c r="BF64" s="81">
        <f>IFERROR('2005Total2014Matrix'!BF$112*'2005Total2014Matrix'!BF64/SUM('2005Total2014Matrix'!BF$6:BF$110),0)</f>
        <v>0</v>
      </c>
      <c r="BG64" s="81">
        <f>IFERROR('2005Total2014Matrix'!BG$112*'2005Total2014Matrix'!BG64/SUM('2005Total2014Matrix'!BG$6:BG$110),0)</f>
        <v>0</v>
      </c>
      <c r="BH64" s="81">
        <f>IFERROR('2005Total2014Matrix'!BH$112*'2005Total2014Matrix'!BH64/SUM('2005Total2014Matrix'!BH$6:BH$110),0)</f>
        <v>0</v>
      </c>
      <c r="BI64" s="81">
        <f>IFERROR('2005Total2014Matrix'!BI$112*'2005Total2014Matrix'!BI64/SUM('2005Total2014Matrix'!BI$6:BI$110),0)</f>
        <v>0</v>
      </c>
      <c r="BJ64" s="81">
        <f>IFERROR('2005Total2014Matrix'!BJ$112*'2005Total2014Matrix'!BJ64/SUM('2005Total2014Matrix'!BJ$6:BJ$110),0)</f>
        <v>0</v>
      </c>
      <c r="BK64" s="81">
        <f>IFERROR('2005Total2014Matrix'!BK$112*'2005Total2014Matrix'!BK64/SUM('2005Total2014Matrix'!BK$6:BK$110),0)</f>
        <v>0</v>
      </c>
      <c r="BL64" s="81">
        <f>IFERROR('2005Total2014Matrix'!BL$112*'2005Total2014Matrix'!BL64/SUM('2005Total2014Matrix'!BL$6:BL$110),0)</f>
        <v>0</v>
      </c>
      <c r="BM64" s="81">
        <f>IFERROR('2005Total2014Matrix'!BM$112*'2005Total2014Matrix'!BM64/SUM('2005Total2014Matrix'!BM$6:BM$110),0)</f>
        <v>0</v>
      </c>
      <c r="BN64" s="81">
        <f>IFERROR('2005Total2014Matrix'!BN$112*'2005Total2014Matrix'!BN64/SUM('2005Total2014Matrix'!BN$6:BN$110),0)</f>
        <v>0</v>
      </c>
      <c r="BO64" s="81">
        <f>IFERROR('2005Total2014Matrix'!BO$112*'2005Total2014Matrix'!BO64/SUM('2005Total2014Matrix'!BO$6:BO$110),0)</f>
        <v>0</v>
      </c>
      <c r="BP64" s="81">
        <f>IFERROR('2005Total2014Matrix'!BP$112*'2005Total2014Matrix'!BP64/SUM('2005Total2014Matrix'!BP$6:BP$110),0)</f>
        <v>0</v>
      </c>
      <c r="BQ64" s="81">
        <f>IFERROR('2005Total2014Matrix'!BQ$112*'2005Total2014Matrix'!BQ64/SUM('2005Total2014Matrix'!BQ$6:BQ$110),0)</f>
        <v>0</v>
      </c>
      <c r="BR64" s="81">
        <f>IFERROR('2005Total2014Matrix'!BR$112*'2005Total2014Matrix'!BR64/SUM('2005Total2014Matrix'!BR$6:BR$110),0)</f>
        <v>0</v>
      </c>
      <c r="BS64" s="81">
        <f>IFERROR('2005Total2014Matrix'!BS$112*'2005Total2014Matrix'!BS64/SUM('2005Total2014Matrix'!BS$6:BS$110),0)</f>
        <v>0</v>
      </c>
      <c r="BT64" s="81">
        <f>IFERROR('2005Total2014Matrix'!BT$112*'2005Total2014Matrix'!BT64/SUM('2005Total2014Matrix'!BT$6:BT$110),0)</f>
        <v>0</v>
      </c>
      <c r="BU64" s="81">
        <f>IFERROR('2005Total2014Matrix'!BU$112*'2005Total2014Matrix'!BU64/SUM('2005Total2014Matrix'!BU$6:BU$110),0)</f>
        <v>0</v>
      </c>
      <c r="BV64" s="81">
        <f>IFERROR('2005Total2014Matrix'!BV$112*'2005Total2014Matrix'!BV64/SUM('2005Total2014Matrix'!BV$6:BV$110),0)</f>
        <v>0</v>
      </c>
      <c r="BW64" s="81">
        <f>IFERROR('2005Total2014Matrix'!BW$112*'2005Total2014Matrix'!BW64/SUM('2005Total2014Matrix'!BW$6:BW$110),0)</f>
        <v>0</v>
      </c>
      <c r="BX64" s="81">
        <f>IFERROR('2005Total2014Matrix'!BX$112*'2005Total2014Matrix'!BX64/SUM('2005Total2014Matrix'!BX$6:BX$110),0)</f>
        <v>0</v>
      </c>
      <c r="BY64" s="81">
        <f>IFERROR('2005Total2014Matrix'!BY$112*'2005Total2014Matrix'!BY64/SUM('2005Total2014Matrix'!BY$6:BY$110),0)</f>
        <v>0</v>
      </c>
      <c r="BZ64" s="81">
        <f>IFERROR('2005Total2014Matrix'!BZ$112*'2005Total2014Matrix'!BZ64/SUM('2005Total2014Matrix'!BZ$6:BZ$110),0)</f>
        <v>0</v>
      </c>
      <c r="CA64" s="81">
        <f>IFERROR('2005Total2014Matrix'!CA$112*'2005Total2014Matrix'!CA64/SUM('2005Total2014Matrix'!CA$6:CA$110),0)</f>
        <v>0</v>
      </c>
      <c r="CB64" s="81">
        <f>IFERROR('2005Total2014Matrix'!CB$112*'2005Total2014Matrix'!CB64/SUM('2005Total2014Matrix'!CB$6:CB$110),0)</f>
        <v>0</v>
      </c>
      <c r="CC64" s="81">
        <f>IFERROR('2005Total2014Matrix'!CC$112*'2005Total2014Matrix'!CC64/SUM('2005Total2014Matrix'!CC$6:CC$110),0)</f>
        <v>0</v>
      </c>
      <c r="CD64" s="81">
        <f>IFERROR('2005Total2014Matrix'!CD$112*'2005Total2014Matrix'!CD64/SUM('2005Total2014Matrix'!CD$6:CD$110),0)</f>
        <v>0</v>
      </c>
      <c r="CE64" s="81">
        <f>IFERROR('2005Total2014Matrix'!CE$112*'2005Total2014Matrix'!CE64/SUM('2005Total2014Matrix'!CE$6:CE$110),0)</f>
        <v>0</v>
      </c>
      <c r="CF64" s="81">
        <f>IFERROR('2005Total2014Matrix'!CF$112*'2005Total2014Matrix'!CF64/SUM('2005Total2014Matrix'!CF$6:CF$110),0)</f>
        <v>0</v>
      </c>
      <c r="CG64" s="81">
        <f>IFERROR('2005Total2014Matrix'!CG$112*'2005Total2014Matrix'!CG64/SUM('2005Total2014Matrix'!CG$6:CG$110),0)</f>
        <v>0</v>
      </c>
      <c r="CH64" s="81">
        <f>IFERROR('2005Total2014Matrix'!CH$112*'2005Total2014Matrix'!CH64/SUM('2005Total2014Matrix'!CH$6:CH$110),0)</f>
        <v>0</v>
      </c>
      <c r="CI64" s="81">
        <f>IFERROR('2005Total2014Matrix'!CI$112*'2005Total2014Matrix'!CI64/SUM('2005Total2014Matrix'!CI$6:CI$110),0)</f>
        <v>0</v>
      </c>
      <c r="CJ64" s="81">
        <f>IFERROR('2005Total2014Matrix'!CJ$112*'2005Total2014Matrix'!CJ64/SUM('2005Total2014Matrix'!CJ$6:CJ$110),0)</f>
        <v>0</v>
      </c>
      <c r="CK64" s="81">
        <f>IFERROR('2005Total2014Matrix'!CK$112*'2005Total2014Matrix'!CK64/SUM('2005Total2014Matrix'!CK$6:CK$110),0)</f>
        <v>0</v>
      </c>
      <c r="CL64" s="81">
        <f>IFERROR('2005Total2014Matrix'!CL$112*'2005Total2014Matrix'!CL64/SUM('2005Total2014Matrix'!CL$6:CL$110),0)</f>
        <v>0</v>
      </c>
      <c r="CM64" s="81">
        <f>IFERROR('2005Total2014Matrix'!CM$112*'2005Total2014Matrix'!CM64/SUM('2005Total2014Matrix'!CM$6:CM$110),0)</f>
        <v>0</v>
      </c>
      <c r="CN64" s="81">
        <f>IFERROR('2005Total2014Matrix'!CN$112*'2005Total2014Matrix'!CN64/SUM('2005Total2014Matrix'!CN$6:CN$110),0)</f>
        <v>0</v>
      </c>
      <c r="CO64" s="81">
        <f>IFERROR('2005Total2014Matrix'!CO$112*'2005Total2014Matrix'!CO64/SUM('2005Total2014Matrix'!CO$6:CO$110),0)</f>
        <v>0</v>
      </c>
      <c r="CP64" s="81">
        <f>IFERROR('2005Total2014Matrix'!CP$112*'2005Total2014Matrix'!CP64/SUM('2005Total2014Matrix'!CP$6:CP$110),0)</f>
        <v>0</v>
      </c>
      <c r="CQ64" s="81">
        <f>IFERROR('2005Total2014Matrix'!CQ$112*'2005Total2014Matrix'!CQ64/SUM('2005Total2014Matrix'!CQ$6:CQ$110),0)</f>
        <v>0</v>
      </c>
      <c r="CR64" s="81">
        <f>IFERROR('2005Total2014Matrix'!CR$112*'2005Total2014Matrix'!CR64/SUM('2005Total2014Matrix'!CR$6:CR$110),0)</f>
        <v>0</v>
      </c>
      <c r="CS64" s="81">
        <f>IFERROR('2005Total2014Matrix'!CS$112*'2005Total2014Matrix'!CS64/SUM('2005Total2014Matrix'!CS$6:CS$110),0)</f>
        <v>0</v>
      </c>
      <c r="CT64" s="81">
        <f>IFERROR('2005Total2014Matrix'!CT$112*'2005Total2014Matrix'!CT64/SUM('2005Total2014Matrix'!CT$6:CT$110),0)</f>
        <v>0</v>
      </c>
      <c r="CU64" s="81">
        <f>IFERROR('2005Total2014Matrix'!CU$112*'2005Total2014Matrix'!CU64/SUM('2005Total2014Matrix'!CU$6:CU$110),0)</f>
        <v>0</v>
      </c>
      <c r="CV64" s="81">
        <f>IFERROR('2005Total2014Matrix'!CV$112*'2005Total2014Matrix'!CV64/SUM('2005Total2014Matrix'!CV$6:CV$110),0)</f>
        <v>0</v>
      </c>
      <c r="CW64" s="81">
        <f>IFERROR('2005Total2014Matrix'!CW$112*'2005Total2014Matrix'!CW64/SUM('2005Total2014Matrix'!CW$6:CW$110),0)</f>
        <v>0</v>
      </c>
      <c r="CX64" s="81">
        <f>IFERROR('2005Total2014Matrix'!CX$112*'2005Total2014Matrix'!CX64/SUM('2005Total2014Matrix'!CX$6:CX$110),0)</f>
        <v>0</v>
      </c>
      <c r="CY64" s="81">
        <f>IFERROR('2005Total2014Matrix'!CY$112*'2005Total2014Matrix'!CY64/SUM('2005Total2014Matrix'!CY$6:CY$110),0)</f>
        <v>0</v>
      </c>
      <c r="CZ64" s="81">
        <f>IFERROR('2005Total2014Matrix'!CZ$112*'2005Total2014Matrix'!CZ64/SUM('2005Total2014Matrix'!CZ$6:CZ$110),0)</f>
        <v>0</v>
      </c>
      <c r="DA64" s="81">
        <f>IFERROR('2005Total2014Matrix'!DA$112*'2005Total2014Matrix'!DA64/SUM('2005Total2014Matrix'!DA$6:DA$110),0)</f>
        <v>0</v>
      </c>
      <c r="DB64" s="81">
        <f>IFERROR('2005Total2014Matrix'!DB$112*'2005Total2014Matrix'!DB64/SUM('2005Total2014Matrix'!DB$6:DB$110),0)</f>
        <v>0</v>
      </c>
      <c r="DC64" s="81">
        <f>IFERROR('2005Total2014Matrix'!DC$112*'2005Total2014Matrix'!DC64/SUM('2005Total2014Matrix'!DC$6:DC$110),0)</f>
        <v>0</v>
      </c>
      <c r="DD64" s="92">
        <f t="shared" si="0"/>
        <v>0</v>
      </c>
      <c r="DE64" s="82" t="s">
        <v>217</v>
      </c>
    </row>
    <row r="65" spans="1:109" ht="18" x14ac:dyDescent="0.25">
      <c r="A65" s="72" t="s">
        <v>63</v>
      </c>
      <c r="B65" s="72" t="s">
        <v>276</v>
      </c>
      <c r="C65" s="81">
        <f>IFERROR('2005Total2014Matrix'!C$112*'2005Total2014Matrix'!C65/SUM('2005Total2014Matrix'!C$6:C$110),0)</f>
        <v>0</v>
      </c>
      <c r="D65" s="81">
        <f>IFERROR('2005Total2014Matrix'!D$112*'2005Total2014Matrix'!D65/SUM('2005Total2014Matrix'!D$6:D$110),0)</f>
        <v>0</v>
      </c>
      <c r="E65" s="81">
        <f>IFERROR('2005Total2014Matrix'!E$112*'2005Total2014Matrix'!E65/SUM('2005Total2014Matrix'!E$6:E$110),0)</f>
        <v>0</v>
      </c>
      <c r="F65" s="81">
        <f>IFERROR('2005Total2014Matrix'!F$112*'2005Total2014Matrix'!F65/SUM('2005Total2014Matrix'!F$6:F$110),0)</f>
        <v>0</v>
      </c>
      <c r="G65" s="81">
        <f>IFERROR('2005Total2014Matrix'!G$112*'2005Total2014Matrix'!G65/SUM('2005Total2014Matrix'!G$6:G$110),0)</f>
        <v>0</v>
      </c>
      <c r="H65" s="81">
        <f>IFERROR('2005Total2014Matrix'!H$112*'2005Total2014Matrix'!H65/SUM('2005Total2014Matrix'!H$6:H$110),0)</f>
        <v>0</v>
      </c>
      <c r="I65" s="81">
        <f>IFERROR('2005Total2014Matrix'!I$112*'2005Total2014Matrix'!I65/SUM('2005Total2014Matrix'!I$6:I$110),0)</f>
        <v>0</v>
      </c>
      <c r="J65" s="81">
        <f>IFERROR('2005Total2014Matrix'!J$112*'2005Total2014Matrix'!J65/SUM('2005Total2014Matrix'!J$6:J$110),0)</f>
        <v>0</v>
      </c>
      <c r="K65" s="81">
        <f>IFERROR('2005Total2014Matrix'!K$112*'2005Total2014Matrix'!K65/SUM('2005Total2014Matrix'!K$6:K$110),0)</f>
        <v>0</v>
      </c>
      <c r="L65" s="81">
        <f>IFERROR('2005Total2014Matrix'!L$112*'2005Total2014Matrix'!L65/SUM('2005Total2014Matrix'!L$6:L$110),0)</f>
        <v>0</v>
      </c>
      <c r="M65" s="81">
        <f>IFERROR('2005Total2014Matrix'!M$112*'2005Total2014Matrix'!M65/SUM('2005Total2014Matrix'!M$6:M$110),0)</f>
        <v>0</v>
      </c>
      <c r="N65" s="81">
        <f>IFERROR('2005Total2014Matrix'!N$112*'2005Total2014Matrix'!N65/SUM('2005Total2014Matrix'!N$6:N$110),0)</f>
        <v>0</v>
      </c>
      <c r="O65" s="81">
        <f>IFERROR('2005Total2014Matrix'!O$112*'2005Total2014Matrix'!O65/SUM('2005Total2014Matrix'!O$6:O$110),0)</f>
        <v>0</v>
      </c>
      <c r="P65" s="81">
        <f>IFERROR('2005Total2014Matrix'!P$112*'2005Total2014Matrix'!P65/SUM('2005Total2014Matrix'!P$6:P$110),0)</f>
        <v>0</v>
      </c>
      <c r="Q65" s="81">
        <f>IFERROR('2005Total2014Matrix'!Q$112*'2005Total2014Matrix'!Q65/SUM('2005Total2014Matrix'!Q$6:Q$110),0)</f>
        <v>0</v>
      </c>
      <c r="R65" s="81">
        <f>IFERROR('2005Total2014Matrix'!R$112*'2005Total2014Matrix'!R65/SUM('2005Total2014Matrix'!R$6:R$110),0)</f>
        <v>0</v>
      </c>
      <c r="S65" s="81">
        <f>IFERROR('2005Total2014Matrix'!S$112*'2005Total2014Matrix'!S65/SUM('2005Total2014Matrix'!S$6:S$110),0)</f>
        <v>0</v>
      </c>
      <c r="T65" s="81">
        <f>IFERROR('2005Total2014Matrix'!T$112*'2005Total2014Matrix'!T65/SUM('2005Total2014Matrix'!T$6:T$110),0)</f>
        <v>0</v>
      </c>
      <c r="U65" s="81">
        <f>IFERROR('2005Total2014Matrix'!U$112*'2005Total2014Matrix'!U65/SUM('2005Total2014Matrix'!U$6:U$110),0)</f>
        <v>0</v>
      </c>
      <c r="V65" s="81">
        <f>IFERROR('2005Total2014Matrix'!V$112*'2005Total2014Matrix'!V65/SUM('2005Total2014Matrix'!V$6:V$110),0)</f>
        <v>0</v>
      </c>
      <c r="W65" s="81">
        <f>IFERROR('2005Total2014Matrix'!W$112*'2005Total2014Matrix'!W65/SUM('2005Total2014Matrix'!W$6:W$110),0)</f>
        <v>0</v>
      </c>
      <c r="X65" s="81">
        <f>IFERROR('2005Total2014Matrix'!X$112*'2005Total2014Matrix'!X65/SUM('2005Total2014Matrix'!X$6:X$110),0)</f>
        <v>0</v>
      </c>
      <c r="Y65" s="81">
        <f>IFERROR('2005Total2014Matrix'!Y$112*'2005Total2014Matrix'!Y65/SUM('2005Total2014Matrix'!Y$6:Y$110),0)</f>
        <v>0</v>
      </c>
      <c r="Z65" s="81">
        <f>IFERROR('2005Total2014Matrix'!Z$112*'2005Total2014Matrix'!Z65/SUM('2005Total2014Matrix'!Z$6:Z$110),0)</f>
        <v>0</v>
      </c>
      <c r="AA65" s="81">
        <f>IFERROR('2005Total2014Matrix'!AA$112*'2005Total2014Matrix'!AA65/SUM('2005Total2014Matrix'!AA$6:AA$110),0)</f>
        <v>0</v>
      </c>
      <c r="AB65" s="81">
        <f>IFERROR('2005Total2014Matrix'!AB$112*'2005Total2014Matrix'!AB65/SUM('2005Total2014Matrix'!AB$6:AB$110),0)</f>
        <v>0</v>
      </c>
      <c r="AC65" s="81">
        <f>IFERROR('2005Total2014Matrix'!AC$112*'2005Total2014Matrix'!AC65/SUM('2005Total2014Matrix'!AC$6:AC$110),0)</f>
        <v>0</v>
      </c>
      <c r="AD65" s="81">
        <f>IFERROR('2005Total2014Matrix'!AD$112*'2005Total2014Matrix'!AD65/SUM('2005Total2014Matrix'!AD$6:AD$110),0)</f>
        <v>0</v>
      </c>
      <c r="AE65" s="81">
        <f>IFERROR('2005Total2014Matrix'!AE$112*'2005Total2014Matrix'!AE65/SUM('2005Total2014Matrix'!AE$6:AE$110),0)</f>
        <v>0</v>
      </c>
      <c r="AF65" s="81">
        <f>IFERROR('2005Total2014Matrix'!AF$112*'2005Total2014Matrix'!AF65/SUM('2005Total2014Matrix'!AF$6:AF$110),0)</f>
        <v>0</v>
      </c>
      <c r="AG65" s="81">
        <f>IFERROR('2005Total2014Matrix'!AG$112*'2005Total2014Matrix'!AG65/SUM('2005Total2014Matrix'!AG$6:AG$110),0)</f>
        <v>0</v>
      </c>
      <c r="AH65" s="81">
        <f>IFERROR('2005Total2014Matrix'!AH$112*'2005Total2014Matrix'!AH65/SUM('2005Total2014Matrix'!AH$6:AH$110),0)</f>
        <v>0</v>
      </c>
      <c r="AI65" s="81">
        <f>IFERROR('2005Total2014Matrix'!AI$112*'2005Total2014Matrix'!AI65/SUM('2005Total2014Matrix'!AI$6:AI$110),0)</f>
        <v>0</v>
      </c>
      <c r="AJ65" s="81">
        <f>IFERROR('2005Total2014Matrix'!AJ$112*'2005Total2014Matrix'!AJ65/SUM('2005Total2014Matrix'!AJ$6:AJ$110),0)</f>
        <v>0</v>
      </c>
      <c r="AK65" s="81">
        <f>IFERROR('2005Total2014Matrix'!AK$112*'2005Total2014Matrix'!AK65/SUM('2005Total2014Matrix'!AK$6:AK$110),0)</f>
        <v>0</v>
      </c>
      <c r="AL65" s="81">
        <f>IFERROR('2005Total2014Matrix'!AL$112*'2005Total2014Matrix'!AL65/SUM('2005Total2014Matrix'!AL$6:AL$110),0)</f>
        <v>0</v>
      </c>
      <c r="AM65" s="81">
        <f>IFERROR('2005Total2014Matrix'!AM$112*'2005Total2014Matrix'!AM65/SUM('2005Total2014Matrix'!AM$6:AM$110),0)</f>
        <v>0</v>
      </c>
      <c r="AN65" s="81">
        <f>IFERROR('2005Total2014Matrix'!AN$112*'2005Total2014Matrix'!AN65/SUM('2005Total2014Matrix'!AN$6:AN$110),0)</f>
        <v>0</v>
      </c>
      <c r="AO65" s="81">
        <f>IFERROR('2005Total2014Matrix'!AO$112*'2005Total2014Matrix'!AO65/SUM('2005Total2014Matrix'!AO$6:AO$110),0)</f>
        <v>0</v>
      </c>
      <c r="AP65" s="81">
        <f>IFERROR('2005Total2014Matrix'!AP$112*'2005Total2014Matrix'!AP65/SUM('2005Total2014Matrix'!AP$6:AP$110),0)</f>
        <v>0</v>
      </c>
      <c r="AQ65" s="81">
        <f>IFERROR('2005Total2014Matrix'!AQ$112*'2005Total2014Matrix'!AQ65/SUM('2005Total2014Matrix'!AQ$6:AQ$110),0)</f>
        <v>0</v>
      </c>
      <c r="AR65" s="81">
        <f>IFERROR('2005Total2014Matrix'!AR$112*'2005Total2014Matrix'!AR65/SUM('2005Total2014Matrix'!AR$6:AR$110),0)</f>
        <v>0</v>
      </c>
      <c r="AS65" s="81">
        <f>IFERROR('2005Total2014Matrix'!AS$112*'2005Total2014Matrix'!AS65/SUM('2005Total2014Matrix'!AS$6:AS$110),0)</f>
        <v>0</v>
      </c>
      <c r="AT65" s="81">
        <f>IFERROR('2005Total2014Matrix'!AT$112*'2005Total2014Matrix'!AT65/SUM('2005Total2014Matrix'!AT$6:AT$110),0)</f>
        <v>0</v>
      </c>
      <c r="AU65" s="81">
        <f>IFERROR('2005Total2014Matrix'!AU$112*'2005Total2014Matrix'!AU65/SUM('2005Total2014Matrix'!AU$6:AU$110),0)</f>
        <v>0</v>
      </c>
      <c r="AV65" s="81">
        <f>IFERROR('2005Total2014Matrix'!AV$112*'2005Total2014Matrix'!AV65/SUM('2005Total2014Matrix'!AV$6:AV$110),0)</f>
        <v>0</v>
      </c>
      <c r="AW65" s="81">
        <f>IFERROR('2005Total2014Matrix'!AW$112*'2005Total2014Matrix'!AW65/SUM('2005Total2014Matrix'!AW$6:AW$110),0)</f>
        <v>0</v>
      </c>
      <c r="AX65" s="81">
        <f>IFERROR('2005Total2014Matrix'!AX$112*'2005Total2014Matrix'!AX65/SUM('2005Total2014Matrix'!AX$6:AX$110),0)</f>
        <v>0</v>
      </c>
      <c r="AY65" s="81">
        <f>IFERROR('2005Total2014Matrix'!AY$112*'2005Total2014Matrix'!AY65/SUM('2005Total2014Matrix'!AY$6:AY$110),0)</f>
        <v>0</v>
      </c>
      <c r="AZ65" s="81">
        <f>IFERROR('2005Total2014Matrix'!AZ$112*'2005Total2014Matrix'!AZ65/SUM('2005Total2014Matrix'!AZ$6:AZ$110),0)</f>
        <v>0</v>
      </c>
      <c r="BA65" s="81">
        <f>IFERROR('2005Total2014Matrix'!BA$112*'2005Total2014Matrix'!BA65/SUM('2005Total2014Matrix'!BA$6:BA$110),0)</f>
        <v>0</v>
      </c>
      <c r="BB65" s="81">
        <f>IFERROR('2005Total2014Matrix'!BB$112*'2005Total2014Matrix'!BB65/SUM('2005Total2014Matrix'!BB$6:BB$110),0)</f>
        <v>0</v>
      </c>
      <c r="BC65" s="81">
        <f>IFERROR('2005Total2014Matrix'!BC$112*'2005Total2014Matrix'!BC65/SUM('2005Total2014Matrix'!BC$6:BC$110),0)</f>
        <v>0</v>
      </c>
      <c r="BD65" s="81">
        <f>IFERROR('2005Total2014Matrix'!BD$112*'2005Total2014Matrix'!BD65/SUM('2005Total2014Matrix'!BD$6:BD$110),0)</f>
        <v>0</v>
      </c>
      <c r="BE65" s="81">
        <f>IFERROR('2005Total2014Matrix'!BE$112*'2005Total2014Matrix'!BE65/SUM('2005Total2014Matrix'!BE$6:BE$110),0)</f>
        <v>0</v>
      </c>
      <c r="BF65" s="81">
        <f>IFERROR('2005Total2014Matrix'!BF$112*'2005Total2014Matrix'!BF65/SUM('2005Total2014Matrix'!BF$6:BF$110),0)</f>
        <v>0</v>
      </c>
      <c r="BG65" s="81">
        <f>IFERROR('2005Total2014Matrix'!BG$112*'2005Total2014Matrix'!BG65/SUM('2005Total2014Matrix'!BG$6:BG$110),0)</f>
        <v>0</v>
      </c>
      <c r="BH65" s="81">
        <f>IFERROR('2005Total2014Matrix'!BH$112*'2005Total2014Matrix'!BH65/SUM('2005Total2014Matrix'!BH$6:BH$110),0)</f>
        <v>0</v>
      </c>
      <c r="BI65" s="81">
        <f>IFERROR('2005Total2014Matrix'!BI$112*'2005Total2014Matrix'!BI65/SUM('2005Total2014Matrix'!BI$6:BI$110),0)</f>
        <v>0</v>
      </c>
      <c r="BJ65" s="81">
        <f>IFERROR('2005Total2014Matrix'!BJ$112*'2005Total2014Matrix'!BJ65/SUM('2005Total2014Matrix'!BJ$6:BJ$110),0)</f>
        <v>0</v>
      </c>
      <c r="BK65" s="81">
        <f>IFERROR('2005Total2014Matrix'!BK$112*'2005Total2014Matrix'!BK65/SUM('2005Total2014Matrix'!BK$6:BK$110),0)</f>
        <v>0</v>
      </c>
      <c r="BL65" s="81">
        <f>IFERROR('2005Total2014Matrix'!BL$112*'2005Total2014Matrix'!BL65/SUM('2005Total2014Matrix'!BL$6:BL$110),0)</f>
        <v>0</v>
      </c>
      <c r="BM65" s="81">
        <f>IFERROR('2005Total2014Matrix'!BM$112*'2005Total2014Matrix'!BM65/SUM('2005Total2014Matrix'!BM$6:BM$110),0)</f>
        <v>0</v>
      </c>
      <c r="BN65" s="81">
        <f>IFERROR('2005Total2014Matrix'!BN$112*'2005Total2014Matrix'!BN65/SUM('2005Total2014Matrix'!BN$6:BN$110),0)</f>
        <v>0</v>
      </c>
      <c r="BO65" s="81">
        <f>IFERROR('2005Total2014Matrix'!BO$112*'2005Total2014Matrix'!BO65/SUM('2005Total2014Matrix'!BO$6:BO$110),0)</f>
        <v>0</v>
      </c>
      <c r="BP65" s="81">
        <f>IFERROR('2005Total2014Matrix'!BP$112*'2005Total2014Matrix'!BP65/SUM('2005Total2014Matrix'!BP$6:BP$110),0)</f>
        <v>0</v>
      </c>
      <c r="BQ65" s="81">
        <f>IFERROR('2005Total2014Matrix'!BQ$112*'2005Total2014Matrix'!BQ65/SUM('2005Total2014Matrix'!BQ$6:BQ$110),0)</f>
        <v>0</v>
      </c>
      <c r="BR65" s="81">
        <f>IFERROR('2005Total2014Matrix'!BR$112*'2005Total2014Matrix'!BR65/SUM('2005Total2014Matrix'!BR$6:BR$110),0)</f>
        <v>0</v>
      </c>
      <c r="BS65" s="81">
        <f>IFERROR('2005Total2014Matrix'!BS$112*'2005Total2014Matrix'!BS65/SUM('2005Total2014Matrix'!BS$6:BS$110),0)</f>
        <v>0</v>
      </c>
      <c r="BT65" s="81">
        <f>IFERROR('2005Total2014Matrix'!BT$112*'2005Total2014Matrix'!BT65/SUM('2005Total2014Matrix'!BT$6:BT$110),0)</f>
        <v>0</v>
      </c>
      <c r="BU65" s="81">
        <f>IFERROR('2005Total2014Matrix'!BU$112*'2005Total2014Matrix'!BU65/SUM('2005Total2014Matrix'!BU$6:BU$110),0)</f>
        <v>0</v>
      </c>
      <c r="BV65" s="81">
        <f>IFERROR('2005Total2014Matrix'!BV$112*'2005Total2014Matrix'!BV65/SUM('2005Total2014Matrix'!BV$6:BV$110),0)</f>
        <v>0</v>
      </c>
      <c r="BW65" s="81">
        <f>IFERROR('2005Total2014Matrix'!BW$112*'2005Total2014Matrix'!BW65/SUM('2005Total2014Matrix'!BW$6:BW$110),0)</f>
        <v>0</v>
      </c>
      <c r="BX65" s="81">
        <f>IFERROR('2005Total2014Matrix'!BX$112*'2005Total2014Matrix'!BX65/SUM('2005Total2014Matrix'!BX$6:BX$110),0)</f>
        <v>0</v>
      </c>
      <c r="BY65" s="81">
        <f>IFERROR('2005Total2014Matrix'!BY$112*'2005Total2014Matrix'!BY65/SUM('2005Total2014Matrix'!BY$6:BY$110),0)</f>
        <v>0</v>
      </c>
      <c r="BZ65" s="81">
        <f>IFERROR('2005Total2014Matrix'!BZ$112*'2005Total2014Matrix'!BZ65/SUM('2005Total2014Matrix'!BZ$6:BZ$110),0)</f>
        <v>0</v>
      </c>
      <c r="CA65" s="81">
        <f>IFERROR('2005Total2014Matrix'!CA$112*'2005Total2014Matrix'!CA65/SUM('2005Total2014Matrix'!CA$6:CA$110),0)</f>
        <v>0</v>
      </c>
      <c r="CB65" s="81">
        <f>IFERROR('2005Total2014Matrix'!CB$112*'2005Total2014Matrix'!CB65/SUM('2005Total2014Matrix'!CB$6:CB$110),0)</f>
        <v>0</v>
      </c>
      <c r="CC65" s="81">
        <f>IFERROR('2005Total2014Matrix'!CC$112*'2005Total2014Matrix'!CC65/SUM('2005Total2014Matrix'!CC$6:CC$110),0)</f>
        <v>0</v>
      </c>
      <c r="CD65" s="81">
        <f>IFERROR('2005Total2014Matrix'!CD$112*'2005Total2014Matrix'!CD65/SUM('2005Total2014Matrix'!CD$6:CD$110),0)</f>
        <v>0</v>
      </c>
      <c r="CE65" s="81">
        <f>IFERROR('2005Total2014Matrix'!CE$112*'2005Total2014Matrix'!CE65/SUM('2005Total2014Matrix'!CE$6:CE$110),0)</f>
        <v>0</v>
      </c>
      <c r="CF65" s="81">
        <f>IFERROR('2005Total2014Matrix'!CF$112*'2005Total2014Matrix'!CF65/SUM('2005Total2014Matrix'!CF$6:CF$110),0)</f>
        <v>0</v>
      </c>
      <c r="CG65" s="81">
        <f>IFERROR('2005Total2014Matrix'!CG$112*'2005Total2014Matrix'!CG65/SUM('2005Total2014Matrix'!CG$6:CG$110),0)</f>
        <v>0</v>
      </c>
      <c r="CH65" s="81">
        <f>IFERROR('2005Total2014Matrix'!CH$112*'2005Total2014Matrix'!CH65/SUM('2005Total2014Matrix'!CH$6:CH$110),0)</f>
        <v>0</v>
      </c>
      <c r="CI65" s="81">
        <f>IFERROR('2005Total2014Matrix'!CI$112*'2005Total2014Matrix'!CI65/SUM('2005Total2014Matrix'!CI$6:CI$110),0)</f>
        <v>0</v>
      </c>
      <c r="CJ65" s="81">
        <f>IFERROR('2005Total2014Matrix'!CJ$112*'2005Total2014Matrix'!CJ65/SUM('2005Total2014Matrix'!CJ$6:CJ$110),0)</f>
        <v>0</v>
      </c>
      <c r="CK65" s="81">
        <f>IFERROR('2005Total2014Matrix'!CK$112*'2005Total2014Matrix'!CK65/SUM('2005Total2014Matrix'!CK$6:CK$110),0)</f>
        <v>0</v>
      </c>
      <c r="CL65" s="81">
        <f>IFERROR('2005Total2014Matrix'!CL$112*'2005Total2014Matrix'!CL65/SUM('2005Total2014Matrix'!CL$6:CL$110),0)</f>
        <v>0</v>
      </c>
      <c r="CM65" s="81">
        <f>IFERROR('2005Total2014Matrix'!CM$112*'2005Total2014Matrix'!CM65/SUM('2005Total2014Matrix'!CM$6:CM$110),0)</f>
        <v>0</v>
      </c>
      <c r="CN65" s="81">
        <f>IFERROR('2005Total2014Matrix'!CN$112*'2005Total2014Matrix'!CN65/SUM('2005Total2014Matrix'!CN$6:CN$110),0)</f>
        <v>0</v>
      </c>
      <c r="CO65" s="81">
        <f>IFERROR('2005Total2014Matrix'!CO$112*'2005Total2014Matrix'!CO65/SUM('2005Total2014Matrix'!CO$6:CO$110),0)</f>
        <v>0</v>
      </c>
      <c r="CP65" s="81">
        <f>IFERROR('2005Total2014Matrix'!CP$112*'2005Total2014Matrix'!CP65/SUM('2005Total2014Matrix'!CP$6:CP$110),0)</f>
        <v>0</v>
      </c>
      <c r="CQ65" s="81">
        <f>IFERROR('2005Total2014Matrix'!CQ$112*'2005Total2014Matrix'!CQ65/SUM('2005Total2014Matrix'!CQ$6:CQ$110),0)</f>
        <v>0</v>
      </c>
      <c r="CR65" s="81">
        <f>IFERROR('2005Total2014Matrix'!CR$112*'2005Total2014Matrix'!CR65/SUM('2005Total2014Matrix'!CR$6:CR$110),0)</f>
        <v>0</v>
      </c>
      <c r="CS65" s="81">
        <f>IFERROR('2005Total2014Matrix'!CS$112*'2005Total2014Matrix'!CS65/SUM('2005Total2014Matrix'!CS$6:CS$110),0)</f>
        <v>0</v>
      </c>
      <c r="CT65" s="81">
        <f>IFERROR('2005Total2014Matrix'!CT$112*'2005Total2014Matrix'!CT65/SUM('2005Total2014Matrix'!CT$6:CT$110),0)</f>
        <v>0</v>
      </c>
      <c r="CU65" s="81">
        <f>IFERROR('2005Total2014Matrix'!CU$112*'2005Total2014Matrix'!CU65/SUM('2005Total2014Matrix'!CU$6:CU$110),0)</f>
        <v>0</v>
      </c>
      <c r="CV65" s="81">
        <f>IFERROR('2005Total2014Matrix'!CV$112*'2005Total2014Matrix'!CV65/SUM('2005Total2014Matrix'!CV$6:CV$110),0)</f>
        <v>0</v>
      </c>
      <c r="CW65" s="81">
        <f>IFERROR('2005Total2014Matrix'!CW$112*'2005Total2014Matrix'!CW65/SUM('2005Total2014Matrix'!CW$6:CW$110),0)</f>
        <v>0</v>
      </c>
      <c r="CX65" s="81">
        <f>IFERROR('2005Total2014Matrix'!CX$112*'2005Total2014Matrix'!CX65/SUM('2005Total2014Matrix'!CX$6:CX$110),0)</f>
        <v>0</v>
      </c>
      <c r="CY65" s="81">
        <f>IFERROR('2005Total2014Matrix'!CY$112*'2005Total2014Matrix'!CY65/SUM('2005Total2014Matrix'!CY$6:CY$110),0)</f>
        <v>0</v>
      </c>
      <c r="CZ65" s="81">
        <f>IFERROR('2005Total2014Matrix'!CZ$112*'2005Total2014Matrix'!CZ65/SUM('2005Total2014Matrix'!CZ$6:CZ$110),0)</f>
        <v>0</v>
      </c>
      <c r="DA65" s="81">
        <f>IFERROR('2005Total2014Matrix'!DA$112*'2005Total2014Matrix'!DA65/SUM('2005Total2014Matrix'!DA$6:DA$110),0)</f>
        <v>0</v>
      </c>
      <c r="DB65" s="81">
        <f>IFERROR('2005Total2014Matrix'!DB$112*'2005Total2014Matrix'!DB65/SUM('2005Total2014Matrix'!DB$6:DB$110),0)</f>
        <v>0</v>
      </c>
      <c r="DC65" s="81">
        <f>IFERROR('2005Total2014Matrix'!DC$112*'2005Total2014Matrix'!DC65/SUM('2005Total2014Matrix'!DC$6:DC$110),0)</f>
        <v>0</v>
      </c>
      <c r="DD65" s="92">
        <f t="shared" si="0"/>
        <v>0</v>
      </c>
      <c r="DE65" s="82" t="s">
        <v>217</v>
      </c>
    </row>
    <row r="66" spans="1:109" ht="18" x14ac:dyDescent="0.25">
      <c r="A66" s="72" t="s">
        <v>64</v>
      </c>
      <c r="B66" s="72" t="s">
        <v>277</v>
      </c>
      <c r="C66" s="81">
        <f>IFERROR('2005Total2014Matrix'!C$112*'2005Total2014Matrix'!C66/SUM('2005Total2014Matrix'!C$6:C$110),0)</f>
        <v>2</v>
      </c>
      <c r="D66" s="81">
        <f>IFERROR('2005Total2014Matrix'!D$112*'2005Total2014Matrix'!D66/SUM('2005Total2014Matrix'!D$6:D$110),0)</f>
        <v>2</v>
      </c>
      <c r="E66" s="81">
        <f>IFERROR('2005Total2014Matrix'!E$112*'2005Total2014Matrix'!E66/SUM('2005Total2014Matrix'!E$6:E$110),0)</f>
        <v>12</v>
      </c>
      <c r="F66" s="81">
        <f>IFERROR('2005Total2014Matrix'!F$112*'2005Total2014Matrix'!F66/SUM('2005Total2014Matrix'!F$6:F$110),0)</f>
        <v>5</v>
      </c>
      <c r="G66" s="81">
        <f>IFERROR('2005Total2014Matrix'!G$112*'2005Total2014Matrix'!G66/SUM('2005Total2014Matrix'!G$6:G$110),0)</f>
        <v>104</v>
      </c>
      <c r="H66" s="81">
        <f>IFERROR('2005Total2014Matrix'!H$112*'2005Total2014Matrix'!H66/SUM('2005Total2014Matrix'!H$6:H$110),0)</f>
        <v>6</v>
      </c>
      <c r="I66" s="81">
        <f>IFERROR('2005Total2014Matrix'!I$112*'2005Total2014Matrix'!I66/SUM('2005Total2014Matrix'!I$6:I$110),0)</f>
        <v>9</v>
      </c>
      <c r="J66" s="81">
        <f>IFERROR('2005Total2014Matrix'!J$112*'2005Total2014Matrix'!J66/SUM('2005Total2014Matrix'!J$6:J$110),0)</f>
        <v>3</v>
      </c>
      <c r="K66" s="81">
        <f>IFERROR('2005Total2014Matrix'!K$112*'2005Total2014Matrix'!K66/SUM('2005Total2014Matrix'!K$6:K$110),0)</f>
        <v>0</v>
      </c>
      <c r="L66" s="81">
        <f>IFERROR('2005Total2014Matrix'!L$112*'2005Total2014Matrix'!L66/SUM('2005Total2014Matrix'!L$6:L$110),0)</f>
        <v>2</v>
      </c>
      <c r="M66" s="81">
        <f>IFERROR('2005Total2014Matrix'!M$112*'2005Total2014Matrix'!M66/SUM('2005Total2014Matrix'!M$6:M$110),0)</f>
        <v>2</v>
      </c>
      <c r="N66" s="81">
        <f>IFERROR('2005Total2014Matrix'!N$112*'2005Total2014Matrix'!N66/SUM('2005Total2014Matrix'!N$6:N$110),0)</f>
        <v>5</v>
      </c>
      <c r="O66" s="81">
        <f>IFERROR('2005Total2014Matrix'!O$112*'2005Total2014Matrix'!O66/SUM('2005Total2014Matrix'!O$6:O$110),0)</f>
        <v>4</v>
      </c>
      <c r="P66" s="81">
        <f>IFERROR('2005Total2014Matrix'!P$112*'2005Total2014Matrix'!P66/SUM('2005Total2014Matrix'!P$6:P$110),0)</f>
        <v>3</v>
      </c>
      <c r="Q66" s="81">
        <f>IFERROR('2005Total2014Matrix'!Q$112*'2005Total2014Matrix'!Q66/SUM('2005Total2014Matrix'!Q$6:Q$110),0)</f>
        <v>0</v>
      </c>
      <c r="R66" s="81">
        <f>IFERROR('2005Total2014Matrix'!R$112*'2005Total2014Matrix'!R66/SUM('2005Total2014Matrix'!R$6:R$110),0)</f>
        <v>5</v>
      </c>
      <c r="S66" s="81">
        <f>IFERROR('2005Total2014Matrix'!S$112*'2005Total2014Matrix'!S66/SUM('2005Total2014Matrix'!S$6:S$110),0)</f>
        <v>0</v>
      </c>
      <c r="T66" s="81">
        <f>IFERROR('2005Total2014Matrix'!T$112*'2005Total2014Matrix'!T66/SUM('2005Total2014Matrix'!T$6:T$110),0)</f>
        <v>2</v>
      </c>
      <c r="U66" s="81">
        <f>IFERROR('2005Total2014Matrix'!U$112*'2005Total2014Matrix'!U66/SUM('2005Total2014Matrix'!U$6:U$110),0)</f>
        <v>2</v>
      </c>
      <c r="V66" s="81">
        <f>IFERROR('2005Total2014Matrix'!V$112*'2005Total2014Matrix'!V66/SUM('2005Total2014Matrix'!V$6:V$110),0)</f>
        <v>0</v>
      </c>
      <c r="W66" s="81">
        <f>IFERROR('2005Total2014Matrix'!W$112*'2005Total2014Matrix'!W66/SUM('2005Total2014Matrix'!W$6:W$110),0)</f>
        <v>0</v>
      </c>
      <c r="X66" s="81">
        <f>IFERROR('2005Total2014Matrix'!X$112*'2005Total2014Matrix'!X66/SUM('2005Total2014Matrix'!X$6:X$110),0)</f>
        <v>2</v>
      </c>
      <c r="Y66" s="81">
        <f>IFERROR('2005Total2014Matrix'!Y$112*'2005Total2014Matrix'!Y66/SUM('2005Total2014Matrix'!Y$6:Y$110),0)</f>
        <v>2</v>
      </c>
      <c r="Z66" s="81">
        <f>IFERROR('2005Total2014Matrix'!Z$112*'2005Total2014Matrix'!Z66/SUM('2005Total2014Matrix'!Z$6:Z$110),0)</f>
        <v>3</v>
      </c>
      <c r="AA66" s="81">
        <f>IFERROR('2005Total2014Matrix'!AA$112*'2005Total2014Matrix'!AA66/SUM('2005Total2014Matrix'!AA$6:AA$110),0)</f>
        <v>3</v>
      </c>
      <c r="AB66" s="81">
        <f>IFERROR('2005Total2014Matrix'!AB$112*'2005Total2014Matrix'!AB66/SUM('2005Total2014Matrix'!AB$6:AB$110),0)</f>
        <v>2</v>
      </c>
      <c r="AC66" s="81">
        <f>IFERROR('2005Total2014Matrix'!AC$112*'2005Total2014Matrix'!AC66/SUM('2005Total2014Matrix'!AC$6:AC$110),0)</f>
        <v>2</v>
      </c>
      <c r="AD66" s="81">
        <f>IFERROR('2005Total2014Matrix'!AD$112*'2005Total2014Matrix'!AD66/SUM('2005Total2014Matrix'!AD$6:AD$110),0)</f>
        <v>2</v>
      </c>
      <c r="AE66" s="81">
        <f>IFERROR('2005Total2014Matrix'!AE$112*'2005Total2014Matrix'!AE66/SUM('2005Total2014Matrix'!AE$6:AE$110),0)</f>
        <v>6</v>
      </c>
      <c r="AF66" s="81">
        <f>IFERROR('2005Total2014Matrix'!AF$112*'2005Total2014Matrix'!AF66/SUM('2005Total2014Matrix'!AF$6:AF$110),0)</f>
        <v>2</v>
      </c>
      <c r="AG66" s="81">
        <f>IFERROR('2005Total2014Matrix'!AG$112*'2005Total2014Matrix'!AG66/SUM('2005Total2014Matrix'!AG$6:AG$110),0)</f>
        <v>2</v>
      </c>
      <c r="AH66" s="81">
        <f>IFERROR('2005Total2014Matrix'!AH$112*'2005Total2014Matrix'!AH66/SUM('2005Total2014Matrix'!AH$6:AH$110),0)</f>
        <v>6</v>
      </c>
      <c r="AI66" s="81">
        <f>IFERROR('2005Total2014Matrix'!AI$112*'2005Total2014Matrix'!AI66/SUM('2005Total2014Matrix'!AI$6:AI$110),0)</f>
        <v>17</v>
      </c>
      <c r="AJ66" s="81">
        <f>IFERROR('2005Total2014Matrix'!AJ$112*'2005Total2014Matrix'!AJ66/SUM('2005Total2014Matrix'!AJ$6:AJ$110),0)</f>
        <v>5</v>
      </c>
      <c r="AK66" s="81">
        <f>IFERROR('2005Total2014Matrix'!AK$112*'2005Total2014Matrix'!AK66/SUM('2005Total2014Matrix'!AK$6:AK$110),0)</f>
        <v>0</v>
      </c>
      <c r="AL66" s="81">
        <f>IFERROR('2005Total2014Matrix'!AL$112*'2005Total2014Matrix'!AL66/SUM('2005Total2014Matrix'!AL$6:AL$110),0)</f>
        <v>0</v>
      </c>
      <c r="AM66" s="81">
        <f>IFERROR('2005Total2014Matrix'!AM$112*'2005Total2014Matrix'!AM66/SUM('2005Total2014Matrix'!AM$6:AM$110),0)</f>
        <v>2</v>
      </c>
      <c r="AN66" s="81">
        <f>IFERROR('2005Total2014Matrix'!AN$112*'2005Total2014Matrix'!AN66/SUM('2005Total2014Matrix'!AN$6:AN$110),0)</f>
        <v>10</v>
      </c>
      <c r="AO66" s="81">
        <f>IFERROR('2005Total2014Matrix'!AO$112*'2005Total2014Matrix'!AO66/SUM('2005Total2014Matrix'!AO$6:AO$110),0)</f>
        <v>0</v>
      </c>
      <c r="AP66" s="81">
        <f>IFERROR('2005Total2014Matrix'!AP$112*'2005Total2014Matrix'!AP66/SUM('2005Total2014Matrix'!AP$6:AP$110),0)</f>
        <v>12</v>
      </c>
      <c r="AQ66" s="81">
        <f>IFERROR('2005Total2014Matrix'!AQ$112*'2005Total2014Matrix'!AQ66/SUM('2005Total2014Matrix'!AQ$6:AQ$110),0)</f>
        <v>7</v>
      </c>
      <c r="AR66" s="81">
        <f>IFERROR('2005Total2014Matrix'!AR$112*'2005Total2014Matrix'!AR66/SUM('2005Total2014Matrix'!AR$6:AR$110),0)</f>
        <v>21</v>
      </c>
      <c r="AS66" s="81">
        <f>IFERROR('2005Total2014Matrix'!AS$112*'2005Total2014Matrix'!AS66/SUM('2005Total2014Matrix'!AS$6:AS$110),0)</f>
        <v>3</v>
      </c>
      <c r="AT66" s="81">
        <f>IFERROR('2005Total2014Matrix'!AT$112*'2005Total2014Matrix'!AT66/SUM('2005Total2014Matrix'!AT$6:AT$110),0)</f>
        <v>8</v>
      </c>
      <c r="AU66" s="81">
        <f>IFERROR('2005Total2014Matrix'!AU$112*'2005Total2014Matrix'!AU66/SUM('2005Total2014Matrix'!AU$6:AU$110),0)</f>
        <v>7</v>
      </c>
      <c r="AV66" s="81">
        <f>IFERROR('2005Total2014Matrix'!AV$112*'2005Total2014Matrix'!AV66/SUM('2005Total2014Matrix'!AV$6:AV$110),0)</f>
        <v>6</v>
      </c>
      <c r="AW66" s="81">
        <f>IFERROR('2005Total2014Matrix'!AW$112*'2005Total2014Matrix'!AW66/SUM('2005Total2014Matrix'!AW$6:AW$110),0)</f>
        <v>2</v>
      </c>
      <c r="AX66" s="81">
        <f>IFERROR('2005Total2014Matrix'!AX$112*'2005Total2014Matrix'!AX66/SUM('2005Total2014Matrix'!AX$6:AX$110),0)</f>
        <v>4</v>
      </c>
      <c r="AY66" s="81">
        <f>IFERROR('2005Total2014Matrix'!AY$112*'2005Total2014Matrix'!AY66/SUM('2005Total2014Matrix'!AY$6:AY$110),0)</f>
        <v>2</v>
      </c>
      <c r="AZ66" s="81">
        <f>IFERROR('2005Total2014Matrix'!AZ$112*'2005Total2014Matrix'!AZ66/SUM('2005Total2014Matrix'!AZ$6:AZ$110),0)</f>
        <v>1</v>
      </c>
      <c r="BA66" s="81">
        <f>IFERROR('2005Total2014Matrix'!BA$112*'2005Total2014Matrix'!BA66/SUM('2005Total2014Matrix'!BA$6:BA$110),0)</f>
        <v>4</v>
      </c>
      <c r="BB66" s="81">
        <f>IFERROR('2005Total2014Matrix'!BB$112*'2005Total2014Matrix'!BB66/SUM('2005Total2014Matrix'!BB$6:BB$110),0)</f>
        <v>2</v>
      </c>
      <c r="BC66" s="81">
        <f>IFERROR('2005Total2014Matrix'!BC$112*'2005Total2014Matrix'!BC66/SUM('2005Total2014Matrix'!BC$6:BC$110),0)</f>
        <v>0</v>
      </c>
      <c r="BD66" s="81">
        <f>IFERROR('2005Total2014Matrix'!BD$112*'2005Total2014Matrix'!BD66/SUM('2005Total2014Matrix'!BD$6:BD$110),0)</f>
        <v>1</v>
      </c>
      <c r="BE66" s="81">
        <f>IFERROR('2005Total2014Matrix'!BE$112*'2005Total2014Matrix'!BE66/SUM('2005Total2014Matrix'!BE$6:BE$110),0)</f>
        <v>27</v>
      </c>
      <c r="BF66" s="81">
        <f>IFERROR('2005Total2014Matrix'!BF$112*'2005Total2014Matrix'!BF66/SUM('2005Total2014Matrix'!BF$6:BF$110),0)</f>
        <v>0</v>
      </c>
      <c r="BG66" s="81">
        <f>IFERROR('2005Total2014Matrix'!BG$112*'2005Total2014Matrix'!BG66/SUM('2005Total2014Matrix'!BG$6:BG$110),0)</f>
        <v>5</v>
      </c>
      <c r="BH66" s="81">
        <f>IFERROR('2005Total2014Matrix'!BH$112*'2005Total2014Matrix'!BH66/SUM('2005Total2014Matrix'!BH$6:BH$110),0)</f>
        <v>9</v>
      </c>
      <c r="BI66" s="81">
        <f>IFERROR('2005Total2014Matrix'!BI$112*'2005Total2014Matrix'!BI66/SUM('2005Total2014Matrix'!BI$6:BI$110),0)</f>
        <v>42</v>
      </c>
      <c r="BJ66" s="81">
        <f>IFERROR('2005Total2014Matrix'!BJ$112*'2005Total2014Matrix'!BJ66/SUM('2005Total2014Matrix'!BJ$6:BJ$110),0)</f>
        <v>12</v>
      </c>
      <c r="BK66" s="81">
        <f>IFERROR('2005Total2014Matrix'!BK$112*'2005Total2014Matrix'!BK66/SUM('2005Total2014Matrix'!BK$6:BK$110),0)</f>
        <v>18</v>
      </c>
      <c r="BL66" s="81">
        <f>IFERROR('2005Total2014Matrix'!BL$112*'2005Total2014Matrix'!BL66/SUM('2005Total2014Matrix'!BL$6:BL$110),0)</f>
        <v>2</v>
      </c>
      <c r="BM66" s="81">
        <f>IFERROR('2005Total2014Matrix'!BM$112*'2005Total2014Matrix'!BM66/SUM('2005Total2014Matrix'!BM$6:BM$110),0)</f>
        <v>1</v>
      </c>
      <c r="BN66" s="81">
        <f>IFERROR('2005Total2014Matrix'!BN$112*'2005Total2014Matrix'!BN66/SUM('2005Total2014Matrix'!BN$6:BN$110),0)</f>
        <v>5</v>
      </c>
      <c r="BO66" s="81">
        <f>IFERROR('2005Total2014Matrix'!BO$112*'2005Total2014Matrix'!BO66/SUM('2005Total2014Matrix'!BO$6:BO$110),0)</f>
        <v>59</v>
      </c>
      <c r="BP66" s="81">
        <f>IFERROR('2005Total2014Matrix'!BP$112*'2005Total2014Matrix'!BP66/SUM('2005Total2014Matrix'!BP$6:BP$110),0)</f>
        <v>91</v>
      </c>
      <c r="BQ66" s="81">
        <f>IFERROR('2005Total2014Matrix'!BQ$112*'2005Total2014Matrix'!BQ66/SUM('2005Total2014Matrix'!BQ$6:BQ$110),0)</f>
        <v>2</v>
      </c>
      <c r="BR66" s="81">
        <f>IFERROR('2005Total2014Matrix'!BR$112*'2005Total2014Matrix'!BR66/SUM('2005Total2014Matrix'!BR$6:BR$110),0)</f>
        <v>2</v>
      </c>
      <c r="BS66" s="81">
        <f>IFERROR('2005Total2014Matrix'!BS$112*'2005Total2014Matrix'!BS66/SUM('2005Total2014Matrix'!BS$6:BS$110),0)</f>
        <v>6</v>
      </c>
      <c r="BT66" s="81">
        <f>IFERROR('2005Total2014Matrix'!BT$112*'2005Total2014Matrix'!BT66/SUM('2005Total2014Matrix'!BT$6:BT$110),0)</f>
        <v>15</v>
      </c>
      <c r="BU66" s="81">
        <f>IFERROR('2005Total2014Matrix'!BU$112*'2005Total2014Matrix'!BU66/SUM('2005Total2014Matrix'!BU$6:BU$110),0)</f>
        <v>4</v>
      </c>
      <c r="BV66" s="81">
        <f>IFERROR('2005Total2014Matrix'!BV$112*'2005Total2014Matrix'!BV66/SUM('2005Total2014Matrix'!BV$6:BV$110),0)</f>
        <v>4</v>
      </c>
      <c r="BW66" s="81">
        <f>IFERROR('2005Total2014Matrix'!BW$112*'2005Total2014Matrix'!BW66/SUM('2005Total2014Matrix'!BW$6:BW$110),0)</f>
        <v>2</v>
      </c>
      <c r="BX66" s="81">
        <f>IFERROR('2005Total2014Matrix'!BX$112*'2005Total2014Matrix'!BX66/SUM('2005Total2014Matrix'!BX$6:BX$110),0)</f>
        <v>25</v>
      </c>
      <c r="BY66" s="81">
        <f>IFERROR('2005Total2014Matrix'!BY$112*'2005Total2014Matrix'!BY66/SUM('2005Total2014Matrix'!BY$6:BY$110),0)</f>
        <v>42</v>
      </c>
      <c r="BZ66" s="81">
        <f>IFERROR('2005Total2014Matrix'!BZ$112*'2005Total2014Matrix'!BZ66/SUM('2005Total2014Matrix'!BZ$6:BZ$110),0)</f>
        <v>7</v>
      </c>
      <c r="CA66" s="81">
        <f>IFERROR('2005Total2014Matrix'!CA$112*'2005Total2014Matrix'!CA66/SUM('2005Total2014Matrix'!CA$6:CA$110),0)</f>
        <v>2</v>
      </c>
      <c r="CB66" s="81">
        <f>IFERROR('2005Total2014Matrix'!CB$112*'2005Total2014Matrix'!CB66/SUM('2005Total2014Matrix'!CB$6:CB$110),0)</f>
        <v>0</v>
      </c>
      <c r="CC66" s="81">
        <f>IFERROR('2005Total2014Matrix'!CC$112*'2005Total2014Matrix'!CC66/SUM('2005Total2014Matrix'!CC$6:CC$110),0)</f>
        <v>3</v>
      </c>
      <c r="CD66" s="81">
        <f>IFERROR('2005Total2014Matrix'!CD$112*'2005Total2014Matrix'!CD66/SUM('2005Total2014Matrix'!CD$6:CD$110),0)</f>
        <v>2</v>
      </c>
      <c r="CE66" s="81">
        <f>IFERROR('2005Total2014Matrix'!CE$112*'2005Total2014Matrix'!CE66/SUM('2005Total2014Matrix'!CE$6:CE$110),0)</f>
        <v>7</v>
      </c>
      <c r="CF66" s="81">
        <f>IFERROR('2005Total2014Matrix'!CF$112*'2005Total2014Matrix'!CF66/SUM('2005Total2014Matrix'!CF$6:CF$110),0)</f>
        <v>4</v>
      </c>
      <c r="CG66" s="81">
        <f>IFERROR('2005Total2014Matrix'!CG$112*'2005Total2014Matrix'!CG66/SUM('2005Total2014Matrix'!CG$6:CG$110),0)</f>
        <v>4</v>
      </c>
      <c r="CH66" s="81">
        <f>IFERROR('2005Total2014Matrix'!CH$112*'2005Total2014Matrix'!CH66/SUM('2005Total2014Matrix'!CH$6:CH$110),0)</f>
        <v>9</v>
      </c>
      <c r="CI66" s="81">
        <f>IFERROR('2005Total2014Matrix'!CI$112*'2005Total2014Matrix'!CI66/SUM('2005Total2014Matrix'!CI$6:CI$110),0)</f>
        <v>7</v>
      </c>
      <c r="CJ66" s="81">
        <f>IFERROR('2005Total2014Matrix'!CJ$112*'2005Total2014Matrix'!CJ66/SUM('2005Total2014Matrix'!CJ$6:CJ$110),0)</f>
        <v>6</v>
      </c>
      <c r="CK66" s="81">
        <f>IFERROR('2005Total2014Matrix'!CK$112*'2005Total2014Matrix'!CK66/SUM('2005Total2014Matrix'!CK$6:CK$110),0)</f>
        <v>3</v>
      </c>
      <c r="CL66" s="81">
        <f>IFERROR('2005Total2014Matrix'!CL$112*'2005Total2014Matrix'!CL66/SUM('2005Total2014Matrix'!CL$6:CL$110),0)</f>
        <v>10</v>
      </c>
      <c r="CM66" s="81">
        <f>IFERROR('2005Total2014Matrix'!CM$112*'2005Total2014Matrix'!CM66/SUM('2005Total2014Matrix'!CM$6:CM$110),0)</f>
        <v>2</v>
      </c>
      <c r="CN66" s="81">
        <f>IFERROR('2005Total2014Matrix'!CN$112*'2005Total2014Matrix'!CN66/SUM('2005Total2014Matrix'!CN$6:CN$110),0)</f>
        <v>17</v>
      </c>
      <c r="CO66" s="81">
        <f>IFERROR('2005Total2014Matrix'!CO$112*'2005Total2014Matrix'!CO66/SUM('2005Total2014Matrix'!CO$6:CO$110),0)</f>
        <v>7</v>
      </c>
      <c r="CP66" s="81">
        <f>IFERROR('2005Total2014Matrix'!CP$112*'2005Total2014Matrix'!CP66/SUM('2005Total2014Matrix'!CP$6:CP$110),0)</f>
        <v>2</v>
      </c>
      <c r="CQ66" s="81">
        <f>IFERROR('2005Total2014Matrix'!CQ$112*'2005Total2014Matrix'!CQ66/SUM('2005Total2014Matrix'!CQ$6:CQ$110),0)</f>
        <v>5</v>
      </c>
      <c r="CR66" s="81">
        <f>IFERROR('2005Total2014Matrix'!CR$112*'2005Total2014Matrix'!CR66/SUM('2005Total2014Matrix'!CR$6:CR$110),0)</f>
        <v>701</v>
      </c>
      <c r="CS66" s="81">
        <f>IFERROR('2005Total2014Matrix'!CS$112*'2005Total2014Matrix'!CS66/SUM('2005Total2014Matrix'!CS$6:CS$110),0)</f>
        <v>150</v>
      </c>
      <c r="CT66" s="81">
        <f>IFERROR('2005Total2014Matrix'!CT$112*'2005Total2014Matrix'!CT66/SUM('2005Total2014Matrix'!CT$6:CT$110),0)</f>
        <v>265</v>
      </c>
      <c r="CU66" s="81">
        <f>IFERROR('2005Total2014Matrix'!CU$112*'2005Total2014Matrix'!CU66/SUM('2005Total2014Matrix'!CU$6:CU$110),0)</f>
        <v>18</v>
      </c>
      <c r="CV66" s="81">
        <f>IFERROR('2005Total2014Matrix'!CV$112*'2005Total2014Matrix'!CV66/SUM('2005Total2014Matrix'!CV$6:CV$110),0)</f>
        <v>7</v>
      </c>
      <c r="CW66" s="81">
        <f>IFERROR('2005Total2014Matrix'!CW$112*'2005Total2014Matrix'!CW66/SUM('2005Total2014Matrix'!CW$6:CW$110),0)</f>
        <v>12</v>
      </c>
      <c r="CX66" s="81">
        <f>IFERROR('2005Total2014Matrix'!CX$112*'2005Total2014Matrix'!CX66/SUM('2005Total2014Matrix'!CX$6:CX$110),0)</f>
        <v>3</v>
      </c>
      <c r="CY66" s="81">
        <f>IFERROR('2005Total2014Matrix'!CY$112*'2005Total2014Matrix'!CY66/SUM('2005Total2014Matrix'!CY$6:CY$110),0)</f>
        <v>38</v>
      </c>
      <c r="CZ66" s="81">
        <f>IFERROR('2005Total2014Matrix'!CZ$112*'2005Total2014Matrix'!CZ66/SUM('2005Total2014Matrix'!CZ$6:CZ$110),0)</f>
        <v>4</v>
      </c>
      <c r="DA66" s="81">
        <f>IFERROR('2005Total2014Matrix'!DA$112*'2005Total2014Matrix'!DA66/SUM('2005Total2014Matrix'!DA$6:DA$110),0)</f>
        <v>4</v>
      </c>
      <c r="DB66" s="81">
        <f>IFERROR('2005Total2014Matrix'!DB$112*'2005Total2014Matrix'!DB66/SUM('2005Total2014Matrix'!DB$6:DB$110),0)</f>
        <v>2</v>
      </c>
      <c r="DC66" s="81">
        <f>IFERROR('2005Total2014Matrix'!DC$112*'2005Total2014Matrix'!DC66/SUM('2005Total2014Matrix'!DC$6:DC$110),0)</f>
        <v>0</v>
      </c>
      <c r="DD66" s="92">
        <f t="shared" si="0"/>
        <v>1988</v>
      </c>
      <c r="DE66" s="82" t="s">
        <v>217</v>
      </c>
    </row>
    <row r="67" spans="1:109" ht="18" x14ac:dyDescent="0.25">
      <c r="A67" s="72" t="s">
        <v>65</v>
      </c>
      <c r="B67" s="72" t="s">
        <v>278</v>
      </c>
      <c r="C67" s="81">
        <f>IFERROR('2005Total2014Matrix'!C$112*'2005Total2014Matrix'!C67/SUM('2005Total2014Matrix'!C$6:C$110),0)</f>
        <v>141</v>
      </c>
      <c r="D67" s="81">
        <f>IFERROR('2005Total2014Matrix'!D$112*'2005Total2014Matrix'!D67/SUM('2005Total2014Matrix'!D$6:D$110),0)</f>
        <v>22</v>
      </c>
      <c r="E67" s="81">
        <f>IFERROR('2005Total2014Matrix'!E$112*'2005Total2014Matrix'!E67/SUM('2005Total2014Matrix'!E$6:E$110),0)</f>
        <v>0</v>
      </c>
      <c r="F67" s="81">
        <f>IFERROR('2005Total2014Matrix'!F$112*'2005Total2014Matrix'!F67/SUM('2005Total2014Matrix'!F$6:F$110),0)</f>
        <v>19</v>
      </c>
      <c r="G67" s="81">
        <f>IFERROR('2005Total2014Matrix'!G$112*'2005Total2014Matrix'!G67/SUM('2005Total2014Matrix'!G$6:G$110),0)</f>
        <v>17</v>
      </c>
      <c r="H67" s="81">
        <f>IFERROR('2005Total2014Matrix'!H$112*'2005Total2014Matrix'!H67/SUM('2005Total2014Matrix'!H$6:H$110),0)</f>
        <v>461</v>
      </c>
      <c r="I67" s="81">
        <f>IFERROR('2005Total2014Matrix'!I$112*'2005Total2014Matrix'!I67/SUM('2005Total2014Matrix'!I$6:I$110),0)</f>
        <v>6</v>
      </c>
      <c r="J67" s="81">
        <f>IFERROR('2005Total2014Matrix'!J$112*'2005Total2014Matrix'!J67/SUM('2005Total2014Matrix'!J$6:J$110),0)</f>
        <v>419</v>
      </c>
      <c r="K67" s="81">
        <f>IFERROR('2005Total2014Matrix'!K$112*'2005Total2014Matrix'!K67/SUM('2005Total2014Matrix'!K$6:K$110),0)</f>
        <v>226</v>
      </c>
      <c r="L67" s="81">
        <f>IFERROR('2005Total2014Matrix'!L$112*'2005Total2014Matrix'!L67/SUM('2005Total2014Matrix'!L$6:L$110),0)</f>
        <v>19</v>
      </c>
      <c r="M67" s="81">
        <f>IFERROR('2005Total2014Matrix'!M$112*'2005Total2014Matrix'!M67/SUM('2005Total2014Matrix'!M$6:M$110),0)</f>
        <v>307</v>
      </c>
      <c r="N67" s="81">
        <f>IFERROR('2005Total2014Matrix'!N$112*'2005Total2014Matrix'!N67/SUM('2005Total2014Matrix'!N$6:N$110),0)</f>
        <v>254</v>
      </c>
      <c r="O67" s="81">
        <f>IFERROR('2005Total2014Matrix'!O$112*'2005Total2014Matrix'!O67/SUM('2005Total2014Matrix'!O$6:O$110),0)</f>
        <v>244</v>
      </c>
      <c r="P67" s="81">
        <f>IFERROR('2005Total2014Matrix'!P$112*'2005Total2014Matrix'!P67/SUM('2005Total2014Matrix'!P$6:P$110),0)</f>
        <v>211</v>
      </c>
      <c r="Q67" s="81">
        <f>IFERROR('2005Total2014Matrix'!Q$112*'2005Total2014Matrix'!Q67/SUM('2005Total2014Matrix'!Q$6:Q$110),0)</f>
        <v>152</v>
      </c>
      <c r="R67" s="81">
        <f>IFERROR('2005Total2014Matrix'!R$112*'2005Total2014Matrix'!R67/SUM('2005Total2014Matrix'!R$6:R$110),0)</f>
        <v>295</v>
      </c>
      <c r="S67" s="81">
        <f>IFERROR('2005Total2014Matrix'!S$112*'2005Total2014Matrix'!S67/SUM('2005Total2014Matrix'!S$6:S$110),0)</f>
        <v>175</v>
      </c>
      <c r="T67" s="81">
        <f>IFERROR('2005Total2014Matrix'!T$112*'2005Total2014Matrix'!T67/SUM('2005Total2014Matrix'!T$6:T$110),0)</f>
        <v>107</v>
      </c>
      <c r="U67" s="81">
        <f>IFERROR('2005Total2014Matrix'!U$112*'2005Total2014Matrix'!U67/SUM('2005Total2014Matrix'!U$6:U$110),0)</f>
        <v>111</v>
      </c>
      <c r="V67" s="81">
        <f>IFERROR('2005Total2014Matrix'!V$112*'2005Total2014Matrix'!V67/SUM('2005Total2014Matrix'!V$6:V$110),0)</f>
        <v>19</v>
      </c>
      <c r="W67" s="81">
        <f>IFERROR('2005Total2014Matrix'!W$112*'2005Total2014Matrix'!W67/SUM('2005Total2014Matrix'!W$6:W$110),0)</f>
        <v>223</v>
      </c>
      <c r="X67" s="81">
        <f>IFERROR('2005Total2014Matrix'!X$112*'2005Total2014Matrix'!X67/SUM('2005Total2014Matrix'!X$6:X$110),0)</f>
        <v>319</v>
      </c>
      <c r="Y67" s="81">
        <f>IFERROR('2005Total2014Matrix'!Y$112*'2005Total2014Matrix'!Y67/SUM('2005Total2014Matrix'!Y$6:Y$110),0)</f>
        <v>237</v>
      </c>
      <c r="Z67" s="81">
        <f>IFERROR('2005Total2014Matrix'!Z$112*'2005Total2014Matrix'!Z67/SUM('2005Total2014Matrix'!Z$6:Z$110),0)</f>
        <v>238</v>
      </c>
      <c r="AA67" s="81">
        <f>IFERROR('2005Total2014Matrix'!AA$112*'2005Total2014Matrix'!AA67/SUM('2005Total2014Matrix'!AA$6:AA$110),0)</f>
        <v>95</v>
      </c>
      <c r="AB67" s="81">
        <f>IFERROR('2005Total2014Matrix'!AB$112*'2005Total2014Matrix'!AB67/SUM('2005Total2014Matrix'!AB$6:AB$110),0)</f>
        <v>135</v>
      </c>
      <c r="AC67" s="81">
        <f>IFERROR('2005Total2014Matrix'!AC$112*'2005Total2014Matrix'!AC67/SUM('2005Total2014Matrix'!AC$6:AC$110),0)</f>
        <v>111</v>
      </c>
      <c r="AD67" s="81">
        <f>IFERROR('2005Total2014Matrix'!AD$112*'2005Total2014Matrix'!AD67/SUM('2005Total2014Matrix'!AD$6:AD$110),0)</f>
        <v>85</v>
      </c>
      <c r="AE67" s="81">
        <f>IFERROR('2005Total2014Matrix'!AE$112*'2005Total2014Matrix'!AE67/SUM('2005Total2014Matrix'!AE$6:AE$110),0)</f>
        <v>304</v>
      </c>
      <c r="AF67" s="81">
        <f>IFERROR('2005Total2014Matrix'!AF$112*'2005Total2014Matrix'!AF67/SUM('2005Total2014Matrix'!AF$6:AF$110),0)</f>
        <v>44</v>
      </c>
      <c r="AG67" s="81">
        <f>IFERROR('2005Total2014Matrix'!AG$112*'2005Total2014Matrix'!AG67/SUM('2005Total2014Matrix'!AG$6:AG$110),0)</f>
        <v>72</v>
      </c>
      <c r="AH67" s="81">
        <f>IFERROR('2005Total2014Matrix'!AH$112*'2005Total2014Matrix'!AH67/SUM('2005Total2014Matrix'!AH$6:AH$110),0)</f>
        <v>182</v>
      </c>
      <c r="AI67" s="81">
        <f>IFERROR('2005Total2014Matrix'!AI$112*'2005Total2014Matrix'!AI67/SUM('2005Total2014Matrix'!AI$6:AI$110),0)</f>
        <v>511</v>
      </c>
      <c r="AJ67" s="81">
        <f>IFERROR('2005Total2014Matrix'!AJ$112*'2005Total2014Matrix'!AJ67/SUM('2005Total2014Matrix'!AJ$6:AJ$110),0)</f>
        <v>290</v>
      </c>
      <c r="AK67" s="81">
        <f>IFERROR('2005Total2014Matrix'!AK$112*'2005Total2014Matrix'!AK67/SUM('2005Total2014Matrix'!AK$6:AK$110),0)</f>
        <v>141</v>
      </c>
      <c r="AL67" s="81">
        <f>IFERROR('2005Total2014Matrix'!AL$112*'2005Total2014Matrix'!AL67/SUM('2005Total2014Matrix'!AL$6:AL$110),0)</f>
        <v>115</v>
      </c>
      <c r="AM67" s="81">
        <f>IFERROR('2005Total2014Matrix'!AM$112*'2005Total2014Matrix'!AM67/SUM('2005Total2014Matrix'!AM$6:AM$110),0)</f>
        <v>5</v>
      </c>
      <c r="AN67" s="81">
        <f>IFERROR('2005Total2014Matrix'!AN$112*'2005Total2014Matrix'!AN67/SUM('2005Total2014Matrix'!AN$6:AN$110),0)</f>
        <v>355</v>
      </c>
      <c r="AO67" s="81">
        <f>IFERROR('2005Total2014Matrix'!AO$112*'2005Total2014Matrix'!AO67/SUM('2005Total2014Matrix'!AO$6:AO$110),0)</f>
        <v>150</v>
      </c>
      <c r="AP67" s="81">
        <f>IFERROR('2005Total2014Matrix'!AP$112*'2005Total2014Matrix'!AP67/SUM('2005Total2014Matrix'!AP$6:AP$110),0)</f>
        <v>191</v>
      </c>
      <c r="AQ67" s="81">
        <f>IFERROR('2005Total2014Matrix'!AQ$112*'2005Total2014Matrix'!AQ67/SUM('2005Total2014Matrix'!AQ$6:AQ$110),0)</f>
        <v>103</v>
      </c>
      <c r="AR67" s="81">
        <f>IFERROR('2005Total2014Matrix'!AR$112*'2005Total2014Matrix'!AR67/SUM('2005Total2014Matrix'!AR$6:AR$110),0)</f>
        <v>252</v>
      </c>
      <c r="AS67" s="81">
        <f>IFERROR('2005Total2014Matrix'!AS$112*'2005Total2014Matrix'!AS67/SUM('2005Total2014Matrix'!AS$6:AS$110),0)</f>
        <v>10</v>
      </c>
      <c r="AT67" s="81">
        <f>IFERROR('2005Total2014Matrix'!AT$112*'2005Total2014Matrix'!AT67/SUM('2005Total2014Matrix'!AT$6:AT$110),0)</f>
        <v>84</v>
      </c>
      <c r="AU67" s="81">
        <f>IFERROR('2005Total2014Matrix'!AU$112*'2005Total2014Matrix'!AU67/SUM('2005Total2014Matrix'!AU$6:AU$110),0)</f>
        <v>15</v>
      </c>
      <c r="AV67" s="81">
        <f>IFERROR('2005Total2014Matrix'!AV$112*'2005Total2014Matrix'!AV67/SUM('2005Total2014Matrix'!AV$6:AV$110),0)</f>
        <v>98</v>
      </c>
      <c r="AW67" s="81">
        <f>IFERROR('2005Total2014Matrix'!AW$112*'2005Total2014Matrix'!AW67/SUM('2005Total2014Matrix'!AW$6:AW$110),0)</f>
        <v>54</v>
      </c>
      <c r="AX67" s="81">
        <f>IFERROR('2005Total2014Matrix'!AX$112*'2005Total2014Matrix'!AX67/SUM('2005Total2014Matrix'!AX$6:AX$110),0)</f>
        <v>2</v>
      </c>
      <c r="AY67" s="81">
        <f>IFERROR('2005Total2014Matrix'!AY$112*'2005Total2014Matrix'!AY67/SUM('2005Total2014Matrix'!AY$6:AY$110),0)</f>
        <v>7</v>
      </c>
      <c r="AZ67" s="81">
        <f>IFERROR('2005Total2014Matrix'!AZ$112*'2005Total2014Matrix'!AZ67/SUM('2005Total2014Matrix'!AZ$6:AZ$110),0)</f>
        <v>66</v>
      </c>
      <c r="BA67" s="81">
        <f>IFERROR('2005Total2014Matrix'!BA$112*'2005Total2014Matrix'!BA67/SUM('2005Total2014Matrix'!BA$6:BA$110),0)</f>
        <v>29</v>
      </c>
      <c r="BB67" s="81">
        <f>IFERROR('2005Total2014Matrix'!BB$112*'2005Total2014Matrix'!BB67/SUM('2005Total2014Matrix'!BB$6:BB$110),0)</f>
        <v>9</v>
      </c>
      <c r="BC67" s="81">
        <f>IFERROR('2005Total2014Matrix'!BC$112*'2005Total2014Matrix'!BC67/SUM('2005Total2014Matrix'!BC$6:BC$110),0)</f>
        <v>10</v>
      </c>
      <c r="BD67" s="81">
        <f>IFERROR('2005Total2014Matrix'!BD$112*'2005Total2014Matrix'!BD67/SUM('2005Total2014Matrix'!BD$6:BD$110),0)</f>
        <v>36</v>
      </c>
      <c r="BE67" s="81">
        <f>IFERROR('2005Total2014Matrix'!BE$112*'2005Total2014Matrix'!BE67/SUM('2005Total2014Matrix'!BE$6:BE$110),0)</f>
        <v>1258</v>
      </c>
      <c r="BF67" s="81">
        <f>IFERROR('2005Total2014Matrix'!BF$112*'2005Total2014Matrix'!BF67/SUM('2005Total2014Matrix'!BF$6:BF$110),0)</f>
        <v>4</v>
      </c>
      <c r="BG67" s="81">
        <f>IFERROR('2005Total2014Matrix'!BG$112*'2005Total2014Matrix'!BG67/SUM('2005Total2014Matrix'!BG$6:BG$110),0)</f>
        <v>1412</v>
      </c>
      <c r="BH67" s="81">
        <f>IFERROR('2005Total2014Matrix'!BH$112*'2005Total2014Matrix'!BH67/SUM('2005Total2014Matrix'!BH$6:BH$110),0)</f>
        <v>1303</v>
      </c>
      <c r="BI67" s="81">
        <f>IFERROR('2005Total2014Matrix'!BI$112*'2005Total2014Matrix'!BI67/SUM('2005Total2014Matrix'!BI$6:BI$110),0)</f>
        <v>9937</v>
      </c>
      <c r="BJ67" s="81">
        <f>IFERROR('2005Total2014Matrix'!BJ$112*'2005Total2014Matrix'!BJ67/SUM('2005Total2014Matrix'!BJ$6:BJ$110),0)</f>
        <v>2295</v>
      </c>
      <c r="BK67" s="81">
        <f>IFERROR('2005Total2014Matrix'!BK$112*'2005Total2014Matrix'!BK67/SUM('2005Total2014Matrix'!BK$6:BK$110),0)</f>
        <v>92</v>
      </c>
      <c r="BL67" s="81">
        <f>IFERROR('2005Total2014Matrix'!BL$112*'2005Total2014Matrix'!BL67/SUM('2005Total2014Matrix'!BL$6:BL$110),0)</f>
        <v>1887</v>
      </c>
      <c r="BM67" s="81">
        <f>IFERROR('2005Total2014Matrix'!BM$112*'2005Total2014Matrix'!BM67/SUM('2005Total2014Matrix'!BM$6:BM$110),0)</f>
        <v>23</v>
      </c>
      <c r="BN67" s="81">
        <f>IFERROR('2005Total2014Matrix'!BN$112*'2005Total2014Matrix'!BN67/SUM('2005Total2014Matrix'!BN$6:BN$110),0)</f>
        <v>36</v>
      </c>
      <c r="BO67" s="81">
        <f>IFERROR('2005Total2014Matrix'!BO$112*'2005Total2014Matrix'!BO67/SUM('2005Total2014Matrix'!BO$6:BO$110),0)</f>
        <v>701</v>
      </c>
      <c r="BP67" s="81">
        <f>IFERROR('2005Total2014Matrix'!BP$112*'2005Total2014Matrix'!BP67/SUM('2005Total2014Matrix'!BP$6:BP$110),0)</f>
        <v>569</v>
      </c>
      <c r="BQ67" s="81">
        <f>IFERROR('2005Total2014Matrix'!BQ$112*'2005Total2014Matrix'!BQ67/SUM('2005Total2014Matrix'!BQ$6:BQ$110),0)</f>
        <v>162</v>
      </c>
      <c r="BR67" s="81">
        <f>IFERROR('2005Total2014Matrix'!BR$112*'2005Total2014Matrix'!BR67/SUM('2005Total2014Matrix'!BR$6:BR$110),0)</f>
        <v>430</v>
      </c>
      <c r="BS67" s="81">
        <f>IFERROR('2005Total2014Matrix'!BS$112*'2005Total2014Matrix'!BS67/SUM('2005Total2014Matrix'!BS$6:BS$110),0)</f>
        <v>319</v>
      </c>
      <c r="BT67" s="81">
        <f>IFERROR('2005Total2014Matrix'!BT$112*'2005Total2014Matrix'!BT67/SUM('2005Total2014Matrix'!BT$6:BT$110),0)</f>
        <v>49</v>
      </c>
      <c r="BU67" s="81">
        <f>IFERROR('2005Total2014Matrix'!BU$112*'2005Total2014Matrix'!BU67/SUM('2005Total2014Matrix'!BU$6:BU$110),0)</f>
        <v>231</v>
      </c>
      <c r="BV67" s="81">
        <f>IFERROR('2005Total2014Matrix'!BV$112*'2005Total2014Matrix'!BV67/SUM('2005Total2014Matrix'!BV$6:BV$110),0)</f>
        <v>210</v>
      </c>
      <c r="BW67" s="81">
        <f>IFERROR('2005Total2014Matrix'!BW$112*'2005Total2014Matrix'!BW67/SUM('2005Total2014Matrix'!BW$6:BW$110),0)</f>
        <v>23</v>
      </c>
      <c r="BX67" s="81">
        <f>IFERROR('2005Total2014Matrix'!BX$112*'2005Total2014Matrix'!BX67/SUM('2005Total2014Matrix'!BX$6:BX$110),0)</f>
        <v>780</v>
      </c>
      <c r="BY67" s="81">
        <f>IFERROR('2005Total2014Matrix'!BY$112*'2005Total2014Matrix'!BY67/SUM('2005Total2014Matrix'!BY$6:BY$110),0)</f>
        <v>489</v>
      </c>
      <c r="BZ67" s="81">
        <f>IFERROR('2005Total2014Matrix'!BZ$112*'2005Total2014Matrix'!BZ67/SUM('2005Total2014Matrix'!BZ$6:BZ$110),0)</f>
        <v>105</v>
      </c>
      <c r="CA67" s="81">
        <f>IFERROR('2005Total2014Matrix'!CA$112*'2005Total2014Matrix'!CA67/SUM('2005Total2014Matrix'!CA$6:CA$110),0)</f>
        <v>54</v>
      </c>
      <c r="CB67" s="81">
        <f>IFERROR('2005Total2014Matrix'!CB$112*'2005Total2014Matrix'!CB67/SUM('2005Total2014Matrix'!CB$6:CB$110),0)</f>
        <v>0</v>
      </c>
      <c r="CC67" s="81">
        <f>IFERROR('2005Total2014Matrix'!CC$112*'2005Total2014Matrix'!CC67/SUM('2005Total2014Matrix'!CC$6:CC$110),0)</f>
        <v>17</v>
      </c>
      <c r="CD67" s="81">
        <f>IFERROR('2005Total2014Matrix'!CD$112*'2005Total2014Matrix'!CD67/SUM('2005Total2014Matrix'!CD$6:CD$110),0)</f>
        <v>153</v>
      </c>
      <c r="CE67" s="81">
        <f>IFERROR('2005Total2014Matrix'!CE$112*'2005Total2014Matrix'!CE67/SUM('2005Total2014Matrix'!CE$6:CE$110),0)</f>
        <v>177</v>
      </c>
      <c r="CF67" s="81">
        <f>IFERROR('2005Total2014Matrix'!CF$112*'2005Total2014Matrix'!CF67/SUM('2005Total2014Matrix'!CF$6:CF$110),0)</f>
        <v>59</v>
      </c>
      <c r="CG67" s="81">
        <f>IFERROR('2005Total2014Matrix'!CG$112*'2005Total2014Matrix'!CG67/SUM('2005Total2014Matrix'!CG$6:CG$110),0)</f>
        <v>206</v>
      </c>
      <c r="CH67" s="81">
        <f>IFERROR('2005Total2014Matrix'!CH$112*'2005Total2014Matrix'!CH67/SUM('2005Total2014Matrix'!CH$6:CH$110),0)</f>
        <v>45</v>
      </c>
      <c r="CI67" s="81">
        <f>IFERROR('2005Total2014Matrix'!CI$112*'2005Total2014Matrix'!CI67/SUM('2005Total2014Matrix'!CI$6:CI$110),0)</f>
        <v>126</v>
      </c>
      <c r="CJ67" s="81">
        <f>IFERROR('2005Total2014Matrix'!CJ$112*'2005Total2014Matrix'!CJ67/SUM('2005Total2014Matrix'!CJ$6:CJ$110),0)</f>
        <v>39</v>
      </c>
      <c r="CK67" s="81">
        <f>IFERROR('2005Total2014Matrix'!CK$112*'2005Total2014Matrix'!CK67/SUM('2005Total2014Matrix'!CK$6:CK$110),0)</f>
        <v>85</v>
      </c>
      <c r="CL67" s="81">
        <f>IFERROR('2005Total2014Matrix'!CL$112*'2005Total2014Matrix'!CL67/SUM('2005Total2014Matrix'!CL$6:CL$110),0)</f>
        <v>449</v>
      </c>
      <c r="CM67" s="81">
        <f>IFERROR('2005Total2014Matrix'!CM$112*'2005Total2014Matrix'!CM67/SUM('2005Total2014Matrix'!CM$6:CM$110),0)</f>
        <v>160</v>
      </c>
      <c r="CN67" s="81">
        <f>IFERROR('2005Total2014Matrix'!CN$112*'2005Total2014Matrix'!CN67/SUM('2005Total2014Matrix'!CN$6:CN$110),0)</f>
        <v>228</v>
      </c>
      <c r="CO67" s="81">
        <f>IFERROR('2005Total2014Matrix'!CO$112*'2005Total2014Matrix'!CO67/SUM('2005Total2014Matrix'!CO$6:CO$110),0)</f>
        <v>10</v>
      </c>
      <c r="CP67" s="81">
        <f>IFERROR('2005Total2014Matrix'!CP$112*'2005Total2014Matrix'!CP67/SUM('2005Total2014Matrix'!CP$6:CP$110),0)</f>
        <v>55</v>
      </c>
      <c r="CQ67" s="81">
        <f>IFERROR('2005Total2014Matrix'!CQ$112*'2005Total2014Matrix'!CQ67/SUM('2005Total2014Matrix'!CQ$6:CQ$110),0)</f>
        <v>86</v>
      </c>
      <c r="CR67" s="81">
        <f>IFERROR('2005Total2014Matrix'!CR$112*'2005Total2014Matrix'!CR67/SUM('2005Total2014Matrix'!CR$6:CR$110),0)</f>
        <v>728</v>
      </c>
      <c r="CS67" s="81">
        <f>IFERROR('2005Total2014Matrix'!CS$112*'2005Total2014Matrix'!CS67/SUM('2005Total2014Matrix'!CS$6:CS$110),0)</f>
        <v>1230</v>
      </c>
      <c r="CT67" s="81">
        <f>IFERROR('2005Total2014Matrix'!CT$112*'2005Total2014Matrix'!CT67/SUM('2005Total2014Matrix'!CT$6:CT$110),0)</f>
        <v>1607</v>
      </c>
      <c r="CU67" s="81">
        <f>IFERROR('2005Total2014Matrix'!CU$112*'2005Total2014Matrix'!CU67/SUM('2005Total2014Matrix'!CU$6:CU$110),0)</f>
        <v>716</v>
      </c>
      <c r="CV67" s="81">
        <f>IFERROR('2005Total2014Matrix'!CV$112*'2005Total2014Matrix'!CV67/SUM('2005Total2014Matrix'!CV$6:CV$110),0)</f>
        <v>8</v>
      </c>
      <c r="CW67" s="81">
        <f>IFERROR('2005Total2014Matrix'!CW$112*'2005Total2014Matrix'!CW67/SUM('2005Total2014Matrix'!CW$6:CW$110),0)</f>
        <v>3</v>
      </c>
      <c r="CX67" s="81">
        <f>IFERROR('2005Total2014Matrix'!CX$112*'2005Total2014Matrix'!CX67/SUM('2005Total2014Matrix'!CX$6:CX$110),0)</f>
        <v>24</v>
      </c>
      <c r="CY67" s="81">
        <f>IFERROR('2005Total2014Matrix'!CY$112*'2005Total2014Matrix'!CY67/SUM('2005Total2014Matrix'!CY$6:CY$110),0)</f>
        <v>47</v>
      </c>
      <c r="CZ67" s="81">
        <f>IFERROR('2005Total2014Matrix'!CZ$112*'2005Total2014Matrix'!CZ67/SUM('2005Total2014Matrix'!CZ$6:CZ$110),0)</f>
        <v>15</v>
      </c>
      <c r="DA67" s="81">
        <f>IFERROR('2005Total2014Matrix'!DA$112*'2005Total2014Matrix'!DA67/SUM('2005Total2014Matrix'!DA$6:DA$110),0)</f>
        <v>26</v>
      </c>
      <c r="DB67" s="81">
        <f>IFERROR('2005Total2014Matrix'!DB$112*'2005Total2014Matrix'!DB67/SUM('2005Total2014Matrix'!DB$6:DB$110),0)</f>
        <v>79</v>
      </c>
      <c r="DC67" s="81">
        <f>IFERROR('2005Total2014Matrix'!DC$112*'2005Total2014Matrix'!DC67/SUM('2005Total2014Matrix'!DC$6:DC$110),0)</f>
        <v>0</v>
      </c>
      <c r="DD67" s="92">
        <f t="shared" si="0"/>
        <v>36530</v>
      </c>
      <c r="DE67" s="82" t="s">
        <v>217</v>
      </c>
    </row>
    <row r="68" spans="1:109" ht="18" x14ac:dyDescent="0.25">
      <c r="A68" s="72" t="s">
        <v>66</v>
      </c>
      <c r="B68" s="72" t="s">
        <v>279</v>
      </c>
      <c r="C68" s="81">
        <f>IFERROR('2005Total2014Matrix'!C$112*'2005Total2014Matrix'!C68/SUM('2005Total2014Matrix'!C$6:C$110),0)</f>
        <v>2</v>
      </c>
      <c r="D68" s="81">
        <f>IFERROR('2005Total2014Matrix'!D$112*'2005Total2014Matrix'!D68/SUM('2005Total2014Matrix'!D$6:D$110),0)</f>
        <v>0</v>
      </c>
      <c r="E68" s="81">
        <f>IFERROR('2005Total2014Matrix'!E$112*'2005Total2014Matrix'!E68/SUM('2005Total2014Matrix'!E$6:E$110),0)</f>
        <v>18</v>
      </c>
      <c r="F68" s="81">
        <f>IFERROR('2005Total2014Matrix'!F$112*'2005Total2014Matrix'!F68/SUM('2005Total2014Matrix'!F$6:F$110),0)</f>
        <v>1</v>
      </c>
      <c r="G68" s="81">
        <f>IFERROR('2005Total2014Matrix'!G$112*'2005Total2014Matrix'!G68/SUM('2005Total2014Matrix'!G$6:G$110),0)</f>
        <v>243</v>
      </c>
      <c r="H68" s="81">
        <f>IFERROR('2005Total2014Matrix'!H$112*'2005Total2014Matrix'!H68/SUM('2005Total2014Matrix'!H$6:H$110),0)</f>
        <v>8</v>
      </c>
      <c r="I68" s="81">
        <f>IFERROR('2005Total2014Matrix'!I$112*'2005Total2014Matrix'!I68/SUM('2005Total2014Matrix'!I$6:I$110),0)</f>
        <v>45</v>
      </c>
      <c r="J68" s="81">
        <f>IFERROR('2005Total2014Matrix'!J$112*'2005Total2014Matrix'!J68/SUM('2005Total2014Matrix'!J$6:J$110),0)</f>
        <v>2</v>
      </c>
      <c r="K68" s="81">
        <f>IFERROR('2005Total2014Matrix'!K$112*'2005Total2014Matrix'!K68/SUM('2005Total2014Matrix'!K$6:K$110),0)</f>
        <v>0</v>
      </c>
      <c r="L68" s="81">
        <f>IFERROR('2005Total2014Matrix'!L$112*'2005Total2014Matrix'!L68/SUM('2005Total2014Matrix'!L$6:L$110),0)</f>
        <v>0</v>
      </c>
      <c r="M68" s="81">
        <f>IFERROR('2005Total2014Matrix'!M$112*'2005Total2014Matrix'!M68/SUM('2005Total2014Matrix'!M$6:M$110),0)</f>
        <v>5</v>
      </c>
      <c r="N68" s="81">
        <f>IFERROR('2005Total2014Matrix'!N$112*'2005Total2014Matrix'!N68/SUM('2005Total2014Matrix'!N$6:N$110),0)</f>
        <v>9</v>
      </c>
      <c r="O68" s="81">
        <f>IFERROR('2005Total2014Matrix'!O$112*'2005Total2014Matrix'!O68/SUM('2005Total2014Matrix'!O$6:O$110),0)</f>
        <v>2</v>
      </c>
      <c r="P68" s="81">
        <f>IFERROR('2005Total2014Matrix'!P$112*'2005Total2014Matrix'!P68/SUM('2005Total2014Matrix'!P$6:P$110),0)</f>
        <v>12</v>
      </c>
      <c r="Q68" s="81">
        <f>IFERROR('2005Total2014Matrix'!Q$112*'2005Total2014Matrix'!Q68/SUM('2005Total2014Matrix'!Q$6:Q$110),0)</f>
        <v>0</v>
      </c>
      <c r="R68" s="81">
        <f>IFERROR('2005Total2014Matrix'!R$112*'2005Total2014Matrix'!R68/SUM('2005Total2014Matrix'!R$6:R$110),0)</f>
        <v>27</v>
      </c>
      <c r="S68" s="81">
        <f>IFERROR('2005Total2014Matrix'!S$112*'2005Total2014Matrix'!S68/SUM('2005Total2014Matrix'!S$6:S$110),0)</f>
        <v>0</v>
      </c>
      <c r="T68" s="81">
        <f>IFERROR('2005Total2014Matrix'!T$112*'2005Total2014Matrix'!T68/SUM('2005Total2014Matrix'!T$6:T$110),0)</f>
        <v>3</v>
      </c>
      <c r="U68" s="81">
        <f>IFERROR('2005Total2014Matrix'!U$112*'2005Total2014Matrix'!U68/SUM('2005Total2014Matrix'!U$6:U$110),0)</f>
        <v>1</v>
      </c>
      <c r="V68" s="81">
        <f>IFERROR('2005Total2014Matrix'!V$112*'2005Total2014Matrix'!V68/SUM('2005Total2014Matrix'!V$6:V$110),0)</f>
        <v>0</v>
      </c>
      <c r="W68" s="81">
        <f>IFERROR('2005Total2014Matrix'!W$112*'2005Total2014Matrix'!W68/SUM('2005Total2014Matrix'!W$6:W$110),0)</f>
        <v>0</v>
      </c>
      <c r="X68" s="81">
        <f>IFERROR('2005Total2014Matrix'!X$112*'2005Total2014Matrix'!X68/SUM('2005Total2014Matrix'!X$6:X$110),0)</f>
        <v>3</v>
      </c>
      <c r="Y68" s="81">
        <f>IFERROR('2005Total2014Matrix'!Y$112*'2005Total2014Matrix'!Y68/SUM('2005Total2014Matrix'!Y$6:Y$110),0)</f>
        <v>49</v>
      </c>
      <c r="Z68" s="81">
        <f>IFERROR('2005Total2014Matrix'!Z$112*'2005Total2014Matrix'!Z68/SUM('2005Total2014Matrix'!Z$6:Z$110),0)</f>
        <v>16</v>
      </c>
      <c r="AA68" s="81">
        <f>IFERROR('2005Total2014Matrix'!AA$112*'2005Total2014Matrix'!AA68/SUM('2005Total2014Matrix'!AA$6:AA$110),0)</f>
        <v>1</v>
      </c>
      <c r="AB68" s="81">
        <f>IFERROR('2005Total2014Matrix'!AB$112*'2005Total2014Matrix'!AB68/SUM('2005Total2014Matrix'!AB$6:AB$110),0)</f>
        <v>1</v>
      </c>
      <c r="AC68" s="81">
        <f>IFERROR('2005Total2014Matrix'!AC$112*'2005Total2014Matrix'!AC68/SUM('2005Total2014Matrix'!AC$6:AC$110),0)</f>
        <v>11</v>
      </c>
      <c r="AD68" s="81">
        <f>IFERROR('2005Total2014Matrix'!AD$112*'2005Total2014Matrix'!AD68/SUM('2005Total2014Matrix'!AD$6:AD$110),0)</f>
        <v>4</v>
      </c>
      <c r="AE68" s="81">
        <f>IFERROR('2005Total2014Matrix'!AE$112*'2005Total2014Matrix'!AE68/SUM('2005Total2014Matrix'!AE$6:AE$110),0)</f>
        <v>10</v>
      </c>
      <c r="AF68" s="81">
        <f>IFERROR('2005Total2014Matrix'!AF$112*'2005Total2014Matrix'!AF68/SUM('2005Total2014Matrix'!AF$6:AF$110),0)</f>
        <v>2</v>
      </c>
      <c r="AG68" s="81">
        <f>IFERROR('2005Total2014Matrix'!AG$112*'2005Total2014Matrix'!AG68/SUM('2005Total2014Matrix'!AG$6:AG$110),0)</f>
        <v>5</v>
      </c>
      <c r="AH68" s="81">
        <f>IFERROR('2005Total2014Matrix'!AH$112*'2005Total2014Matrix'!AH68/SUM('2005Total2014Matrix'!AH$6:AH$110),0)</f>
        <v>7</v>
      </c>
      <c r="AI68" s="81">
        <f>IFERROR('2005Total2014Matrix'!AI$112*'2005Total2014Matrix'!AI68/SUM('2005Total2014Matrix'!AI$6:AI$110),0)</f>
        <v>14</v>
      </c>
      <c r="AJ68" s="81">
        <f>IFERROR('2005Total2014Matrix'!AJ$112*'2005Total2014Matrix'!AJ68/SUM('2005Total2014Matrix'!AJ$6:AJ$110),0)</f>
        <v>8</v>
      </c>
      <c r="AK68" s="81">
        <f>IFERROR('2005Total2014Matrix'!AK$112*'2005Total2014Matrix'!AK68/SUM('2005Total2014Matrix'!AK$6:AK$110),0)</f>
        <v>17</v>
      </c>
      <c r="AL68" s="81">
        <f>IFERROR('2005Total2014Matrix'!AL$112*'2005Total2014Matrix'!AL68/SUM('2005Total2014Matrix'!AL$6:AL$110),0)</f>
        <v>5</v>
      </c>
      <c r="AM68" s="81">
        <f>IFERROR('2005Total2014Matrix'!AM$112*'2005Total2014Matrix'!AM68/SUM('2005Total2014Matrix'!AM$6:AM$110),0)</f>
        <v>1</v>
      </c>
      <c r="AN68" s="81">
        <f>IFERROR('2005Total2014Matrix'!AN$112*'2005Total2014Matrix'!AN68/SUM('2005Total2014Matrix'!AN$6:AN$110),0)</f>
        <v>19</v>
      </c>
      <c r="AO68" s="81">
        <f>IFERROR('2005Total2014Matrix'!AO$112*'2005Total2014Matrix'!AO68/SUM('2005Total2014Matrix'!AO$6:AO$110),0)</f>
        <v>12</v>
      </c>
      <c r="AP68" s="81">
        <f>IFERROR('2005Total2014Matrix'!AP$112*'2005Total2014Matrix'!AP68/SUM('2005Total2014Matrix'!AP$6:AP$110),0)</f>
        <v>8</v>
      </c>
      <c r="AQ68" s="81">
        <f>IFERROR('2005Total2014Matrix'!AQ$112*'2005Total2014Matrix'!AQ68/SUM('2005Total2014Matrix'!AQ$6:AQ$110),0)</f>
        <v>14</v>
      </c>
      <c r="AR68" s="81">
        <f>IFERROR('2005Total2014Matrix'!AR$112*'2005Total2014Matrix'!AR68/SUM('2005Total2014Matrix'!AR$6:AR$110),0)</f>
        <v>37</v>
      </c>
      <c r="AS68" s="81">
        <f>IFERROR('2005Total2014Matrix'!AS$112*'2005Total2014Matrix'!AS68/SUM('2005Total2014Matrix'!AS$6:AS$110),0)</f>
        <v>1</v>
      </c>
      <c r="AT68" s="81">
        <f>IFERROR('2005Total2014Matrix'!AT$112*'2005Total2014Matrix'!AT68/SUM('2005Total2014Matrix'!AT$6:AT$110),0)</f>
        <v>6</v>
      </c>
      <c r="AU68" s="81">
        <f>IFERROR('2005Total2014Matrix'!AU$112*'2005Total2014Matrix'!AU68/SUM('2005Total2014Matrix'!AU$6:AU$110),0)</f>
        <v>16</v>
      </c>
      <c r="AV68" s="81">
        <f>IFERROR('2005Total2014Matrix'!AV$112*'2005Total2014Matrix'!AV68/SUM('2005Total2014Matrix'!AV$6:AV$110),0)</f>
        <v>2</v>
      </c>
      <c r="AW68" s="81">
        <f>IFERROR('2005Total2014Matrix'!AW$112*'2005Total2014Matrix'!AW68/SUM('2005Total2014Matrix'!AW$6:AW$110),0)</f>
        <v>11</v>
      </c>
      <c r="AX68" s="81">
        <f>IFERROR('2005Total2014Matrix'!AX$112*'2005Total2014Matrix'!AX68/SUM('2005Total2014Matrix'!AX$6:AX$110),0)</f>
        <v>0</v>
      </c>
      <c r="AY68" s="81">
        <f>IFERROR('2005Total2014Matrix'!AY$112*'2005Total2014Matrix'!AY68/SUM('2005Total2014Matrix'!AY$6:AY$110),0)</f>
        <v>1</v>
      </c>
      <c r="AZ68" s="81">
        <f>IFERROR('2005Total2014Matrix'!AZ$112*'2005Total2014Matrix'!AZ68/SUM('2005Total2014Matrix'!AZ$6:AZ$110),0)</f>
        <v>7</v>
      </c>
      <c r="BA68" s="81">
        <f>IFERROR('2005Total2014Matrix'!BA$112*'2005Total2014Matrix'!BA68/SUM('2005Total2014Matrix'!BA$6:BA$110),0)</f>
        <v>4</v>
      </c>
      <c r="BB68" s="81">
        <f>IFERROR('2005Total2014Matrix'!BB$112*'2005Total2014Matrix'!BB68/SUM('2005Total2014Matrix'!BB$6:BB$110),0)</f>
        <v>2</v>
      </c>
      <c r="BC68" s="81">
        <f>IFERROR('2005Total2014Matrix'!BC$112*'2005Total2014Matrix'!BC68/SUM('2005Total2014Matrix'!BC$6:BC$110),0)</f>
        <v>0</v>
      </c>
      <c r="BD68" s="81">
        <f>IFERROR('2005Total2014Matrix'!BD$112*'2005Total2014Matrix'!BD68/SUM('2005Total2014Matrix'!BD$6:BD$110),0)</f>
        <v>5</v>
      </c>
      <c r="BE68" s="81">
        <f>IFERROR('2005Total2014Matrix'!BE$112*'2005Total2014Matrix'!BE68/SUM('2005Total2014Matrix'!BE$6:BE$110),0)</f>
        <v>45</v>
      </c>
      <c r="BF68" s="81">
        <f>IFERROR('2005Total2014Matrix'!BF$112*'2005Total2014Matrix'!BF68/SUM('2005Total2014Matrix'!BF$6:BF$110),0)</f>
        <v>0</v>
      </c>
      <c r="BG68" s="81">
        <f>IFERROR('2005Total2014Matrix'!BG$112*'2005Total2014Matrix'!BG68/SUM('2005Total2014Matrix'!BG$6:BG$110),0)</f>
        <v>27</v>
      </c>
      <c r="BH68" s="81">
        <f>IFERROR('2005Total2014Matrix'!BH$112*'2005Total2014Matrix'!BH68/SUM('2005Total2014Matrix'!BH$6:BH$110),0)</f>
        <v>62</v>
      </c>
      <c r="BI68" s="81">
        <f>IFERROR('2005Total2014Matrix'!BI$112*'2005Total2014Matrix'!BI68/SUM('2005Total2014Matrix'!BI$6:BI$110),0)</f>
        <v>215</v>
      </c>
      <c r="BJ68" s="81">
        <f>IFERROR('2005Total2014Matrix'!BJ$112*'2005Total2014Matrix'!BJ68/SUM('2005Total2014Matrix'!BJ$6:BJ$110),0)</f>
        <v>23</v>
      </c>
      <c r="BK68" s="81">
        <f>IFERROR('2005Total2014Matrix'!BK$112*'2005Total2014Matrix'!BK68/SUM('2005Total2014Matrix'!BK$6:BK$110),0)</f>
        <v>15</v>
      </c>
      <c r="BL68" s="81">
        <f>IFERROR('2005Total2014Matrix'!BL$112*'2005Total2014Matrix'!BL68/SUM('2005Total2014Matrix'!BL$6:BL$110),0)</f>
        <v>16</v>
      </c>
      <c r="BM68" s="81">
        <f>IFERROR('2005Total2014Matrix'!BM$112*'2005Total2014Matrix'!BM68/SUM('2005Total2014Matrix'!BM$6:BM$110),0)</f>
        <v>3333</v>
      </c>
      <c r="BN68" s="81">
        <f>IFERROR('2005Total2014Matrix'!BN$112*'2005Total2014Matrix'!BN68/SUM('2005Total2014Matrix'!BN$6:BN$110),0)</f>
        <v>29</v>
      </c>
      <c r="BO68" s="81">
        <f>IFERROR('2005Total2014Matrix'!BO$112*'2005Total2014Matrix'!BO68/SUM('2005Total2014Matrix'!BO$6:BO$110),0)</f>
        <v>325</v>
      </c>
      <c r="BP68" s="81">
        <f>IFERROR('2005Total2014Matrix'!BP$112*'2005Total2014Matrix'!BP68/SUM('2005Total2014Matrix'!BP$6:BP$110),0)</f>
        <v>109</v>
      </c>
      <c r="BQ68" s="81">
        <f>IFERROR('2005Total2014Matrix'!BQ$112*'2005Total2014Matrix'!BQ68/SUM('2005Total2014Matrix'!BQ$6:BQ$110),0)</f>
        <v>9</v>
      </c>
      <c r="BR68" s="81">
        <f>IFERROR('2005Total2014Matrix'!BR$112*'2005Total2014Matrix'!BR68/SUM('2005Total2014Matrix'!BR$6:BR$110),0)</f>
        <v>29</v>
      </c>
      <c r="BS68" s="81">
        <f>IFERROR('2005Total2014Matrix'!BS$112*'2005Total2014Matrix'!BS68/SUM('2005Total2014Matrix'!BS$6:BS$110),0)</f>
        <v>69</v>
      </c>
      <c r="BT68" s="81">
        <f>IFERROR('2005Total2014Matrix'!BT$112*'2005Total2014Matrix'!BT68/SUM('2005Total2014Matrix'!BT$6:BT$110),0)</f>
        <v>13</v>
      </c>
      <c r="BU68" s="81">
        <f>IFERROR('2005Total2014Matrix'!BU$112*'2005Total2014Matrix'!BU68/SUM('2005Total2014Matrix'!BU$6:BU$110),0)</f>
        <v>26</v>
      </c>
      <c r="BV68" s="81">
        <f>IFERROR('2005Total2014Matrix'!BV$112*'2005Total2014Matrix'!BV68/SUM('2005Total2014Matrix'!BV$6:BV$110),0)</f>
        <v>0</v>
      </c>
      <c r="BW68" s="81">
        <f>IFERROR('2005Total2014Matrix'!BW$112*'2005Total2014Matrix'!BW68/SUM('2005Total2014Matrix'!BW$6:BW$110),0)</f>
        <v>0</v>
      </c>
      <c r="BX68" s="81">
        <f>IFERROR('2005Total2014Matrix'!BX$112*'2005Total2014Matrix'!BX68/SUM('2005Total2014Matrix'!BX$6:BX$110),0)</f>
        <v>132</v>
      </c>
      <c r="BY68" s="81">
        <f>IFERROR('2005Total2014Matrix'!BY$112*'2005Total2014Matrix'!BY68/SUM('2005Total2014Matrix'!BY$6:BY$110),0)</f>
        <v>51</v>
      </c>
      <c r="BZ68" s="81">
        <f>IFERROR('2005Total2014Matrix'!BZ$112*'2005Total2014Matrix'!BZ68/SUM('2005Total2014Matrix'!BZ$6:BZ$110),0)</f>
        <v>32</v>
      </c>
      <c r="CA68" s="81">
        <f>IFERROR('2005Total2014Matrix'!CA$112*'2005Total2014Matrix'!CA68/SUM('2005Total2014Matrix'!CA$6:CA$110),0)</f>
        <v>0</v>
      </c>
      <c r="CB68" s="81">
        <f>IFERROR('2005Total2014Matrix'!CB$112*'2005Total2014Matrix'!CB68/SUM('2005Total2014Matrix'!CB$6:CB$110),0)</f>
        <v>0</v>
      </c>
      <c r="CC68" s="81">
        <f>IFERROR('2005Total2014Matrix'!CC$112*'2005Total2014Matrix'!CC68/SUM('2005Total2014Matrix'!CC$6:CC$110),0)</f>
        <v>0</v>
      </c>
      <c r="CD68" s="81">
        <f>IFERROR('2005Total2014Matrix'!CD$112*'2005Total2014Matrix'!CD68/SUM('2005Total2014Matrix'!CD$6:CD$110),0)</f>
        <v>0</v>
      </c>
      <c r="CE68" s="81">
        <f>IFERROR('2005Total2014Matrix'!CE$112*'2005Total2014Matrix'!CE68/SUM('2005Total2014Matrix'!CE$6:CE$110),0)</f>
        <v>0</v>
      </c>
      <c r="CF68" s="81">
        <f>IFERROR('2005Total2014Matrix'!CF$112*'2005Total2014Matrix'!CF68/SUM('2005Total2014Matrix'!CF$6:CF$110),0)</f>
        <v>7</v>
      </c>
      <c r="CG68" s="81">
        <f>IFERROR('2005Total2014Matrix'!CG$112*'2005Total2014Matrix'!CG68/SUM('2005Total2014Matrix'!CG$6:CG$110),0)</f>
        <v>0</v>
      </c>
      <c r="CH68" s="81">
        <f>IFERROR('2005Total2014Matrix'!CH$112*'2005Total2014Matrix'!CH68/SUM('2005Total2014Matrix'!CH$6:CH$110),0)</f>
        <v>0</v>
      </c>
      <c r="CI68" s="81">
        <f>IFERROR('2005Total2014Matrix'!CI$112*'2005Total2014Matrix'!CI68/SUM('2005Total2014Matrix'!CI$6:CI$110),0)</f>
        <v>6</v>
      </c>
      <c r="CJ68" s="81">
        <f>IFERROR('2005Total2014Matrix'!CJ$112*'2005Total2014Matrix'!CJ68/SUM('2005Total2014Matrix'!CJ$6:CJ$110),0)</f>
        <v>6</v>
      </c>
      <c r="CK68" s="81">
        <f>IFERROR('2005Total2014Matrix'!CK$112*'2005Total2014Matrix'!CK68/SUM('2005Total2014Matrix'!CK$6:CK$110),0)</f>
        <v>0</v>
      </c>
      <c r="CL68" s="81">
        <f>IFERROR('2005Total2014Matrix'!CL$112*'2005Total2014Matrix'!CL68/SUM('2005Total2014Matrix'!CL$6:CL$110),0)</f>
        <v>17</v>
      </c>
      <c r="CM68" s="81">
        <f>IFERROR('2005Total2014Matrix'!CM$112*'2005Total2014Matrix'!CM68/SUM('2005Total2014Matrix'!CM$6:CM$110),0)</f>
        <v>21</v>
      </c>
      <c r="CN68" s="81">
        <f>IFERROR('2005Total2014Matrix'!CN$112*'2005Total2014Matrix'!CN68/SUM('2005Total2014Matrix'!CN$6:CN$110),0)</f>
        <v>82</v>
      </c>
      <c r="CO68" s="81">
        <f>IFERROR('2005Total2014Matrix'!CO$112*'2005Total2014Matrix'!CO68/SUM('2005Total2014Matrix'!CO$6:CO$110),0)</f>
        <v>1</v>
      </c>
      <c r="CP68" s="81">
        <f>IFERROR('2005Total2014Matrix'!CP$112*'2005Total2014Matrix'!CP68/SUM('2005Total2014Matrix'!CP$6:CP$110),0)</f>
        <v>13</v>
      </c>
      <c r="CQ68" s="81">
        <f>IFERROR('2005Total2014Matrix'!CQ$112*'2005Total2014Matrix'!CQ68/SUM('2005Total2014Matrix'!CQ$6:CQ$110),0)</f>
        <v>19</v>
      </c>
      <c r="CR68" s="81">
        <f>IFERROR('2005Total2014Matrix'!CR$112*'2005Total2014Matrix'!CR68/SUM('2005Total2014Matrix'!CR$6:CR$110),0)</f>
        <v>28</v>
      </c>
      <c r="CS68" s="81">
        <f>IFERROR('2005Total2014Matrix'!CS$112*'2005Total2014Matrix'!CS68/SUM('2005Total2014Matrix'!CS$6:CS$110),0)</f>
        <v>42</v>
      </c>
      <c r="CT68" s="81">
        <f>IFERROR('2005Total2014Matrix'!CT$112*'2005Total2014Matrix'!CT68/SUM('2005Total2014Matrix'!CT$6:CT$110),0)</f>
        <v>16</v>
      </c>
      <c r="CU68" s="81">
        <f>IFERROR('2005Total2014Matrix'!CU$112*'2005Total2014Matrix'!CU68/SUM('2005Total2014Matrix'!CU$6:CU$110),0)</f>
        <v>59</v>
      </c>
      <c r="CV68" s="81">
        <f>IFERROR('2005Total2014Matrix'!CV$112*'2005Total2014Matrix'!CV68/SUM('2005Total2014Matrix'!CV$6:CV$110),0)</f>
        <v>4</v>
      </c>
      <c r="CW68" s="81">
        <f>IFERROR('2005Total2014Matrix'!CW$112*'2005Total2014Matrix'!CW68/SUM('2005Total2014Matrix'!CW$6:CW$110),0)</f>
        <v>0</v>
      </c>
      <c r="CX68" s="81">
        <f>IFERROR('2005Total2014Matrix'!CX$112*'2005Total2014Matrix'!CX68/SUM('2005Total2014Matrix'!CX$6:CX$110),0)</f>
        <v>9</v>
      </c>
      <c r="CY68" s="81">
        <f>IFERROR('2005Total2014Matrix'!CY$112*'2005Total2014Matrix'!CY68/SUM('2005Total2014Matrix'!CY$6:CY$110),0)</f>
        <v>3</v>
      </c>
      <c r="CZ68" s="81">
        <f>IFERROR('2005Total2014Matrix'!CZ$112*'2005Total2014Matrix'!CZ68/SUM('2005Total2014Matrix'!CZ$6:CZ$110),0)</f>
        <v>4</v>
      </c>
      <c r="DA68" s="81">
        <f>IFERROR('2005Total2014Matrix'!DA$112*'2005Total2014Matrix'!DA68/SUM('2005Total2014Matrix'!DA$6:DA$110),0)</f>
        <v>0</v>
      </c>
      <c r="DB68" s="81">
        <f>IFERROR('2005Total2014Matrix'!DB$112*'2005Total2014Matrix'!DB68/SUM('2005Total2014Matrix'!DB$6:DB$110),0)</f>
        <v>3</v>
      </c>
      <c r="DC68" s="81">
        <f>IFERROR('2005Total2014Matrix'!DC$112*'2005Total2014Matrix'!DC68/SUM('2005Total2014Matrix'!DC$6:DC$110),0)</f>
        <v>0</v>
      </c>
      <c r="DD68" s="92">
        <f t="shared" si="0"/>
        <v>5577</v>
      </c>
      <c r="DE68" s="82" t="s">
        <v>217</v>
      </c>
    </row>
    <row r="69" spans="1:109" ht="18" x14ac:dyDescent="0.25">
      <c r="A69" s="72" t="s">
        <v>67</v>
      </c>
      <c r="B69" s="72" t="s">
        <v>280</v>
      </c>
      <c r="C69" s="81">
        <f>IFERROR('2005Total2014Matrix'!C$112*'2005Total2014Matrix'!C69/SUM('2005Total2014Matrix'!C$6:C$110),0)</f>
        <v>10</v>
      </c>
      <c r="D69" s="81">
        <f>IFERROR('2005Total2014Matrix'!D$112*'2005Total2014Matrix'!D69/SUM('2005Total2014Matrix'!D$6:D$110),0)</f>
        <v>0</v>
      </c>
      <c r="E69" s="81">
        <f>IFERROR('2005Total2014Matrix'!E$112*'2005Total2014Matrix'!E69/SUM('2005Total2014Matrix'!E$6:E$110),0)</f>
        <v>0</v>
      </c>
      <c r="F69" s="81">
        <f>IFERROR('2005Total2014Matrix'!F$112*'2005Total2014Matrix'!F69/SUM('2005Total2014Matrix'!F$6:F$110),0)</f>
        <v>2</v>
      </c>
      <c r="G69" s="81">
        <f>IFERROR('2005Total2014Matrix'!G$112*'2005Total2014Matrix'!G69/SUM('2005Total2014Matrix'!G$6:G$110),0)</f>
        <v>112</v>
      </c>
      <c r="H69" s="81">
        <f>IFERROR('2005Total2014Matrix'!H$112*'2005Total2014Matrix'!H69/SUM('2005Total2014Matrix'!H$6:H$110),0)</f>
        <v>14</v>
      </c>
      <c r="I69" s="81">
        <f>IFERROR('2005Total2014Matrix'!I$112*'2005Total2014Matrix'!I69/SUM('2005Total2014Matrix'!I$6:I$110),0)</f>
        <v>25</v>
      </c>
      <c r="J69" s="81">
        <f>IFERROR('2005Total2014Matrix'!J$112*'2005Total2014Matrix'!J69/SUM('2005Total2014Matrix'!J$6:J$110),0)</f>
        <v>4</v>
      </c>
      <c r="K69" s="81">
        <f>IFERROR('2005Total2014Matrix'!K$112*'2005Total2014Matrix'!K69/SUM('2005Total2014Matrix'!K$6:K$110),0)</f>
        <v>1</v>
      </c>
      <c r="L69" s="81">
        <f>IFERROR('2005Total2014Matrix'!L$112*'2005Total2014Matrix'!L69/SUM('2005Total2014Matrix'!L$6:L$110),0)</f>
        <v>1</v>
      </c>
      <c r="M69" s="81">
        <f>IFERROR('2005Total2014Matrix'!M$112*'2005Total2014Matrix'!M69/SUM('2005Total2014Matrix'!M$6:M$110),0)</f>
        <v>6</v>
      </c>
      <c r="N69" s="81">
        <f>IFERROR('2005Total2014Matrix'!N$112*'2005Total2014Matrix'!N69/SUM('2005Total2014Matrix'!N$6:N$110),0)</f>
        <v>8</v>
      </c>
      <c r="O69" s="81">
        <f>IFERROR('2005Total2014Matrix'!O$112*'2005Total2014Matrix'!O69/SUM('2005Total2014Matrix'!O$6:O$110),0)</f>
        <v>5</v>
      </c>
      <c r="P69" s="81">
        <f>IFERROR('2005Total2014Matrix'!P$112*'2005Total2014Matrix'!P69/SUM('2005Total2014Matrix'!P$6:P$110),0)</f>
        <v>41</v>
      </c>
      <c r="Q69" s="81">
        <f>IFERROR('2005Total2014Matrix'!Q$112*'2005Total2014Matrix'!Q69/SUM('2005Total2014Matrix'!Q$6:Q$110),0)</f>
        <v>0</v>
      </c>
      <c r="R69" s="81">
        <f>IFERROR('2005Total2014Matrix'!R$112*'2005Total2014Matrix'!R69/SUM('2005Total2014Matrix'!R$6:R$110),0)</f>
        <v>24</v>
      </c>
      <c r="S69" s="81">
        <f>IFERROR('2005Total2014Matrix'!S$112*'2005Total2014Matrix'!S69/SUM('2005Total2014Matrix'!S$6:S$110),0)</f>
        <v>0</v>
      </c>
      <c r="T69" s="81">
        <f>IFERROR('2005Total2014Matrix'!T$112*'2005Total2014Matrix'!T69/SUM('2005Total2014Matrix'!T$6:T$110),0)</f>
        <v>5</v>
      </c>
      <c r="U69" s="81">
        <f>IFERROR('2005Total2014Matrix'!U$112*'2005Total2014Matrix'!U69/SUM('2005Total2014Matrix'!U$6:U$110),0)</f>
        <v>2</v>
      </c>
      <c r="V69" s="81">
        <f>IFERROR('2005Total2014Matrix'!V$112*'2005Total2014Matrix'!V69/SUM('2005Total2014Matrix'!V$6:V$110),0)</f>
        <v>0</v>
      </c>
      <c r="W69" s="81">
        <f>IFERROR('2005Total2014Matrix'!W$112*'2005Total2014Matrix'!W69/SUM('2005Total2014Matrix'!W$6:W$110),0)</f>
        <v>0</v>
      </c>
      <c r="X69" s="81">
        <f>IFERROR('2005Total2014Matrix'!X$112*'2005Total2014Matrix'!X69/SUM('2005Total2014Matrix'!X$6:X$110),0)</f>
        <v>8</v>
      </c>
      <c r="Y69" s="81">
        <f>IFERROR('2005Total2014Matrix'!Y$112*'2005Total2014Matrix'!Y69/SUM('2005Total2014Matrix'!Y$6:Y$110),0)</f>
        <v>8</v>
      </c>
      <c r="Z69" s="81">
        <f>IFERROR('2005Total2014Matrix'!Z$112*'2005Total2014Matrix'!Z69/SUM('2005Total2014Matrix'!Z$6:Z$110),0)</f>
        <v>31</v>
      </c>
      <c r="AA69" s="81">
        <f>IFERROR('2005Total2014Matrix'!AA$112*'2005Total2014Matrix'!AA69/SUM('2005Total2014Matrix'!AA$6:AA$110),0)</f>
        <v>3</v>
      </c>
      <c r="AB69" s="81">
        <f>IFERROR('2005Total2014Matrix'!AB$112*'2005Total2014Matrix'!AB69/SUM('2005Total2014Matrix'!AB$6:AB$110),0)</f>
        <v>2</v>
      </c>
      <c r="AC69" s="81">
        <f>IFERROR('2005Total2014Matrix'!AC$112*'2005Total2014Matrix'!AC69/SUM('2005Total2014Matrix'!AC$6:AC$110),0)</f>
        <v>24</v>
      </c>
      <c r="AD69" s="81">
        <f>IFERROR('2005Total2014Matrix'!AD$112*'2005Total2014Matrix'!AD69/SUM('2005Total2014Matrix'!AD$6:AD$110),0)</f>
        <v>7</v>
      </c>
      <c r="AE69" s="81">
        <f>IFERROR('2005Total2014Matrix'!AE$112*'2005Total2014Matrix'!AE69/SUM('2005Total2014Matrix'!AE$6:AE$110),0)</f>
        <v>21</v>
      </c>
      <c r="AF69" s="81">
        <f>IFERROR('2005Total2014Matrix'!AF$112*'2005Total2014Matrix'!AF69/SUM('2005Total2014Matrix'!AF$6:AF$110),0)</f>
        <v>9</v>
      </c>
      <c r="AG69" s="81">
        <f>IFERROR('2005Total2014Matrix'!AG$112*'2005Total2014Matrix'!AG69/SUM('2005Total2014Matrix'!AG$6:AG$110),0)</f>
        <v>10</v>
      </c>
      <c r="AH69" s="81">
        <f>IFERROR('2005Total2014Matrix'!AH$112*'2005Total2014Matrix'!AH69/SUM('2005Total2014Matrix'!AH$6:AH$110),0)</f>
        <v>14</v>
      </c>
      <c r="AI69" s="81">
        <f>IFERROR('2005Total2014Matrix'!AI$112*'2005Total2014Matrix'!AI69/SUM('2005Total2014Matrix'!AI$6:AI$110),0)</f>
        <v>34</v>
      </c>
      <c r="AJ69" s="81">
        <f>IFERROR('2005Total2014Matrix'!AJ$112*'2005Total2014Matrix'!AJ69/SUM('2005Total2014Matrix'!AJ$6:AJ$110),0)</f>
        <v>13</v>
      </c>
      <c r="AK69" s="81">
        <f>IFERROR('2005Total2014Matrix'!AK$112*'2005Total2014Matrix'!AK69/SUM('2005Total2014Matrix'!AK$6:AK$110),0)</f>
        <v>48</v>
      </c>
      <c r="AL69" s="81">
        <f>IFERROR('2005Total2014Matrix'!AL$112*'2005Total2014Matrix'!AL69/SUM('2005Total2014Matrix'!AL$6:AL$110),0)</f>
        <v>5</v>
      </c>
      <c r="AM69" s="81">
        <f>IFERROR('2005Total2014Matrix'!AM$112*'2005Total2014Matrix'!AM69/SUM('2005Total2014Matrix'!AM$6:AM$110),0)</f>
        <v>2</v>
      </c>
      <c r="AN69" s="81">
        <f>IFERROR('2005Total2014Matrix'!AN$112*'2005Total2014Matrix'!AN69/SUM('2005Total2014Matrix'!AN$6:AN$110),0)</f>
        <v>27</v>
      </c>
      <c r="AO69" s="81">
        <f>IFERROR('2005Total2014Matrix'!AO$112*'2005Total2014Matrix'!AO69/SUM('2005Total2014Matrix'!AO$6:AO$110),0)</f>
        <v>24</v>
      </c>
      <c r="AP69" s="81">
        <f>IFERROR('2005Total2014Matrix'!AP$112*'2005Total2014Matrix'!AP69/SUM('2005Total2014Matrix'!AP$6:AP$110),0)</f>
        <v>14</v>
      </c>
      <c r="AQ69" s="81">
        <f>IFERROR('2005Total2014Matrix'!AQ$112*'2005Total2014Matrix'!AQ69/SUM('2005Total2014Matrix'!AQ$6:AQ$110),0)</f>
        <v>25</v>
      </c>
      <c r="AR69" s="81">
        <f>IFERROR('2005Total2014Matrix'!AR$112*'2005Total2014Matrix'!AR69/SUM('2005Total2014Matrix'!AR$6:AR$110),0)</f>
        <v>66</v>
      </c>
      <c r="AS69" s="81">
        <f>IFERROR('2005Total2014Matrix'!AS$112*'2005Total2014Matrix'!AS69/SUM('2005Total2014Matrix'!AS$6:AS$110),0)</f>
        <v>3</v>
      </c>
      <c r="AT69" s="81">
        <f>IFERROR('2005Total2014Matrix'!AT$112*'2005Total2014Matrix'!AT69/SUM('2005Total2014Matrix'!AT$6:AT$110),0)</f>
        <v>109</v>
      </c>
      <c r="AU69" s="81">
        <f>IFERROR('2005Total2014Matrix'!AU$112*'2005Total2014Matrix'!AU69/SUM('2005Total2014Matrix'!AU$6:AU$110),0)</f>
        <v>44</v>
      </c>
      <c r="AV69" s="81">
        <f>IFERROR('2005Total2014Matrix'!AV$112*'2005Total2014Matrix'!AV69/SUM('2005Total2014Matrix'!AV$6:AV$110),0)</f>
        <v>3</v>
      </c>
      <c r="AW69" s="81">
        <f>IFERROR('2005Total2014Matrix'!AW$112*'2005Total2014Matrix'!AW69/SUM('2005Total2014Matrix'!AW$6:AW$110),0)</f>
        <v>18</v>
      </c>
      <c r="AX69" s="81">
        <f>IFERROR('2005Total2014Matrix'!AX$112*'2005Total2014Matrix'!AX69/SUM('2005Total2014Matrix'!AX$6:AX$110),0)</f>
        <v>1</v>
      </c>
      <c r="AY69" s="81">
        <f>IFERROR('2005Total2014Matrix'!AY$112*'2005Total2014Matrix'!AY69/SUM('2005Total2014Matrix'!AY$6:AY$110),0)</f>
        <v>1</v>
      </c>
      <c r="AZ69" s="81">
        <f>IFERROR('2005Total2014Matrix'!AZ$112*'2005Total2014Matrix'!AZ69/SUM('2005Total2014Matrix'!AZ$6:AZ$110),0)</f>
        <v>10</v>
      </c>
      <c r="BA69" s="81">
        <f>IFERROR('2005Total2014Matrix'!BA$112*'2005Total2014Matrix'!BA69/SUM('2005Total2014Matrix'!BA$6:BA$110),0)</f>
        <v>4</v>
      </c>
      <c r="BB69" s="81">
        <f>IFERROR('2005Total2014Matrix'!BB$112*'2005Total2014Matrix'!BB69/SUM('2005Total2014Matrix'!BB$6:BB$110),0)</f>
        <v>2</v>
      </c>
      <c r="BC69" s="81">
        <f>IFERROR('2005Total2014Matrix'!BC$112*'2005Total2014Matrix'!BC69/SUM('2005Total2014Matrix'!BC$6:BC$110),0)</f>
        <v>0</v>
      </c>
      <c r="BD69" s="81">
        <f>IFERROR('2005Total2014Matrix'!BD$112*'2005Total2014Matrix'!BD69/SUM('2005Total2014Matrix'!BD$6:BD$110),0)</f>
        <v>1</v>
      </c>
      <c r="BE69" s="81">
        <f>IFERROR('2005Total2014Matrix'!BE$112*'2005Total2014Matrix'!BE69/SUM('2005Total2014Matrix'!BE$6:BE$110),0)</f>
        <v>112</v>
      </c>
      <c r="BF69" s="81">
        <f>IFERROR('2005Total2014Matrix'!BF$112*'2005Total2014Matrix'!BF69/SUM('2005Total2014Matrix'!BF$6:BF$110),0)</f>
        <v>0</v>
      </c>
      <c r="BG69" s="81">
        <f>IFERROR('2005Total2014Matrix'!BG$112*'2005Total2014Matrix'!BG69/SUM('2005Total2014Matrix'!BG$6:BG$110),0)</f>
        <v>105</v>
      </c>
      <c r="BH69" s="81">
        <f>IFERROR('2005Total2014Matrix'!BH$112*'2005Total2014Matrix'!BH69/SUM('2005Total2014Matrix'!BH$6:BH$110),0)</f>
        <v>181</v>
      </c>
      <c r="BI69" s="81">
        <f>IFERROR('2005Total2014Matrix'!BI$112*'2005Total2014Matrix'!BI69/SUM('2005Total2014Matrix'!BI$6:BI$110),0)</f>
        <v>441</v>
      </c>
      <c r="BJ69" s="81">
        <f>IFERROR('2005Total2014Matrix'!BJ$112*'2005Total2014Matrix'!BJ69/SUM('2005Total2014Matrix'!BJ$6:BJ$110),0)</f>
        <v>159</v>
      </c>
      <c r="BK69" s="81">
        <f>IFERROR('2005Total2014Matrix'!BK$112*'2005Total2014Matrix'!BK69/SUM('2005Total2014Matrix'!BK$6:BK$110),0)</f>
        <v>29</v>
      </c>
      <c r="BL69" s="81">
        <f>IFERROR('2005Total2014Matrix'!BL$112*'2005Total2014Matrix'!BL69/SUM('2005Total2014Matrix'!BL$6:BL$110),0)</f>
        <v>92</v>
      </c>
      <c r="BM69" s="81">
        <f>IFERROR('2005Total2014Matrix'!BM$112*'2005Total2014Matrix'!BM69/SUM('2005Total2014Matrix'!BM$6:BM$110),0)</f>
        <v>73</v>
      </c>
      <c r="BN69" s="81">
        <f>IFERROR('2005Total2014Matrix'!BN$112*'2005Total2014Matrix'!BN69/SUM('2005Total2014Matrix'!BN$6:BN$110),0)</f>
        <v>750</v>
      </c>
      <c r="BO69" s="81">
        <f>IFERROR('2005Total2014Matrix'!BO$112*'2005Total2014Matrix'!BO69/SUM('2005Total2014Matrix'!BO$6:BO$110),0)</f>
        <v>583</v>
      </c>
      <c r="BP69" s="81">
        <f>IFERROR('2005Total2014Matrix'!BP$112*'2005Total2014Matrix'!BP69/SUM('2005Total2014Matrix'!BP$6:BP$110),0)</f>
        <v>892</v>
      </c>
      <c r="BQ69" s="81">
        <f>IFERROR('2005Total2014Matrix'!BQ$112*'2005Total2014Matrix'!BQ69/SUM('2005Total2014Matrix'!BQ$6:BQ$110),0)</f>
        <v>45</v>
      </c>
      <c r="BR69" s="81">
        <f>IFERROR('2005Total2014Matrix'!BR$112*'2005Total2014Matrix'!BR69/SUM('2005Total2014Matrix'!BR$6:BR$110),0)</f>
        <v>127</v>
      </c>
      <c r="BS69" s="81">
        <f>IFERROR('2005Total2014Matrix'!BS$112*'2005Total2014Matrix'!BS69/SUM('2005Total2014Matrix'!BS$6:BS$110),0)</f>
        <v>88</v>
      </c>
      <c r="BT69" s="81">
        <f>IFERROR('2005Total2014Matrix'!BT$112*'2005Total2014Matrix'!BT69/SUM('2005Total2014Matrix'!BT$6:BT$110),0)</f>
        <v>158</v>
      </c>
      <c r="BU69" s="81">
        <f>IFERROR('2005Total2014Matrix'!BU$112*'2005Total2014Matrix'!BU69/SUM('2005Total2014Matrix'!BU$6:BU$110),0)</f>
        <v>97</v>
      </c>
      <c r="BV69" s="81">
        <f>IFERROR('2005Total2014Matrix'!BV$112*'2005Total2014Matrix'!BV69/SUM('2005Total2014Matrix'!BV$6:BV$110),0)</f>
        <v>121</v>
      </c>
      <c r="BW69" s="81">
        <f>IFERROR('2005Total2014Matrix'!BW$112*'2005Total2014Matrix'!BW69/SUM('2005Total2014Matrix'!BW$6:BW$110),0)</f>
        <v>14</v>
      </c>
      <c r="BX69" s="81">
        <f>IFERROR('2005Total2014Matrix'!BX$112*'2005Total2014Matrix'!BX69/SUM('2005Total2014Matrix'!BX$6:BX$110),0)</f>
        <v>1696</v>
      </c>
      <c r="BY69" s="81">
        <f>IFERROR('2005Total2014Matrix'!BY$112*'2005Total2014Matrix'!BY69/SUM('2005Total2014Matrix'!BY$6:BY$110),0)</f>
        <v>615</v>
      </c>
      <c r="BZ69" s="81">
        <f>IFERROR('2005Total2014Matrix'!BZ$112*'2005Total2014Matrix'!BZ69/SUM('2005Total2014Matrix'!BZ$6:BZ$110),0)</f>
        <v>81</v>
      </c>
      <c r="CA69" s="81">
        <f>IFERROR('2005Total2014Matrix'!CA$112*'2005Total2014Matrix'!CA69/SUM('2005Total2014Matrix'!CA$6:CA$110),0)</f>
        <v>54</v>
      </c>
      <c r="CB69" s="81">
        <f>IFERROR('2005Total2014Matrix'!CB$112*'2005Total2014Matrix'!CB69/SUM('2005Total2014Matrix'!CB$6:CB$110),0)</f>
        <v>0</v>
      </c>
      <c r="CC69" s="81">
        <f>IFERROR('2005Total2014Matrix'!CC$112*'2005Total2014Matrix'!CC69/SUM('2005Total2014Matrix'!CC$6:CC$110),0)</f>
        <v>6</v>
      </c>
      <c r="CD69" s="81">
        <f>IFERROR('2005Total2014Matrix'!CD$112*'2005Total2014Matrix'!CD69/SUM('2005Total2014Matrix'!CD$6:CD$110),0)</f>
        <v>85</v>
      </c>
      <c r="CE69" s="81">
        <f>IFERROR('2005Total2014Matrix'!CE$112*'2005Total2014Matrix'!CE69/SUM('2005Total2014Matrix'!CE$6:CE$110),0)</f>
        <v>98</v>
      </c>
      <c r="CF69" s="81">
        <f>IFERROR('2005Total2014Matrix'!CF$112*'2005Total2014Matrix'!CF69/SUM('2005Total2014Matrix'!CF$6:CF$110),0)</f>
        <v>159</v>
      </c>
      <c r="CG69" s="81">
        <f>IFERROR('2005Total2014Matrix'!CG$112*'2005Total2014Matrix'!CG69/SUM('2005Total2014Matrix'!CG$6:CG$110),0)</f>
        <v>62</v>
      </c>
      <c r="CH69" s="81">
        <f>IFERROR('2005Total2014Matrix'!CH$112*'2005Total2014Matrix'!CH69/SUM('2005Total2014Matrix'!CH$6:CH$110),0)</f>
        <v>29</v>
      </c>
      <c r="CI69" s="81">
        <f>IFERROR('2005Total2014Matrix'!CI$112*'2005Total2014Matrix'!CI69/SUM('2005Total2014Matrix'!CI$6:CI$110),0)</f>
        <v>94</v>
      </c>
      <c r="CJ69" s="81">
        <f>IFERROR('2005Total2014Matrix'!CJ$112*'2005Total2014Matrix'!CJ69/SUM('2005Total2014Matrix'!CJ$6:CJ$110),0)</f>
        <v>46</v>
      </c>
      <c r="CK69" s="81">
        <f>IFERROR('2005Total2014Matrix'!CK$112*'2005Total2014Matrix'!CK69/SUM('2005Total2014Matrix'!CK$6:CK$110),0)</f>
        <v>0</v>
      </c>
      <c r="CL69" s="81">
        <f>IFERROR('2005Total2014Matrix'!CL$112*'2005Total2014Matrix'!CL69/SUM('2005Total2014Matrix'!CL$6:CL$110),0)</f>
        <v>80</v>
      </c>
      <c r="CM69" s="81">
        <f>IFERROR('2005Total2014Matrix'!CM$112*'2005Total2014Matrix'!CM69/SUM('2005Total2014Matrix'!CM$6:CM$110),0)</f>
        <v>189</v>
      </c>
      <c r="CN69" s="81">
        <f>IFERROR('2005Total2014Matrix'!CN$112*'2005Total2014Matrix'!CN69/SUM('2005Total2014Matrix'!CN$6:CN$110),0)</f>
        <v>140</v>
      </c>
      <c r="CO69" s="81">
        <f>IFERROR('2005Total2014Matrix'!CO$112*'2005Total2014Matrix'!CO69/SUM('2005Total2014Matrix'!CO$6:CO$110),0)</f>
        <v>33</v>
      </c>
      <c r="CP69" s="81">
        <f>IFERROR('2005Total2014Matrix'!CP$112*'2005Total2014Matrix'!CP69/SUM('2005Total2014Matrix'!CP$6:CP$110),0)</f>
        <v>33</v>
      </c>
      <c r="CQ69" s="81">
        <f>IFERROR('2005Total2014Matrix'!CQ$112*'2005Total2014Matrix'!CQ69/SUM('2005Total2014Matrix'!CQ$6:CQ$110),0)</f>
        <v>150</v>
      </c>
      <c r="CR69" s="81">
        <f>IFERROR('2005Total2014Matrix'!CR$112*'2005Total2014Matrix'!CR69/SUM('2005Total2014Matrix'!CR$6:CR$110),0)</f>
        <v>235</v>
      </c>
      <c r="CS69" s="81">
        <f>IFERROR('2005Total2014Matrix'!CS$112*'2005Total2014Matrix'!CS69/SUM('2005Total2014Matrix'!CS$6:CS$110),0)</f>
        <v>24</v>
      </c>
      <c r="CT69" s="81">
        <f>IFERROR('2005Total2014Matrix'!CT$112*'2005Total2014Matrix'!CT69/SUM('2005Total2014Matrix'!CT$6:CT$110),0)</f>
        <v>39</v>
      </c>
      <c r="CU69" s="81">
        <f>IFERROR('2005Total2014Matrix'!CU$112*'2005Total2014Matrix'!CU69/SUM('2005Total2014Matrix'!CU$6:CU$110),0)</f>
        <v>84</v>
      </c>
      <c r="CV69" s="81">
        <f>IFERROR('2005Total2014Matrix'!CV$112*'2005Total2014Matrix'!CV69/SUM('2005Total2014Matrix'!CV$6:CV$110),0)</f>
        <v>40</v>
      </c>
      <c r="CW69" s="81">
        <f>IFERROR('2005Total2014Matrix'!CW$112*'2005Total2014Matrix'!CW69/SUM('2005Total2014Matrix'!CW$6:CW$110),0)</f>
        <v>8</v>
      </c>
      <c r="CX69" s="81">
        <f>IFERROR('2005Total2014Matrix'!CX$112*'2005Total2014Matrix'!CX69/SUM('2005Total2014Matrix'!CX$6:CX$110),0)</f>
        <v>40</v>
      </c>
      <c r="CY69" s="81">
        <f>IFERROR('2005Total2014Matrix'!CY$112*'2005Total2014Matrix'!CY69/SUM('2005Total2014Matrix'!CY$6:CY$110),0)</f>
        <v>33</v>
      </c>
      <c r="CZ69" s="81">
        <f>IFERROR('2005Total2014Matrix'!CZ$112*'2005Total2014Matrix'!CZ69/SUM('2005Total2014Matrix'!CZ$6:CZ$110),0)</f>
        <v>70</v>
      </c>
      <c r="DA69" s="81">
        <f>IFERROR('2005Total2014Matrix'!DA$112*'2005Total2014Matrix'!DA69/SUM('2005Total2014Matrix'!DA$6:DA$110),0)</f>
        <v>7</v>
      </c>
      <c r="DB69" s="81">
        <f>IFERROR('2005Total2014Matrix'!DB$112*'2005Total2014Matrix'!DB69/SUM('2005Total2014Matrix'!DB$6:DB$110),0)</f>
        <v>33</v>
      </c>
      <c r="DC69" s="81">
        <f>IFERROR('2005Total2014Matrix'!DC$112*'2005Total2014Matrix'!DC69/SUM('2005Total2014Matrix'!DC$6:DC$110),0)</f>
        <v>0</v>
      </c>
      <c r="DD69" s="92">
        <f t="shared" si="0"/>
        <v>9181</v>
      </c>
      <c r="DE69" s="82" t="s">
        <v>217</v>
      </c>
    </row>
    <row r="70" spans="1:109" ht="18" x14ac:dyDescent="0.25">
      <c r="A70" s="72" t="s">
        <v>68</v>
      </c>
      <c r="B70" s="72" t="s">
        <v>281</v>
      </c>
      <c r="C70" s="81">
        <f>IFERROR('2005Total2014Matrix'!C$112*'2005Total2014Matrix'!C70/SUM('2005Total2014Matrix'!C$6:C$110),0)</f>
        <v>15</v>
      </c>
      <c r="D70" s="81">
        <f>IFERROR('2005Total2014Matrix'!D$112*'2005Total2014Matrix'!D70/SUM('2005Total2014Matrix'!D$6:D$110),0)</f>
        <v>2</v>
      </c>
      <c r="E70" s="81">
        <f>IFERROR('2005Total2014Matrix'!E$112*'2005Total2014Matrix'!E70/SUM('2005Total2014Matrix'!E$6:E$110),0)</f>
        <v>18</v>
      </c>
      <c r="F70" s="81">
        <f>IFERROR('2005Total2014Matrix'!F$112*'2005Total2014Matrix'!F70/SUM('2005Total2014Matrix'!F$6:F$110),0)</f>
        <v>1</v>
      </c>
      <c r="G70" s="81">
        <f>IFERROR('2005Total2014Matrix'!G$112*'2005Total2014Matrix'!G70/SUM('2005Total2014Matrix'!G$6:G$110),0)</f>
        <v>16</v>
      </c>
      <c r="H70" s="81">
        <f>IFERROR('2005Total2014Matrix'!H$112*'2005Total2014Matrix'!H70/SUM('2005Total2014Matrix'!H$6:H$110),0)</f>
        <v>7</v>
      </c>
      <c r="I70" s="81">
        <f>IFERROR('2005Total2014Matrix'!I$112*'2005Total2014Matrix'!I70/SUM('2005Total2014Matrix'!I$6:I$110),0)</f>
        <v>7</v>
      </c>
      <c r="J70" s="81">
        <f>IFERROR('2005Total2014Matrix'!J$112*'2005Total2014Matrix'!J70/SUM('2005Total2014Matrix'!J$6:J$110),0)</f>
        <v>11</v>
      </c>
      <c r="K70" s="81">
        <f>IFERROR('2005Total2014Matrix'!K$112*'2005Total2014Matrix'!K70/SUM('2005Total2014Matrix'!K$6:K$110),0)</f>
        <v>6</v>
      </c>
      <c r="L70" s="81">
        <f>IFERROR('2005Total2014Matrix'!L$112*'2005Total2014Matrix'!L70/SUM('2005Total2014Matrix'!L$6:L$110),0)</f>
        <v>6</v>
      </c>
      <c r="M70" s="81">
        <f>IFERROR('2005Total2014Matrix'!M$112*'2005Total2014Matrix'!M70/SUM('2005Total2014Matrix'!M$6:M$110),0)</f>
        <v>14</v>
      </c>
      <c r="N70" s="81">
        <f>IFERROR('2005Total2014Matrix'!N$112*'2005Total2014Matrix'!N70/SUM('2005Total2014Matrix'!N$6:N$110),0)</f>
        <v>9</v>
      </c>
      <c r="O70" s="81">
        <f>IFERROR('2005Total2014Matrix'!O$112*'2005Total2014Matrix'!O70/SUM('2005Total2014Matrix'!O$6:O$110),0)</f>
        <v>25</v>
      </c>
      <c r="P70" s="81">
        <f>IFERROR('2005Total2014Matrix'!P$112*'2005Total2014Matrix'!P70/SUM('2005Total2014Matrix'!P$6:P$110),0)</f>
        <v>30</v>
      </c>
      <c r="Q70" s="81">
        <f>IFERROR('2005Total2014Matrix'!Q$112*'2005Total2014Matrix'!Q70/SUM('2005Total2014Matrix'!Q$6:Q$110),0)</f>
        <v>6</v>
      </c>
      <c r="R70" s="81">
        <f>IFERROR('2005Total2014Matrix'!R$112*'2005Total2014Matrix'!R70/SUM('2005Total2014Matrix'!R$6:R$110),0)</f>
        <v>28</v>
      </c>
      <c r="S70" s="81">
        <f>IFERROR('2005Total2014Matrix'!S$112*'2005Total2014Matrix'!S70/SUM('2005Total2014Matrix'!S$6:S$110),0)</f>
        <v>7</v>
      </c>
      <c r="T70" s="81">
        <f>IFERROR('2005Total2014Matrix'!T$112*'2005Total2014Matrix'!T70/SUM('2005Total2014Matrix'!T$6:T$110),0)</f>
        <v>4</v>
      </c>
      <c r="U70" s="81">
        <f>IFERROR('2005Total2014Matrix'!U$112*'2005Total2014Matrix'!U70/SUM('2005Total2014Matrix'!U$6:U$110),0)</f>
        <v>8</v>
      </c>
      <c r="V70" s="81">
        <f>IFERROR('2005Total2014Matrix'!V$112*'2005Total2014Matrix'!V70/SUM('2005Total2014Matrix'!V$6:V$110),0)</f>
        <v>5</v>
      </c>
      <c r="W70" s="81">
        <f>IFERROR('2005Total2014Matrix'!W$112*'2005Total2014Matrix'!W70/SUM('2005Total2014Matrix'!W$6:W$110),0)</f>
        <v>7</v>
      </c>
      <c r="X70" s="81">
        <f>IFERROR('2005Total2014Matrix'!X$112*'2005Total2014Matrix'!X70/SUM('2005Total2014Matrix'!X$6:X$110),0)</f>
        <v>6</v>
      </c>
      <c r="Y70" s="81">
        <f>IFERROR('2005Total2014Matrix'!Y$112*'2005Total2014Matrix'!Y70/SUM('2005Total2014Matrix'!Y$6:Y$110),0)</f>
        <v>6</v>
      </c>
      <c r="Z70" s="81">
        <f>IFERROR('2005Total2014Matrix'!Z$112*'2005Total2014Matrix'!Z70/SUM('2005Total2014Matrix'!Z$6:Z$110),0)</f>
        <v>12</v>
      </c>
      <c r="AA70" s="81">
        <f>IFERROR('2005Total2014Matrix'!AA$112*'2005Total2014Matrix'!AA70/SUM('2005Total2014Matrix'!AA$6:AA$110),0)</f>
        <v>11</v>
      </c>
      <c r="AB70" s="81">
        <f>IFERROR('2005Total2014Matrix'!AB$112*'2005Total2014Matrix'!AB70/SUM('2005Total2014Matrix'!AB$6:AB$110),0)</f>
        <v>17</v>
      </c>
      <c r="AC70" s="81">
        <f>IFERROR('2005Total2014Matrix'!AC$112*'2005Total2014Matrix'!AC70/SUM('2005Total2014Matrix'!AC$6:AC$110),0)</f>
        <v>44</v>
      </c>
      <c r="AD70" s="81">
        <f>IFERROR('2005Total2014Matrix'!AD$112*'2005Total2014Matrix'!AD70/SUM('2005Total2014Matrix'!AD$6:AD$110),0)</f>
        <v>5</v>
      </c>
      <c r="AE70" s="81">
        <f>IFERROR('2005Total2014Matrix'!AE$112*'2005Total2014Matrix'!AE70/SUM('2005Total2014Matrix'!AE$6:AE$110),0)</f>
        <v>12</v>
      </c>
      <c r="AF70" s="81">
        <f>IFERROR('2005Total2014Matrix'!AF$112*'2005Total2014Matrix'!AF70/SUM('2005Total2014Matrix'!AF$6:AF$110),0)</f>
        <v>5</v>
      </c>
      <c r="AG70" s="81">
        <f>IFERROR('2005Total2014Matrix'!AG$112*'2005Total2014Matrix'!AG70/SUM('2005Total2014Matrix'!AG$6:AG$110),0)</f>
        <v>62</v>
      </c>
      <c r="AH70" s="81">
        <f>IFERROR('2005Total2014Matrix'!AH$112*'2005Total2014Matrix'!AH70/SUM('2005Total2014Matrix'!AH$6:AH$110),0)</f>
        <v>67</v>
      </c>
      <c r="AI70" s="81">
        <f>IFERROR('2005Total2014Matrix'!AI$112*'2005Total2014Matrix'!AI70/SUM('2005Total2014Matrix'!AI$6:AI$110),0)</f>
        <v>16</v>
      </c>
      <c r="AJ70" s="81">
        <f>IFERROR('2005Total2014Matrix'!AJ$112*'2005Total2014Matrix'!AJ70/SUM('2005Total2014Matrix'!AJ$6:AJ$110),0)</f>
        <v>19</v>
      </c>
      <c r="AK70" s="81">
        <f>IFERROR('2005Total2014Matrix'!AK$112*'2005Total2014Matrix'!AK70/SUM('2005Total2014Matrix'!AK$6:AK$110),0)</f>
        <v>4</v>
      </c>
      <c r="AL70" s="81">
        <f>IFERROR('2005Total2014Matrix'!AL$112*'2005Total2014Matrix'!AL70/SUM('2005Total2014Matrix'!AL$6:AL$110),0)</f>
        <v>14</v>
      </c>
      <c r="AM70" s="81">
        <f>IFERROR('2005Total2014Matrix'!AM$112*'2005Total2014Matrix'!AM70/SUM('2005Total2014Matrix'!AM$6:AM$110),0)</f>
        <v>3</v>
      </c>
      <c r="AN70" s="81">
        <f>IFERROR('2005Total2014Matrix'!AN$112*'2005Total2014Matrix'!AN70/SUM('2005Total2014Matrix'!AN$6:AN$110),0)</f>
        <v>39</v>
      </c>
      <c r="AO70" s="81">
        <f>IFERROR('2005Total2014Matrix'!AO$112*'2005Total2014Matrix'!AO70/SUM('2005Total2014Matrix'!AO$6:AO$110),0)</f>
        <v>33</v>
      </c>
      <c r="AP70" s="81">
        <f>IFERROR('2005Total2014Matrix'!AP$112*'2005Total2014Matrix'!AP70/SUM('2005Total2014Matrix'!AP$6:AP$110),0)</f>
        <v>33</v>
      </c>
      <c r="AQ70" s="81">
        <f>IFERROR('2005Total2014Matrix'!AQ$112*'2005Total2014Matrix'!AQ70/SUM('2005Total2014Matrix'!AQ$6:AQ$110),0)</f>
        <v>59</v>
      </c>
      <c r="AR70" s="81">
        <f>IFERROR('2005Total2014Matrix'!AR$112*'2005Total2014Matrix'!AR70/SUM('2005Total2014Matrix'!AR$6:AR$110),0)</f>
        <v>98</v>
      </c>
      <c r="AS70" s="81">
        <f>IFERROR('2005Total2014Matrix'!AS$112*'2005Total2014Matrix'!AS70/SUM('2005Total2014Matrix'!AS$6:AS$110),0)</f>
        <v>9</v>
      </c>
      <c r="AT70" s="81">
        <f>IFERROR('2005Total2014Matrix'!AT$112*'2005Total2014Matrix'!AT70/SUM('2005Total2014Matrix'!AT$6:AT$110),0)</f>
        <v>94</v>
      </c>
      <c r="AU70" s="81">
        <f>IFERROR('2005Total2014Matrix'!AU$112*'2005Total2014Matrix'!AU70/SUM('2005Total2014Matrix'!AU$6:AU$110),0)</f>
        <v>4</v>
      </c>
      <c r="AV70" s="81">
        <f>IFERROR('2005Total2014Matrix'!AV$112*'2005Total2014Matrix'!AV70/SUM('2005Total2014Matrix'!AV$6:AV$110),0)</f>
        <v>15</v>
      </c>
      <c r="AW70" s="81">
        <f>IFERROR('2005Total2014Matrix'!AW$112*'2005Total2014Matrix'!AW70/SUM('2005Total2014Matrix'!AW$6:AW$110),0)</f>
        <v>15</v>
      </c>
      <c r="AX70" s="81">
        <f>IFERROR('2005Total2014Matrix'!AX$112*'2005Total2014Matrix'!AX70/SUM('2005Total2014Matrix'!AX$6:AX$110),0)</f>
        <v>1</v>
      </c>
      <c r="AY70" s="81">
        <f>IFERROR('2005Total2014Matrix'!AY$112*'2005Total2014Matrix'!AY70/SUM('2005Total2014Matrix'!AY$6:AY$110),0)</f>
        <v>5</v>
      </c>
      <c r="AZ70" s="81">
        <f>IFERROR('2005Total2014Matrix'!AZ$112*'2005Total2014Matrix'!AZ70/SUM('2005Total2014Matrix'!AZ$6:AZ$110),0)</f>
        <v>12</v>
      </c>
      <c r="BA70" s="81">
        <f>IFERROR('2005Total2014Matrix'!BA$112*'2005Total2014Matrix'!BA70/SUM('2005Total2014Matrix'!BA$6:BA$110),0)</f>
        <v>98</v>
      </c>
      <c r="BB70" s="81">
        <f>IFERROR('2005Total2014Matrix'!BB$112*'2005Total2014Matrix'!BB70/SUM('2005Total2014Matrix'!BB$6:BB$110),0)</f>
        <v>73</v>
      </c>
      <c r="BC70" s="81">
        <f>IFERROR('2005Total2014Matrix'!BC$112*'2005Total2014Matrix'!BC70/SUM('2005Total2014Matrix'!BC$6:BC$110),0)</f>
        <v>22</v>
      </c>
      <c r="BD70" s="81">
        <f>IFERROR('2005Total2014Matrix'!BD$112*'2005Total2014Matrix'!BD70/SUM('2005Total2014Matrix'!BD$6:BD$110),0)</f>
        <v>16</v>
      </c>
      <c r="BE70" s="81">
        <f>IFERROR('2005Total2014Matrix'!BE$112*'2005Total2014Matrix'!BE70/SUM('2005Total2014Matrix'!BE$6:BE$110),0)</f>
        <v>72</v>
      </c>
      <c r="BF70" s="81">
        <f>IFERROR('2005Total2014Matrix'!BF$112*'2005Total2014Matrix'!BF70/SUM('2005Total2014Matrix'!BF$6:BF$110),0)</f>
        <v>2</v>
      </c>
      <c r="BG70" s="81">
        <f>IFERROR('2005Total2014Matrix'!BG$112*'2005Total2014Matrix'!BG70/SUM('2005Total2014Matrix'!BG$6:BG$110),0)</f>
        <v>140</v>
      </c>
      <c r="BH70" s="81">
        <f>IFERROR('2005Total2014Matrix'!BH$112*'2005Total2014Matrix'!BH70/SUM('2005Total2014Matrix'!BH$6:BH$110),0)</f>
        <v>509</v>
      </c>
      <c r="BI70" s="81">
        <f>IFERROR('2005Total2014Matrix'!BI$112*'2005Total2014Matrix'!BI70/SUM('2005Total2014Matrix'!BI$6:BI$110),0)</f>
        <v>8095</v>
      </c>
      <c r="BJ70" s="81">
        <f>IFERROR('2005Total2014Matrix'!BJ$112*'2005Total2014Matrix'!BJ70/SUM('2005Total2014Matrix'!BJ$6:BJ$110),0)</f>
        <v>956</v>
      </c>
      <c r="BK70" s="81">
        <f>IFERROR('2005Total2014Matrix'!BK$112*'2005Total2014Matrix'!BK70/SUM('2005Total2014Matrix'!BK$6:BK$110),0)</f>
        <v>2787</v>
      </c>
      <c r="BL70" s="81">
        <f>IFERROR('2005Total2014Matrix'!BL$112*'2005Total2014Matrix'!BL70/SUM('2005Total2014Matrix'!BL$6:BL$110),0)</f>
        <v>1421</v>
      </c>
      <c r="BM70" s="81">
        <f>IFERROR('2005Total2014Matrix'!BM$112*'2005Total2014Matrix'!BM70/SUM('2005Total2014Matrix'!BM$6:BM$110),0)</f>
        <v>1923</v>
      </c>
      <c r="BN70" s="81">
        <f>IFERROR('2005Total2014Matrix'!BN$112*'2005Total2014Matrix'!BN70/SUM('2005Total2014Matrix'!BN$6:BN$110),0)</f>
        <v>859</v>
      </c>
      <c r="BO70" s="81">
        <f>IFERROR('2005Total2014Matrix'!BO$112*'2005Total2014Matrix'!BO70/SUM('2005Total2014Matrix'!BO$6:BO$110),0)</f>
        <v>9974</v>
      </c>
      <c r="BP70" s="81">
        <f>IFERROR('2005Total2014Matrix'!BP$112*'2005Total2014Matrix'!BP70/SUM('2005Total2014Matrix'!BP$6:BP$110),0)</f>
        <v>384</v>
      </c>
      <c r="BQ70" s="81">
        <f>IFERROR('2005Total2014Matrix'!BQ$112*'2005Total2014Matrix'!BQ70/SUM('2005Total2014Matrix'!BQ$6:BQ$110),0)</f>
        <v>37</v>
      </c>
      <c r="BR70" s="81">
        <f>IFERROR('2005Total2014Matrix'!BR$112*'2005Total2014Matrix'!BR70/SUM('2005Total2014Matrix'!BR$6:BR$110),0)</f>
        <v>242</v>
      </c>
      <c r="BS70" s="81">
        <f>IFERROR('2005Total2014Matrix'!BS$112*'2005Total2014Matrix'!BS70/SUM('2005Total2014Matrix'!BS$6:BS$110),0)</f>
        <v>10</v>
      </c>
      <c r="BT70" s="81">
        <f>IFERROR('2005Total2014Matrix'!BT$112*'2005Total2014Matrix'!BT70/SUM('2005Total2014Matrix'!BT$6:BT$110),0)</f>
        <v>106</v>
      </c>
      <c r="BU70" s="81">
        <f>IFERROR('2005Total2014Matrix'!BU$112*'2005Total2014Matrix'!BU70/SUM('2005Total2014Matrix'!BU$6:BU$110),0)</f>
        <v>389</v>
      </c>
      <c r="BV70" s="81">
        <f>IFERROR('2005Total2014Matrix'!BV$112*'2005Total2014Matrix'!BV70/SUM('2005Total2014Matrix'!BV$6:BV$110),0)</f>
        <v>305</v>
      </c>
      <c r="BW70" s="81">
        <f>IFERROR('2005Total2014Matrix'!BW$112*'2005Total2014Matrix'!BW70/SUM('2005Total2014Matrix'!BW$6:BW$110),0)</f>
        <v>12</v>
      </c>
      <c r="BX70" s="81">
        <f>IFERROR('2005Total2014Matrix'!BX$112*'2005Total2014Matrix'!BX70/SUM('2005Total2014Matrix'!BX$6:BX$110),0)</f>
        <v>1625</v>
      </c>
      <c r="BY70" s="81">
        <f>IFERROR('2005Total2014Matrix'!BY$112*'2005Total2014Matrix'!BY70/SUM('2005Total2014Matrix'!BY$6:BY$110),0)</f>
        <v>646</v>
      </c>
      <c r="BZ70" s="81">
        <f>IFERROR('2005Total2014Matrix'!BZ$112*'2005Total2014Matrix'!BZ70/SUM('2005Total2014Matrix'!BZ$6:BZ$110),0)</f>
        <v>192</v>
      </c>
      <c r="CA70" s="81">
        <f>IFERROR('2005Total2014Matrix'!CA$112*'2005Total2014Matrix'!CA70/SUM('2005Total2014Matrix'!CA$6:CA$110),0)</f>
        <v>135</v>
      </c>
      <c r="CB70" s="81">
        <f>IFERROR('2005Total2014Matrix'!CB$112*'2005Total2014Matrix'!CB70/SUM('2005Total2014Matrix'!CB$6:CB$110),0)</f>
        <v>0</v>
      </c>
      <c r="CC70" s="81">
        <f>IFERROR('2005Total2014Matrix'!CC$112*'2005Total2014Matrix'!CC70/SUM('2005Total2014Matrix'!CC$6:CC$110),0)</f>
        <v>50</v>
      </c>
      <c r="CD70" s="81">
        <f>IFERROR('2005Total2014Matrix'!CD$112*'2005Total2014Matrix'!CD70/SUM('2005Total2014Matrix'!CD$6:CD$110),0)</f>
        <v>44</v>
      </c>
      <c r="CE70" s="81">
        <f>IFERROR('2005Total2014Matrix'!CE$112*'2005Total2014Matrix'!CE70/SUM('2005Total2014Matrix'!CE$6:CE$110),0)</f>
        <v>53</v>
      </c>
      <c r="CF70" s="81">
        <f>IFERROR('2005Total2014Matrix'!CF$112*'2005Total2014Matrix'!CF70/SUM('2005Total2014Matrix'!CF$6:CF$110),0)</f>
        <v>69</v>
      </c>
      <c r="CG70" s="81">
        <f>IFERROR('2005Total2014Matrix'!CG$112*'2005Total2014Matrix'!CG70/SUM('2005Total2014Matrix'!CG$6:CG$110),0)</f>
        <v>210</v>
      </c>
      <c r="CH70" s="81">
        <f>IFERROR('2005Total2014Matrix'!CH$112*'2005Total2014Matrix'!CH70/SUM('2005Total2014Matrix'!CH$6:CH$110),0)</f>
        <v>42</v>
      </c>
      <c r="CI70" s="81">
        <f>IFERROR('2005Total2014Matrix'!CI$112*'2005Total2014Matrix'!CI70/SUM('2005Total2014Matrix'!CI$6:CI$110),0)</f>
        <v>16</v>
      </c>
      <c r="CJ70" s="81">
        <f>IFERROR('2005Total2014Matrix'!CJ$112*'2005Total2014Matrix'!CJ70/SUM('2005Total2014Matrix'!CJ$6:CJ$110),0)</f>
        <v>52</v>
      </c>
      <c r="CK70" s="81">
        <f>IFERROR('2005Total2014Matrix'!CK$112*'2005Total2014Matrix'!CK70/SUM('2005Total2014Matrix'!CK$6:CK$110),0)</f>
        <v>1</v>
      </c>
      <c r="CL70" s="81">
        <f>IFERROR('2005Total2014Matrix'!CL$112*'2005Total2014Matrix'!CL70/SUM('2005Total2014Matrix'!CL$6:CL$110),0)</f>
        <v>140</v>
      </c>
      <c r="CM70" s="81">
        <f>IFERROR('2005Total2014Matrix'!CM$112*'2005Total2014Matrix'!CM70/SUM('2005Total2014Matrix'!CM$6:CM$110),0)</f>
        <v>376</v>
      </c>
      <c r="CN70" s="81">
        <f>IFERROR('2005Total2014Matrix'!CN$112*'2005Total2014Matrix'!CN70/SUM('2005Total2014Matrix'!CN$6:CN$110),0)</f>
        <v>1</v>
      </c>
      <c r="CO70" s="81">
        <f>IFERROR('2005Total2014Matrix'!CO$112*'2005Total2014Matrix'!CO70/SUM('2005Total2014Matrix'!CO$6:CO$110),0)</f>
        <v>20</v>
      </c>
      <c r="CP70" s="81">
        <f>IFERROR('2005Total2014Matrix'!CP$112*'2005Total2014Matrix'!CP70/SUM('2005Total2014Matrix'!CP$6:CP$110),0)</f>
        <v>182</v>
      </c>
      <c r="CQ70" s="81">
        <f>IFERROR('2005Total2014Matrix'!CQ$112*'2005Total2014Matrix'!CQ70/SUM('2005Total2014Matrix'!CQ$6:CQ$110),0)</f>
        <v>265</v>
      </c>
      <c r="CR70" s="81">
        <f>IFERROR('2005Total2014Matrix'!CR$112*'2005Total2014Matrix'!CR70/SUM('2005Total2014Matrix'!CR$6:CR$110),0)</f>
        <v>205</v>
      </c>
      <c r="CS70" s="81">
        <f>IFERROR('2005Total2014Matrix'!CS$112*'2005Total2014Matrix'!CS70/SUM('2005Total2014Matrix'!CS$6:CS$110),0)</f>
        <v>365</v>
      </c>
      <c r="CT70" s="81">
        <f>IFERROR('2005Total2014Matrix'!CT$112*'2005Total2014Matrix'!CT70/SUM('2005Total2014Matrix'!CT$6:CT$110),0)</f>
        <v>48</v>
      </c>
      <c r="CU70" s="81">
        <f>IFERROR('2005Total2014Matrix'!CU$112*'2005Total2014Matrix'!CU70/SUM('2005Total2014Matrix'!CU$6:CU$110),0)</f>
        <v>94</v>
      </c>
      <c r="CV70" s="81">
        <f>IFERROR('2005Total2014Matrix'!CV$112*'2005Total2014Matrix'!CV70/SUM('2005Total2014Matrix'!CV$6:CV$110),0)</f>
        <v>30</v>
      </c>
      <c r="CW70" s="81">
        <f>IFERROR('2005Total2014Matrix'!CW$112*'2005Total2014Matrix'!CW70/SUM('2005Total2014Matrix'!CW$6:CW$110),0)</f>
        <v>7</v>
      </c>
      <c r="CX70" s="81">
        <f>IFERROR('2005Total2014Matrix'!CX$112*'2005Total2014Matrix'!CX70/SUM('2005Total2014Matrix'!CX$6:CX$110),0)</f>
        <v>45</v>
      </c>
      <c r="CY70" s="81">
        <f>IFERROR('2005Total2014Matrix'!CY$112*'2005Total2014Matrix'!CY70/SUM('2005Total2014Matrix'!CY$6:CY$110),0)</f>
        <v>20</v>
      </c>
      <c r="CZ70" s="81">
        <f>IFERROR('2005Total2014Matrix'!CZ$112*'2005Total2014Matrix'!CZ70/SUM('2005Total2014Matrix'!CZ$6:CZ$110),0)</f>
        <v>41</v>
      </c>
      <c r="DA70" s="81">
        <f>IFERROR('2005Total2014Matrix'!DA$112*'2005Total2014Matrix'!DA70/SUM('2005Total2014Matrix'!DA$6:DA$110),0)</f>
        <v>16</v>
      </c>
      <c r="DB70" s="81">
        <f>IFERROR('2005Total2014Matrix'!DB$112*'2005Total2014Matrix'!DB70/SUM('2005Total2014Matrix'!DB$6:DB$110),0)</f>
        <v>59</v>
      </c>
      <c r="DC70" s="81">
        <f>IFERROR('2005Total2014Matrix'!DC$112*'2005Total2014Matrix'!DC70/SUM('2005Total2014Matrix'!DC$6:DC$110),0)</f>
        <v>0</v>
      </c>
      <c r="DD70" s="92">
        <f t="shared" si="0"/>
        <v>34433</v>
      </c>
      <c r="DE70" s="82" t="s">
        <v>217</v>
      </c>
    </row>
    <row r="71" spans="1:109" ht="18" x14ac:dyDescent="0.25">
      <c r="A71" s="72" t="s">
        <v>69</v>
      </c>
      <c r="B71" s="72" t="s">
        <v>282</v>
      </c>
      <c r="C71" s="81">
        <f>IFERROR('2005Total2014Matrix'!C$112*'2005Total2014Matrix'!C71/SUM('2005Total2014Matrix'!C$6:C$110),0)</f>
        <v>30</v>
      </c>
      <c r="D71" s="81">
        <f>IFERROR('2005Total2014Matrix'!D$112*'2005Total2014Matrix'!D71/SUM('2005Total2014Matrix'!D$6:D$110),0)</f>
        <v>4</v>
      </c>
      <c r="E71" s="81">
        <f>IFERROR('2005Total2014Matrix'!E$112*'2005Total2014Matrix'!E71/SUM('2005Total2014Matrix'!E$6:E$110),0)</f>
        <v>0</v>
      </c>
      <c r="F71" s="81">
        <f>IFERROR('2005Total2014Matrix'!F$112*'2005Total2014Matrix'!F71/SUM('2005Total2014Matrix'!F$6:F$110),0)</f>
        <v>2</v>
      </c>
      <c r="G71" s="81">
        <f>IFERROR('2005Total2014Matrix'!G$112*'2005Total2014Matrix'!G71/SUM('2005Total2014Matrix'!G$6:G$110),0)</f>
        <v>82</v>
      </c>
      <c r="H71" s="81">
        <f>IFERROR('2005Total2014Matrix'!H$112*'2005Total2014Matrix'!H71/SUM('2005Total2014Matrix'!H$6:H$110),0)</f>
        <v>3</v>
      </c>
      <c r="I71" s="81">
        <f>IFERROR('2005Total2014Matrix'!I$112*'2005Total2014Matrix'!I71/SUM('2005Total2014Matrix'!I$6:I$110),0)</f>
        <v>15</v>
      </c>
      <c r="J71" s="81">
        <f>IFERROR('2005Total2014Matrix'!J$112*'2005Total2014Matrix'!J71/SUM('2005Total2014Matrix'!J$6:J$110),0)</f>
        <v>9</v>
      </c>
      <c r="K71" s="81">
        <f>IFERROR('2005Total2014Matrix'!K$112*'2005Total2014Matrix'!K71/SUM('2005Total2014Matrix'!K$6:K$110),0)</f>
        <v>11</v>
      </c>
      <c r="L71" s="81">
        <f>IFERROR('2005Total2014Matrix'!L$112*'2005Total2014Matrix'!L71/SUM('2005Total2014Matrix'!L$6:L$110),0)</f>
        <v>2</v>
      </c>
      <c r="M71" s="81">
        <f>IFERROR('2005Total2014Matrix'!M$112*'2005Total2014Matrix'!M71/SUM('2005Total2014Matrix'!M$6:M$110),0)</f>
        <v>15</v>
      </c>
      <c r="N71" s="81">
        <f>IFERROR('2005Total2014Matrix'!N$112*'2005Total2014Matrix'!N71/SUM('2005Total2014Matrix'!N$6:N$110),0)</f>
        <v>23</v>
      </c>
      <c r="O71" s="81">
        <f>IFERROR('2005Total2014Matrix'!O$112*'2005Total2014Matrix'!O71/SUM('2005Total2014Matrix'!O$6:O$110),0)</f>
        <v>10</v>
      </c>
      <c r="P71" s="81">
        <f>IFERROR('2005Total2014Matrix'!P$112*'2005Total2014Matrix'!P71/SUM('2005Total2014Matrix'!P$6:P$110),0)</f>
        <v>256</v>
      </c>
      <c r="Q71" s="81">
        <f>IFERROR('2005Total2014Matrix'!Q$112*'2005Total2014Matrix'!Q71/SUM('2005Total2014Matrix'!Q$6:Q$110),0)</f>
        <v>10</v>
      </c>
      <c r="R71" s="81">
        <f>IFERROR('2005Total2014Matrix'!R$112*'2005Total2014Matrix'!R71/SUM('2005Total2014Matrix'!R$6:R$110),0)</f>
        <v>66</v>
      </c>
      <c r="S71" s="81">
        <f>IFERROR('2005Total2014Matrix'!S$112*'2005Total2014Matrix'!S71/SUM('2005Total2014Matrix'!S$6:S$110),0)</f>
        <v>77</v>
      </c>
      <c r="T71" s="81">
        <f>IFERROR('2005Total2014Matrix'!T$112*'2005Total2014Matrix'!T71/SUM('2005Total2014Matrix'!T$6:T$110),0)</f>
        <v>5</v>
      </c>
      <c r="U71" s="81">
        <f>IFERROR('2005Total2014Matrix'!U$112*'2005Total2014Matrix'!U71/SUM('2005Total2014Matrix'!U$6:U$110),0)</f>
        <v>2</v>
      </c>
      <c r="V71" s="81">
        <f>IFERROR('2005Total2014Matrix'!V$112*'2005Total2014Matrix'!V71/SUM('2005Total2014Matrix'!V$6:V$110),0)</f>
        <v>3</v>
      </c>
      <c r="W71" s="81">
        <f>IFERROR('2005Total2014Matrix'!W$112*'2005Total2014Matrix'!W71/SUM('2005Total2014Matrix'!W$6:W$110),0)</f>
        <v>11</v>
      </c>
      <c r="X71" s="81">
        <f>IFERROR('2005Total2014Matrix'!X$112*'2005Total2014Matrix'!X71/SUM('2005Total2014Matrix'!X$6:X$110),0)</f>
        <v>43</v>
      </c>
      <c r="Y71" s="81">
        <f>IFERROR('2005Total2014Matrix'!Y$112*'2005Total2014Matrix'!Y71/SUM('2005Total2014Matrix'!Y$6:Y$110),0)</f>
        <v>6</v>
      </c>
      <c r="Z71" s="81">
        <f>IFERROR('2005Total2014Matrix'!Z$112*'2005Total2014Matrix'!Z71/SUM('2005Total2014Matrix'!Z$6:Z$110),0)</f>
        <v>51</v>
      </c>
      <c r="AA71" s="81">
        <f>IFERROR('2005Total2014Matrix'!AA$112*'2005Total2014Matrix'!AA71/SUM('2005Total2014Matrix'!AA$6:AA$110),0)</f>
        <v>11</v>
      </c>
      <c r="AB71" s="81">
        <f>IFERROR('2005Total2014Matrix'!AB$112*'2005Total2014Matrix'!AB71/SUM('2005Total2014Matrix'!AB$6:AB$110),0)</f>
        <v>55</v>
      </c>
      <c r="AC71" s="81">
        <f>IFERROR('2005Total2014Matrix'!AC$112*'2005Total2014Matrix'!AC71/SUM('2005Total2014Matrix'!AC$6:AC$110),0)</f>
        <v>12</v>
      </c>
      <c r="AD71" s="81">
        <f>IFERROR('2005Total2014Matrix'!AD$112*'2005Total2014Matrix'!AD71/SUM('2005Total2014Matrix'!AD$6:AD$110),0)</f>
        <v>7</v>
      </c>
      <c r="AE71" s="81">
        <f>IFERROR('2005Total2014Matrix'!AE$112*'2005Total2014Matrix'!AE71/SUM('2005Total2014Matrix'!AE$6:AE$110),0)</f>
        <v>97</v>
      </c>
      <c r="AF71" s="81">
        <f>IFERROR('2005Total2014Matrix'!AF$112*'2005Total2014Matrix'!AF71/SUM('2005Total2014Matrix'!AF$6:AF$110),0)</f>
        <v>3</v>
      </c>
      <c r="AG71" s="81">
        <f>IFERROR('2005Total2014Matrix'!AG$112*'2005Total2014Matrix'!AG71/SUM('2005Total2014Matrix'!AG$6:AG$110),0)</f>
        <v>218</v>
      </c>
      <c r="AH71" s="81">
        <f>IFERROR('2005Total2014Matrix'!AH$112*'2005Total2014Matrix'!AH71/SUM('2005Total2014Matrix'!AH$6:AH$110),0)</f>
        <v>30</v>
      </c>
      <c r="AI71" s="81">
        <f>IFERROR('2005Total2014Matrix'!AI$112*'2005Total2014Matrix'!AI71/SUM('2005Total2014Matrix'!AI$6:AI$110),0)</f>
        <v>64</v>
      </c>
      <c r="AJ71" s="81">
        <f>IFERROR('2005Total2014Matrix'!AJ$112*'2005Total2014Matrix'!AJ71/SUM('2005Total2014Matrix'!AJ$6:AJ$110),0)</f>
        <v>13</v>
      </c>
      <c r="AK71" s="81">
        <f>IFERROR('2005Total2014Matrix'!AK$112*'2005Total2014Matrix'!AK71/SUM('2005Total2014Matrix'!AK$6:AK$110),0)</f>
        <v>18</v>
      </c>
      <c r="AL71" s="81">
        <f>IFERROR('2005Total2014Matrix'!AL$112*'2005Total2014Matrix'!AL71/SUM('2005Total2014Matrix'!AL$6:AL$110),0)</f>
        <v>37</v>
      </c>
      <c r="AM71" s="81">
        <f>IFERROR('2005Total2014Matrix'!AM$112*'2005Total2014Matrix'!AM71/SUM('2005Total2014Matrix'!AM$6:AM$110),0)</f>
        <v>1</v>
      </c>
      <c r="AN71" s="81">
        <f>IFERROR('2005Total2014Matrix'!AN$112*'2005Total2014Matrix'!AN71/SUM('2005Total2014Matrix'!AN$6:AN$110),0)</f>
        <v>52</v>
      </c>
      <c r="AO71" s="81">
        <f>IFERROR('2005Total2014Matrix'!AO$112*'2005Total2014Matrix'!AO71/SUM('2005Total2014Matrix'!AO$6:AO$110),0)</f>
        <v>2</v>
      </c>
      <c r="AP71" s="81">
        <f>IFERROR('2005Total2014Matrix'!AP$112*'2005Total2014Matrix'!AP71/SUM('2005Total2014Matrix'!AP$6:AP$110),0)</f>
        <v>16</v>
      </c>
      <c r="AQ71" s="81">
        <f>IFERROR('2005Total2014Matrix'!AQ$112*'2005Total2014Matrix'!AQ71/SUM('2005Total2014Matrix'!AQ$6:AQ$110),0)</f>
        <v>26</v>
      </c>
      <c r="AR71" s="81">
        <f>IFERROR('2005Total2014Matrix'!AR$112*'2005Total2014Matrix'!AR71/SUM('2005Total2014Matrix'!AR$6:AR$110),0)</f>
        <v>59</v>
      </c>
      <c r="AS71" s="81">
        <f>IFERROR('2005Total2014Matrix'!AS$112*'2005Total2014Matrix'!AS71/SUM('2005Total2014Matrix'!AS$6:AS$110),0)</f>
        <v>2</v>
      </c>
      <c r="AT71" s="81">
        <f>IFERROR('2005Total2014Matrix'!AT$112*'2005Total2014Matrix'!AT71/SUM('2005Total2014Matrix'!AT$6:AT$110),0)</f>
        <v>30</v>
      </c>
      <c r="AU71" s="81">
        <f>IFERROR('2005Total2014Matrix'!AU$112*'2005Total2014Matrix'!AU71/SUM('2005Total2014Matrix'!AU$6:AU$110),0)</f>
        <v>3</v>
      </c>
      <c r="AV71" s="81">
        <f>IFERROR('2005Total2014Matrix'!AV$112*'2005Total2014Matrix'!AV71/SUM('2005Total2014Matrix'!AV$6:AV$110),0)</f>
        <v>10</v>
      </c>
      <c r="AW71" s="81">
        <f>IFERROR('2005Total2014Matrix'!AW$112*'2005Total2014Matrix'!AW71/SUM('2005Total2014Matrix'!AW$6:AW$110),0)</f>
        <v>4</v>
      </c>
      <c r="AX71" s="81">
        <f>IFERROR('2005Total2014Matrix'!AX$112*'2005Total2014Matrix'!AX71/SUM('2005Total2014Matrix'!AX$6:AX$110),0)</f>
        <v>0</v>
      </c>
      <c r="AY71" s="81">
        <f>IFERROR('2005Total2014Matrix'!AY$112*'2005Total2014Matrix'!AY71/SUM('2005Total2014Matrix'!AY$6:AY$110),0)</f>
        <v>2</v>
      </c>
      <c r="AZ71" s="81">
        <f>IFERROR('2005Total2014Matrix'!AZ$112*'2005Total2014Matrix'!AZ71/SUM('2005Total2014Matrix'!AZ$6:AZ$110),0)</f>
        <v>2</v>
      </c>
      <c r="BA71" s="81">
        <f>IFERROR('2005Total2014Matrix'!BA$112*'2005Total2014Matrix'!BA71/SUM('2005Total2014Matrix'!BA$6:BA$110),0)</f>
        <v>36</v>
      </c>
      <c r="BB71" s="81">
        <f>IFERROR('2005Total2014Matrix'!BB$112*'2005Total2014Matrix'!BB71/SUM('2005Total2014Matrix'!BB$6:BB$110),0)</f>
        <v>8</v>
      </c>
      <c r="BC71" s="81">
        <f>IFERROR('2005Total2014Matrix'!BC$112*'2005Total2014Matrix'!BC71/SUM('2005Total2014Matrix'!BC$6:BC$110),0)</f>
        <v>3</v>
      </c>
      <c r="BD71" s="81">
        <f>IFERROR('2005Total2014Matrix'!BD$112*'2005Total2014Matrix'!BD71/SUM('2005Total2014Matrix'!BD$6:BD$110),0)</f>
        <v>17</v>
      </c>
      <c r="BE71" s="81">
        <f>IFERROR('2005Total2014Matrix'!BE$112*'2005Total2014Matrix'!BE71/SUM('2005Total2014Matrix'!BE$6:BE$110),0)</f>
        <v>67</v>
      </c>
      <c r="BF71" s="81">
        <f>IFERROR('2005Total2014Matrix'!BF$112*'2005Total2014Matrix'!BF71/SUM('2005Total2014Matrix'!BF$6:BF$110),0)</f>
        <v>1</v>
      </c>
      <c r="BG71" s="81">
        <f>IFERROR('2005Total2014Matrix'!BG$112*'2005Total2014Matrix'!BG71/SUM('2005Total2014Matrix'!BG$6:BG$110),0)</f>
        <v>178</v>
      </c>
      <c r="BH71" s="81">
        <f>IFERROR('2005Total2014Matrix'!BH$112*'2005Total2014Matrix'!BH71/SUM('2005Total2014Matrix'!BH$6:BH$110),0)</f>
        <v>215</v>
      </c>
      <c r="BI71" s="81">
        <f>IFERROR('2005Total2014Matrix'!BI$112*'2005Total2014Matrix'!BI71/SUM('2005Total2014Matrix'!BI$6:BI$110),0)</f>
        <v>1482</v>
      </c>
      <c r="BJ71" s="81">
        <f>IFERROR('2005Total2014Matrix'!BJ$112*'2005Total2014Matrix'!BJ71/SUM('2005Total2014Matrix'!BJ$6:BJ$110),0)</f>
        <v>626</v>
      </c>
      <c r="BK71" s="81">
        <f>IFERROR('2005Total2014Matrix'!BK$112*'2005Total2014Matrix'!BK71/SUM('2005Total2014Matrix'!BK$6:BK$110),0)</f>
        <v>17</v>
      </c>
      <c r="BL71" s="81">
        <f>IFERROR('2005Total2014Matrix'!BL$112*'2005Total2014Matrix'!BL71/SUM('2005Total2014Matrix'!BL$6:BL$110),0)</f>
        <v>172</v>
      </c>
      <c r="BM71" s="81">
        <f>IFERROR('2005Total2014Matrix'!BM$112*'2005Total2014Matrix'!BM71/SUM('2005Total2014Matrix'!BM$6:BM$110),0)</f>
        <v>61</v>
      </c>
      <c r="BN71" s="81">
        <f>IFERROR('2005Total2014Matrix'!BN$112*'2005Total2014Matrix'!BN71/SUM('2005Total2014Matrix'!BN$6:BN$110),0)</f>
        <v>59</v>
      </c>
      <c r="BO71" s="81">
        <f>IFERROR('2005Total2014Matrix'!BO$112*'2005Total2014Matrix'!BO71/SUM('2005Total2014Matrix'!BO$6:BO$110),0)</f>
        <v>146</v>
      </c>
      <c r="BP71" s="81">
        <f>IFERROR('2005Total2014Matrix'!BP$112*'2005Total2014Matrix'!BP71/SUM('2005Total2014Matrix'!BP$6:BP$110),0)</f>
        <v>960</v>
      </c>
      <c r="BQ71" s="81">
        <f>IFERROR('2005Total2014Matrix'!BQ$112*'2005Total2014Matrix'!BQ71/SUM('2005Total2014Matrix'!BQ$6:BQ$110),0)</f>
        <v>98</v>
      </c>
      <c r="BR71" s="81">
        <f>IFERROR('2005Total2014Matrix'!BR$112*'2005Total2014Matrix'!BR71/SUM('2005Total2014Matrix'!BR$6:BR$110),0)</f>
        <v>305</v>
      </c>
      <c r="BS71" s="81">
        <f>IFERROR('2005Total2014Matrix'!BS$112*'2005Total2014Matrix'!BS71/SUM('2005Total2014Matrix'!BS$6:BS$110),0)</f>
        <v>18</v>
      </c>
      <c r="BT71" s="81">
        <f>IFERROR('2005Total2014Matrix'!BT$112*'2005Total2014Matrix'!BT71/SUM('2005Total2014Matrix'!BT$6:BT$110),0)</f>
        <v>98</v>
      </c>
      <c r="BU71" s="81">
        <f>IFERROR('2005Total2014Matrix'!BU$112*'2005Total2014Matrix'!BU71/SUM('2005Total2014Matrix'!BU$6:BU$110),0)</f>
        <v>349</v>
      </c>
      <c r="BV71" s="81">
        <f>IFERROR('2005Total2014Matrix'!BV$112*'2005Total2014Matrix'!BV71/SUM('2005Total2014Matrix'!BV$6:BV$110),0)</f>
        <v>254</v>
      </c>
      <c r="BW71" s="81">
        <f>IFERROR('2005Total2014Matrix'!BW$112*'2005Total2014Matrix'!BW71/SUM('2005Total2014Matrix'!BW$6:BW$110),0)</f>
        <v>15</v>
      </c>
      <c r="BX71" s="81">
        <f>IFERROR('2005Total2014Matrix'!BX$112*'2005Total2014Matrix'!BX71/SUM('2005Total2014Matrix'!BX$6:BX$110),0)</f>
        <v>4986</v>
      </c>
      <c r="BY71" s="81">
        <f>IFERROR('2005Total2014Matrix'!BY$112*'2005Total2014Matrix'!BY71/SUM('2005Total2014Matrix'!BY$6:BY$110),0)</f>
        <v>3052</v>
      </c>
      <c r="BZ71" s="81">
        <f>IFERROR('2005Total2014Matrix'!BZ$112*'2005Total2014Matrix'!BZ71/SUM('2005Total2014Matrix'!BZ$6:BZ$110),0)</f>
        <v>1701</v>
      </c>
      <c r="CA71" s="81">
        <f>IFERROR('2005Total2014Matrix'!CA$112*'2005Total2014Matrix'!CA71/SUM('2005Total2014Matrix'!CA$6:CA$110),0)</f>
        <v>46</v>
      </c>
      <c r="CB71" s="81">
        <f>IFERROR('2005Total2014Matrix'!CB$112*'2005Total2014Matrix'!CB71/SUM('2005Total2014Matrix'!CB$6:CB$110),0)</f>
        <v>0</v>
      </c>
      <c r="CC71" s="81">
        <f>IFERROR('2005Total2014Matrix'!CC$112*'2005Total2014Matrix'!CC71/SUM('2005Total2014Matrix'!CC$6:CC$110),0)</f>
        <v>25</v>
      </c>
      <c r="CD71" s="81">
        <f>IFERROR('2005Total2014Matrix'!CD$112*'2005Total2014Matrix'!CD71/SUM('2005Total2014Matrix'!CD$6:CD$110),0)</f>
        <v>401</v>
      </c>
      <c r="CE71" s="81">
        <f>IFERROR('2005Total2014Matrix'!CE$112*'2005Total2014Matrix'!CE71/SUM('2005Total2014Matrix'!CE$6:CE$110),0)</f>
        <v>231</v>
      </c>
      <c r="CF71" s="81">
        <f>IFERROR('2005Total2014Matrix'!CF$112*'2005Total2014Matrix'!CF71/SUM('2005Total2014Matrix'!CF$6:CF$110),0)</f>
        <v>119</v>
      </c>
      <c r="CG71" s="81">
        <f>IFERROR('2005Total2014Matrix'!CG$112*'2005Total2014Matrix'!CG71/SUM('2005Total2014Matrix'!CG$6:CG$110),0)</f>
        <v>247</v>
      </c>
      <c r="CH71" s="81">
        <f>IFERROR('2005Total2014Matrix'!CH$112*'2005Total2014Matrix'!CH71/SUM('2005Total2014Matrix'!CH$6:CH$110),0)</f>
        <v>49</v>
      </c>
      <c r="CI71" s="81">
        <f>IFERROR('2005Total2014Matrix'!CI$112*'2005Total2014Matrix'!CI71/SUM('2005Total2014Matrix'!CI$6:CI$110),0)</f>
        <v>109</v>
      </c>
      <c r="CJ71" s="81">
        <f>IFERROR('2005Total2014Matrix'!CJ$112*'2005Total2014Matrix'!CJ71/SUM('2005Total2014Matrix'!CJ$6:CJ$110),0)</f>
        <v>34</v>
      </c>
      <c r="CK71" s="81">
        <f>IFERROR('2005Total2014Matrix'!CK$112*'2005Total2014Matrix'!CK71/SUM('2005Total2014Matrix'!CK$6:CK$110),0)</f>
        <v>6</v>
      </c>
      <c r="CL71" s="81">
        <f>IFERROR('2005Total2014Matrix'!CL$112*'2005Total2014Matrix'!CL71/SUM('2005Total2014Matrix'!CL$6:CL$110),0)</f>
        <v>79</v>
      </c>
      <c r="CM71" s="81">
        <f>IFERROR('2005Total2014Matrix'!CM$112*'2005Total2014Matrix'!CM71/SUM('2005Total2014Matrix'!CM$6:CM$110),0)</f>
        <v>149</v>
      </c>
      <c r="CN71" s="81">
        <f>IFERROR('2005Total2014Matrix'!CN$112*'2005Total2014Matrix'!CN71/SUM('2005Total2014Matrix'!CN$6:CN$110),0)</f>
        <v>12</v>
      </c>
      <c r="CO71" s="81">
        <f>IFERROR('2005Total2014Matrix'!CO$112*'2005Total2014Matrix'!CO71/SUM('2005Total2014Matrix'!CO$6:CO$110),0)</f>
        <v>12</v>
      </c>
      <c r="CP71" s="81">
        <f>IFERROR('2005Total2014Matrix'!CP$112*'2005Total2014Matrix'!CP71/SUM('2005Total2014Matrix'!CP$6:CP$110),0)</f>
        <v>98</v>
      </c>
      <c r="CQ71" s="81">
        <f>IFERROR('2005Total2014Matrix'!CQ$112*'2005Total2014Matrix'!CQ71/SUM('2005Total2014Matrix'!CQ$6:CQ$110),0)</f>
        <v>74</v>
      </c>
      <c r="CR71" s="81">
        <f>IFERROR('2005Total2014Matrix'!CR$112*'2005Total2014Matrix'!CR71/SUM('2005Total2014Matrix'!CR$6:CR$110),0)</f>
        <v>1505</v>
      </c>
      <c r="CS71" s="81">
        <f>IFERROR('2005Total2014Matrix'!CS$112*'2005Total2014Matrix'!CS71/SUM('2005Total2014Matrix'!CS$6:CS$110),0)</f>
        <v>269</v>
      </c>
      <c r="CT71" s="81">
        <f>IFERROR('2005Total2014Matrix'!CT$112*'2005Total2014Matrix'!CT71/SUM('2005Total2014Matrix'!CT$6:CT$110),0)</f>
        <v>248</v>
      </c>
      <c r="CU71" s="81">
        <f>IFERROR('2005Total2014Matrix'!CU$112*'2005Total2014Matrix'!CU71/SUM('2005Total2014Matrix'!CU$6:CU$110),0)</f>
        <v>325</v>
      </c>
      <c r="CV71" s="81">
        <f>IFERROR('2005Total2014Matrix'!CV$112*'2005Total2014Matrix'!CV71/SUM('2005Total2014Matrix'!CV$6:CV$110),0)</f>
        <v>20</v>
      </c>
      <c r="CW71" s="81">
        <f>IFERROR('2005Total2014Matrix'!CW$112*'2005Total2014Matrix'!CW71/SUM('2005Total2014Matrix'!CW$6:CW$110),0)</f>
        <v>6</v>
      </c>
      <c r="CX71" s="81">
        <f>IFERROR('2005Total2014Matrix'!CX$112*'2005Total2014Matrix'!CX71/SUM('2005Total2014Matrix'!CX$6:CX$110),0)</f>
        <v>51</v>
      </c>
      <c r="CY71" s="81">
        <f>IFERROR('2005Total2014Matrix'!CY$112*'2005Total2014Matrix'!CY71/SUM('2005Total2014Matrix'!CY$6:CY$110),0)</f>
        <v>33</v>
      </c>
      <c r="CZ71" s="81">
        <f>IFERROR('2005Total2014Matrix'!CZ$112*'2005Total2014Matrix'!CZ71/SUM('2005Total2014Matrix'!CZ$6:CZ$110),0)</f>
        <v>75</v>
      </c>
      <c r="DA71" s="81">
        <f>IFERROR('2005Total2014Matrix'!DA$112*'2005Total2014Matrix'!DA71/SUM('2005Total2014Matrix'!DA$6:DA$110),0)</f>
        <v>7</v>
      </c>
      <c r="DB71" s="81">
        <f>IFERROR('2005Total2014Matrix'!DB$112*'2005Total2014Matrix'!DB71/SUM('2005Total2014Matrix'!DB$6:DB$110),0)</f>
        <v>73</v>
      </c>
      <c r="DC71" s="81">
        <f>IFERROR('2005Total2014Matrix'!DC$112*'2005Total2014Matrix'!DC71/SUM('2005Total2014Matrix'!DC$6:DC$110),0)</f>
        <v>0</v>
      </c>
      <c r="DD71" s="92">
        <f t="shared" ref="DD71:DD110" si="1">SUM(C71:DC71)</f>
        <v>20737</v>
      </c>
      <c r="DE71" s="82" t="s">
        <v>217</v>
      </c>
    </row>
    <row r="72" spans="1:109" ht="18" x14ac:dyDescent="0.25">
      <c r="A72" s="84" t="s">
        <v>70</v>
      </c>
      <c r="B72" s="84" t="s">
        <v>283</v>
      </c>
      <c r="C72" s="81">
        <f>IFERROR('2005Total2014Matrix'!C$112*'2005Total2014Matrix'!C72/SUM('2005Total2014Matrix'!C$6:C$110),0)</f>
        <v>21</v>
      </c>
      <c r="D72" s="81">
        <f>IFERROR('2005Total2014Matrix'!D$112*'2005Total2014Matrix'!D72/SUM('2005Total2014Matrix'!D$6:D$110),0)</f>
        <v>0</v>
      </c>
      <c r="E72" s="81">
        <f>IFERROR('2005Total2014Matrix'!E$112*'2005Total2014Matrix'!E72/SUM('2005Total2014Matrix'!E$6:E$110),0)</f>
        <v>0</v>
      </c>
      <c r="F72" s="81">
        <f>IFERROR('2005Total2014Matrix'!F$112*'2005Total2014Matrix'!F72/SUM('2005Total2014Matrix'!F$6:F$110),0)</f>
        <v>0</v>
      </c>
      <c r="G72" s="81">
        <f>IFERROR('2005Total2014Matrix'!G$112*'2005Total2014Matrix'!G72/SUM('2005Total2014Matrix'!G$6:G$110),0)</f>
        <v>0</v>
      </c>
      <c r="H72" s="81">
        <f>IFERROR('2005Total2014Matrix'!H$112*'2005Total2014Matrix'!H72/SUM('2005Total2014Matrix'!H$6:H$110),0)</f>
        <v>2</v>
      </c>
      <c r="I72" s="81">
        <f>IFERROR('2005Total2014Matrix'!I$112*'2005Total2014Matrix'!I72/SUM('2005Total2014Matrix'!I$6:I$110),0)</f>
        <v>7</v>
      </c>
      <c r="J72" s="81">
        <f>IFERROR('2005Total2014Matrix'!J$112*'2005Total2014Matrix'!J72/SUM('2005Total2014Matrix'!J$6:J$110),0)</f>
        <v>6</v>
      </c>
      <c r="K72" s="81">
        <f>IFERROR('2005Total2014Matrix'!K$112*'2005Total2014Matrix'!K72/SUM('2005Total2014Matrix'!K$6:K$110),0)</f>
        <v>19</v>
      </c>
      <c r="L72" s="81">
        <f>IFERROR('2005Total2014Matrix'!L$112*'2005Total2014Matrix'!L72/SUM('2005Total2014Matrix'!L$6:L$110),0)</f>
        <v>0</v>
      </c>
      <c r="M72" s="81">
        <f>IFERROR('2005Total2014Matrix'!M$112*'2005Total2014Matrix'!M72/SUM('2005Total2014Matrix'!M$6:M$110),0)</f>
        <v>4</v>
      </c>
      <c r="N72" s="81">
        <f>IFERROR('2005Total2014Matrix'!N$112*'2005Total2014Matrix'!N72/SUM('2005Total2014Matrix'!N$6:N$110),0)</f>
        <v>0</v>
      </c>
      <c r="O72" s="81">
        <f>IFERROR('2005Total2014Matrix'!O$112*'2005Total2014Matrix'!O72/SUM('2005Total2014Matrix'!O$6:O$110),0)</f>
        <v>0</v>
      </c>
      <c r="P72" s="81">
        <f>IFERROR('2005Total2014Matrix'!P$112*'2005Total2014Matrix'!P72/SUM('2005Total2014Matrix'!P$6:P$110),0)</f>
        <v>0</v>
      </c>
      <c r="Q72" s="81">
        <f>IFERROR('2005Total2014Matrix'!Q$112*'2005Total2014Matrix'!Q72/SUM('2005Total2014Matrix'!Q$6:Q$110),0)</f>
        <v>5</v>
      </c>
      <c r="R72" s="81">
        <f>IFERROR('2005Total2014Matrix'!R$112*'2005Total2014Matrix'!R72/SUM('2005Total2014Matrix'!R$6:R$110),0)</f>
        <v>6</v>
      </c>
      <c r="S72" s="81">
        <f>IFERROR('2005Total2014Matrix'!S$112*'2005Total2014Matrix'!S72/SUM('2005Total2014Matrix'!S$6:S$110),0)</f>
        <v>3</v>
      </c>
      <c r="T72" s="81">
        <f>IFERROR('2005Total2014Matrix'!T$112*'2005Total2014Matrix'!T72/SUM('2005Total2014Matrix'!T$6:T$110),0)</f>
        <v>3</v>
      </c>
      <c r="U72" s="81">
        <f>IFERROR('2005Total2014Matrix'!U$112*'2005Total2014Matrix'!U72/SUM('2005Total2014Matrix'!U$6:U$110),0)</f>
        <v>2</v>
      </c>
      <c r="V72" s="81">
        <f>IFERROR('2005Total2014Matrix'!V$112*'2005Total2014Matrix'!V72/SUM('2005Total2014Matrix'!V$6:V$110),0)</f>
        <v>0</v>
      </c>
      <c r="W72" s="81">
        <f>IFERROR('2005Total2014Matrix'!W$112*'2005Total2014Matrix'!W72/SUM('2005Total2014Matrix'!W$6:W$110),0)</f>
        <v>6</v>
      </c>
      <c r="X72" s="81">
        <f>IFERROR('2005Total2014Matrix'!X$112*'2005Total2014Matrix'!X72/SUM('2005Total2014Matrix'!X$6:X$110),0)</f>
        <v>4</v>
      </c>
      <c r="Y72" s="81">
        <f>IFERROR('2005Total2014Matrix'!Y$112*'2005Total2014Matrix'!Y72/SUM('2005Total2014Matrix'!Y$6:Y$110),0)</f>
        <v>2</v>
      </c>
      <c r="Z72" s="81">
        <f>IFERROR('2005Total2014Matrix'!Z$112*'2005Total2014Matrix'!Z72/SUM('2005Total2014Matrix'!Z$6:Z$110),0)</f>
        <v>40</v>
      </c>
      <c r="AA72" s="81">
        <f>IFERROR('2005Total2014Matrix'!AA$112*'2005Total2014Matrix'!AA72/SUM('2005Total2014Matrix'!AA$6:AA$110),0)</f>
        <v>3</v>
      </c>
      <c r="AB72" s="81">
        <f>IFERROR('2005Total2014Matrix'!AB$112*'2005Total2014Matrix'!AB72/SUM('2005Total2014Matrix'!AB$6:AB$110),0)</f>
        <v>3</v>
      </c>
      <c r="AC72" s="81">
        <f>IFERROR('2005Total2014Matrix'!AC$112*'2005Total2014Matrix'!AC72/SUM('2005Total2014Matrix'!AC$6:AC$110),0)</f>
        <v>3</v>
      </c>
      <c r="AD72" s="81">
        <f>IFERROR('2005Total2014Matrix'!AD$112*'2005Total2014Matrix'!AD72/SUM('2005Total2014Matrix'!AD$6:AD$110),0)</f>
        <v>2</v>
      </c>
      <c r="AE72" s="81">
        <f>IFERROR('2005Total2014Matrix'!AE$112*'2005Total2014Matrix'!AE72/SUM('2005Total2014Matrix'!AE$6:AE$110),0)</f>
        <v>25</v>
      </c>
      <c r="AF72" s="81">
        <f>IFERROR('2005Total2014Matrix'!AF$112*'2005Total2014Matrix'!AF72/SUM('2005Total2014Matrix'!AF$6:AF$110),0)</f>
        <v>3</v>
      </c>
      <c r="AG72" s="81">
        <f>IFERROR('2005Total2014Matrix'!AG$112*'2005Total2014Matrix'!AG72/SUM('2005Total2014Matrix'!AG$6:AG$110),0)</f>
        <v>4</v>
      </c>
      <c r="AH72" s="81">
        <f>IFERROR('2005Total2014Matrix'!AH$112*'2005Total2014Matrix'!AH72/SUM('2005Total2014Matrix'!AH$6:AH$110),0)</f>
        <v>17</v>
      </c>
      <c r="AI72" s="81">
        <f>IFERROR('2005Total2014Matrix'!AI$112*'2005Total2014Matrix'!AI72/SUM('2005Total2014Matrix'!AI$6:AI$110),0)</f>
        <v>7</v>
      </c>
      <c r="AJ72" s="81">
        <f>IFERROR('2005Total2014Matrix'!AJ$112*'2005Total2014Matrix'!AJ72/SUM('2005Total2014Matrix'!AJ$6:AJ$110),0)</f>
        <v>5</v>
      </c>
      <c r="AK72" s="81">
        <f>IFERROR('2005Total2014Matrix'!AK$112*'2005Total2014Matrix'!AK72/SUM('2005Total2014Matrix'!AK$6:AK$110),0)</f>
        <v>16</v>
      </c>
      <c r="AL72" s="81">
        <f>IFERROR('2005Total2014Matrix'!AL$112*'2005Total2014Matrix'!AL72/SUM('2005Total2014Matrix'!AL$6:AL$110),0)</f>
        <v>14</v>
      </c>
      <c r="AM72" s="81">
        <f>IFERROR('2005Total2014Matrix'!AM$112*'2005Total2014Matrix'!AM72/SUM('2005Total2014Matrix'!AM$6:AM$110),0)</f>
        <v>1</v>
      </c>
      <c r="AN72" s="81">
        <f>IFERROR('2005Total2014Matrix'!AN$112*'2005Total2014Matrix'!AN72/SUM('2005Total2014Matrix'!AN$6:AN$110),0)</f>
        <v>0</v>
      </c>
      <c r="AO72" s="81">
        <f>IFERROR('2005Total2014Matrix'!AO$112*'2005Total2014Matrix'!AO72/SUM('2005Total2014Matrix'!AO$6:AO$110),0)</f>
        <v>12</v>
      </c>
      <c r="AP72" s="81">
        <f>IFERROR('2005Total2014Matrix'!AP$112*'2005Total2014Matrix'!AP72/SUM('2005Total2014Matrix'!AP$6:AP$110),0)</f>
        <v>6</v>
      </c>
      <c r="AQ72" s="81">
        <f>IFERROR('2005Total2014Matrix'!AQ$112*'2005Total2014Matrix'!AQ72/SUM('2005Total2014Matrix'!AQ$6:AQ$110),0)</f>
        <v>23</v>
      </c>
      <c r="AR72" s="81">
        <f>IFERROR('2005Total2014Matrix'!AR$112*'2005Total2014Matrix'!AR72/SUM('2005Total2014Matrix'!AR$6:AR$110),0)</f>
        <v>38</v>
      </c>
      <c r="AS72" s="81">
        <f>IFERROR('2005Total2014Matrix'!AS$112*'2005Total2014Matrix'!AS72/SUM('2005Total2014Matrix'!AS$6:AS$110),0)</f>
        <v>0</v>
      </c>
      <c r="AT72" s="81">
        <f>IFERROR('2005Total2014Matrix'!AT$112*'2005Total2014Matrix'!AT72/SUM('2005Total2014Matrix'!AT$6:AT$110),0)</f>
        <v>22</v>
      </c>
      <c r="AU72" s="81">
        <f>IFERROR('2005Total2014Matrix'!AU$112*'2005Total2014Matrix'!AU72/SUM('2005Total2014Matrix'!AU$6:AU$110),0)</f>
        <v>0</v>
      </c>
      <c r="AV72" s="81">
        <f>IFERROR('2005Total2014Matrix'!AV$112*'2005Total2014Matrix'!AV72/SUM('2005Total2014Matrix'!AV$6:AV$110),0)</f>
        <v>2</v>
      </c>
      <c r="AW72" s="81">
        <f>IFERROR('2005Total2014Matrix'!AW$112*'2005Total2014Matrix'!AW72/SUM('2005Total2014Matrix'!AW$6:AW$110),0)</f>
        <v>3</v>
      </c>
      <c r="AX72" s="81">
        <f>IFERROR('2005Total2014Matrix'!AX$112*'2005Total2014Matrix'!AX72/SUM('2005Total2014Matrix'!AX$6:AX$110),0)</f>
        <v>0</v>
      </c>
      <c r="AY72" s="81">
        <f>IFERROR('2005Total2014Matrix'!AY$112*'2005Total2014Matrix'!AY72/SUM('2005Total2014Matrix'!AY$6:AY$110),0)</f>
        <v>0</v>
      </c>
      <c r="AZ72" s="81">
        <f>IFERROR('2005Total2014Matrix'!AZ$112*'2005Total2014Matrix'!AZ72/SUM('2005Total2014Matrix'!AZ$6:AZ$110),0)</f>
        <v>2</v>
      </c>
      <c r="BA72" s="81">
        <f>IFERROR('2005Total2014Matrix'!BA$112*'2005Total2014Matrix'!BA72/SUM('2005Total2014Matrix'!BA$6:BA$110),0)</f>
        <v>46</v>
      </c>
      <c r="BB72" s="81">
        <f>IFERROR('2005Total2014Matrix'!BB$112*'2005Total2014Matrix'!BB72/SUM('2005Total2014Matrix'!BB$6:BB$110),0)</f>
        <v>17</v>
      </c>
      <c r="BC72" s="81">
        <f>IFERROR('2005Total2014Matrix'!BC$112*'2005Total2014Matrix'!BC72/SUM('2005Total2014Matrix'!BC$6:BC$110),0)</f>
        <v>4</v>
      </c>
      <c r="BD72" s="81">
        <f>IFERROR('2005Total2014Matrix'!BD$112*'2005Total2014Matrix'!BD72/SUM('2005Total2014Matrix'!BD$6:BD$110),0)</f>
        <v>0</v>
      </c>
      <c r="BE72" s="81">
        <f>IFERROR('2005Total2014Matrix'!BE$112*'2005Total2014Matrix'!BE72/SUM('2005Total2014Matrix'!BE$6:BE$110),0)</f>
        <v>7</v>
      </c>
      <c r="BF72" s="81">
        <f>IFERROR('2005Total2014Matrix'!BF$112*'2005Total2014Matrix'!BF72/SUM('2005Total2014Matrix'!BF$6:BF$110),0)</f>
        <v>0</v>
      </c>
      <c r="BG72" s="81">
        <f>IFERROR('2005Total2014Matrix'!BG$112*'2005Total2014Matrix'!BG72/SUM('2005Total2014Matrix'!BG$6:BG$110),0)</f>
        <v>236</v>
      </c>
      <c r="BH72" s="81">
        <f>IFERROR('2005Total2014Matrix'!BH$112*'2005Total2014Matrix'!BH72/SUM('2005Total2014Matrix'!BH$6:BH$110),0)</f>
        <v>39</v>
      </c>
      <c r="BI72" s="81">
        <f>IFERROR('2005Total2014Matrix'!BI$112*'2005Total2014Matrix'!BI72/SUM('2005Total2014Matrix'!BI$6:BI$110),0)</f>
        <v>151</v>
      </c>
      <c r="BJ72" s="81">
        <f>IFERROR('2005Total2014Matrix'!BJ$112*'2005Total2014Matrix'!BJ72/SUM('2005Total2014Matrix'!BJ$6:BJ$110),0)</f>
        <v>1144</v>
      </c>
      <c r="BK72" s="81">
        <f>IFERROR('2005Total2014Matrix'!BK$112*'2005Total2014Matrix'!BK72/SUM('2005Total2014Matrix'!BK$6:BK$110),0)</f>
        <v>0</v>
      </c>
      <c r="BL72" s="81">
        <f>IFERROR('2005Total2014Matrix'!BL$112*'2005Total2014Matrix'!BL72/SUM('2005Total2014Matrix'!BL$6:BL$110),0)</f>
        <v>127</v>
      </c>
      <c r="BM72" s="81">
        <f>IFERROR('2005Total2014Matrix'!BM$112*'2005Total2014Matrix'!BM72/SUM('2005Total2014Matrix'!BM$6:BM$110),0)</f>
        <v>33</v>
      </c>
      <c r="BN72" s="81">
        <f>IFERROR('2005Total2014Matrix'!BN$112*'2005Total2014Matrix'!BN72/SUM('2005Total2014Matrix'!BN$6:BN$110),0)</f>
        <v>105</v>
      </c>
      <c r="BO72" s="81">
        <f>IFERROR('2005Total2014Matrix'!BO$112*'2005Total2014Matrix'!BO72/SUM('2005Total2014Matrix'!BO$6:BO$110),0)</f>
        <v>93</v>
      </c>
      <c r="BP72" s="81">
        <f>IFERROR('2005Total2014Matrix'!BP$112*'2005Total2014Matrix'!BP72/SUM('2005Total2014Matrix'!BP$6:BP$110),0)</f>
        <v>0</v>
      </c>
      <c r="BQ72" s="81">
        <f>IFERROR('2005Total2014Matrix'!BQ$112*'2005Total2014Matrix'!BQ72/SUM('2005Total2014Matrix'!BQ$6:BQ$110),0)</f>
        <v>207</v>
      </c>
      <c r="BR72" s="81">
        <f>IFERROR('2005Total2014Matrix'!BR$112*'2005Total2014Matrix'!BR72/SUM('2005Total2014Matrix'!BR$6:BR$110),0)</f>
        <v>124</v>
      </c>
      <c r="BS72" s="81">
        <f>IFERROR('2005Total2014Matrix'!BS$112*'2005Total2014Matrix'!BS72/SUM('2005Total2014Matrix'!BS$6:BS$110),0)</f>
        <v>11</v>
      </c>
      <c r="BT72" s="81">
        <f>IFERROR('2005Total2014Matrix'!BT$112*'2005Total2014Matrix'!BT72/SUM('2005Total2014Matrix'!BT$6:BT$110),0)</f>
        <v>71</v>
      </c>
      <c r="BU72" s="81">
        <f>IFERROR('2005Total2014Matrix'!BU$112*'2005Total2014Matrix'!BU72/SUM('2005Total2014Matrix'!BU$6:BU$110),0)</f>
        <v>64</v>
      </c>
      <c r="BV72" s="81">
        <f>IFERROR('2005Total2014Matrix'!BV$112*'2005Total2014Matrix'!BV72/SUM('2005Total2014Matrix'!BV$6:BV$110),0)</f>
        <v>101</v>
      </c>
      <c r="BW72" s="81">
        <f>IFERROR('2005Total2014Matrix'!BW$112*'2005Total2014Matrix'!BW72/SUM('2005Total2014Matrix'!BW$6:BW$110),0)</f>
        <v>11</v>
      </c>
      <c r="BX72" s="81">
        <f>IFERROR('2005Total2014Matrix'!BX$112*'2005Total2014Matrix'!BX72/SUM('2005Total2014Matrix'!BX$6:BX$110),0)</f>
        <v>955</v>
      </c>
      <c r="BY72" s="81">
        <f>IFERROR('2005Total2014Matrix'!BY$112*'2005Total2014Matrix'!BY72/SUM('2005Total2014Matrix'!BY$6:BY$110),0)</f>
        <v>1956</v>
      </c>
      <c r="BZ72" s="81">
        <f>IFERROR('2005Total2014Matrix'!BZ$112*'2005Total2014Matrix'!BZ72/SUM('2005Total2014Matrix'!BZ$6:BZ$110),0)</f>
        <v>201</v>
      </c>
      <c r="CA72" s="81">
        <f>IFERROR('2005Total2014Matrix'!CA$112*'2005Total2014Matrix'!CA72/SUM('2005Total2014Matrix'!CA$6:CA$110),0)</f>
        <v>30</v>
      </c>
      <c r="CB72" s="81">
        <f>IFERROR('2005Total2014Matrix'!CB$112*'2005Total2014Matrix'!CB72/SUM('2005Total2014Matrix'!CB$6:CB$110),0)</f>
        <v>0</v>
      </c>
      <c r="CC72" s="81">
        <f>IFERROR('2005Total2014Matrix'!CC$112*'2005Total2014Matrix'!CC72/SUM('2005Total2014Matrix'!CC$6:CC$110),0)</f>
        <v>0</v>
      </c>
      <c r="CD72" s="81">
        <f>IFERROR('2005Total2014Matrix'!CD$112*'2005Total2014Matrix'!CD72/SUM('2005Total2014Matrix'!CD$6:CD$110),0)</f>
        <v>97</v>
      </c>
      <c r="CE72" s="81">
        <f>IFERROR('2005Total2014Matrix'!CE$112*'2005Total2014Matrix'!CE72/SUM('2005Total2014Matrix'!CE$6:CE$110),0)</f>
        <v>54</v>
      </c>
      <c r="CF72" s="81">
        <f>IFERROR('2005Total2014Matrix'!CF$112*'2005Total2014Matrix'!CF72/SUM('2005Total2014Matrix'!CF$6:CF$110),0)</f>
        <v>105</v>
      </c>
      <c r="CG72" s="81">
        <f>IFERROR('2005Total2014Matrix'!CG$112*'2005Total2014Matrix'!CG72/SUM('2005Total2014Matrix'!CG$6:CG$110),0)</f>
        <v>201</v>
      </c>
      <c r="CH72" s="81">
        <f>IFERROR('2005Total2014Matrix'!CH$112*'2005Total2014Matrix'!CH72/SUM('2005Total2014Matrix'!CH$6:CH$110),0)</f>
        <v>11</v>
      </c>
      <c r="CI72" s="81">
        <f>IFERROR('2005Total2014Matrix'!CI$112*'2005Total2014Matrix'!CI72/SUM('2005Total2014Matrix'!CI$6:CI$110),0)</f>
        <v>92</v>
      </c>
      <c r="CJ72" s="81">
        <f>IFERROR('2005Total2014Matrix'!CJ$112*'2005Total2014Matrix'!CJ72/SUM('2005Total2014Matrix'!CJ$6:CJ$110),0)</f>
        <v>74</v>
      </c>
      <c r="CK72" s="81">
        <f>IFERROR('2005Total2014Matrix'!CK$112*'2005Total2014Matrix'!CK72/SUM('2005Total2014Matrix'!CK$6:CK$110),0)</f>
        <v>8</v>
      </c>
      <c r="CL72" s="81">
        <f>IFERROR('2005Total2014Matrix'!CL$112*'2005Total2014Matrix'!CL72/SUM('2005Total2014Matrix'!CL$6:CL$110),0)</f>
        <v>9</v>
      </c>
      <c r="CM72" s="81">
        <f>IFERROR('2005Total2014Matrix'!CM$112*'2005Total2014Matrix'!CM72/SUM('2005Total2014Matrix'!CM$6:CM$110),0)</f>
        <v>124</v>
      </c>
      <c r="CN72" s="81">
        <f>IFERROR('2005Total2014Matrix'!CN$112*'2005Total2014Matrix'!CN72/SUM('2005Total2014Matrix'!CN$6:CN$110),0)</f>
        <v>150</v>
      </c>
      <c r="CO72" s="81">
        <f>IFERROR('2005Total2014Matrix'!CO$112*'2005Total2014Matrix'!CO72/SUM('2005Total2014Matrix'!CO$6:CO$110),0)</f>
        <v>8</v>
      </c>
      <c r="CP72" s="81">
        <f>IFERROR('2005Total2014Matrix'!CP$112*'2005Total2014Matrix'!CP72/SUM('2005Total2014Matrix'!CP$6:CP$110),0)</f>
        <v>97</v>
      </c>
      <c r="CQ72" s="81">
        <f>IFERROR('2005Total2014Matrix'!CQ$112*'2005Total2014Matrix'!CQ72/SUM('2005Total2014Matrix'!CQ$6:CQ$110),0)</f>
        <v>63</v>
      </c>
      <c r="CR72" s="81">
        <f>IFERROR('2005Total2014Matrix'!CR$112*'2005Total2014Matrix'!CR72/SUM('2005Total2014Matrix'!CR$6:CR$110),0)</f>
        <v>775</v>
      </c>
      <c r="CS72" s="81">
        <f>IFERROR('2005Total2014Matrix'!CS$112*'2005Total2014Matrix'!CS72/SUM('2005Total2014Matrix'!CS$6:CS$110),0)</f>
        <v>220</v>
      </c>
      <c r="CT72" s="81">
        <f>IFERROR('2005Total2014Matrix'!CT$112*'2005Total2014Matrix'!CT72/SUM('2005Total2014Matrix'!CT$6:CT$110),0)</f>
        <v>185</v>
      </c>
      <c r="CU72" s="81">
        <f>IFERROR('2005Total2014Matrix'!CU$112*'2005Total2014Matrix'!CU72/SUM('2005Total2014Matrix'!CU$6:CU$110),0)</f>
        <v>2196</v>
      </c>
      <c r="CV72" s="81">
        <f>IFERROR('2005Total2014Matrix'!CV$112*'2005Total2014Matrix'!CV72/SUM('2005Total2014Matrix'!CV$6:CV$110),0)</f>
        <v>0</v>
      </c>
      <c r="CW72" s="81">
        <f>IFERROR('2005Total2014Matrix'!CW$112*'2005Total2014Matrix'!CW72/SUM('2005Total2014Matrix'!CW$6:CW$110),0)</f>
        <v>3</v>
      </c>
      <c r="CX72" s="81">
        <f>IFERROR('2005Total2014Matrix'!CX$112*'2005Total2014Matrix'!CX72/SUM('2005Total2014Matrix'!CX$6:CX$110),0)</f>
        <v>30</v>
      </c>
      <c r="CY72" s="81">
        <f>IFERROR('2005Total2014Matrix'!CY$112*'2005Total2014Matrix'!CY72/SUM('2005Total2014Matrix'!CY$6:CY$110),0)</f>
        <v>30</v>
      </c>
      <c r="CZ72" s="81">
        <f>IFERROR('2005Total2014Matrix'!CZ$112*'2005Total2014Matrix'!CZ72/SUM('2005Total2014Matrix'!CZ$6:CZ$110),0)</f>
        <v>48</v>
      </c>
      <c r="DA72" s="81">
        <f>IFERROR('2005Total2014Matrix'!DA$112*'2005Total2014Matrix'!DA72/SUM('2005Total2014Matrix'!DA$6:DA$110),0)</f>
        <v>0</v>
      </c>
      <c r="DB72" s="81">
        <f>IFERROR('2005Total2014Matrix'!DB$112*'2005Total2014Matrix'!DB72/SUM('2005Total2014Matrix'!DB$6:DB$110),0)</f>
        <v>6</v>
      </c>
      <c r="DC72" s="81">
        <f>IFERROR('2005Total2014Matrix'!DC$112*'2005Total2014Matrix'!DC72/SUM('2005Total2014Matrix'!DC$6:DC$110),0)</f>
        <v>0</v>
      </c>
      <c r="DD72" s="92">
        <f t="shared" si="1"/>
        <v>10660</v>
      </c>
      <c r="DE72" s="82" t="s">
        <v>217</v>
      </c>
    </row>
    <row r="73" spans="1:109" ht="18" x14ac:dyDescent="0.25">
      <c r="A73" s="72" t="s">
        <v>71</v>
      </c>
      <c r="B73" s="72" t="s">
        <v>284</v>
      </c>
      <c r="C73" s="81">
        <f>IFERROR('2005Total2014Matrix'!C$112*'2005Total2014Matrix'!C73/SUM('2005Total2014Matrix'!C$6:C$110),0)</f>
        <v>27</v>
      </c>
      <c r="D73" s="81">
        <f>IFERROR('2005Total2014Matrix'!D$112*'2005Total2014Matrix'!D73/SUM('2005Total2014Matrix'!D$6:D$110),0)</f>
        <v>0</v>
      </c>
      <c r="E73" s="81">
        <f>IFERROR('2005Total2014Matrix'!E$112*'2005Total2014Matrix'!E73/SUM('2005Total2014Matrix'!E$6:E$110),0)</f>
        <v>6</v>
      </c>
      <c r="F73" s="81">
        <f>IFERROR('2005Total2014Matrix'!F$112*'2005Total2014Matrix'!F73/SUM('2005Total2014Matrix'!F$6:F$110),0)</f>
        <v>2</v>
      </c>
      <c r="G73" s="81">
        <f>IFERROR('2005Total2014Matrix'!G$112*'2005Total2014Matrix'!G73/SUM('2005Total2014Matrix'!G$6:G$110),0)</f>
        <v>83</v>
      </c>
      <c r="H73" s="81">
        <f>IFERROR('2005Total2014Matrix'!H$112*'2005Total2014Matrix'!H73/SUM('2005Total2014Matrix'!H$6:H$110),0)</f>
        <v>1</v>
      </c>
      <c r="I73" s="81">
        <f>IFERROR('2005Total2014Matrix'!I$112*'2005Total2014Matrix'!I73/SUM('2005Total2014Matrix'!I$6:I$110),0)</f>
        <v>4</v>
      </c>
      <c r="J73" s="81">
        <f>IFERROR('2005Total2014Matrix'!J$112*'2005Total2014Matrix'!J73/SUM('2005Total2014Matrix'!J$6:J$110),0)</f>
        <v>170</v>
      </c>
      <c r="K73" s="81">
        <f>IFERROR('2005Total2014Matrix'!K$112*'2005Total2014Matrix'!K73/SUM('2005Total2014Matrix'!K$6:K$110),0)</f>
        <v>4</v>
      </c>
      <c r="L73" s="81">
        <f>IFERROR('2005Total2014Matrix'!L$112*'2005Total2014Matrix'!L73/SUM('2005Total2014Matrix'!L$6:L$110),0)</f>
        <v>6</v>
      </c>
      <c r="M73" s="81">
        <f>IFERROR('2005Total2014Matrix'!M$112*'2005Total2014Matrix'!M73/SUM('2005Total2014Matrix'!M$6:M$110),0)</f>
        <v>13</v>
      </c>
      <c r="N73" s="81">
        <f>IFERROR('2005Total2014Matrix'!N$112*'2005Total2014Matrix'!N73/SUM('2005Total2014Matrix'!N$6:N$110),0)</f>
        <v>22</v>
      </c>
      <c r="O73" s="81">
        <f>IFERROR('2005Total2014Matrix'!O$112*'2005Total2014Matrix'!O73/SUM('2005Total2014Matrix'!O$6:O$110),0)</f>
        <v>21</v>
      </c>
      <c r="P73" s="81">
        <f>IFERROR('2005Total2014Matrix'!P$112*'2005Total2014Matrix'!P73/SUM('2005Total2014Matrix'!P$6:P$110),0)</f>
        <v>88</v>
      </c>
      <c r="Q73" s="81">
        <f>IFERROR('2005Total2014Matrix'!Q$112*'2005Total2014Matrix'!Q73/SUM('2005Total2014Matrix'!Q$6:Q$110),0)</f>
        <v>9</v>
      </c>
      <c r="R73" s="81">
        <f>IFERROR('2005Total2014Matrix'!R$112*'2005Total2014Matrix'!R73/SUM('2005Total2014Matrix'!R$6:R$110),0)</f>
        <v>11</v>
      </c>
      <c r="S73" s="81">
        <f>IFERROR('2005Total2014Matrix'!S$112*'2005Total2014Matrix'!S73/SUM('2005Total2014Matrix'!S$6:S$110),0)</f>
        <v>5</v>
      </c>
      <c r="T73" s="81">
        <f>IFERROR('2005Total2014Matrix'!T$112*'2005Total2014Matrix'!T73/SUM('2005Total2014Matrix'!T$6:T$110),0)</f>
        <v>4</v>
      </c>
      <c r="U73" s="81">
        <f>IFERROR('2005Total2014Matrix'!U$112*'2005Total2014Matrix'!U73/SUM('2005Total2014Matrix'!U$6:U$110),0)</f>
        <v>5</v>
      </c>
      <c r="V73" s="81">
        <f>IFERROR('2005Total2014Matrix'!V$112*'2005Total2014Matrix'!V73/SUM('2005Total2014Matrix'!V$6:V$110),0)</f>
        <v>2</v>
      </c>
      <c r="W73" s="81">
        <f>IFERROR('2005Total2014Matrix'!W$112*'2005Total2014Matrix'!W73/SUM('2005Total2014Matrix'!W$6:W$110),0)</f>
        <v>6</v>
      </c>
      <c r="X73" s="81">
        <f>IFERROR('2005Total2014Matrix'!X$112*'2005Total2014Matrix'!X73/SUM('2005Total2014Matrix'!X$6:X$110),0)</f>
        <v>10</v>
      </c>
      <c r="Y73" s="81">
        <f>IFERROR('2005Total2014Matrix'!Y$112*'2005Total2014Matrix'!Y73/SUM('2005Total2014Matrix'!Y$6:Y$110),0)</f>
        <v>4</v>
      </c>
      <c r="Z73" s="81">
        <f>IFERROR('2005Total2014Matrix'!Z$112*'2005Total2014Matrix'!Z73/SUM('2005Total2014Matrix'!Z$6:Z$110),0)</f>
        <v>42</v>
      </c>
      <c r="AA73" s="81">
        <f>IFERROR('2005Total2014Matrix'!AA$112*'2005Total2014Matrix'!AA73/SUM('2005Total2014Matrix'!AA$6:AA$110),0)</f>
        <v>4</v>
      </c>
      <c r="AB73" s="81">
        <f>IFERROR('2005Total2014Matrix'!AB$112*'2005Total2014Matrix'!AB73/SUM('2005Total2014Matrix'!AB$6:AB$110),0)</f>
        <v>7</v>
      </c>
      <c r="AC73" s="81">
        <f>IFERROR('2005Total2014Matrix'!AC$112*'2005Total2014Matrix'!AC73/SUM('2005Total2014Matrix'!AC$6:AC$110),0)</f>
        <v>6</v>
      </c>
      <c r="AD73" s="81">
        <f>IFERROR('2005Total2014Matrix'!AD$112*'2005Total2014Matrix'!AD73/SUM('2005Total2014Matrix'!AD$6:AD$110),0)</f>
        <v>6</v>
      </c>
      <c r="AE73" s="81">
        <f>IFERROR('2005Total2014Matrix'!AE$112*'2005Total2014Matrix'!AE73/SUM('2005Total2014Matrix'!AE$6:AE$110),0)</f>
        <v>24</v>
      </c>
      <c r="AF73" s="81">
        <f>IFERROR('2005Total2014Matrix'!AF$112*'2005Total2014Matrix'!AF73/SUM('2005Total2014Matrix'!AF$6:AF$110),0)</f>
        <v>2</v>
      </c>
      <c r="AG73" s="81">
        <f>IFERROR('2005Total2014Matrix'!AG$112*'2005Total2014Matrix'!AG73/SUM('2005Total2014Matrix'!AG$6:AG$110),0)</f>
        <v>9</v>
      </c>
      <c r="AH73" s="81">
        <f>IFERROR('2005Total2014Matrix'!AH$112*'2005Total2014Matrix'!AH73/SUM('2005Total2014Matrix'!AH$6:AH$110),0)</f>
        <v>25</v>
      </c>
      <c r="AI73" s="81">
        <f>IFERROR('2005Total2014Matrix'!AI$112*'2005Total2014Matrix'!AI73/SUM('2005Total2014Matrix'!AI$6:AI$110),0)</f>
        <v>7</v>
      </c>
      <c r="AJ73" s="81">
        <f>IFERROR('2005Total2014Matrix'!AJ$112*'2005Total2014Matrix'!AJ73/SUM('2005Total2014Matrix'!AJ$6:AJ$110),0)</f>
        <v>5</v>
      </c>
      <c r="AK73" s="81">
        <f>IFERROR('2005Total2014Matrix'!AK$112*'2005Total2014Matrix'!AK73/SUM('2005Total2014Matrix'!AK$6:AK$110),0)</f>
        <v>28</v>
      </c>
      <c r="AL73" s="81">
        <f>IFERROR('2005Total2014Matrix'!AL$112*'2005Total2014Matrix'!AL73/SUM('2005Total2014Matrix'!AL$6:AL$110),0)</f>
        <v>11</v>
      </c>
      <c r="AM73" s="81">
        <f>IFERROR('2005Total2014Matrix'!AM$112*'2005Total2014Matrix'!AM73/SUM('2005Total2014Matrix'!AM$6:AM$110),0)</f>
        <v>1</v>
      </c>
      <c r="AN73" s="81">
        <f>IFERROR('2005Total2014Matrix'!AN$112*'2005Total2014Matrix'!AN73/SUM('2005Total2014Matrix'!AN$6:AN$110),0)</f>
        <v>0</v>
      </c>
      <c r="AO73" s="81">
        <f>IFERROR('2005Total2014Matrix'!AO$112*'2005Total2014Matrix'!AO73/SUM('2005Total2014Matrix'!AO$6:AO$110),0)</f>
        <v>421</v>
      </c>
      <c r="AP73" s="81">
        <f>IFERROR('2005Total2014Matrix'!AP$112*'2005Total2014Matrix'!AP73/SUM('2005Total2014Matrix'!AP$6:AP$110),0)</f>
        <v>15</v>
      </c>
      <c r="AQ73" s="81">
        <f>IFERROR('2005Total2014Matrix'!AQ$112*'2005Total2014Matrix'!AQ73/SUM('2005Total2014Matrix'!AQ$6:AQ$110),0)</f>
        <v>44</v>
      </c>
      <c r="AR73" s="81">
        <f>IFERROR('2005Total2014Matrix'!AR$112*'2005Total2014Matrix'!AR73/SUM('2005Total2014Matrix'!AR$6:AR$110),0)</f>
        <v>45</v>
      </c>
      <c r="AS73" s="81">
        <f>IFERROR('2005Total2014Matrix'!AS$112*'2005Total2014Matrix'!AS73/SUM('2005Total2014Matrix'!AS$6:AS$110),0)</f>
        <v>8</v>
      </c>
      <c r="AT73" s="81">
        <f>IFERROR('2005Total2014Matrix'!AT$112*'2005Total2014Matrix'!AT73/SUM('2005Total2014Matrix'!AT$6:AT$110),0)</f>
        <v>22</v>
      </c>
      <c r="AU73" s="81">
        <f>IFERROR('2005Total2014Matrix'!AU$112*'2005Total2014Matrix'!AU73/SUM('2005Total2014Matrix'!AU$6:AU$110),0)</f>
        <v>3</v>
      </c>
      <c r="AV73" s="81">
        <f>IFERROR('2005Total2014Matrix'!AV$112*'2005Total2014Matrix'!AV73/SUM('2005Total2014Matrix'!AV$6:AV$110),0)</f>
        <v>9</v>
      </c>
      <c r="AW73" s="81">
        <f>IFERROR('2005Total2014Matrix'!AW$112*'2005Total2014Matrix'!AW73/SUM('2005Total2014Matrix'!AW$6:AW$110),0)</f>
        <v>5</v>
      </c>
      <c r="AX73" s="81">
        <f>IFERROR('2005Total2014Matrix'!AX$112*'2005Total2014Matrix'!AX73/SUM('2005Total2014Matrix'!AX$6:AX$110),0)</f>
        <v>2</v>
      </c>
      <c r="AY73" s="81">
        <f>IFERROR('2005Total2014Matrix'!AY$112*'2005Total2014Matrix'!AY73/SUM('2005Total2014Matrix'!AY$6:AY$110),0)</f>
        <v>2</v>
      </c>
      <c r="AZ73" s="81">
        <f>IFERROR('2005Total2014Matrix'!AZ$112*'2005Total2014Matrix'!AZ73/SUM('2005Total2014Matrix'!AZ$6:AZ$110),0)</f>
        <v>5</v>
      </c>
      <c r="BA73" s="81">
        <f>IFERROR('2005Total2014Matrix'!BA$112*'2005Total2014Matrix'!BA73/SUM('2005Total2014Matrix'!BA$6:BA$110),0)</f>
        <v>97</v>
      </c>
      <c r="BB73" s="81">
        <f>IFERROR('2005Total2014Matrix'!BB$112*'2005Total2014Matrix'!BB73/SUM('2005Total2014Matrix'!BB$6:BB$110),0)</f>
        <v>21</v>
      </c>
      <c r="BC73" s="81">
        <f>IFERROR('2005Total2014Matrix'!BC$112*'2005Total2014Matrix'!BC73/SUM('2005Total2014Matrix'!BC$6:BC$110),0)</f>
        <v>8</v>
      </c>
      <c r="BD73" s="81">
        <f>IFERROR('2005Total2014Matrix'!BD$112*'2005Total2014Matrix'!BD73/SUM('2005Total2014Matrix'!BD$6:BD$110),0)</f>
        <v>0</v>
      </c>
      <c r="BE73" s="81">
        <f>IFERROR('2005Total2014Matrix'!BE$112*'2005Total2014Matrix'!BE73/SUM('2005Total2014Matrix'!BE$6:BE$110),0)</f>
        <v>45</v>
      </c>
      <c r="BF73" s="81">
        <f>IFERROR('2005Total2014Matrix'!BF$112*'2005Total2014Matrix'!BF73/SUM('2005Total2014Matrix'!BF$6:BF$110),0)</f>
        <v>0</v>
      </c>
      <c r="BG73" s="81">
        <f>IFERROR('2005Total2014Matrix'!BG$112*'2005Total2014Matrix'!BG73/SUM('2005Total2014Matrix'!BG$6:BG$110),0)</f>
        <v>192</v>
      </c>
      <c r="BH73" s="81">
        <f>IFERROR('2005Total2014Matrix'!BH$112*'2005Total2014Matrix'!BH73/SUM('2005Total2014Matrix'!BH$6:BH$110),0)</f>
        <v>47</v>
      </c>
      <c r="BI73" s="81">
        <f>IFERROR('2005Total2014Matrix'!BI$112*'2005Total2014Matrix'!BI73/SUM('2005Total2014Matrix'!BI$6:BI$110),0)</f>
        <v>130</v>
      </c>
      <c r="BJ73" s="81">
        <f>IFERROR('2005Total2014Matrix'!BJ$112*'2005Total2014Matrix'!BJ73/SUM('2005Total2014Matrix'!BJ$6:BJ$110),0)</f>
        <v>2267</v>
      </c>
      <c r="BK73" s="81">
        <f>IFERROR('2005Total2014Matrix'!BK$112*'2005Total2014Matrix'!BK73/SUM('2005Total2014Matrix'!BK$6:BK$110),0)</f>
        <v>45</v>
      </c>
      <c r="BL73" s="81">
        <f>IFERROR('2005Total2014Matrix'!BL$112*'2005Total2014Matrix'!BL73/SUM('2005Total2014Matrix'!BL$6:BL$110),0)</f>
        <v>24</v>
      </c>
      <c r="BM73" s="81">
        <f>IFERROR('2005Total2014Matrix'!BM$112*'2005Total2014Matrix'!BM73/SUM('2005Total2014Matrix'!BM$6:BM$110),0)</f>
        <v>23</v>
      </c>
      <c r="BN73" s="81">
        <f>IFERROR('2005Total2014Matrix'!BN$112*'2005Total2014Matrix'!BN73/SUM('2005Total2014Matrix'!BN$6:BN$110),0)</f>
        <v>136</v>
      </c>
      <c r="BO73" s="81">
        <f>IFERROR('2005Total2014Matrix'!BO$112*'2005Total2014Matrix'!BO73/SUM('2005Total2014Matrix'!BO$6:BO$110),0)</f>
        <v>120</v>
      </c>
      <c r="BP73" s="81">
        <f>IFERROR('2005Total2014Matrix'!BP$112*'2005Total2014Matrix'!BP73/SUM('2005Total2014Matrix'!BP$6:BP$110),0)</f>
        <v>119</v>
      </c>
      <c r="BQ73" s="81">
        <f>IFERROR('2005Total2014Matrix'!BQ$112*'2005Total2014Matrix'!BQ73/SUM('2005Total2014Matrix'!BQ$6:BQ$110),0)</f>
        <v>39</v>
      </c>
      <c r="BR73" s="81">
        <f>IFERROR('2005Total2014Matrix'!BR$112*'2005Total2014Matrix'!BR73/SUM('2005Total2014Matrix'!BR$6:BR$110),0)</f>
        <v>172</v>
      </c>
      <c r="BS73" s="81">
        <f>IFERROR('2005Total2014Matrix'!BS$112*'2005Total2014Matrix'!BS73/SUM('2005Total2014Matrix'!BS$6:BS$110),0)</f>
        <v>25</v>
      </c>
      <c r="BT73" s="81">
        <f>IFERROR('2005Total2014Matrix'!BT$112*'2005Total2014Matrix'!BT73/SUM('2005Total2014Matrix'!BT$6:BT$110),0)</f>
        <v>53</v>
      </c>
      <c r="BU73" s="81">
        <f>IFERROR('2005Total2014Matrix'!BU$112*'2005Total2014Matrix'!BU73/SUM('2005Total2014Matrix'!BU$6:BU$110),0)</f>
        <v>129</v>
      </c>
      <c r="BV73" s="81">
        <f>IFERROR('2005Total2014Matrix'!BV$112*'2005Total2014Matrix'!BV73/SUM('2005Total2014Matrix'!BV$6:BV$110),0)</f>
        <v>63</v>
      </c>
      <c r="BW73" s="81">
        <f>IFERROR('2005Total2014Matrix'!BW$112*'2005Total2014Matrix'!BW73/SUM('2005Total2014Matrix'!BW$6:BW$110),0)</f>
        <v>16</v>
      </c>
      <c r="BX73" s="81">
        <f>IFERROR('2005Total2014Matrix'!BX$112*'2005Total2014Matrix'!BX73/SUM('2005Total2014Matrix'!BX$6:BX$110),0)</f>
        <v>663</v>
      </c>
      <c r="BY73" s="81">
        <f>IFERROR('2005Total2014Matrix'!BY$112*'2005Total2014Matrix'!BY73/SUM('2005Total2014Matrix'!BY$6:BY$110),0)</f>
        <v>509</v>
      </c>
      <c r="BZ73" s="81">
        <f>IFERROR('2005Total2014Matrix'!BZ$112*'2005Total2014Matrix'!BZ73/SUM('2005Total2014Matrix'!BZ$6:BZ$110),0)</f>
        <v>48</v>
      </c>
      <c r="CA73" s="81">
        <f>IFERROR('2005Total2014Matrix'!CA$112*'2005Total2014Matrix'!CA73/SUM('2005Total2014Matrix'!CA$6:CA$110),0)</f>
        <v>69</v>
      </c>
      <c r="CB73" s="81">
        <f>IFERROR('2005Total2014Matrix'!CB$112*'2005Total2014Matrix'!CB73/SUM('2005Total2014Matrix'!CB$6:CB$110),0)</f>
        <v>0</v>
      </c>
      <c r="CC73" s="81">
        <f>IFERROR('2005Total2014Matrix'!CC$112*'2005Total2014Matrix'!CC73/SUM('2005Total2014Matrix'!CC$6:CC$110),0)</f>
        <v>1</v>
      </c>
      <c r="CD73" s="81">
        <f>IFERROR('2005Total2014Matrix'!CD$112*'2005Total2014Matrix'!CD73/SUM('2005Total2014Matrix'!CD$6:CD$110),0)</f>
        <v>37</v>
      </c>
      <c r="CE73" s="81">
        <f>IFERROR('2005Total2014Matrix'!CE$112*'2005Total2014Matrix'!CE73/SUM('2005Total2014Matrix'!CE$6:CE$110),0)</f>
        <v>53</v>
      </c>
      <c r="CF73" s="81">
        <f>IFERROR('2005Total2014Matrix'!CF$112*'2005Total2014Matrix'!CF73/SUM('2005Total2014Matrix'!CF$6:CF$110),0)</f>
        <v>26</v>
      </c>
      <c r="CG73" s="81">
        <f>IFERROR('2005Total2014Matrix'!CG$112*'2005Total2014Matrix'!CG73/SUM('2005Total2014Matrix'!CG$6:CG$110),0)</f>
        <v>46</v>
      </c>
      <c r="CH73" s="81">
        <f>IFERROR('2005Total2014Matrix'!CH$112*'2005Total2014Matrix'!CH73/SUM('2005Total2014Matrix'!CH$6:CH$110),0)</f>
        <v>5</v>
      </c>
      <c r="CI73" s="81">
        <f>IFERROR('2005Total2014Matrix'!CI$112*'2005Total2014Matrix'!CI73/SUM('2005Total2014Matrix'!CI$6:CI$110),0)</f>
        <v>18</v>
      </c>
      <c r="CJ73" s="81">
        <f>IFERROR('2005Total2014Matrix'!CJ$112*'2005Total2014Matrix'!CJ73/SUM('2005Total2014Matrix'!CJ$6:CJ$110),0)</f>
        <v>11</v>
      </c>
      <c r="CK73" s="81">
        <f>IFERROR('2005Total2014Matrix'!CK$112*'2005Total2014Matrix'!CK73/SUM('2005Total2014Matrix'!CK$6:CK$110),0)</f>
        <v>7</v>
      </c>
      <c r="CL73" s="81">
        <f>IFERROR('2005Total2014Matrix'!CL$112*'2005Total2014Matrix'!CL73/SUM('2005Total2014Matrix'!CL$6:CL$110),0)</f>
        <v>1</v>
      </c>
      <c r="CM73" s="81">
        <f>IFERROR('2005Total2014Matrix'!CM$112*'2005Total2014Matrix'!CM73/SUM('2005Total2014Matrix'!CM$6:CM$110),0)</f>
        <v>0</v>
      </c>
      <c r="CN73" s="81">
        <f>IFERROR('2005Total2014Matrix'!CN$112*'2005Total2014Matrix'!CN73/SUM('2005Total2014Matrix'!CN$6:CN$110),0)</f>
        <v>10</v>
      </c>
      <c r="CO73" s="81">
        <f>IFERROR('2005Total2014Matrix'!CO$112*'2005Total2014Matrix'!CO73/SUM('2005Total2014Matrix'!CO$6:CO$110),0)</f>
        <v>2</v>
      </c>
      <c r="CP73" s="81">
        <f>IFERROR('2005Total2014Matrix'!CP$112*'2005Total2014Matrix'!CP73/SUM('2005Total2014Matrix'!CP$6:CP$110),0)</f>
        <v>25</v>
      </c>
      <c r="CQ73" s="81">
        <f>IFERROR('2005Total2014Matrix'!CQ$112*'2005Total2014Matrix'!CQ73/SUM('2005Total2014Matrix'!CQ$6:CQ$110),0)</f>
        <v>70</v>
      </c>
      <c r="CR73" s="81">
        <f>IFERROR('2005Total2014Matrix'!CR$112*'2005Total2014Matrix'!CR73/SUM('2005Total2014Matrix'!CR$6:CR$110),0)</f>
        <v>813</v>
      </c>
      <c r="CS73" s="81">
        <f>IFERROR('2005Total2014Matrix'!CS$112*'2005Total2014Matrix'!CS73/SUM('2005Total2014Matrix'!CS$6:CS$110),0)</f>
        <v>568</v>
      </c>
      <c r="CT73" s="81">
        <f>IFERROR('2005Total2014Matrix'!CT$112*'2005Total2014Matrix'!CT73/SUM('2005Total2014Matrix'!CT$6:CT$110),0)</f>
        <v>797</v>
      </c>
      <c r="CU73" s="81">
        <f>IFERROR('2005Total2014Matrix'!CU$112*'2005Total2014Matrix'!CU73/SUM('2005Total2014Matrix'!CU$6:CU$110),0)</f>
        <v>1909</v>
      </c>
      <c r="CV73" s="81">
        <f>IFERROR('2005Total2014Matrix'!CV$112*'2005Total2014Matrix'!CV73/SUM('2005Total2014Matrix'!CV$6:CV$110),0)</f>
        <v>46</v>
      </c>
      <c r="CW73" s="81">
        <f>IFERROR('2005Total2014Matrix'!CW$112*'2005Total2014Matrix'!CW73/SUM('2005Total2014Matrix'!CW$6:CW$110),0)</f>
        <v>3</v>
      </c>
      <c r="CX73" s="81">
        <f>IFERROR('2005Total2014Matrix'!CX$112*'2005Total2014Matrix'!CX73/SUM('2005Total2014Matrix'!CX$6:CX$110),0)</f>
        <v>33</v>
      </c>
      <c r="CY73" s="81">
        <f>IFERROR('2005Total2014Matrix'!CY$112*'2005Total2014Matrix'!CY73/SUM('2005Total2014Matrix'!CY$6:CY$110),0)</f>
        <v>15</v>
      </c>
      <c r="CZ73" s="81">
        <f>IFERROR('2005Total2014Matrix'!CZ$112*'2005Total2014Matrix'!CZ73/SUM('2005Total2014Matrix'!CZ$6:CZ$110),0)</f>
        <v>132</v>
      </c>
      <c r="DA73" s="81">
        <f>IFERROR('2005Total2014Matrix'!DA$112*'2005Total2014Matrix'!DA73/SUM('2005Total2014Matrix'!DA$6:DA$110),0)</f>
        <v>32</v>
      </c>
      <c r="DB73" s="81">
        <f>IFERROR('2005Total2014Matrix'!DB$112*'2005Total2014Matrix'!DB73/SUM('2005Total2014Matrix'!DB$6:DB$110),0)</f>
        <v>56</v>
      </c>
      <c r="DC73" s="81">
        <f>IFERROR('2005Total2014Matrix'!DC$112*'2005Total2014Matrix'!DC73/SUM('2005Total2014Matrix'!DC$6:DC$110),0)</f>
        <v>0</v>
      </c>
      <c r="DD73" s="92">
        <f t="shared" si="1"/>
        <v>11037</v>
      </c>
      <c r="DE73" s="82" t="s">
        <v>217</v>
      </c>
    </row>
    <row r="74" spans="1:109" ht="18" x14ac:dyDescent="0.25">
      <c r="A74" s="72" t="s">
        <v>72</v>
      </c>
      <c r="B74" s="72" t="s">
        <v>285</v>
      </c>
      <c r="C74" s="81">
        <f>IFERROR('2005Total2014Matrix'!C$112*'2005Total2014Matrix'!C74/SUM('2005Total2014Matrix'!C$6:C$110),0)</f>
        <v>0</v>
      </c>
      <c r="D74" s="81">
        <f>IFERROR('2005Total2014Matrix'!D$112*'2005Total2014Matrix'!D74/SUM('2005Total2014Matrix'!D$6:D$110),0)</f>
        <v>9</v>
      </c>
      <c r="E74" s="81">
        <f>IFERROR('2005Total2014Matrix'!E$112*'2005Total2014Matrix'!E74/SUM('2005Total2014Matrix'!E$6:E$110),0)</f>
        <v>0</v>
      </c>
      <c r="F74" s="81">
        <f>IFERROR('2005Total2014Matrix'!F$112*'2005Total2014Matrix'!F74/SUM('2005Total2014Matrix'!F$6:F$110),0)</f>
        <v>1</v>
      </c>
      <c r="G74" s="81">
        <f>IFERROR('2005Total2014Matrix'!G$112*'2005Total2014Matrix'!G74/SUM('2005Total2014Matrix'!G$6:G$110),0)</f>
        <v>0</v>
      </c>
      <c r="H74" s="81">
        <f>IFERROR('2005Total2014Matrix'!H$112*'2005Total2014Matrix'!H74/SUM('2005Total2014Matrix'!H$6:H$110),0)</f>
        <v>1</v>
      </c>
      <c r="I74" s="81">
        <f>IFERROR('2005Total2014Matrix'!I$112*'2005Total2014Matrix'!I74/SUM('2005Total2014Matrix'!I$6:I$110),0)</f>
        <v>0</v>
      </c>
      <c r="J74" s="81">
        <f>IFERROR('2005Total2014Matrix'!J$112*'2005Total2014Matrix'!J74/SUM('2005Total2014Matrix'!J$6:J$110),0)</f>
        <v>6</v>
      </c>
      <c r="K74" s="81">
        <f>IFERROR('2005Total2014Matrix'!K$112*'2005Total2014Matrix'!K74/SUM('2005Total2014Matrix'!K$6:K$110),0)</f>
        <v>5</v>
      </c>
      <c r="L74" s="81">
        <f>IFERROR('2005Total2014Matrix'!L$112*'2005Total2014Matrix'!L74/SUM('2005Total2014Matrix'!L$6:L$110),0)</f>
        <v>3</v>
      </c>
      <c r="M74" s="81">
        <f>IFERROR('2005Total2014Matrix'!M$112*'2005Total2014Matrix'!M74/SUM('2005Total2014Matrix'!M$6:M$110),0)</f>
        <v>9</v>
      </c>
      <c r="N74" s="81">
        <f>IFERROR('2005Total2014Matrix'!N$112*'2005Total2014Matrix'!N74/SUM('2005Total2014Matrix'!N$6:N$110),0)</f>
        <v>3</v>
      </c>
      <c r="O74" s="81">
        <f>IFERROR('2005Total2014Matrix'!O$112*'2005Total2014Matrix'!O74/SUM('2005Total2014Matrix'!O$6:O$110),0)</f>
        <v>23</v>
      </c>
      <c r="P74" s="81">
        <f>IFERROR('2005Total2014Matrix'!P$112*'2005Total2014Matrix'!P74/SUM('2005Total2014Matrix'!P$6:P$110),0)</f>
        <v>35</v>
      </c>
      <c r="Q74" s="81">
        <f>IFERROR('2005Total2014Matrix'!Q$112*'2005Total2014Matrix'!Q74/SUM('2005Total2014Matrix'!Q$6:Q$110),0)</f>
        <v>3</v>
      </c>
      <c r="R74" s="81">
        <f>IFERROR('2005Total2014Matrix'!R$112*'2005Total2014Matrix'!R74/SUM('2005Total2014Matrix'!R$6:R$110),0)</f>
        <v>21</v>
      </c>
      <c r="S74" s="81">
        <f>IFERROR('2005Total2014Matrix'!S$112*'2005Total2014Matrix'!S74/SUM('2005Total2014Matrix'!S$6:S$110),0)</f>
        <v>1</v>
      </c>
      <c r="T74" s="81">
        <f>IFERROR('2005Total2014Matrix'!T$112*'2005Total2014Matrix'!T74/SUM('2005Total2014Matrix'!T$6:T$110),0)</f>
        <v>5</v>
      </c>
      <c r="U74" s="81">
        <f>IFERROR('2005Total2014Matrix'!U$112*'2005Total2014Matrix'!U74/SUM('2005Total2014Matrix'!U$6:U$110),0)</f>
        <v>8</v>
      </c>
      <c r="V74" s="81">
        <f>IFERROR('2005Total2014Matrix'!V$112*'2005Total2014Matrix'!V74/SUM('2005Total2014Matrix'!V$6:V$110),0)</f>
        <v>4</v>
      </c>
      <c r="W74" s="81">
        <f>IFERROR('2005Total2014Matrix'!W$112*'2005Total2014Matrix'!W74/SUM('2005Total2014Matrix'!W$6:W$110),0)</f>
        <v>6</v>
      </c>
      <c r="X74" s="81">
        <f>IFERROR('2005Total2014Matrix'!X$112*'2005Total2014Matrix'!X74/SUM('2005Total2014Matrix'!X$6:X$110),0)</f>
        <v>8</v>
      </c>
      <c r="Y74" s="81">
        <f>IFERROR('2005Total2014Matrix'!Y$112*'2005Total2014Matrix'!Y74/SUM('2005Total2014Matrix'!Y$6:Y$110),0)</f>
        <v>193</v>
      </c>
      <c r="Z74" s="81">
        <f>IFERROR('2005Total2014Matrix'!Z$112*'2005Total2014Matrix'!Z74/SUM('2005Total2014Matrix'!Z$6:Z$110),0)</f>
        <v>11</v>
      </c>
      <c r="AA74" s="81">
        <f>IFERROR('2005Total2014Matrix'!AA$112*'2005Total2014Matrix'!AA74/SUM('2005Total2014Matrix'!AA$6:AA$110),0)</f>
        <v>7</v>
      </c>
      <c r="AB74" s="81">
        <f>IFERROR('2005Total2014Matrix'!AB$112*'2005Total2014Matrix'!AB74/SUM('2005Total2014Matrix'!AB$6:AB$110),0)</f>
        <v>15</v>
      </c>
      <c r="AC74" s="81">
        <f>IFERROR('2005Total2014Matrix'!AC$112*'2005Total2014Matrix'!AC74/SUM('2005Total2014Matrix'!AC$6:AC$110),0)</f>
        <v>31</v>
      </c>
      <c r="AD74" s="81">
        <f>IFERROR('2005Total2014Matrix'!AD$112*'2005Total2014Matrix'!AD74/SUM('2005Total2014Matrix'!AD$6:AD$110),0)</f>
        <v>4</v>
      </c>
      <c r="AE74" s="81">
        <f>IFERROR('2005Total2014Matrix'!AE$112*'2005Total2014Matrix'!AE74/SUM('2005Total2014Matrix'!AE$6:AE$110),0)</f>
        <v>12</v>
      </c>
      <c r="AF74" s="81">
        <f>IFERROR('2005Total2014Matrix'!AF$112*'2005Total2014Matrix'!AF74/SUM('2005Total2014Matrix'!AF$6:AF$110),0)</f>
        <v>3</v>
      </c>
      <c r="AG74" s="81">
        <f>IFERROR('2005Total2014Matrix'!AG$112*'2005Total2014Matrix'!AG74/SUM('2005Total2014Matrix'!AG$6:AG$110),0)</f>
        <v>100</v>
      </c>
      <c r="AH74" s="81">
        <f>IFERROR('2005Total2014Matrix'!AH$112*'2005Total2014Matrix'!AH74/SUM('2005Total2014Matrix'!AH$6:AH$110),0)</f>
        <v>44</v>
      </c>
      <c r="AI74" s="81">
        <f>IFERROR('2005Total2014Matrix'!AI$112*'2005Total2014Matrix'!AI74/SUM('2005Total2014Matrix'!AI$6:AI$110),0)</f>
        <v>13</v>
      </c>
      <c r="AJ74" s="81">
        <f>IFERROR('2005Total2014Matrix'!AJ$112*'2005Total2014Matrix'!AJ74/SUM('2005Total2014Matrix'!AJ$6:AJ$110),0)</f>
        <v>21</v>
      </c>
      <c r="AK74" s="81">
        <f>IFERROR('2005Total2014Matrix'!AK$112*'2005Total2014Matrix'!AK74/SUM('2005Total2014Matrix'!AK$6:AK$110),0)</f>
        <v>6</v>
      </c>
      <c r="AL74" s="81">
        <f>IFERROR('2005Total2014Matrix'!AL$112*'2005Total2014Matrix'!AL74/SUM('2005Total2014Matrix'!AL$6:AL$110),0)</f>
        <v>11</v>
      </c>
      <c r="AM74" s="81">
        <f>IFERROR('2005Total2014Matrix'!AM$112*'2005Total2014Matrix'!AM74/SUM('2005Total2014Matrix'!AM$6:AM$110),0)</f>
        <v>1</v>
      </c>
      <c r="AN74" s="81">
        <f>IFERROR('2005Total2014Matrix'!AN$112*'2005Total2014Matrix'!AN74/SUM('2005Total2014Matrix'!AN$6:AN$110),0)</f>
        <v>51</v>
      </c>
      <c r="AO74" s="81">
        <f>IFERROR('2005Total2014Matrix'!AO$112*'2005Total2014Matrix'!AO74/SUM('2005Total2014Matrix'!AO$6:AO$110),0)</f>
        <v>0</v>
      </c>
      <c r="AP74" s="81">
        <f>IFERROR('2005Total2014Matrix'!AP$112*'2005Total2014Matrix'!AP74/SUM('2005Total2014Matrix'!AP$6:AP$110),0)</f>
        <v>15</v>
      </c>
      <c r="AQ74" s="81">
        <f>IFERROR('2005Total2014Matrix'!AQ$112*'2005Total2014Matrix'!AQ74/SUM('2005Total2014Matrix'!AQ$6:AQ$110),0)</f>
        <v>46</v>
      </c>
      <c r="AR74" s="81">
        <f>IFERROR('2005Total2014Matrix'!AR$112*'2005Total2014Matrix'!AR74/SUM('2005Total2014Matrix'!AR$6:AR$110),0)</f>
        <v>72</v>
      </c>
      <c r="AS74" s="81">
        <f>IFERROR('2005Total2014Matrix'!AS$112*'2005Total2014Matrix'!AS74/SUM('2005Total2014Matrix'!AS$6:AS$110),0)</f>
        <v>1</v>
      </c>
      <c r="AT74" s="81">
        <f>IFERROR('2005Total2014Matrix'!AT$112*'2005Total2014Matrix'!AT74/SUM('2005Total2014Matrix'!AT$6:AT$110),0)</f>
        <v>48</v>
      </c>
      <c r="AU74" s="81">
        <f>IFERROR('2005Total2014Matrix'!AU$112*'2005Total2014Matrix'!AU74/SUM('2005Total2014Matrix'!AU$6:AU$110),0)</f>
        <v>8</v>
      </c>
      <c r="AV74" s="81">
        <f>IFERROR('2005Total2014Matrix'!AV$112*'2005Total2014Matrix'!AV74/SUM('2005Total2014Matrix'!AV$6:AV$110),0)</f>
        <v>16</v>
      </c>
      <c r="AW74" s="81">
        <f>IFERROR('2005Total2014Matrix'!AW$112*'2005Total2014Matrix'!AW74/SUM('2005Total2014Matrix'!AW$6:AW$110),0)</f>
        <v>16</v>
      </c>
      <c r="AX74" s="81">
        <f>IFERROR('2005Total2014Matrix'!AX$112*'2005Total2014Matrix'!AX74/SUM('2005Total2014Matrix'!AX$6:AX$110),0)</f>
        <v>2</v>
      </c>
      <c r="AY74" s="81">
        <f>IFERROR('2005Total2014Matrix'!AY$112*'2005Total2014Matrix'!AY74/SUM('2005Total2014Matrix'!AY$6:AY$110),0)</f>
        <v>4</v>
      </c>
      <c r="AZ74" s="81">
        <f>IFERROR('2005Total2014Matrix'!AZ$112*'2005Total2014Matrix'!AZ74/SUM('2005Total2014Matrix'!AZ$6:AZ$110),0)</f>
        <v>10</v>
      </c>
      <c r="BA74" s="81">
        <f>IFERROR('2005Total2014Matrix'!BA$112*'2005Total2014Matrix'!BA74/SUM('2005Total2014Matrix'!BA$6:BA$110),0)</f>
        <v>152</v>
      </c>
      <c r="BB74" s="81">
        <f>IFERROR('2005Total2014Matrix'!BB$112*'2005Total2014Matrix'!BB74/SUM('2005Total2014Matrix'!BB$6:BB$110),0)</f>
        <v>27</v>
      </c>
      <c r="BC74" s="81">
        <f>IFERROR('2005Total2014Matrix'!BC$112*'2005Total2014Matrix'!BC74/SUM('2005Total2014Matrix'!BC$6:BC$110),0)</f>
        <v>20</v>
      </c>
      <c r="BD74" s="81">
        <f>IFERROR('2005Total2014Matrix'!BD$112*'2005Total2014Matrix'!BD74/SUM('2005Total2014Matrix'!BD$6:BD$110),0)</f>
        <v>0</v>
      </c>
      <c r="BE74" s="81">
        <f>IFERROR('2005Total2014Matrix'!BE$112*'2005Total2014Matrix'!BE74/SUM('2005Total2014Matrix'!BE$6:BE$110),0)</f>
        <v>52</v>
      </c>
      <c r="BF74" s="81">
        <f>IFERROR('2005Total2014Matrix'!BF$112*'2005Total2014Matrix'!BF74/SUM('2005Total2014Matrix'!BF$6:BF$110),0)</f>
        <v>0</v>
      </c>
      <c r="BG74" s="81">
        <f>IFERROR('2005Total2014Matrix'!BG$112*'2005Total2014Matrix'!BG74/SUM('2005Total2014Matrix'!BG$6:BG$110),0)</f>
        <v>35</v>
      </c>
      <c r="BH74" s="81">
        <f>IFERROR('2005Total2014Matrix'!BH$112*'2005Total2014Matrix'!BH74/SUM('2005Total2014Matrix'!BH$6:BH$110),0)</f>
        <v>63</v>
      </c>
      <c r="BI74" s="81">
        <f>IFERROR('2005Total2014Matrix'!BI$112*'2005Total2014Matrix'!BI74/SUM('2005Total2014Matrix'!BI$6:BI$110),0)</f>
        <v>85</v>
      </c>
      <c r="BJ74" s="81">
        <f>IFERROR('2005Total2014Matrix'!BJ$112*'2005Total2014Matrix'!BJ74/SUM('2005Total2014Matrix'!BJ$6:BJ$110),0)</f>
        <v>109</v>
      </c>
      <c r="BK74" s="81">
        <f>IFERROR('2005Total2014Matrix'!BK$112*'2005Total2014Matrix'!BK74/SUM('2005Total2014Matrix'!BK$6:BK$110),0)</f>
        <v>7</v>
      </c>
      <c r="BL74" s="81">
        <f>IFERROR('2005Total2014Matrix'!BL$112*'2005Total2014Matrix'!BL74/SUM('2005Total2014Matrix'!BL$6:BL$110),0)</f>
        <v>16</v>
      </c>
      <c r="BM74" s="81">
        <f>IFERROR('2005Total2014Matrix'!BM$112*'2005Total2014Matrix'!BM74/SUM('2005Total2014Matrix'!BM$6:BM$110),0)</f>
        <v>6</v>
      </c>
      <c r="BN74" s="81">
        <f>IFERROR('2005Total2014Matrix'!BN$112*'2005Total2014Matrix'!BN74/SUM('2005Total2014Matrix'!BN$6:BN$110),0)</f>
        <v>16</v>
      </c>
      <c r="BO74" s="81">
        <f>IFERROR('2005Total2014Matrix'!BO$112*'2005Total2014Matrix'!BO74/SUM('2005Total2014Matrix'!BO$6:BO$110),0)</f>
        <v>95</v>
      </c>
      <c r="BP74" s="81">
        <f>IFERROR('2005Total2014Matrix'!BP$112*'2005Total2014Matrix'!BP74/SUM('2005Total2014Matrix'!BP$6:BP$110),0)</f>
        <v>26</v>
      </c>
      <c r="BQ74" s="81">
        <f>IFERROR('2005Total2014Matrix'!BQ$112*'2005Total2014Matrix'!BQ74/SUM('2005Total2014Matrix'!BQ$6:BQ$110),0)</f>
        <v>11</v>
      </c>
      <c r="BR74" s="81">
        <f>IFERROR('2005Total2014Matrix'!BR$112*'2005Total2014Matrix'!BR74/SUM('2005Total2014Matrix'!BR$6:BR$110),0)</f>
        <v>36</v>
      </c>
      <c r="BS74" s="81">
        <f>IFERROR('2005Total2014Matrix'!BS$112*'2005Total2014Matrix'!BS74/SUM('2005Total2014Matrix'!BS$6:BS$110),0)</f>
        <v>2704</v>
      </c>
      <c r="BT74" s="81">
        <f>IFERROR('2005Total2014Matrix'!BT$112*'2005Total2014Matrix'!BT74/SUM('2005Total2014Matrix'!BT$6:BT$110),0)</f>
        <v>13</v>
      </c>
      <c r="BU74" s="81">
        <f>IFERROR('2005Total2014Matrix'!BU$112*'2005Total2014Matrix'!BU74/SUM('2005Total2014Matrix'!BU$6:BU$110),0)</f>
        <v>33</v>
      </c>
      <c r="BV74" s="81">
        <f>IFERROR('2005Total2014Matrix'!BV$112*'2005Total2014Matrix'!BV74/SUM('2005Total2014Matrix'!BV$6:BV$110),0)</f>
        <v>50</v>
      </c>
      <c r="BW74" s="81">
        <f>IFERROR('2005Total2014Matrix'!BW$112*'2005Total2014Matrix'!BW74/SUM('2005Total2014Matrix'!BW$6:BW$110),0)</f>
        <v>6</v>
      </c>
      <c r="BX74" s="81">
        <f>IFERROR('2005Total2014Matrix'!BX$112*'2005Total2014Matrix'!BX74/SUM('2005Total2014Matrix'!BX$6:BX$110),0)</f>
        <v>141</v>
      </c>
      <c r="BY74" s="81">
        <f>IFERROR('2005Total2014Matrix'!BY$112*'2005Total2014Matrix'!BY74/SUM('2005Total2014Matrix'!BY$6:BY$110),0)</f>
        <v>155</v>
      </c>
      <c r="BZ74" s="81">
        <f>IFERROR('2005Total2014Matrix'!BZ$112*'2005Total2014Matrix'!BZ74/SUM('2005Total2014Matrix'!BZ$6:BZ$110),0)</f>
        <v>26</v>
      </c>
      <c r="CA74" s="81">
        <f>IFERROR('2005Total2014Matrix'!CA$112*'2005Total2014Matrix'!CA74/SUM('2005Total2014Matrix'!CA$6:CA$110),0)</f>
        <v>20</v>
      </c>
      <c r="CB74" s="81">
        <f>IFERROR('2005Total2014Matrix'!CB$112*'2005Total2014Matrix'!CB74/SUM('2005Total2014Matrix'!CB$6:CB$110),0)</f>
        <v>0</v>
      </c>
      <c r="CC74" s="81">
        <f>IFERROR('2005Total2014Matrix'!CC$112*'2005Total2014Matrix'!CC74/SUM('2005Total2014Matrix'!CC$6:CC$110),0)</f>
        <v>3</v>
      </c>
      <c r="CD74" s="81">
        <f>IFERROR('2005Total2014Matrix'!CD$112*'2005Total2014Matrix'!CD74/SUM('2005Total2014Matrix'!CD$6:CD$110),0)</f>
        <v>64</v>
      </c>
      <c r="CE74" s="81">
        <f>IFERROR('2005Total2014Matrix'!CE$112*'2005Total2014Matrix'!CE74/SUM('2005Total2014Matrix'!CE$6:CE$110),0)</f>
        <v>16</v>
      </c>
      <c r="CF74" s="81">
        <f>IFERROR('2005Total2014Matrix'!CF$112*'2005Total2014Matrix'!CF74/SUM('2005Total2014Matrix'!CF$6:CF$110),0)</f>
        <v>48</v>
      </c>
      <c r="CG74" s="81">
        <f>IFERROR('2005Total2014Matrix'!CG$112*'2005Total2014Matrix'!CG74/SUM('2005Total2014Matrix'!CG$6:CG$110),0)</f>
        <v>61</v>
      </c>
      <c r="CH74" s="81">
        <f>IFERROR('2005Total2014Matrix'!CH$112*'2005Total2014Matrix'!CH74/SUM('2005Total2014Matrix'!CH$6:CH$110),0)</f>
        <v>6</v>
      </c>
      <c r="CI74" s="81">
        <f>IFERROR('2005Total2014Matrix'!CI$112*'2005Total2014Matrix'!CI74/SUM('2005Total2014Matrix'!CI$6:CI$110),0)</f>
        <v>40</v>
      </c>
      <c r="CJ74" s="81">
        <f>IFERROR('2005Total2014Matrix'!CJ$112*'2005Total2014Matrix'!CJ74/SUM('2005Total2014Matrix'!CJ$6:CJ$110),0)</f>
        <v>18</v>
      </c>
      <c r="CK74" s="81">
        <f>IFERROR('2005Total2014Matrix'!CK$112*'2005Total2014Matrix'!CK74/SUM('2005Total2014Matrix'!CK$6:CK$110),0)</f>
        <v>2</v>
      </c>
      <c r="CL74" s="81">
        <f>IFERROR('2005Total2014Matrix'!CL$112*'2005Total2014Matrix'!CL74/SUM('2005Total2014Matrix'!CL$6:CL$110),0)</f>
        <v>6</v>
      </c>
      <c r="CM74" s="81">
        <f>IFERROR('2005Total2014Matrix'!CM$112*'2005Total2014Matrix'!CM74/SUM('2005Total2014Matrix'!CM$6:CM$110),0)</f>
        <v>10</v>
      </c>
      <c r="CN74" s="81">
        <f>IFERROR('2005Total2014Matrix'!CN$112*'2005Total2014Matrix'!CN74/SUM('2005Total2014Matrix'!CN$6:CN$110),0)</f>
        <v>1</v>
      </c>
      <c r="CO74" s="81">
        <f>IFERROR('2005Total2014Matrix'!CO$112*'2005Total2014Matrix'!CO74/SUM('2005Total2014Matrix'!CO$6:CO$110),0)</f>
        <v>6</v>
      </c>
      <c r="CP74" s="81">
        <f>IFERROR('2005Total2014Matrix'!CP$112*'2005Total2014Matrix'!CP74/SUM('2005Total2014Matrix'!CP$6:CP$110),0)</f>
        <v>2</v>
      </c>
      <c r="CQ74" s="81">
        <f>IFERROR('2005Total2014Matrix'!CQ$112*'2005Total2014Matrix'!CQ74/SUM('2005Total2014Matrix'!CQ$6:CQ$110),0)</f>
        <v>45</v>
      </c>
      <c r="CR74" s="81">
        <f>IFERROR('2005Total2014Matrix'!CR$112*'2005Total2014Matrix'!CR74/SUM('2005Total2014Matrix'!CR$6:CR$110),0)</f>
        <v>355</v>
      </c>
      <c r="CS74" s="81">
        <f>IFERROR('2005Total2014Matrix'!CS$112*'2005Total2014Matrix'!CS74/SUM('2005Total2014Matrix'!CS$6:CS$110),0)</f>
        <v>809</v>
      </c>
      <c r="CT74" s="81">
        <f>IFERROR('2005Total2014Matrix'!CT$112*'2005Total2014Matrix'!CT74/SUM('2005Total2014Matrix'!CT$6:CT$110),0)</f>
        <v>6</v>
      </c>
      <c r="CU74" s="81">
        <f>IFERROR('2005Total2014Matrix'!CU$112*'2005Total2014Matrix'!CU74/SUM('2005Total2014Matrix'!CU$6:CU$110),0)</f>
        <v>253</v>
      </c>
      <c r="CV74" s="81">
        <f>IFERROR('2005Total2014Matrix'!CV$112*'2005Total2014Matrix'!CV74/SUM('2005Total2014Matrix'!CV$6:CV$110),0)</f>
        <v>20</v>
      </c>
      <c r="CW74" s="81">
        <f>IFERROR('2005Total2014Matrix'!CW$112*'2005Total2014Matrix'!CW74/SUM('2005Total2014Matrix'!CW$6:CW$110),0)</f>
        <v>28</v>
      </c>
      <c r="CX74" s="81">
        <f>IFERROR('2005Total2014Matrix'!CX$112*'2005Total2014Matrix'!CX74/SUM('2005Total2014Matrix'!CX$6:CX$110),0)</f>
        <v>11</v>
      </c>
      <c r="CY74" s="81">
        <f>IFERROR('2005Total2014Matrix'!CY$112*'2005Total2014Matrix'!CY74/SUM('2005Total2014Matrix'!CY$6:CY$110),0)</f>
        <v>88</v>
      </c>
      <c r="CZ74" s="81">
        <f>IFERROR('2005Total2014Matrix'!CZ$112*'2005Total2014Matrix'!CZ74/SUM('2005Total2014Matrix'!CZ$6:CZ$110),0)</f>
        <v>70</v>
      </c>
      <c r="DA74" s="81">
        <f>IFERROR('2005Total2014Matrix'!DA$112*'2005Total2014Matrix'!DA74/SUM('2005Total2014Matrix'!DA$6:DA$110),0)</f>
        <v>1</v>
      </c>
      <c r="DB74" s="81">
        <f>IFERROR('2005Total2014Matrix'!DB$112*'2005Total2014Matrix'!DB74/SUM('2005Total2014Matrix'!DB$6:DB$110),0)</f>
        <v>1</v>
      </c>
      <c r="DC74" s="81">
        <f>IFERROR('2005Total2014Matrix'!DC$112*'2005Total2014Matrix'!DC74/SUM('2005Total2014Matrix'!DC$6:DC$110),0)</f>
        <v>0</v>
      </c>
      <c r="DD74" s="92">
        <f t="shared" si="1"/>
        <v>6786</v>
      </c>
      <c r="DE74" s="82" t="s">
        <v>217</v>
      </c>
    </row>
    <row r="75" spans="1:109" ht="18" x14ac:dyDescent="0.25">
      <c r="A75" s="72" t="s">
        <v>73</v>
      </c>
      <c r="B75" s="72" t="s">
        <v>179</v>
      </c>
      <c r="C75" s="81">
        <f>IFERROR('2005Total2014Matrix'!C$112*'2005Total2014Matrix'!C75/SUM('2005Total2014Matrix'!C$6:C$110),0)</f>
        <v>0</v>
      </c>
      <c r="D75" s="81">
        <f>IFERROR('2005Total2014Matrix'!D$112*'2005Total2014Matrix'!D75/SUM('2005Total2014Matrix'!D$6:D$110),0)</f>
        <v>0</v>
      </c>
      <c r="E75" s="81">
        <f>IFERROR('2005Total2014Matrix'!E$112*'2005Total2014Matrix'!E75/SUM('2005Total2014Matrix'!E$6:E$110),0)</f>
        <v>0</v>
      </c>
      <c r="F75" s="81">
        <f>IFERROR('2005Total2014Matrix'!F$112*'2005Total2014Matrix'!F75/SUM('2005Total2014Matrix'!F$6:F$110),0)</f>
        <v>0</v>
      </c>
      <c r="G75" s="81">
        <f>IFERROR('2005Total2014Matrix'!G$112*'2005Total2014Matrix'!G75/SUM('2005Total2014Matrix'!G$6:G$110),0)</f>
        <v>0</v>
      </c>
      <c r="H75" s="81">
        <f>IFERROR('2005Total2014Matrix'!H$112*'2005Total2014Matrix'!H75/SUM('2005Total2014Matrix'!H$6:H$110),0)</f>
        <v>0</v>
      </c>
      <c r="I75" s="81">
        <f>IFERROR('2005Total2014Matrix'!I$112*'2005Total2014Matrix'!I75/SUM('2005Total2014Matrix'!I$6:I$110),0)</f>
        <v>0</v>
      </c>
      <c r="J75" s="81">
        <f>IFERROR('2005Total2014Matrix'!J$112*'2005Total2014Matrix'!J75/SUM('2005Total2014Matrix'!J$6:J$110),0)</f>
        <v>0</v>
      </c>
      <c r="K75" s="81">
        <f>IFERROR('2005Total2014Matrix'!K$112*'2005Total2014Matrix'!K75/SUM('2005Total2014Matrix'!K$6:K$110),0)</f>
        <v>0</v>
      </c>
      <c r="L75" s="81">
        <f>IFERROR('2005Total2014Matrix'!L$112*'2005Total2014Matrix'!L75/SUM('2005Total2014Matrix'!L$6:L$110),0)</f>
        <v>0</v>
      </c>
      <c r="M75" s="81">
        <f>IFERROR('2005Total2014Matrix'!M$112*'2005Total2014Matrix'!M75/SUM('2005Total2014Matrix'!M$6:M$110),0)</f>
        <v>0</v>
      </c>
      <c r="N75" s="81">
        <f>IFERROR('2005Total2014Matrix'!N$112*'2005Total2014Matrix'!N75/SUM('2005Total2014Matrix'!N$6:N$110),0)</f>
        <v>0</v>
      </c>
      <c r="O75" s="81">
        <f>IFERROR('2005Total2014Matrix'!O$112*'2005Total2014Matrix'!O75/SUM('2005Total2014Matrix'!O$6:O$110),0)</f>
        <v>0</v>
      </c>
      <c r="P75" s="81">
        <f>IFERROR('2005Total2014Matrix'!P$112*'2005Total2014Matrix'!P75/SUM('2005Total2014Matrix'!P$6:P$110),0)</f>
        <v>0</v>
      </c>
      <c r="Q75" s="81">
        <f>IFERROR('2005Total2014Matrix'!Q$112*'2005Total2014Matrix'!Q75/SUM('2005Total2014Matrix'!Q$6:Q$110),0)</f>
        <v>0</v>
      </c>
      <c r="R75" s="81">
        <f>IFERROR('2005Total2014Matrix'!R$112*'2005Total2014Matrix'!R75/SUM('2005Total2014Matrix'!R$6:R$110),0)</f>
        <v>0</v>
      </c>
      <c r="S75" s="81">
        <f>IFERROR('2005Total2014Matrix'!S$112*'2005Total2014Matrix'!S75/SUM('2005Total2014Matrix'!S$6:S$110),0)</f>
        <v>0</v>
      </c>
      <c r="T75" s="81">
        <f>IFERROR('2005Total2014Matrix'!T$112*'2005Total2014Matrix'!T75/SUM('2005Total2014Matrix'!T$6:T$110),0)</f>
        <v>0</v>
      </c>
      <c r="U75" s="81">
        <f>IFERROR('2005Total2014Matrix'!U$112*'2005Total2014Matrix'!U75/SUM('2005Total2014Matrix'!U$6:U$110),0)</f>
        <v>0</v>
      </c>
      <c r="V75" s="81">
        <f>IFERROR('2005Total2014Matrix'!V$112*'2005Total2014Matrix'!V75/SUM('2005Total2014Matrix'!V$6:V$110),0)</f>
        <v>0</v>
      </c>
      <c r="W75" s="81">
        <f>IFERROR('2005Total2014Matrix'!W$112*'2005Total2014Matrix'!W75/SUM('2005Total2014Matrix'!W$6:W$110),0)</f>
        <v>0</v>
      </c>
      <c r="X75" s="81">
        <f>IFERROR('2005Total2014Matrix'!X$112*'2005Total2014Matrix'!X75/SUM('2005Total2014Matrix'!X$6:X$110),0)</f>
        <v>0</v>
      </c>
      <c r="Y75" s="81">
        <f>IFERROR('2005Total2014Matrix'!Y$112*'2005Total2014Matrix'!Y75/SUM('2005Total2014Matrix'!Y$6:Y$110),0)</f>
        <v>22</v>
      </c>
      <c r="Z75" s="81">
        <f>IFERROR('2005Total2014Matrix'!Z$112*'2005Total2014Matrix'!Z75/SUM('2005Total2014Matrix'!Z$6:Z$110),0)</f>
        <v>0</v>
      </c>
      <c r="AA75" s="81">
        <f>IFERROR('2005Total2014Matrix'!AA$112*'2005Total2014Matrix'!AA75/SUM('2005Total2014Matrix'!AA$6:AA$110),0)</f>
        <v>0</v>
      </c>
      <c r="AB75" s="81">
        <f>IFERROR('2005Total2014Matrix'!AB$112*'2005Total2014Matrix'!AB75/SUM('2005Total2014Matrix'!AB$6:AB$110),0)</f>
        <v>0</v>
      </c>
      <c r="AC75" s="81">
        <f>IFERROR('2005Total2014Matrix'!AC$112*'2005Total2014Matrix'!AC75/SUM('2005Total2014Matrix'!AC$6:AC$110),0)</f>
        <v>0</v>
      </c>
      <c r="AD75" s="81">
        <f>IFERROR('2005Total2014Matrix'!AD$112*'2005Total2014Matrix'!AD75/SUM('2005Total2014Matrix'!AD$6:AD$110),0)</f>
        <v>0</v>
      </c>
      <c r="AE75" s="81">
        <f>IFERROR('2005Total2014Matrix'!AE$112*'2005Total2014Matrix'!AE75/SUM('2005Total2014Matrix'!AE$6:AE$110),0)</f>
        <v>0</v>
      </c>
      <c r="AF75" s="81">
        <f>IFERROR('2005Total2014Matrix'!AF$112*'2005Total2014Matrix'!AF75/SUM('2005Total2014Matrix'!AF$6:AF$110),0)</f>
        <v>0</v>
      </c>
      <c r="AG75" s="81">
        <f>IFERROR('2005Total2014Matrix'!AG$112*'2005Total2014Matrix'!AG75/SUM('2005Total2014Matrix'!AG$6:AG$110),0)</f>
        <v>0</v>
      </c>
      <c r="AH75" s="81">
        <f>IFERROR('2005Total2014Matrix'!AH$112*'2005Total2014Matrix'!AH75/SUM('2005Total2014Matrix'!AH$6:AH$110),0)</f>
        <v>0</v>
      </c>
      <c r="AI75" s="81">
        <f>IFERROR('2005Total2014Matrix'!AI$112*'2005Total2014Matrix'!AI75/SUM('2005Total2014Matrix'!AI$6:AI$110),0)</f>
        <v>0</v>
      </c>
      <c r="AJ75" s="81">
        <f>IFERROR('2005Total2014Matrix'!AJ$112*'2005Total2014Matrix'!AJ75/SUM('2005Total2014Matrix'!AJ$6:AJ$110),0)</f>
        <v>0</v>
      </c>
      <c r="AK75" s="81">
        <f>IFERROR('2005Total2014Matrix'!AK$112*'2005Total2014Matrix'!AK75/SUM('2005Total2014Matrix'!AK$6:AK$110),0)</f>
        <v>0</v>
      </c>
      <c r="AL75" s="81">
        <f>IFERROR('2005Total2014Matrix'!AL$112*'2005Total2014Matrix'!AL75/SUM('2005Total2014Matrix'!AL$6:AL$110),0)</f>
        <v>0</v>
      </c>
      <c r="AM75" s="81">
        <f>IFERROR('2005Total2014Matrix'!AM$112*'2005Total2014Matrix'!AM75/SUM('2005Total2014Matrix'!AM$6:AM$110),0)</f>
        <v>0</v>
      </c>
      <c r="AN75" s="81">
        <f>IFERROR('2005Total2014Matrix'!AN$112*'2005Total2014Matrix'!AN75/SUM('2005Total2014Matrix'!AN$6:AN$110),0)</f>
        <v>0</v>
      </c>
      <c r="AO75" s="81">
        <f>IFERROR('2005Total2014Matrix'!AO$112*'2005Total2014Matrix'!AO75/SUM('2005Total2014Matrix'!AO$6:AO$110),0)</f>
        <v>0</v>
      </c>
      <c r="AP75" s="81">
        <f>IFERROR('2005Total2014Matrix'!AP$112*'2005Total2014Matrix'!AP75/SUM('2005Total2014Matrix'!AP$6:AP$110),0)</f>
        <v>0</v>
      </c>
      <c r="AQ75" s="81">
        <f>IFERROR('2005Total2014Matrix'!AQ$112*'2005Total2014Matrix'!AQ75/SUM('2005Total2014Matrix'!AQ$6:AQ$110),0)</f>
        <v>0</v>
      </c>
      <c r="AR75" s="81">
        <f>IFERROR('2005Total2014Matrix'!AR$112*'2005Total2014Matrix'!AR75/SUM('2005Total2014Matrix'!AR$6:AR$110),0)</f>
        <v>0</v>
      </c>
      <c r="AS75" s="81">
        <f>IFERROR('2005Total2014Matrix'!AS$112*'2005Total2014Matrix'!AS75/SUM('2005Total2014Matrix'!AS$6:AS$110),0)</f>
        <v>0</v>
      </c>
      <c r="AT75" s="81">
        <f>IFERROR('2005Total2014Matrix'!AT$112*'2005Total2014Matrix'!AT75/SUM('2005Total2014Matrix'!AT$6:AT$110),0)</f>
        <v>0</v>
      </c>
      <c r="AU75" s="81">
        <f>IFERROR('2005Total2014Matrix'!AU$112*'2005Total2014Matrix'!AU75/SUM('2005Total2014Matrix'!AU$6:AU$110),0)</f>
        <v>0</v>
      </c>
      <c r="AV75" s="81">
        <f>IFERROR('2005Total2014Matrix'!AV$112*'2005Total2014Matrix'!AV75/SUM('2005Total2014Matrix'!AV$6:AV$110),0)</f>
        <v>0</v>
      </c>
      <c r="AW75" s="81">
        <f>IFERROR('2005Total2014Matrix'!AW$112*'2005Total2014Matrix'!AW75/SUM('2005Total2014Matrix'!AW$6:AW$110),0)</f>
        <v>0</v>
      </c>
      <c r="AX75" s="81">
        <f>IFERROR('2005Total2014Matrix'!AX$112*'2005Total2014Matrix'!AX75/SUM('2005Total2014Matrix'!AX$6:AX$110),0)</f>
        <v>0</v>
      </c>
      <c r="AY75" s="81">
        <f>IFERROR('2005Total2014Matrix'!AY$112*'2005Total2014Matrix'!AY75/SUM('2005Total2014Matrix'!AY$6:AY$110),0)</f>
        <v>0</v>
      </c>
      <c r="AZ75" s="81">
        <f>IFERROR('2005Total2014Matrix'!AZ$112*'2005Total2014Matrix'!AZ75/SUM('2005Total2014Matrix'!AZ$6:AZ$110),0)</f>
        <v>0</v>
      </c>
      <c r="BA75" s="81">
        <f>IFERROR('2005Total2014Matrix'!BA$112*'2005Total2014Matrix'!BA75/SUM('2005Total2014Matrix'!BA$6:BA$110),0)</f>
        <v>0</v>
      </c>
      <c r="BB75" s="81">
        <f>IFERROR('2005Total2014Matrix'!BB$112*'2005Total2014Matrix'!BB75/SUM('2005Total2014Matrix'!BB$6:BB$110),0)</f>
        <v>0</v>
      </c>
      <c r="BC75" s="81">
        <f>IFERROR('2005Total2014Matrix'!BC$112*'2005Total2014Matrix'!BC75/SUM('2005Total2014Matrix'!BC$6:BC$110),0)</f>
        <v>0</v>
      </c>
      <c r="BD75" s="81">
        <f>IFERROR('2005Total2014Matrix'!BD$112*'2005Total2014Matrix'!BD75/SUM('2005Total2014Matrix'!BD$6:BD$110),0)</f>
        <v>0</v>
      </c>
      <c r="BE75" s="81">
        <f>IFERROR('2005Total2014Matrix'!BE$112*'2005Total2014Matrix'!BE75/SUM('2005Total2014Matrix'!BE$6:BE$110),0)</f>
        <v>32</v>
      </c>
      <c r="BF75" s="81">
        <f>IFERROR('2005Total2014Matrix'!BF$112*'2005Total2014Matrix'!BF75/SUM('2005Total2014Matrix'!BF$6:BF$110),0)</f>
        <v>0</v>
      </c>
      <c r="BG75" s="81">
        <f>IFERROR('2005Total2014Matrix'!BG$112*'2005Total2014Matrix'!BG75/SUM('2005Total2014Matrix'!BG$6:BG$110),0)</f>
        <v>0</v>
      </c>
      <c r="BH75" s="81">
        <f>IFERROR('2005Total2014Matrix'!BH$112*'2005Total2014Matrix'!BH75/SUM('2005Total2014Matrix'!BH$6:BH$110),0)</f>
        <v>0</v>
      </c>
      <c r="BI75" s="81">
        <f>IFERROR('2005Total2014Matrix'!BI$112*'2005Total2014Matrix'!BI75/SUM('2005Total2014Matrix'!BI$6:BI$110),0)</f>
        <v>0</v>
      </c>
      <c r="BJ75" s="81">
        <f>IFERROR('2005Total2014Matrix'!BJ$112*'2005Total2014Matrix'!BJ75/SUM('2005Total2014Matrix'!BJ$6:BJ$110),0)</f>
        <v>0</v>
      </c>
      <c r="BK75" s="81">
        <f>IFERROR('2005Total2014Matrix'!BK$112*'2005Total2014Matrix'!BK75/SUM('2005Total2014Matrix'!BK$6:BK$110),0)</f>
        <v>0</v>
      </c>
      <c r="BL75" s="81">
        <f>IFERROR('2005Total2014Matrix'!BL$112*'2005Total2014Matrix'!BL75/SUM('2005Total2014Matrix'!BL$6:BL$110),0)</f>
        <v>0</v>
      </c>
      <c r="BM75" s="81">
        <f>IFERROR('2005Total2014Matrix'!BM$112*'2005Total2014Matrix'!BM75/SUM('2005Total2014Matrix'!BM$6:BM$110),0)</f>
        <v>0</v>
      </c>
      <c r="BN75" s="81">
        <f>IFERROR('2005Total2014Matrix'!BN$112*'2005Total2014Matrix'!BN75/SUM('2005Total2014Matrix'!BN$6:BN$110),0)</f>
        <v>0</v>
      </c>
      <c r="BO75" s="81">
        <f>IFERROR('2005Total2014Matrix'!BO$112*'2005Total2014Matrix'!BO75/SUM('2005Total2014Matrix'!BO$6:BO$110),0)</f>
        <v>0</v>
      </c>
      <c r="BP75" s="81">
        <f>IFERROR('2005Total2014Matrix'!BP$112*'2005Total2014Matrix'!BP75/SUM('2005Total2014Matrix'!BP$6:BP$110),0)</f>
        <v>0</v>
      </c>
      <c r="BQ75" s="81">
        <f>IFERROR('2005Total2014Matrix'!BQ$112*'2005Total2014Matrix'!BQ75/SUM('2005Total2014Matrix'!BQ$6:BQ$110),0)</f>
        <v>167</v>
      </c>
      <c r="BR75" s="81">
        <f>IFERROR('2005Total2014Matrix'!BR$112*'2005Total2014Matrix'!BR75/SUM('2005Total2014Matrix'!BR$6:BR$110),0)</f>
        <v>53</v>
      </c>
      <c r="BS75" s="81">
        <f>IFERROR('2005Total2014Matrix'!BS$112*'2005Total2014Matrix'!BS75/SUM('2005Total2014Matrix'!BS$6:BS$110),0)</f>
        <v>0</v>
      </c>
      <c r="BT75" s="81">
        <f>IFERROR('2005Total2014Matrix'!BT$112*'2005Total2014Matrix'!BT75/SUM('2005Total2014Matrix'!BT$6:BT$110),0)</f>
        <v>3225</v>
      </c>
      <c r="BU75" s="81">
        <f>IFERROR('2005Total2014Matrix'!BU$112*'2005Total2014Matrix'!BU75/SUM('2005Total2014Matrix'!BU$6:BU$110),0)</f>
        <v>0</v>
      </c>
      <c r="BV75" s="81">
        <f>IFERROR('2005Total2014Matrix'!BV$112*'2005Total2014Matrix'!BV75/SUM('2005Total2014Matrix'!BV$6:BV$110),0)</f>
        <v>0</v>
      </c>
      <c r="BW75" s="81">
        <f>IFERROR('2005Total2014Matrix'!BW$112*'2005Total2014Matrix'!BW75/SUM('2005Total2014Matrix'!BW$6:BW$110),0)</f>
        <v>13</v>
      </c>
      <c r="BX75" s="81">
        <f>IFERROR('2005Total2014Matrix'!BX$112*'2005Total2014Matrix'!BX75/SUM('2005Total2014Matrix'!BX$6:BX$110),0)</f>
        <v>0</v>
      </c>
      <c r="BY75" s="81">
        <f>IFERROR('2005Total2014Matrix'!BY$112*'2005Total2014Matrix'!BY75/SUM('2005Total2014Matrix'!BY$6:BY$110),0)</f>
        <v>0</v>
      </c>
      <c r="BZ75" s="81">
        <f>IFERROR('2005Total2014Matrix'!BZ$112*'2005Total2014Matrix'!BZ75/SUM('2005Total2014Matrix'!BZ$6:BZ$110),0)</f>
        <v>0</v>
      </c>
      <c r="CA75" s="81">
        <f>IFERROR('2005Total2014Matrix'!CA$112*'2005Total2014Matrix'!CA75/SUM('2005Total2014Matrix'!CA$6:CA$110),0)</f>
        <v>0</v>
      </c>
      <c r="CB75" s="81">
        <f>IFERROR('2005Total2014Matrix'!CB$112*'2005Total2014Matrix'!CB75/SUM('2005Total2014Matrix'!CB$6:CB$110),0)</f>
        <v>0</v>
      </c>
      <c r="CC75" s="81">
        <f>IFERROR('2005Total2014Matrix'!CC$112*'2005Total2014Matrix'!CC75/SUM('2005Total2014Matrix'!CC$6:CC$110),0)</f>
        <v>0</v>
      </c>
      <c r="CD75" s="81">
        <f>IFERROR('2005Total2014Matrix'!CD$112*'2005Total2014Matrix'!CD75/SUM('2005Total2014Matrix'!CD$6:CD$110),0)</f>
        <v>0</v>
      </c>
      <c r="CE75" s="81">
        <f>IFERROR('2005Total2014Matrix'!CE$112*'2005Total2014Matrix'!CE75/SUM('2005Total2014Matrix'!CE$6:CE$110),0)</f>
        <v>0</v>
      </c>
      <c r="CF75" s="81">
        <f>IFERROR('2005Total2014Matrix'!CF$112*'2005Total2014Matrix'!CF75/SUM('2005Total2014Matrix'!CF$6:CF$110),0)</f>
        <v>10</v>
      </c>
      <c r="CG75" s="81">
        <f>IFERROR('2005Total2014Matrix'!CG$112*'2005Total2014Matrix'!CG75/SUM('2005Total2014Matrix'!CG$6:CG$110),0)</f>
        <v>0</v>
      </c>
      <c r="CH75" s="81">
        <f>IFERROR('2005Total2014Matrix'!CH$112*'2005Total2014Matrix'!CH75/SUM('2005Total2014Matrix'!CH$6:CH$110),0)</f>
        <v>0</v>
      </c>
      <c r="CI75" s="81">
        <f>IFERROR('2005Total2014Matrix'!CI$112*'2005Total2014Matrix'!CI75/SUM('2005Total2014Matrix'!CI$6:CI$110),0)</f>
        <v>185</v>
      </c>
      <c r="CJ75" s="81">
        <f>IFERROR('2005Total2014Matrix'!CJ$112*'2005Total2014Matrix'!CJ75/SUM('2005Total2014Matrix'!CJ$6:CJ$110),0)</f>
        <v>0</v>
      </c>
      <c r="CK75" s="81">
        <f>IFERROR('2005Total2014Matrix'!CK$112*'2005Total2014Matrix'!CK75/SUM('2005Total2014Matrix'!CK$6:CK$110),0)</f>
        <v>0</v>
      </c>
      <c r="CL75" s="81">
        <f>IFERROR('2005Total2014Matrix'!CL$112*'2005Total2014Matrix'!CL75/SUM('2005Total2014Matrix'!CL$6:CL$110),0)</f>
        <v>0</v>
      </c>
      <c r="CM75" s="81">
        <f>IFERROR('2005Total2014Matrix'!CM$112*'2005Total2014Matrix'!CM75/SUM('2005Total2014Matrix'!CM$6:CM$110),0)</f>
        <v>0</v>
      </c>
      <c r="CN75" s="81">
        <f>IFERROR('2005Total2014Matrix'!CN$112*'2005Total2014Matrix'!CN75/SUM('2005Total2014Matrix'!CN$6:CN$110),0)</f>
        <v>0</v>
      </c>
      <c r="CO75" s="81">
        <f>IFERROR('2005Total2014Matrix'!CO$112*'2005Total2014Matrix'!CO75/SUM('2005Total2014Matrix'!CO$6:CO$110),0)</f>
        <v>0</v>
      </c>
      <c r="CP75" s="81">
        <f>IFERROR('2005Total2014Matrix'!CP$112*'2005Total2014Matrix'!CP75/SUM('2005Total2014Matrix'!CP$6:CP$110),0)</f>
        <v>0</v>
      </c>
      <c r="CQ75" s="81">
        <f>IFERROR('2005Total2014Matrix'!CQ$112*'2005Total2014Matrix'!CQ75/SUM('2005Total2014Matrix'!CQ$6:CQ$110),0)</f>
        <v>0</v>
      </c>
      <c r="CR75" s="81">
        <f>IFERROR('2005Total2014Matrix'!CR$112*'2005Total2014Matrix'!CR75/SUM('2005Total2014Matrix'!CR$6:CR$110),0)</f>
        <v>270</v>
      </c>
      <c r="CS75" s="81">
        <f>IFERROR('2005Total2014Matrix'!CS$112*'2005Total2014Matrix'!CS75/SUM('2005Total2014Matrix'!CS$6:CS$110),0)</f>
        <v>257</v>
      </c>
      <c r="CT75" s="81">
        <f>IFERROR('2005Total2014Matrix'!CT$112*'2005Total2014Matrix'!CT75/SUM('2005Total2014Matrix'!CT$6:CT$110),0)</f>
        <v>50</v>
      </c>
      <c r="CU75" s="81">
        <f>IFERROR('2005Total2014Matrix'!CU$112*'2005Total2014Matrix'!CU75/SUM('2005Total2014Matrix'!CU$6:CU$110),0)</f>
        <v>80</v>
      </c>
      <c r="CV75" s="81">
        <f>IFERROR('2005Total2014Matrix'!CV$112*'2005Total2014Matrix'!CV75/SUM('2005Total2014Matrix'!CV$6:CV$110),0)</f>
        <v>173</v>
      </c>
      <c r="CW75" s="81">
        <f>IFERROR('2005Total2014Matrix'!CW$112*'2005Total2014Matrix'!CW75/SUM('2005Total2014Matrix'!CW$6:CW$110),0)</f>
        <v>68</v>
      </c>
      <c r="CX75" s="81">
        <f>IFERROR('2005Total2014Matrix'!CX$112*'2005Total2014Matrix'!CX75/SUM('2005Total2014Matrix'!CX$6:CX$110),0)</f>
        <v>33</v>
      </c>
      <c r="CY75" s="81">
        <f>IFERROR('2005Total2014Matrix'!CY$112*'2005Total2014Matrix'!CY75/SUM('2005Total2014Matrix'!CY$6:CY$110),0)</f>
        <v>291</v>
      </c>
      <c r="CZ75" s="81">
        <f>IFERROR('2005Total2014Matrix'!CZ$112*'2005Total2014Matrix'!CZ75/SUM('2005Total2014Matrix'!CZ$6:CZ$110),0)</f>
        <v>240</v>
      </c>
      <c r="DA75" s="81">
        <f>IFERROR('2005Total2014Matrix'!DA$112*'2005Total2014Matrix'!DA75/SUM('2005Total2014Matrix'!DA$6:DA$110),0)</f>
        <v>0</v>
      </c>
      <c r="DB75" s="81">
        <f>IFERROR('2005Total2014Matrix'!DB$112*'2005Total2014Matrix'!DB75/SUM('2005Total2014Matrix'!DB$6:DB$110),0)</f>
        <v>9</v>
      </c>
      <c r="DC75" s="81">
        <f>IFERROR('2005Total2014Matrix'!DC$112*'2005Total2014Matrix'!DC75/SUM('2005Total2014Matrix'!DC$6:DC$110),0)</f>
        <v>0</v>
      </c>
      <c r="DD75" s="92">
        <f t="shared" si="1"/>
        <v>5178</v>
      </c>
      <c r="DE75" s="82" t="s">
        <v>217</v>
      </c>
    </row>
    <row r="76" spans="1:109" ht="18" x14ac:dyDescent="0.25">
      <c r="A76" s="72" t="s">
        <v>74</v>
      </c>
      <c r="B76" s="72" t="s">
        <v>286</v>
      </c>
      <c r="C76" s="81">
        <f>IFERROR('2005Total2014Matrix'!C$112*'2005Total2014Matrix'!C76/SUM('2005Total2014Matrix'!C$6:C$110),0)</f>
        <v>235</v>
      </c>
      <c r="D76" s="81">
        <f>IFERROR('2005Total2014Matrix'!D$112*'2005Total2014Matrix'!D76/SUM('2005Total2014Matrix'!D$6:D$110),0)</f>
        <v>4</v>
      </c>
      <c r="E76" s="81">
        <f>IFERROR('2005Total2014Matrix'!E$112*'2005Total2014Matrix'!E76/SUM('2005Total2014Matrix'!E$6:E$110),0)</f>
        <v>17</v>
      </c>
      <c r="F76" s="81">
        <f>IFERROR('2005Total2014Matrix'!F$112*'2005Total2014Matrix'!F76/SUM('2005Total2014Matrix'!F$6:F$110),0)</f>
        <v>2</v>
      </c>
      <c r="G76" s="81">
        <f>IFERROR('2005Total2014Matrix'!G$112*'2005Total2014Matrix'!G76/SUM('2005Total2014Matrix'!G$6:G$110),0)</f>
        <v>22</v>
      </c>
      <c r="H76" s="81">
        <f>IFERROR('2005Total2014Matrix'!H$112*'2005Total2014Matrix'!H76/SUM('2005Total2014Matrix'!H$6:H$110),0)</f>
        <v>6</v>
      </c>
      <c r="I76" s="81">
        <f>IFERROR('2005Total2014Matrix'!I$112*'2005Total2014Matrix'!I76/SUM('2005Total2014Matrix'!I$6:I$110),0)</f>
        <v>7</v>
      </c>
      <c r="J76" s="81">
        <f>IFERROR('2005Total2014Matrix'!J$112*'2005Total2014Matrix'!J76/SUM('2005Total2014Matrix'!J$6:J$110),0)</f>
        <v>12</v>
      </c>
      <c r="K76" s="81">
        <f>IFERROR('2005Total2014Matrix'!K$112*'2005Total2014Matrix'!K76/SUM('2005Total2014Matrix'!K$6:K$110),0)</f>
        <v>10</v>
      </c>
      <c r="L76" s="81">
        <f>IFERROR('2005Total2014Matrix'!L$112*'2005Total2014Matrix'!L76/SUM('2005Total2014Matrix'!L$6:L$110),0)</f>
        <v>1</v>
      </c>
      <c r="M76" s="81">
        <f>IFERROR('2005Total2014Matrix'!M$112*'2005Total2014Matrix'!M76/SUM('2005Total2014Matrix'!M$6:M$110),0)</f>
        <v>4</v>
      </c>
      <c r="N76" s="81">
        <f>IFERROR('2005Total2014Matrix'!N$112*'2005Total2014Matrix'!N76/SUM('2005Total2014Matrix'!N$6:N$110),0)</f>
        <v>4</v>
      </c>
      <c r="O76" s="81">
        <f>IFERROR('2005Total2014Matrix'!O$112*'2005Total2014Matrix'!O76/SUM('2005Total2014Matrix'!O$6:O$110),0)</f>
        <v>9</v>
      </c>
      <c r="P76" s="81">
        <f>IFERROR('2005Total2014Matrix'!P$112*'2005Total2014Matrix'!P76/SUM('2005Total2014Matrix'!P$6:P$110),0)</f>
        <v>26</v>
      </c>
      <c r="Q76" s="81">
        <f>IFERROR('2005Total2014Matrix'!Q$112*'2005Total2014Matrix'!Q76/SUM('2005Total2014Matrix'!Q$6:Q$110),0)</f>
        <v>3</v>
      </c>
      <c r="R76" s="81">
        <f>IFERROR('2005Total2014Matrix'!R$112*'2005Total2014Matrix'!R76/SUM('2005Total2014Matrix'!R$6:R$110),0)</f>
        <v>17</v>
      </c>
      <c r="S76" s="81">
        <f>IFERROR('2005Total2014Matrix'!S$112*'2005Total2014Matrix'!S76/SUM('2005Total2014Matrix'!S$6:S$110),0)</f>
        <v>7</v>
      </c>
      <c r="T76" s="81">
        <f>IFERROR('2005Total2014Matrix'!T$112*'2005Total2014Matrix'!T76/SUM('2005Total2014Matrix'!T$6:T$110),0)</f>
        <v>15</v>
      </c>
      <c r="U76" s="81">
        <f>IFERROR('2005Total2014Matrix'!U$112*'2005Total2014Matrix'!U76/SUM('2005Total2014Matrix'!U$6:U$110),0)</f>
        <v>11</v>
      </c>
      <c r="V76" s="81">
        <f>IFERROR('2005Total2014Matrix'!V$112*'2005Total2014Matrix'!V76/SUM('2005Total2014Matrix'!V$6:V$110),0)</f>
        <v>5</v>
      </c>
      <c r="W76" s="81">
        <f>IFERROR('2005Total2014Matrix'!W$112*'2005Total2014Matrix'!W76/SUM('2005Total2014Matrix'!W$6:W$110),0)</f>
        <v>16</v>
      </c>
      <c r="X76" s="81">
        <f>IFERROR('2005Total2014Matrix'!X$112*'2005Total2014Matrix'!X76/SUM('2005Total2014Matrix'!X$6:X$110),0)</f>
        <v>12</v>
      </c>
      <c r="Y76" s="81">
        <f>IFERROR('2005Total2014Matrix'!Y$112*'2005Total2014Matrix'!Y76/SUM('2005Total2014Matrix'!Y$6:Y$110),0)</f>
        <v>19</v>
      </c>
      <c r="Z76" s="81">
        <f>IFERROR('2005Total2014Matrix'!Z$112*'2005Total2014Matrix'!Z76/SUM('2005Total2014Matrix'!Z$6:Z$110),0)</f>
        <v>14</v>
      </c>
      <c r="AA76" s="81">
        <f>IFERROR('2005Total2014Matrix'!AA$112*'2005Total2014Matrix'!AA76/SUM('2005Total2014Matrix'!AA$6:AA$110),0)</f>
        <v>8</v>
      </c>
      <c r="AB76" s="81">
        <f>IFERROR('2005Total2014Matrix'!AB$112*'2005Total2014Matrix'!AB76/SUM('2005Total2014Matrix'!AB$6:AB$110),0)</f>
        <v>10</v>
      </c>
      <c r="AC76" s="81">
        <f>IFERROR('2005Total2014Matrix'!AC$112*'2005Total2014Matrix'!AC76/SUM('2005Total2014Matrix'!AC$6:AC$110),0)</f>
        <v>20</v>
      </c>
      <c r="AD76" s="81">
        <f>IFERROR('2005Total2014Matrix'!AD$112*'2005Total2014Matrix'!AD76/SUM('2005Total2014Matrix'!AD$6:AD$110),0)</f>
        <v>7</v>
      </c>
      <c r="AE76" s="81">
        <f>IFERROR('2005Total2014Matrix'!AE$112*'2005Total2014Matrix'!AE76/SUM('2005Total2014Matrix'!AE$6:AE$110),0)</f>
        <v>8</v>
      </c>
      <c r="AF76" s="81">
        <f>IFERROR('2005Total2014Matrix'!AF$112*'2005Total2014Matrix'!AF76/SUM('2005Total2014Matrix'!AF$6:AF$110),0)</f>
        <v>10</v>
      </c>
      <c r="AG76" s="81">
        <f>IFERROR('2005Total2014Matrix'!AG$112*'2005Total2014Matrix'!AG76/SUM('2005Total2014Matrix'!AG$6:AG$110),0)</f>
        <v>70</v>
      </c>
      <c r="AH76" s="81">
        <f>IFERROR('2005Total2014Matrix'!AH$112*'2005Total2014Matrix'!AH76/SUM('2005Total2014Matrix'!AH$6:AH$110),0)</f>
        <v>33</v>
      </c>
      <c r="AI76" s="81">
        <f>IFERROR('2005Total2014Matrix'!AI$112*'2005Total2014Matrix'!AI76/SUM('2005Total2014Matrix'!AI$6:AI$110),0)</f>
        <v>16</v>
      </c>
      <c r="AJ76" s="81">
        <f>IFERROR('2005Total2014Matrix'!AJ$112*'2005Total2014Matrix'!AJ76/SUM('2005Total2014Matrix'!AJ$6:AJ$110),0)</f>
        <v>13</v>
      </c>
      <c r="AK76" s="81">
        <f>IFERROR('2005Total2014Matrix'!AK$112*'2005Total2014Matrix'!AK76/SUM('2005Total2014Matrix'!AK$6:AK$110),0)</f>
        <v>15</v>
      </c>
      <c r="AL76" s="81">
        <f>IFERROR('2005Total2014Matrix'!AL$112*'2005Total2014Matrix'!AL76/SUM('2005Total2014Matrix'!AL$6:AL$110),0)</f>
        <v>11</v>
      </c>
      <c r="AM76" s="81">
        <f>IFERROR('2005Total2014Matrix'!AM$112*'2005Total2014Matrix'!AM76/SUM('2005Total2014Matrix'!AM$6:AM$110),0)</f>
        <v>3</v>
      </c>
      <c r="AN76" s="81">
        <f>IFERROR('2005Total2014Matrix'!AN$112*'2005Total2014Matrix'!AN76/SUM('2005Total2014Matrix'!AN$6:AN$110),0)</f>
        <v>79</v>
      </c>
      <c r="AO76" s="81">
        <f>IFERROR('2005Total2014Matrix'!AO$112*'2005Total2014Matrix'!AO76/SUM('2005Total2014Matrix'!AO$6:AO$110),0)</f>
        <v>70</v>
      </c>
      <c r="AP76" s="81">
        <f>IFERROR('2005Total2014Matrix'!AP$112*'2005Total2014Matrix'!AP76/SUM('2005Total2014Matrix'!AP$6:AP$110),0)</f>
        <v>27</v>
      </c>
      <c r="AQ76" s="81">
        <f>IFERROR('2005Total2014Matrix'!AQ$112*'2005Total2014Matrix'!AQ76/SUM('2005Total2014Matrix'!AQ$6:AQ$110),0)</f>
        <v>69</v>
      </c>
      <c r="AR76" s="81">
        <f>IFERROR('2005Total2014Matrix'!AR$112*'2005Total2014Matrix'!AR76/SUM('2005Total2014Matrix'!AR$6:AR$110),0)</f>
        <v>38</v>
      </c>
      <c r="AS76" s="81">
        <f>IFERROR('2005Total2014Matrix'!AS$112*'2005Total2014Matrix'!AS76/SUM('2005Total2014Matrix'!AS$6:AS$110),0)</f>
        <v>7</v>
      </c>
      <c r="AT76" s="81">
        <f>IFERROR('2005Total2014Matrix'!AT$112*'2005Total2014Matrix'!AT76/SUM('2005Total2014Matrix'!AT$6:AT$110),0)</f>
        <v>19</v>
      </c>
      <c r="AU76" s="81">
        <f>IFERROR('2005Total2014Matrix'!AU$112*'2005Total2014Matrix'!AU76/SUM('2005Total2014Matrix'!AU$6:AU$110),0)</f>
        <v>4</v>
      </c>
      <c r="AV76" s="81">
        <f>IFERROR('2005Total2014Matrix'!AV$112*'2005Total2014Matrix'!AV76/SUM('2005Total2014Matrix'!AV$6:AV$110),0)</f>
        <v>23</v>
      </c>
      <c r="AW76" s="81">
        <f>IFERROR('2005Total2014Matrix'!AW$112*'2005Total2014Matrix'!AW76/SUM('2005Total2014Matrix'!AW$6:AW$110),0)</f>
        <v>19</v>
      </c>
      <c r="AX76" s="81">
        <f>IFERROR('2005Total2014Matrix'!AX$112*'2005Total2014Matrix'!AX76/SUM('2005Total2014Matrix'!AX$6:AX$110),0)</f>
        <v>1</v>
      </c>
      <c r="AY76" s="81">
        <f>IFERROR('2005Total2014Matrix'!AY$112*'2005Total2014Matrix'!AY76/SUM('2005Total2014Matrix'!AY$6:AY$110),0)</f>
        <v>2</v>
      </c>
      <c r="AZ76" s="81">
        <f>IFERROR('2005Total2014Matrix'!AZ$112*'2005Total2014Matrix'!AZ76/SUM('2005Total2014Matrix'!AZ$6:AZ$110),0)</f>
        <v>13</v>
      </c>
      <c r="BA76" s="81">
        <f>IFERROR('2005Total2014Matrix'!BA$112*'2005Total2014Matrix'!BA76/SUM('2005Total2014Matrix'!BA$6:BA$110),0)</f>
        <v>147</v>
      </c>
      <c r="BB76" s="81">
        <f>IFERROR('2005Total2014Matrix'!BB$112*'2005Total2014Matrix'!BB76/SUM('2005Total2014Matrix'!BB$6:BB$110),0)</f>
        <v>33</v>
      </c>
      <c r="BC76" s="81">
        <f>IFERROR('2005Total2014Matrix'!BC$112*'2005Total2014Matrix'!BC76/SUM('2005Total2014Matrix'!BC$6:BC$110),0)</f>
        <v>30</v>
      </c>
      <c r="BD76" s="81">
        <f>IFERROR('2005Total2014Matrix'!BD$112*'2005Total2014Matrix'!BD76/SUM('2005Total2014Matrix'!BD$6:BD$110),0)</f>
        <v>55</v>
      </c>
      <c r="BE76" s="81">
        <f>IFERROR('2005Total2014Matrix'!BE$112*'2005Total2014Matrix'!BE76/SUM('2005Total2014Matrix'!BE$6:BE$110),0)</f>
        <v>78</v>
      </c>
      <c r="BF76" s="81">
        <f>IFERROR('2005Total2014Matrix'!BF$112*'2005Total2014Matrix'!BF76/SUM('2005Total2014Matrix'!BF$6:BF$110),0)</f>
        <v>2</v>
      </c>
      <c r="BG76" s="81">
        <f>IFERROR('2005Total2014Matrix'!BG$112*'2005Total2014Matrix'!BG76/SUM('2005Total2014Matrix'!BG$6:BG$110),0)</f>
        <v>394</v>
      </c>
      <c r="BH76" s="81">
        <f>IFERROR('2005Total2014Matrix'!BH$112*'2005Total2014Matrix'!BH76/SUM('2005Total2014Matrix'!BH$6:BH$110),0)</f>
        <v>281</v>
      </c>
      <c r="BI76" s="81">
        <f>IFERROR('2005Total2014Matrix'!BI$112*'2005Total2014Matrix'!BI76/SUM('2005Total2014Matrix'!BI$6:BI$110),0)</f>
        <v>1919</v>
      </c>
      <c r="BJ76" s="81">
        <f>IFERROR('2005Total2014Matrix'!BJ$112*'2005Total2014Matrix'!BJ76/SUM('2005Total2014Matrix'!BJ$6:BJ$110),0)</f>
        <v>908</v>
      </c>
      <c r="BK76" s="81">
        <f>IFERROR('2005Total2014Matrix'!BK$112*'2005Total2014Matrix'!BK76/SUM('2005Total2014Matrix'!BK$6:BK$110),0)</f>
        <v>47</v>
      </c>
      <c r="BL76" s="81">
        <f>IFERROR('2005Total2014Matrix'!BL$112*'2005Total2014Matrix'!BL76/SUM('2005Total2014Matrix'!BL$6:BL$110),0)</f>
        <v>257</v>
      </c>
      <c r="BM76" s="81">
        <f>IFERROR('2005Total2014Matrix'!BM$112*'2005Total2014Matrix'!BM76/SUM('2005Total2014Matrix'!BM$6:BM$110),0)</f>
        <v>92</v>
      </c>
      <c r="BN76" s="81">
        <f>IFERROR('2005Total2014Matrix'!BN$112*'2005Total2014Matrix'!BN76/SUM('2005Total2014Matrix'!BN$6:BN$110),0)</f>
        <v>119</v>
      </c>
      <c r="BO76" s="81">
        <f>IFERROR('2005Total2014Matrix'!BO$112*'2005Total2014Matrix'!BO76/SUM('2005Total2014Matrix'!BO$6:BO$110),0)</f>
        <v>489</v>
      </c>
      <c r="BP76" s="81">
        <f>IFERROR('2005Total2014Matrix'!BP$112*'2005Total2014Matrix'!BP76/SUM('2005Total2014Matrix'!BP$6:BP$110),0)</f>
        <v>420</v>
      </c>
      <c r="BQ76" s="81">
        <f>IFERROR('2005Total2014Matrix'!BQ$112*'2005Total2014Matrix'!BQ76/SUM('2005Total2014Matrix'!BQ$6:BQ$110),0)</f>
        <v>153</v>
      </c>
      <c r="BR76" s="81">
        <f>IFERROR('2005Total2014Matrix'!BR$112*'2005Total2014Matrix'!BR76/SUM('2005Total2014Matrix'!BR$6:BR$110),0)</f>
        <v>605</v>
      </c>
      <c r="BS76" s="81">
        <f>IFERROR('2005Total2014Matrix'!BS$112*'2005Total2014Matrix'!BS76/SUM('2005Total2014Matrix'!BS$6:BS$110),0)</f>
        <v>83</v>
      </c>
      <c r="BT76" s="81">
        <f>IFERROR('2005Total2014Matrix'!BT$112*'2005Total2014Matrix'!BT76/SUM('2005Total2014Matrix'!BT$6:BT$110),0)</f>
        <v>1433</v>
      </c>
      <c r="BU76" s="81">
        <f>IFERROR('2005Total2014Matrix'!BU$112*'2005Total2014Matrix'!BU76/SUM('2005Total2014Matrix'!BU$6:BU$110),0)</f>
        <v>5693</v>
      </c>
      <c r="BV76" s="81">
        <f>IFERROR('2005Total2014Matrix'!BV$112*'2005Total2014Matrix'!BV76/SUM('2005Total2014Matrix'!BV$6:BV$110),0)</f>
        <v>307</v>
      </c>
      <c r="BW76" s="81">
        <f>IFERROR('2005Total2014Matrix'!BW$112*'2005Total2014Matrix'!BW76/SUM('2005Total2014Matrix'!BW$6:BW$110),0)</f>
        <v>49</v>
      </c>
      <c r="BX76" s="81">
        <f>IFERROR('2005Total2014Matrix'!BX$112*'2005Total2014Matrix'!BX76/SUM('2005Total2014Matrix'!BX$6:BX$110),0)</f>
        <v>3679</v>
      </c>
      <c r="BY76" s="81">
        <f>IFERROR('2005Total2014Matrix'!BY$112*'2005Total2014Matrix'!BY76/SUM('2005Total2014Matrix'!BY$6:BY$110),0)</f>
        <v>2087</v>
      </c>
      <c r="BZ76" s="81">
        <f>IFERROR('2005Total2014Matrix'!BZ$112*'2005Total2014Matrix'!BZ76/SUM('2005Total2014Matrix'!BZ$6:BZ$110),0)</f>
        <v>2238</v>
      </c>
      <c r="CA76" s="81">
        <f>IFERROR('2005Total2014Matrix'!CA$112*'2005Total2014Matrix'!CA76/SUM('2005Total2014Matrix'!CA$6:CA$110),0)</f>
        <v>181</v>
      </c>
      <c r="CB76" s="81">
        <f>IFERROR('2005Total2014Matrix'!CB$112*'2005Total2014Matrix'!CB76/SUM('2005Total2014Matrix'!CB$6:CB$110),0)</f>
        <v>429</v>
      </c>
      <c r="CC76" s="81">
        <f>IFERROR('2005Total2014Matrix'!CC$112*'2005Total2014Matrix'!CC76/SUM('2005Total2014Matrix'!CC$6:CC$110),0)</f>
        <v>67</v>
      </c>
      <c r="CD76" s="81">
        <f>IFERROR('2005Total2014Matrix'!CD$112*'2005Total2014Matrix'!CD76/SUM('2005Total2014Matrix'!CD$6:CD$110),0)</f>
        <v>419</v>
      </c>
      <c r="CE76" s="81">
        <f>IFERROR('2005Total2014Matrix'!CE$112*'2005Total2014Matrix'!CE76/SUM('2005Total2014Matrix'!CE$6:CE$110),0)</f>
        <v>210</v>
      </c>
      <c r="CF76" s="81">
        <f>IFERROR('2005Total2014Matrix'!CF$112*'2005Total2014Matrix'!CF76/SUM('2005Total2014Matrix'!CF$6:CF$110),0)</f>
        <v>554</v>
      </c>
      <c r="CG76" s="81">
        <f>IFERROR('2005Total2014Matrix'!CG$112*'2005Total2014Matrix'!CG76/SUM('2005Total2014Matrix'!CG$6:CG$110),0)</f>
        <v>247</v>
      </c>
      <c r="CH76" s="81">
        <f>IFERROR('2005Total2014Matrix'!CH$112*'2005Total2014Matrix'!CH76/SUM('2005Total2014Matrix'!CH$6:CH$110),0)</f>
        <v>51</v>
      </c>
      <c r="CI76" s="81">
        <f>IFERROR('2005Total2014Matrix'!CI$112*'2005Total2014Matrix'!CI76/SUM('2005Total2014Matrix'!CI$6:CI$110),0)</f>
        <v>650</v>
      </c>
      <c r="CJ76" s="81">
        <f>IFERROR('2005Total2014Matrix'!CJ$112*'2005Total2014Matrix'!CJ76/SUM('2005Total2014Matrix'!CJ$6:CJ$110),0)</f>
        <v>99</v>
      </c>
      <c r="CK76" s="81">
        <f>IFERROR('2005Total2014Matrix'!CK$112*'2005Total2014Matrix'!CK76/SUM('2005Total2014Matrix'!CK$6:CK$110),0)</f>
        <v>33</v>
      </c>
      <c r="CL76" s="81">
        <f>IFERROR('2005Total2014Matrix'!CL$112*'2005Total2014Matrix'!CL76/SUM('2005Total2014Matrix'!CL$6:CL$110),0)</f>
        <v>166</v>
      </c>
      <c r="CM76" s="81">
        <f>IFERROR('2005Total2014Matrix'!CM$112*'2005Total2014Matrix'!CM76/SUM('2005Total2014Matrix'!CM$6:CM$110),0)</f>
        <v>309</v>
      </c>
      <c r="CN76" s="81">
        <f>IFERROR('2005Total2014Matrix'!CN$112*'2005Total2014Matrix'!CN76/SUM('2005Total2014Matrix'!CN$6:CN$110),0)</f>
        <v>87</v>
      </c>
      <c r="CO76" s="81">
        <f>IFERROR('2005Total2014Matrix'!CO$112*'2005Total2014Matrix'!CO76/SUM('2005Total2014Matrix'!CO$6:CO$110),0)</f>
        <v>32</v>
      </c>
      <c r="CP76" s="81">
        <f>IFERROR('2005Total2014Matrix'!CP$112*'2005Total2014Matrix'!CP76/SUM('2005Total2014Matrix'!CP$6:CP$110),0)</f>
        <v>186</v>
      </c>
      <c r="CQ76" s="81">
        <f>IFERROR('2005Total2014Matrix'!CQ$112*'2005Total2014Matrix'!CQ76/SUM('2005Total2014Matrix'!CQ$6:CQ$110),0)</f>
        <v>170</v>
      </c>
      <c r="CR76" s="81">
        <f>IFERROR('2005Total2014Matrix'!CR$112*'2005Total2014Matrix'!CR76/SUM('2005Total2014Matrix'!CR$6:CR$110),0)</f>
        <v>2097</v>
      </c>
      <c r="CS76" s="81">
        <f>IFERROR('2005Total2014Matrix'!CS$112*'2005Total2014Matrix'!CS76/SUM('2005Total2014Matrix'!CS$6:CS$110),0)</f>
        <v>191</v>
      </c>
      <c r="CT76" s="81">
        <f>IFERROR('2005Total2014Matrix'!CT$112*'2005Total2014Matrix'!CT76/SUM('2005Total2014Matrix'!CT$6:CT$110),0)</f>
        <v>884</v>
      </c>
      <c r="CU76" s="81">
        <f>IFERROR('2005Total2014Matrix'!CU$112*'2005Total2014Matrix'!CU76/SUM('2005Total2014Matrix'!CU$6:CU$110),0)</f>
        <v>305</v>
      </c>
      <c r="CV76" s="81">
        <f>IFERROR('2005Total2014Matrix'!CV$112*'2005Total2014Matrix'!CV76/SUM('2005Total2014Matrix'!CV$6:CV$110),0)</f>
        <v>32</v>
      </c>
      <c r="CW76" s="81">
        <f>IFERROR('2005Total2014Matrix'!CW$112*'2005Total2014Matrix'!CW76/SUM('2005Total2014Matrix'!CW$6:CW$110),0)</f>
        <v>21</v>
      </c>
      <c r="CX76" s="81">
        <f>IFERROR('2005Total2014Matrix'!CX$112*'2005Total2014Matrix'!CX76/SUM('2005Total2014Matrix'!CX$6:CX$110),0)</f>
        <v>93</v>
      </c>
      <c r="CY76" s="81">
        <f>IFERROR('2005Total2014Matrix'!CY$112*'2005Total2014Matrix'!CY76/SUM('2005Total2014Matrix'!CY$6:CY$110),0)</f>
        <v>95</v>
      </c>
      <c r="CZ76" s="81">
        <f>IFERROR('2005Total2014Matrix'!CZ$112*'2005Total2014Matrix'!CZ76/SUM('2005Total2014Matrix'!CZ$6:CZ$110),0)</f>
        <v>67</v>
      </c>
      <c r="DA76" s="81">
        <f>IFERROR('2005Total2014Matrix'!DA$112*'2005Total2014Matrix'!DA76/SUM('2005Total2014Matrix'!DA$6:DA$110),0)</f>
        <v>19</v>
      </c>
      <c r="DB76" s="81">
        <f>IFERROR('2005Total2014Matrix'!DB$112*'2005Total2014Matrix'!DB76/SUM('2005Total2014Matrix'!DB$6:DB$110),0)</f>
        <v>114</v>
      </c>
      <c r="DC76" s="81">
        <f>IFERROR('2005Total2014Matrix'!DC$112*'2005Total2014Matrix'!DC76/SUM('2005Total2014Matrix'!DC$6:DC$110),0)</f>
        <v>0</v>
      </c>
      <c r="DD76" s="92">
        <f t="shared" si="1"/>
        <v>30479</v>
      </c>
      <c r="DE76" s="82" t="s">
        <v>217</v>
      </c>
    </row>
    <row r="77" spans="1:109" ht="18" x14ac:dyDescent="0.25">
      <c r="A77" s="72" t="s">
        <v>75</v>
      </c>
      <c r="B77" s="72" t="s">
        <v>287</v>
      </c>
      <c r="C77" s="81">
        <f>IFERROR('2005Total2014Matrix'!C$112*'2005Total2014Matrix'!C77/SUM('2005Total2014Matrix'!C$6:C$110),0)</f>
        <v>0</v>
      </c>
      <c r="D77" s="81">
        <f>IFERROR('2005Total2014Matrix'!D$112*'2005Total2014Matrix'!D77/SUM('2005Total2014Matrix'!D$6:D$110),0)</f>
        <v>10</v>
      </c>
      <c r="E77" s="81">
        <f>IFERROR('2005Total2014Matrix'!E$112*'2005Total2014Matrix'!E77/SUM('2005Total2014Matrix'!E$6:E$110),0)</f>
        <v>4</v>
      </c>
      <c r="F77" s="81">
        <f>IFERROR('2005Total2014Matrix'!F$112*'2005Total2014Matrix'!F77/SUM('2005Total2014Matrix'!F$6:F$110),0)</f>
        <v>4</v>
      </c>
      <c r="G77" s="81">
        <f>IFERROR('2005Total2014Matrix'!G$112*'2005Total2014Matrix'!G77/SUM('2005Total2014Matrix'!G$6:G$110),0)</f>
        <v>332</v>
      </c>
      <c r="H77" s="81">
        <f>IFERROR('2005Total2014Matrix'!H$112*'2005Total2014Matrix'!H77/SUM('2005Total2014Matrix'!H$6:H$110),0)</f>
        <v>8</v>
      </c>
      <c r="I77" s="81">
        <f>IFERROR('2005Total2014Matrix'!I$112*'2005Total2014Matrix'!I77/SUM('2005Total2014Matrix'!I$6:I$110),0)</f>
        <v>21</v>
      </c>
      <c r="J77" s="81">
        <f>IFERROR('2005Total2014Matrix'!J$112*'2005Total2014Matrix'!J77/SUM('2005Total2014Matrix'!J$6:J$110),0)</f>
        <v>63</v>
      </c>
      <c r="K77" s="81">
        <f>IFERROR('2005Total2014Matrix'!K$112*'2005Total2014Matrix'!K77/SUM('2005Total2014Matrix'!K$6:K$110),0)</f>
        <v>22</v>
      </c>
      <c r="L77" s="81">
        <f>IFERROR('2005Total2014Matrix'!L$112*'2005Total2014Matrix'!L77/SUM('2005Total2014Matrix'!L$6:L$110),0)</f>
        <v>1</v>
      </c>
      <c r="M77" s="81">
        <f>IFERROR('2005Total2014Matrix'!M$112*'2005Total2014Matrix'!M77/SUM('2005Total2014Matrix'!M$6:M$110),0)</f>
        <v>25</v>
      </c>
      <c r="N77" s="81">
        <f>IFERROR('2005Total2014Matrix'!N$112*'2005Total2014Matrix'!N77/SUM('2005Total2014Matrix'!N$6:N$110),0)</f>
        <v>20</v>
      </c>
      <c r="O77" s="81">
        <f>IFERROR('2005Total2014Matrix'!O$112*'2005Total2014Matrix'!O77/SUM('2005Total2014Matrix'!O$6:O$110),0)</f>
        <v>44</v>
      </c>
      <c r="P77" s="81">
        <f>IFERROR('2005Total2014Matrix'!P$112*'2005Total2014Matrix'!P77/SUM('2005Total2014Matrix'!P$6:P$110),0)</f>
        <v>90</v>
      </c>
      <c r="Q77" s="81">
        <f>IFERROR('2005Total2014Matrix'!Q$112*'2005Total2014Matrix'!Q77/SUM('2005Total2014Matrix'!Q$6:Q$110),0)</f>
        <v>24</v>
      </c>
      <c r="R77" s="81">
        <f>IFERROR('2005Total2014Matrix'!R$112*'2005Total2014Matrix'!R77/SUM('2005Total2014Matrix'!R$6:R$110),0)</f>
        <v>107</v>
      </c>
      <c r="S77" s="81">
        <f>IFERROR('2005Total2014Matrix'!S$112*'2005Total2014Matrix'!S77/SUM('2005Total2014Matrix'!S$6:S$110),0)</f>
        <v>36</v>
      </c>
      <c r="T77" s="81">
        <f>IFERROR('2005Total2014Matrix'!T$112*'2005Total2014Matrix'!T77/SUM('2005Total2014Matrix'!T$6:T$110),0)</f>
        <v>24</v>
      </c>
      <c r="U77" s="81">
        <f>IFERROR('2005Total2014Matrix'!U$112*'2005Total2014Matrix'!U77/SUM('2005Total2014Matrix'!U$6:U$110),0)</f>
        <v>43</v>
      </c>
      <c r="V77" s="81">
        <f>IFERROR('2005Total2014Matrix'!V$112*'2005Total2014Matrix'!V77/SUM('2005Total2014Matrix'!V$6:V$110),0)</f>
        <v>16</v>
      </c>
      <c r="W77" s="81">
        <f>IFERROR('2005Total2014Matrix'!W$112*'2005Total2014Matrix'!W77/SUM('2005Total2014Matrix'!W$6:W$110),0)</f>
        <v>38</v>
      </c>
      <c r="X77" s="81">
        <f>IFERROR('2005Total2014Matrix'!X$112*'2005Total2014Matrix'!X77/SUM('2005Total2014Matrix'!X$6:X$110),0)</f>
        <v>51</v>
      </c>
      <c r="Y77" s="81">
        <f>IFERROR('2005Total2014Matrix'!Y$112*'2005Total2014Matrix'!Y77/SUM('2005Total2014Matrix'!Y$6:Y$110),0)</f>
        <v>89</v>
      </c>
      <c r="Z77" s="81">
        <f>IFERROR('2005Total2014Matrix'!Z$112*'2005Total2014Matrix'!Z77/SUM('2005Total2014Matrix'!Z$6:Z$110),0)</f>
        <v>163</v>
      </c>
      <c r="AA77" s="81">
        <f>IFERROR('2005Total2014Matrix'!AA$112*'2005Total2014Matrix'!AA77/SUM('2005Total2014Matrix'!AA$6:AA$110),0)</f>
        <v>38</v>
      </c>
      <c r="AB77" s="81">
        <f>IFERROR('2005Total2014Matrix'!AB$112*'2005Total2014Matrix'!AB77/SUM('2005Total2014Matrix'!AB$6:AB$110),0)</f>
        <v>19</v>
      </c>
      <c r="AC77" s="81">
        <f>IFERROR('2005Total2014Matrix'!AC$112*'2005Total2014Matrix'!AC77/SUM('2005Total2014Matrix'!AC$6:AC$110),0)</f>
        <v>65</v>
      </c>
      <c r="AD77" s="81">
        <f>IFERROR('2005Total2014Matrix'!AD$112*'2005Total2014Matrix'!AD77/SUM('2005Total2014Matrix'!AD$6:AD$110),0)</f>
        <v>22</v>
      </c>
      <c r="AE77" s="81">
        <f>IFERROR('2005Total2014Matrix'!AE$112*'2005Total2014Matrix'!AE77/SUM('2005Total2014Matrix'!AE$6:AE$110),0)</f>
        <v>156</v>
      </c>
      <c r="AF77" s="81">
        <f>IFERROR('2005Total2014Matrix'!AF$112*'2005Total2014Matrix'!AF77/SUM('2005Total2014Matrix'!AF$6:AF$110),0)</f>
        <v>20</v>
      </c>
      <c r="AG77" s="81">
        <f>IFERROR('2005Total2014Matrix'!AG$112*'2005Total2014Matrix'!AG77/SUM('2005Total2014Matrix'!AG$6:AG$110),0)</f>
        <v>430</v>
      </c>
      <c r="AH77" s="81">
        <f>IFERROR('2005Total2014Matrix'!AH$112*'2005Total2014Matrix'!AH77/SUM('2005Total2014Matrix'!AH$6:AH$110),0)</f>
        <v>103</v>
      </c>
      <c r="AI77" s="81">
        <f>IFERROR('2005Total2014Matrix'!AI$112*'2005Total2014Matrix'!AI77/SUM('2005Total2014Matrix'!AI$6:AI$110),0)</f>
        <v>18</v>
      </c>
      <c r="AJ77" s="81">
        <f>IFERROR('2005Total2014Matrix'!AJ$112*'2005Total2014Matrix'!AJ77/SUM('2005Total2014Matrix'!AJ$6:AJ$110),0)</f>
        <v>27</v>
      </c>
      <c r="AK77" s="81">
        <f>IFERROR('2005Total2014Matrix'!AK$112*'2005Total2014Matrix'!AK77/SUM('2005Total2014Matrix'!AK$6:AK$110),0)</f>
        <v>110</v>
      </c>
      <c r="AL77" s="81">
        <f>IFERROR('2005Total2014Matrix'!AL$112*'2005Total2014Matrix'!AL77/SUM('2005Total2014Matrix'!AL$6:AL$110),0)</f>
        <v>93</v>
      </c>
      <c r="AM77" s="81">
        <f>IFERROR('2005Total2014Matrix'!AM$112*'2005Total2014Matrix'!AM77/SUM('2005Total2014Matrix'!AM$6:AM$110),0)</f>
        <v>29</v>
      </c>
      <c r="AN77" s="81">
        <f>IFERROR('2005Total2014Matrix'!AN$112*'2005Total2014Matrix'!AN77/SUM('2005Total2014Matrix'!AN$6:AN$110),0)</f>
        <v>151</v>
      </c>
      <c r="AO77" s="81">
        <f>IFERROR('2005Total2014Matrix'!AO$112*'2005Total2014Matrix'!AO77/SUM('2005Total2014Matrix'!AO$6:AO$110),0)</f>
        <v>109</v>
      </c>
      <c r="AP77" s="81">
        <f>IFERROR('2005Total2014Matrix'!AP$112*'2005Total2014Matrix'!AP77/SUM('2005Total2014Matrix'!AP$6:AP$110),0)</f>
        <v>58</v>
      </c>
      <c r="AQ77" s="81">
        <f>IFERROR('2005Total2014Matrix'!AQ$112*'2005Total2014Matrix'!AQ77/SUM('2005Total2014Matrix'!AQ$6:AQ$110),0)</f>
        <v>272</v>
      </c>
      <c r="AR77" s="81">
        <f>IFERROR('2005Total2014Matrix'!AR$112*'2005Total2014Matrix'!AR77/SUM('2005Total2014Matrix'!AR$6:AR$110),0)</f>
        <v>353</v>
      </c>
      <c r="AS77" s="81">
        <f>IFERROR('2005Total2014Matrix'!AS$112*'2005Total2014Matrix'!AS77/SUM('2005Total2014Matrix'!AS$6:AS$110),0)</f>
        <v>37</v>
      </c>
      <c r="AT77" s="81">
        <f>IFERROR('2005Total2014Matrix'!AT$112*'2005Total2014Matrix'!AT77/SUM('2005Total2014Matrix'!AT$6:AT$110),0)</f>
        <v>818</v>
      </c>
      <c r="AU77" s="81">
        <f>IFERROR('2005Total2014Matrix'!AU$112*'2005Total2014Matrix'!AU77/SUM('2005Total2014Matrix'!AU$6:AU$110),0)</f>
        <v>67</v>
      </c>
      <c r="AV77" s="81">
        <f>IFERROR('2005Total2014Matrix'!AV$112*'2005Total2014Matrix'!AV77/SUM('2005Total2014Matrix'!AV$6:AV$110),0)</f>
        <v>44</v>
      </c>
      <c r="AW77" s="81">
        <f>IFERROR('2005Total2014Matrix'!AW$112*'2005Total2014Matrix'!AW77/SUM('2005Total2014Matrix'!AW$6:AW$110),0)</f>
        <v>113</v>
      </c>
      <c r="AX77" s="81">
        <f>IFERROR('2005Total2014Matrix'!AX$112*'2005Total2014Matrix'!AX77/SUM('2005Total2014Matrix'!AX$6:AX$110),0)</f>
        <v>11</v>
      </c>
      <c r="AY77" s="81">
        <f>IFERROR('2005Total2014Matrix'!AY$112*'2005Total2014Matrix'!AY77/SUM('2005Total2014Matrix'!AY$6:AY$110),0)</f>
        <v>33</v>
      </c>
      <c r="AZ77" s="81">
        <f>IFERROR('2005Total2014Matrix'!AZ$112*'2005Total2014Matrix'!AZ77/SUM('2005Total2014Matrix'!AZ$6:AZ$110),0)</f>
        <v>61</v>
      </c>
      <c r="BA77" s="81">
        <f>IFERROR('2005Total2014Matrix'!BA$112*'2005Total2014Matrix'!BA77/SUM('2005Total2014Matrix'!BA$6:BA$110),0)</f>
        <v>468</v>
      </c>
      <c r="BB77" s="81">
        <f>IFERROR('2005Total2014Matrix'!BB$112*'2005Total2014Matrix'!BB77/SUM('2005Total2014Matrix'!BB$6:BB$110),0)</f>
        <v>325</v>
      </c>
      <c r="BC77" s="81">
        <f>IFERROR('2005Total2014Matrix'!BC$112*'2005Total2014Matrix'!BC77/SUM('2005Total2014Matrix'!BC$6:BC$110),0)</f>
        <v>122</v>
      </c>
      <c r="BD77" s="81">
        <f>IFERROR('2005Total2014Matrix'!BD$112*'2005Total2014Matrix'!BD77/SUM('2005Total2014Matrix'!BD$6:BD$110),0)</f>
        <v>0</v>
      </c>
      <c r="BE77" s="81">
        <f>IFERROR('2005Total2014Matrix'!BE$112*'2005Total2014Matrix'!BE77/SUM('2005Total2014Matrix'!BE$6:BE$110),0)</f>
        <v>239</v>
      </c>
      <c r="BF77" s="81">
        <f>IFERROR('2005Total2014Matrix'!BF$112*'2005Total2014Matrix'!BF77/SUM('2005Total2014Matrix'!BF$6:BF$110),0)</f>
        <v>4</v>
      </c>
      <c r="BG77" s="81">
        <f>IFERROR('2005Total2014Matrix'!BG$112*'2005Total2014Matrix'!BG77/SUM('2005Total2014Matrix'!BG$6:BG$110),0)</f>
        <v>1933</v>
      </c>
      <c r="BH77" s="81">
        <f>IFERROR('2005Total2014Matrix'!BH$112*'2005Total2014Matrix'!BH77/SUM('2005Total2014Matrix'!BH$6:BH$110),0)</f>
        <v>1216</v>
      </c>
      <c r="BI77" s="81">
        <f>IFERROR('2005Total2014Matrix'!BI$112*'2005Total2014Matrix'!BI77/SUM('2005Total2014Matrix'!BI$6:BI$110),0)</f>
        <v>2463</v>
      </c>
      <c r="BJ77" s="81">
        <f>IFERROR('2005Total2014Matrix'!BJ$112*'2005Total2014Matrix'!BJ77/SUM('2005Total2014Matrix'!BJ$6:BJ$110),0)</f>
        <v>1283</v>
      </c>
      <c r="BK77" s="81">
        <f>IFERROR('2005Total2014Matrix'!BK$112*'2005Total2014Matrix'!BK77/SUM('2005Total2014Matrix'!BK$6:BK$110),0)</f>
        <v>369</v>
      </c>
      <c r="BL77" s="81">
        <f>IFERROR('2005Total2014Matrix'!BL$112*'2005Total2014Matrix'!BL77/SUM('2005Total2014Matrix'!BL$6:BL$110),0)</f>
        <v>677</v>
      </c>
      <c r="BM77" s="81">
        <f>IFERROR('2005Total2014Matrix'!BM$112*'2005Total2014Matrix'!BM77/SUM('2005Total2014Matrix'!BM$6:BM$110),0)</f>
        <v>775</v>
      </c>
      <c r="BN77" s="81">
        <f>IFERROR('2005Total2014Matrix'!BN$112*'2005Total2014Matrix'!BN77/SUM('2005Total2014Matrix'!BN$6:BN$110),0)</f>
        <v>937</v>
      </c>
      <c r="BO77" s="81">
        <f>IFERROR('2005Total2014Matrix'!BO$112*'2005Total2014Matrix'!BO77/SUM('2005Total2014Matrix'!BO$6:BO$110),0)</f>
        <v>243</v>
      </c>
      <c r="BP77" s="81">
        <f>IFERROR('2005Total2014Matrix'!BP$112*'2005Total2014Matrix'!BP77/SUM('2005Total2014Matrix'!BP$6:BP$110),0)</f>
        <v>958</v>
      </c>
      <c r="BQ77" s="81">
        <f>IFERROR('2005Total2014Matrix'!BQ$112*'2005Total2014Matrix'!BQ77/SUM('2005Total2014Matrix'!BQ$6:BQ$110),0)</f>
        <v>544</v>
      </c>
      <c r="BR77" s="81">
        <f>IFERROR('2005Total2014Matrix'!BR$112*'2005Total2014Matrix'!BR77/SUM('2005Total2014Matrix'!BR$6:BR$110),0)</f>
        <v>702</v>
      </c>
      <c r="BS77" s="81">
        <f>IFERROR('2005Total2014Matrix'!BS$112*'2005Total2014Matrix'!BS77/SUM('2005Total2014Matrix'!BS$6:BS$110),0)</f>
        <v>181</v>
      </c>
      <c r="BT77" s="81">
        <f>IFERROR('2005Total2014Matrix'!BT$112*'2005Total2014Matrix'!BT77/SUM('2005Total2014Matrix'!BT$6:BT$110),0)</f>
        <v>443</v>
      </c>
      <c r="BU77" s="81">
        <f>IFERROR('2005Total2014Matrix'!BU$112*'2005Total2014Matrix'!BU77/SUM('2005Total2014Matrix'!BU$6:BU$110),0)</f>
        <v>1884</v>
      </c>
      <c r="BV77" s="81">
        <f>IFERROR('2005Total2014Matrix'!BV$112*'2005Total2014Matrix'!BV77/SUM('2005Total2014Matrix'!BV$6:BV$110),0)</f>
        <v>2579</v>
      </c>
      <c r="BW77" s="81">
        <f>IFERROR('2005Total2014Matrix'!BW$112*'2005Total2014Matrix'!BW77/SUM('2005Total2014Matrix'!BW$6:BW$110),0)</f>
        <v>552</v>
      </c>
      <c r="BX77" s="81">
        <f>IFERROR('2005Total2014Matrix'!BX$112*'2005Total2014Matrix'!BX77/SUM('2005Total2014Matrix'!BX$6:BX$110),0)</f>
        <v>4012</v>
      </c>
      <c r="BY77" s="81">
        <f>IFERROR('2005Total2014Matrix'!BY$112*'2005Total2014Matrix'!BY77/SUM('2005Total2014Matrix'!BY$6:BY$110),0)</f>
        <v>3764</v>
      </c>
      <c r="BZ77" s="81">
        <f>IFERROR('2005Total2014Matrix'!BZ$112*'2005Total2014Matrix'!BZ77/SUM('2005Total2014Matrix'!BZ$6:BZ$110),0)</f>
        <v>2535</v>
      </c>
      <c r="CA77" s="81">
        <f>IFERROR('2005Total2014Matrix'!CA$112*'2005Total2014Matrix'!CA77/SUM('2005Total2014Matrix'!CA$6:CA$110),0)</f>
        <v>680</v>
      </c>
      <c r="CB77" s="81">
        <f>IFERROR('2005Total2014Matrix'!CB$112*'2005Total2014Matrix'!CB77/SUM('2005Total2014Matrix'!CB$6:CB$110),0)</f>
        <v>0</v>
      </c>
      <c r="CC77" s="81">
        <f>IFERROR('2005Total2014Matrix'!CC$112*'2005Total2014Matrix'!CC77/SUM('2005Total2014Matrix'!CC$6:CC$110),0)</f>
        <v>96</v>
      </c>
      <c r="CD77" s="81">
        <f>IFERROR('2005Total2014Matrix'!CD$112*'2005Total2014Matrix'!CD77/SUM('2005Total2014Matrix'!CD$6:CD$110),0)</f>
        <v>560</v>
      </c>
      <c r="CE77" s="81">
        <f>IFERROR('2005Total2014Matrix'!CE$112*'2005Total2014Matrix'!CE77/SUM('2005Total2014Matrix'!CE$6:CE$110),0)</f>
        <v>581</v>
      </c>
      <c r="CF77" s="81">
        <f>IFERROR('2005Total2014Matrix'!CF$112*'2005Total2014Matrix'!CF77/SUM('2005Total2014Matrix'!CF$6:CF$110),0)</f>
        <v>827</v>
      </c>
      <c r="CG77" s="81">
        <f>IFERROR('2005Total2014Matrix'!CG$112*'2005Total2014Matrix'!CG77/SUM('2005Total2014Matrix'!CG$6:CG$110),0)</f>
        <v>1197</v>
      </c>
      <c r="CH77" s="81">
        <f>IFERROR('2005Total2014Matrix'!CH$112*'2005Total2014Matrix'!CH77/SUM('2005Total2014Matrix'!CH$6:CH$110),0)</f>
        <v>157</v>
      </c>
      <c r="CI77" s="81">
        <f>IFERROR('2005Total2014Matrix'!CI$112*'2005Total2014Matrix'!CI77/SUM('2005Total2014Matrix'!CI$6:CI$110),0)</f>
        <v>630</v>
      </c>
      <c r="CJ77" s="81">
        <f>IFERROR('2005Total2014Matrix'!CJ$112*'2005Total2014Matrix'!CJ77/SUM('2005Total2014Matrix'!CJ$6:CJ$110),0)</f>
        <v>429</v>
      </c>
      <c r="CK77" s="81">
        <f>IFERROR('2005Total2014Matrix'!CK$112*'2005Total2014Matrix'!CK77/SUM('2005Total2014Matrix'!CK$6:CK$110),0)</f>
        <v>56</v>
      </c>
      <c r="CL77" s="81">
        <f>IFERROR('2005Total2014Matrix'!CL$112*'2005Total2014Matrix'!CL77/SUM('2005Total2014Matrix'!CL$6:CL$110),0)</f>
        <v>405</v>
      </c>
      <c r="CM77" s="81">
        <f>IFERROR('2005Total2014Matrix'!CM$112*'2005Total2014Matrix'!CM77/SUM('2005Total2014Matrix'!CM$6:CM$110),0)</f>
        <v>519</v>
      </c>
      <c r="CN77" s="81">
        <f>IFERROR('2005Total2014Matrix'!CN$112*'2005Total2014Matrix'!CN77/SUM('2005Total2014Matrix'!CN$6:CN$110),0)</f>
        <v>320</v>
      </c>
      <c r="CO77" s="81">
        <f>IFERROR('2005Total2014Matrix'!CO$112*'2005Total2014Matrix'!CO77/SUM('2005Total2014Matrix'!CO$6:CO$110),0)</f>
        <v>126</v>
      </c>
      <c r="CP77" s="81">
        <f>IFERROR('2005Total2014Matrix'!CP$112*'2005Total2014Matrix'!CP77/SUM('2005Total2014Matrix'!CP$6:CP$110),0)</f>
        <v>282</v>
      </c>
      <c r="CQ77" s="81">
        <f>IFERROR('2005Total2014Matrix'!CQ$112*'2005Total2014Matrix'!CQ77/SUM('2005Total2014Matrix'!CQ$6:CQ$110),0)</f>
        <v>400</v>
      </c>
      <c r="CR77" s="81">
        <f>IFERROR('2005Total2014Matrix'!CR$112*'2005Total2014Matrix'!CR77/SUM('2005Total2014Matrix'!CR$6:CR$110),0)</f>
        <v>2152</v>
      </c>
      <c r="CS77" s="81">
        <f>IFERROR('2005Total2014Matrix'!CS$112*'2005Total2014Matrix'!CS77/SUM('2005Total2014Matrix'!CS$6:CS$110),0)</f>
        <v>1058</v>
      </c>
      <c r="CT77" s="81">
        <f>IFERROR('2005Total2014Matrix'!CT$112*'2005Total2014Matrix'!CT77/SUM('2005Total2014Matrix'!CT$6:CT$110),0)</f>
        <v>1332</v>
      </c>
      <c r="CU77" s="81">
        <f>IFERROR('2005Total2014Matrix'!CU$112*'2005Total2014Matrix'!CU77/SUM('2005Total2014Matrix'!CU$6:CU$110),0)</f>
        <v>509</v>
      </c>
      <c r="CV77" s="81">
        <f>IFERROR('2005Total2014Matrix'!CV$112*'2005Total2014Matrix'!CV77/SUM('2005Total2014Matrix'!CV$6:CV$110),0)</f>
        <v>220</v>
      </c>
      <c r="CW77" s="81">
        <f>IFERROR('2005Total2014Matrix'!CW$112*'2005Total2014Matrix'!CW77/SUM('2005Total2014Matrix'!CW$6:CW$110),0)</f>
        <v>50</v>
      </c>
      <c r="CX77" s="81">
        <f>IFERROR('2005Total2014Matrix'!CX$112*'2005Total2014Matrix'!CX77/SUM('2005Total2014Matrix'!CX$6:CX$110),0)</f>
        <v>183</v>
      </c>
      <c r="CY77" s="81">
        <f>IFERROR('2005Total2014Matrix'!CY$112*'2005Total2014Matrix'!CY77/SUM('2005Total2014Matrix'!CY$6:CY$110),0)</f>
        <v>162</v>
      </c>
      <c r="CZ77" s="81">
        <f>IFERROR('2005Total2014Matrix'!CZ$112*'2005Total2014Matrix'!CZ77/SUM('2005Total2014Matrix'!CZ$6:CZ$110),0)</f>
        <v>250</v>
      </c>
      <c r="DA77" s="81">
        <f>IFERROR('2005Total2014Matrix'!DA$112*'2005Total2014Matrix'!DA77/SUM('2005Total2014Matrix'!DA$6:DA$110),0)</f>
        <v>155</v>
      </c>
      <c r="DB77" s="81">
        <f>IFERROR('2005Total2014Matrix'!DB$112*'2005Total2014Matrix'!DB77/SUM('2005Total2014Matrix'!DB$6:DB$110),0)</f>
        <v>664</v>
      </c>
      <c r="DC77" s="81">
        <f>IFERROR('2005Total2014Matrix'!DC$112*'2005Total2014Matrix'!DC77/SUM('2005Total2014Matrix'!DC$6:DC$110),0)</f>
        <v>0</v>
      </c>
      <c r="DD77" s="92">
        <f t="shared" si="1"/>
        <v>47700</v>
      </c>
      <c r="DE77" s="82" t="s">
        <v>217</v>
      </c>
    </row>
    <row r="78" spans="1:109" ht="18" x14ac:dyDescent="0.25">
      <c r="A78" s="72" t="s">
        <v>76</v>
      </c>
      <c r="B78" s="72" t="s">
        <v>288</v>
      </c>
      <c r="C78" s="81">
        <f>IFERROR('2005Total2014Matrix'!C$112*'2005Total2014Matrix'!C78/SUM('2005Total2014Matrix'!C$6:C$110),0)</f>
        <v>0</v>
      </c>
      <c r="D78" s="81">
        <f>IFERROR('2005Total2014Matrix'!D$112*'2005Total2014Matrix'!D78/SUM('2005Total2014Matrix'!D$6:D$110),0)</f>
        <v>1</v>
      </c>
      <c r="E78" s="81">
        <f>IFERROR('2005Total2014Matrix'!E$112*'2005Total2014Matrix'!E78/SUM('2005Total2014Matrix'!E$6:E$110),0)</f>
        <v>0</v>
      </c>
      <c r="F78" s="81">
        <f>IFERROR('2005Total2014Matrix'!F$112*'2005Total2014Matrix'!F78/SUM('2005Total2014Matrix'!F$6:F$110),0)</f>
        <v>0</v>
      </c>
      <c r="G78" s="81">
        <f>IFERROR('2005Total2014Matrix'!G$112*'2005Total2014Matrix'!G78/SUM('2005Total2014Matrix'!G$6:G$110),0)</f>
        <v>0</v>
      </c>
      <c r="H78" s="81">
        <f>IFERROR('2005Total2014Matrix'!H$112*'2005Total2014Matrix'!H78/SUM('2005Total2014Matrix'!H$6:H$110),0)</f>
        <v>1</v>
      </c>
      <c r="I78" s="81">
        <f>IFERROR('2005Total2014Matrix'!I$112*'2005Total2014Matrix'!I78/SUM('2005Total2014Matrix'!I$6:I$110),0)</f>
        <v>2</v>
      </c>
      <c r="J78" s="81">
        <f>IFERROR('2005Total2014Matrix'!J$112*'2005Total2014Matrix'!J78/SUM('2005Total2014Matrix'!J$6:J$110),0)</f>
        <v>11</v>
      </c>
      <c r="K78" s="81">
        <f>IFERROR('2005Total2014Matrix'!K$112*'2005Total2014Matrix'!K78/SUM('2005Total2014Matrix'!K$6:K$110),0)</f>
        <v>5</v>
      </c>
      <c r="L78" s="81">
        <f>IFERROR('2005Total2014Matrix'!L$112*'2005Total2014Matrix'!L78/SUM('2005Total2014Matrix'!L$6:L$110),0)</f>
        <v>0</v>
      </c>
      <c r="M78" s="81">
        <f>IFERROR('2005Total2014Matrix'!M$112*'2005Total2014Matrix'!M78/SUM('2005Total2014Matrix'!M$6:M$110),0)</f>
        <v>4</v>
      </c>
      <c r="N78" s="81">
        <f>IFERROR('2005Total2014Matrix'!N$112*'2005Total2014Matrix'!N78/SUM('2005Total2014Matrix'!N$6:N$110),0)</f>
        <v>1</v>
      </c>
      <c r="O78" s="81">
        <f>IFERROR('2005Total2014Matrix'!O$112*'2005Total2014Matrix'!O78/SUM('2005Total2014Matrix'!O$6:O$110),0)</f>
        <v>5</v>
      </c>
      <c r="P78" s="81">
        <f>IFERROR('2005Total2014Matrix'!P$112*'2005Total2014Matrix'!P78/SUM('2005Total2014Matrix'!P$6:P$110),0)</f>
        <v>14</v>
      </c>
      <c r="Q78" s="81">
        <f>IFERROR('2005Total2014Matrix'!Q$112*'2005Total2014Matrix'!Q78/SUM('2005Total2014Matrix'!Q$6:Q$110),0)</f>
        <v>6</v>
      </c>
      <c r="R78" s="81">
        <f>IFERROR('2005Total2014Matrix'!R$112*'2005Total2014Matrix'!R78/SUM('2005Total2014Matrix'!R$6:R$110),0)</f>
        <v>48</v>
      </c>
      <c r="S78" s="81">
        <f>IFERROR('2005Total2014Matrix'!S$112*'2005Total2014Matrix'!S78/SUM('2005Total2014Matrix'!S$6:S$110),0)</f>
        <v>8</v>
      </c>
      <c r="T78" s="81">
        <f>IFERROR('2005Total2014Matrix'!T$112*'2005Total2014Matrix'!T78/SUM('2005Total2014Matrix'!T$6:T$110),0)</f>
        <v>4</v>
      </c>
      <c r="U78" s="81">
        <f>IFERROR('2005Total2014Matrix'!U$112*'2005Total2014Matrix'!U78/SUM('2005Total2014Matrix'!U$6:U$110),0)</f>
        <v>2</v>
      </c>
      <c r="V78" s="81">
        <f>IFERROR('2005Total2014Matrix'!V$112*'2005Total2014Matrix'!V78/SUM('2005Total2014Matrix'!V$6:V$110),0)</f>
        <v>0</v>
      </c>
      <c r="W78" s="81">
        <f>IFERROR('2005Total2014Matrix'!W$112*'2005Total2014Matrix'!W78/SUM('2005Total2014Matrix'!W$6:W$110),0)</f>
        <v>6</v>
      </c>
      <c r="X78" s="81">
        <f>IFERROR('2005Total2014Matrix'!X$112*'2005Total2014Matrix'!X78/SUM('2005Total2014Matrix'!X$6:X$110),0)</f>
        <v>7</v>
      </c>
      <c r="Y78" s="81">
        <f>IFERROR('2005Total2014Matrix'!Y$112*'2005Total2014Matrix'!Y78/SUM('2005Total2014Matrix'!Y$6:Y$110),0)</f>
        <v>25</v>
      </c>
      <c r="Z78" s="81">
        <f>IFERROR('2005Total2014Matrix'!Z$112*'2005Total2014Matrix'!Z78/SUM('2005Total2014Matrix'!Z$6:Z$110),0)</f>
        <v>0</v>
      </c>
      <c r="AA78" s="81">
        <f>IFERROR('2005Total2014Matrix'!AA$112*'2005Total2014Matrix'!AA78/SUM('2005Total2014Matrix'!AA$6:AA$110),0)</f>
        <v>4</v>
      </c>
      <c r="AB78" s="81">
        <f>IFERROR('2005Total2014Matrix'!AB$112*'2005Total2014Matrix'!AB78/SUM('2005Total2014Matrix'!AB$6:AB$110),0)</f>
        <v>0</v>
      </c>
      <c r="AC78" s="81">
        <f>IFERROR('2005Total2014Matrix'!AC$112*'2005Total2014Matrix'!AC78/SUM('2005Total2014Matrix'!AC$6:AC$110),0)</f>
        <v>9</v>
      </c>
      <c r="AD78" s="81">
        <f>IFERROR('2005Total2014Matrix'!AD$112*'2005Total2014Matrix'!AD78/SUM('2005Total2014Matrix'!AD$6:AD$110),0)</f>
        <v>5</v>
      </c>
      <c r="AE78" s="81">
        <f>IFERROR('2005Total2014Matrix'!AE$112*'2005Total2014Matrix'!AE78/SUM('2005Total2014Matrix'!AE$6:AE$110),0)</f>
        <v>19</v>
      </c>
      <c r="AF78" s="81">
        <f>IFERROR('2005Total2014Matrix'!AF$112*'2005Total2014Matrix'!AF78/SUM('2005Total2014Matrix'!AF$6:AF$110),0)</f>
        <v>1</v>
      </c>
      <c r="AG78" s="81">
        <f>IFERROR('2005Total2014Matrix'!AG$112*'2005Total2014Matrix'!AG78/SUM('2005Total2014Matrix'!AG$6:AG$110),0)</f>
        <v>57</v>
      </c>
      <c r="AH78" s="81">
        <f>IFERROR('2005Total2014Matrix'!AH$112*'2005Total2014Matrix'!AH78/SUM('2005Total2014Matrix'!AH$6:AH$110),0)</f>
        <v>11</v>
      </c>
      <c r="AI78" s="81">
        <f>IFERROR('2005Total2014Matrix'!AI$112*'2005Total2014Matrix'!AI78/SUM('2005Total2014Matrix'!AI$6:AI$110),0)</f>
        <v>4</v>
      </c>
      <c r="AJ78" s="81">
        <f>IFERROR('2005Total2014Matrix'!AJ$112*'2005Total2014Matrix'!AJ78/SUM('2005Total2014Matrix'!AJ$6:AJ$110),0)</f>
        <v>4</v>
      </c>
      <c r="AK78" s="81">
        <f>IFERROR('2005Total2014Matrix'!AK$112*'2005Total2014Matrix'!AK78/SUM('2005Total2014Matrix'!AK$6:AK$110),0)</f>
        <v>12</v>
      </c>
      <c r="AL78" s="81">
        <f>IFERROR('2005Total2014Matrix'!AL$112*'2005Total2014Matrix'!AL78/SUM('2005Total2014Matrix'!AL$6:AL$110),0)</f>
        <v>10</v>
      </c>
      <c r="AM78" s="81">
        <f>IFERROR('2005Total2014Matrix'!AM$112*'2005Total2014Matrix'!AM78/SUM('2005Total2014Matrix'!AM$6:AM$110),0)</f>
        <v>2</v>
      </c>
      <c r="AN78" s="81">
        <f>IFERROR('2005Total2014Matrix'!AN$112*'2005Total2014Matrix'!AN78/SUM('2005Total2014Matrix'!AN$6:AN$110),0)</f>
        <v>0</v>
      </c>
      <c r="AO78" s="81">
        <f>IFERROR('2005Total2014Matrix'!AO$112*'2005Total2014Matrix'!AO78/SUM('2005Total2014Matrix'!AO$6:AO$110),0)</f>
        <v>19</v>
      </c>
      <c r="AP78" s="81">
        <f>IFERROR('2005Total2014Matrix'!AP$112*'2005Total2014Matrix'!AP78/SUM('2005Total2014Matrix'!AP$6:AP$110),0)</f>
        <v>10</v>
      </c>
      <c r="AQ78" s="81">
        <f>IFERROR('2005Total2014Matrix'!AQ$112*'2005Total2014Matrix'!AQ78/SUM('2005Total2014Matrix'!AQ$6:AQ$110),0)</f>
        <v>26</v>
      </c>
      <c r="AR78" s="81">
        <f>IFERROR('2005Total2014Matrix'!AR$112*'2005Total2014Matrix'!AR78/SUM('2005Total2014Matrix'!AR$6:AR$110),0)</f>
        <v>45</v>
      </c>
      <c r="AS78" s="81">
        <f>IFERROR('2005Total2014Matrix'!AS$112*'2005Total2014Matrix'!AS78/SUM('2005Total2014Matrix'!AS$6:AS$110),0)</f>
        <v>4</v>
      </c>
      <c r="AT78" s="81">
        <f>IFERROR('2005Total2014Matrix'!AT$112*'2005Total2014Matrix'!AT78/SUM('2005Total2014Matrix'!AT$6:AT$110),0)</f>
        <v>46</v>
      </c>
      <c r="AU78" s="81">
        <f>IFERROR('2005Total2014Matrix'!AU$112*'2005Total2014Matrix'!AU78/SUM('2005Total2014Matrix'!AU$6:AU$110),0)</f>
        <v>4</v>
      </c>
      <c r="AV78" s="81">
        <f>IFERROR('2005Total2014Matrix'!AV$112*'2005Total2014Matrix'!AV78/SUM('2005Total2014Matrix'!AV$6:AV$110),0)</f>
        <v>7</v>
      </c>
      <c r="AW78" s="81">
        <f>IFERROR('2005Total2014Matrix'!AW$112*'2005Total2014Matrix'!AW78/SUM('2005Total2014Matrix'!AW$6:AW$110),0)</f>
        <v>9</v>
      </c>
      <c r="AX78" s="81">
        <f>IFERROR('2005Total2014Matrix'!AX$112*'2005Total2014Matrix'!AX78/SUM('2005Total2014Matrix'!AX$6:AX$110),0)</f>
        <v>2</v>
      </c>
      <c r="AY78" s="81">
        <f>IFERROR('2005Total2014Matrix'!AY$112*'2005Total2014Matrix'!AY78/SUM('2005Total2014Matrix'!AY$6:AY$110),0)</f>
        <v>2</v>
      </c>
      <c r="AZ78" s="81">
        <f>IFERROR('2005Total2014Matrix'!AZ$112*'2005Total2014Matrix'!AZ78/SUM('2005Total2014Matrix'!AZ$6:AZ$110),0)</f>
        <v>9</v>
      </c>
      <c r="BA78" s="81">
        <f>IFERROR('2005Total2014Matrix'!BA$112*'2005Total2014Matrix'!BA78/SUM('2005Total2014Matrix'!BA$6:BA$110),0)</f>
        <v>36</v>
      </c>
      <c r="BB78" s="81">
        <f>IFERROR('2005Total2014Matrix'!BB$112*'2005Total2014Matrix'!BB78/SUM('2005Total2014Matrix'!BB$6:BB$110),0)</f>
        <v>10</v>
      </c>
      <c r="BC78" s="81">
        <f>IFERROR('2005Total2014Matrix'!BC$112*'2005Total2014Matrix'!BC78/SUM('2005Total2014Matrix'!BC$6:BC$110),0)</f>
        <v>0</v>
      </c>
      <c r="BD78" s="81">
        <f>IFERROR('2005Total2014Matrix'!BD$112*'2005Total2014Matrix'!BD78/SUM('2005Total2014Matrix'!BD$6:BD$110),0)</f>
        <v>0</v>
      </c>
      <c r="BE78" s="81">
        <f>IFERROR('2005Total2014Matrix'!BE$112*'2005Total2014Matrix'!BE78/SUM('2005Total2014Matrix'!BE$6:BE$110),0)</f>
        <v>0</v>
      </c>
      <c r="BF78" s="81">
        <f>IFERROR('2005Total2014Matrix'!BF$112*'2005Total2014Matrix'!BF78/SUM('2005Total2014Matrix'!BF$6:BF$110),0)</f>
        <v>0</v>
      </c>
      <c r="BG78" s="81">
        <f>IFERROR('2005Total2014Matrix'!BG$112*'2005Total2014Matrix'!BG78/SUM('2005Total2014Matrix'!BG$6:BG$110),0)</f>
        <v>129</v>
      </c>
      <c r="BH78" s="81">
        <f>IFERROR('2005Total2014Matrix'!BH$112*'2005Total2014Matrix'!BH78/SUM('2005Total2014Matrix'!BH$6:BH$110),0)</f>
        <v>171</v>
      </c>
      <c r="BI78" s="81">
        <f>IFERROR('2005Total2014Matrix'!BI$112*'2005Total2014Matrix'!BI78/SUM('2005Total2014Matrix'!BI$6:BI$110),0)</f>
        <v>510</v>
      </c>
      <c r="BJ78" s="81">
        <f>IFERROR('2005Total2014Matrix'!BJ$112*'2005Total2014Matrix'!BJ78/SUM('2005Total2014Matrix'!BJ$6:BJ$110),0)</f>
        <v>573</v>
      </c>
      <c r="BK78" s="81">
        <f>IFERROR('2005Total2014Matrix'!BK$112*'2005Total2014Matrix'!BK78/SUM('2005Total2014Matrix'!BK$6:BK$110),0)</f>
        <v>39</v>
      </c>
      <c r="BL78" s="81">
        <f>IFERROR('2005Total2014Matrix'!BL$112*'2005Total2014Matrix'!BL78/SUM('2005Total2014Matrix'!BL$6:BL$110),0)</f>
        <v>185</v>
      </c>
      <c r="BM78" s="81">
        <f>IFERROR('2005Total2014Matrix'!BM$112*'2005Total2014Matrix'!BM78/SUM('2005Total2014Matrix'!BM$6:BM$110),0)</f>
        <v>44</v>
      </c>
      <c r="BN78" s="81">
        <f>IFERROR('2005Total2014Matrix'!BN$112*'2005Total2014Matrix'!BN78/SUM('2005Total2014Matrix'!BN$6:BN$110),0)</f>
        <v>140</v>
      </c>
      <c r="BO78" s="81">
        <f>IFERROR('2005Total2014Matrix'!BO$112*'2005Total2014Matrix'!BO78/SUM('2005Total2014Matrix'!BO$6:BO$110),0)</f>
        <v>315</v>
      </c>
      <c r="BP78" s="81">
        <f>IFERROR('2005Total2014Matrix'!BP$112*'2005Total2014Matrix'!BP78/SUM('2005Total2014Matrix'!BP$6:BP$110),0)</f>
        <v>191</v>
      </c>
      <c r="BQ78" s="81">
        <f>IFERROR('2005Total2014Matrix'!BQ$112*'2005Total2014Matrix'!BQ78/SUM('2005Total2014Matrix'!BQ$6:BQ$110),0)</f>
        <v>66</v>
      </c>
      <c r="BR78" s="81">
        <f>IFERROR('2005Total2014Matrix'!BR$112*'2005Total2014Matrix'!BR78/SUM('2005Total2014Matrix'!BR$6:BR$110),0)</f>
        <v>177</v>
      </c>
      <c r="BS78" s="81">
        <f>IFERROR('2005Total2014Matrix'!BS$112*'2005Total2014Matrix'!BS78/SUM('2005Total2014Matrix'!BS$6:BS$110),0)</f>
        <v>47</v>
      </c>
      <c r="BT78" s="81">
        <f>IFERROR('2005Total2014Matrix'!BT$112*'2005Total2014Matrix'!BT78/SUM('2005Total2014Matrix'!BT$6:BT$110),0)</f>
        <v>214</v>
      </c>
      <c r="BU78" s="81">
        <f>IFERROR('2005Total2014Matrix'!BU$112*'2005Total2014Matrix'!BU78/SUM('2005Total2014Matrix'!BU$6:BU$110),0)</f>
        <v>347</v>
      </c>
      <c r="BV78" s="81">
        <f>IFERROR('2005Total2014Matrix'!BV$112*'2005Total2014Matrix'!BV78/SUM('2005Total2014Matrix'!BV$6:BV$110),0)</f>
        <v>375</v>
      </c>
      <c r="BW78" s="81">
        <f>IFERROR('2005Total2014Matrix'!BW$112*'2005Total2014Matrix'!BW78/SUM('2005Total2014Matrix'!BW$6:BW$110),0)</f>
        <v>82</v>
      </c>
      <c r="BX78" s="81">
        <f>IFERROR('2005Total2014Matrix'!BX$112*'2005Total2014Matrix'!BX78/SUM('2005Total2014Matrix'!BX$6:BX$110),0)</f>
        <v>721</v>
      </c>
      <c r="BY78" s="81">
        <f>IFERROR('2005Total2014Matrix'!BY$112*'2005Total2014Matrix'!BY78/SUM('2005Total2014Matrix'!BY$6:BY$110),0)</f>
        <v>706</v>
      </c>
      <c r="BZ78" s="81">
        <f>IFERROR('2005Total2014Matrix'!BZ$112*'2005Total2014Matrix'!BZ78/SUM('2005Total2014Matrix'!BZ$6:BZ$110),0)</f>
        <v>223</v>
      </c>
      <c r="CA78" s="81">
        <f>IFERROR('2005Total2014Matrix'!CA$112*'2005Total2014Matrix'!CA78/SUM('2005Total2014Matrix'!CA$6:CA$110),0)</f>
        <v>60</v>
      </c>
      <c r="CB78" s="81">
        <f>IFERROR('2005Total2014Matrix'!CB$112*'2005Total2014Matrix'!CB78/SUM('2005Total2014Matrix'!CB$6:CB$110),0)</f>
        <v>0</v>
      </c>
      <c r="CC78" s="81">
        <f>IFERROR('2005Total2014Matrix'!CC$112*'2005Total2014Matrix'!CC78/SUM('2005Total2014Matrix'!CC$6:CC$110),0)</f>
        <v>6</v>
      </c>
      <c r="CD78" s="81">
        <f>IFERROR('2005Total2014Matrix'!CD$112*'2005Total2014Matrix'!CD78/SUM('2005Total2014Matrix'!CD$6:CD$110),0)</f>
        <v>64</v>
      </c>
      <c r="CE78" s="81">
        <f>IFERROR('2005Total2014Matrix'!CE$112*'2005Total2014Matrix'!CE78/SUM('2005Total2014Matrix'!CE$6:CE$110),0)</f>
        <v>47</v>
      </c>
      <c r="CF78" s="81">
        <f>IFERROR('2005Total2014Matrix'!CF$112*'2005Total2014Matrix'!CF78/SUM('2005Total2014Matrix'!CF$6:CF$110),0)</f>
        <v>201</v>
      </c>
      <c r="CG78" s="81">
        <f>IFERROR('2005Total2014Matrix'!CG$112*'2005Total2014Matrix'!CG78/SUM('2005Total2014Matrix'!CG$6:CG$110),0)</f>
        <v>181</v>
      </c>
      <c r="CH78" s="81">
        <f>IFERROR('2005Total2014Matrix'!CH$112*'2005Total2014Matrix'!CH78/SUM('2005Total2014Matrix'!CH$6:CH$110),0)</f>
        <v>62</v>
      </c>
      <c r="CI78" s="81">
        <f>IFERROR('2005Total2014Matrix'!CI$112*'2005Total2014Matrix'!CI78/SUM('2005Total2014Matrix'!CI$6:CI$110),0)</f>
        <v>169</v>
      </c>
      <c r="CJ78" s="81">
        <f>IFERROR('2005Total2014Matrix'!CJ$112*'2005Total2014Matrix'!CJ78/SUM('2005Total2014Matrix'!CJ$6:CJ$110),0)</f>
        <v>89</v>
      </c>
      <c r="CK78" s="81">
        <f>IFERROR('2005Total2014Matrix'!CK$112*'2005Total2014Matrix'!CK78/SUM('2005Total2014Matrix'!CK$6:CK$110),0)</f>
        <v>5</v>
      </c>
      <c r="CL78" s="81">
        <f>IFERROR('2005Total2014Matrix'!CL$112*'2005Total2014Matrix'!CL78/SUM('2005Total2014Matrix'!CL$6:CL$110),0)</f>
        <v>40</v>
      </c>
      <c r="CM78" s="81">
        <f>IFERROR('2005Total2014Matrix'!CM$112*'2005Total2014Matrix'!CM78/SUM('2005Total2014Matrix'!CM$6:CM$110),0)</f>
        <v>38</v>
      </c>
      <c r="CN78" s="81">
        <f>IFERROR('2005Total2014Matrix'!CN$112*'2005Total2014Matrix'!CN78/SUM('2005Total2014Matrix'!CN$6:CN$110),0)</f>
        <v>16</v>
      </c>
      <c r="CO78" s="81">
        <f>IFERROR('2005Total2014Matrix'!CO$112*'2005Total2014Matrix'!CO78/SUM('2005Total2014Matrix'!CO$6:CO$110),0)</f>
        <v>36</v>
      </c>
      <c r="CP78" s="81">
        <f>IFERROR('2005Total2014Matrix'!CP$112*'2005Total2014Matrix'!CP78/SUM('2005Total2014Matrix'!CP$6:CP$110),0)</f>
        <v>70</v>
      </c>
      <c r="CQ78" s="81">
        <f>IFERROR('2005Total2014Matrix'!CQ$112*'2005Total2014Matrix'!CQ78/SUM('2005Total2014Matrix'!CQ$6:CQ$110),0)</f>
        <v>218</v>
      </c>
      <c r="CR78" s="81">
        <f>IFERROR('2005Total2014Matrix'!CR$112*'2005Total2014Matrix'!CR78/SUM('2005Total2014Matrix'!CR$6:CR$110),0)</f>
        <v>0</v>
      </c>
      <c r="CS78" s="81">
        <f>IFERROR('2005Total2014Matrix'!CS$112*'2005Total2014Matrix'!CS78/SUM('2005Total2014Matrix'!CS$6:CS$110),0)</f>
        <v>63</v>
      </c>
      <c r="CT78" s="81">
        <f>IFERROR('2005Total2014Matrix'!CT$112*'2005Total2014Matrix'!CT78/SUM('2005Total2014Matrix'!CT$6:CT$110),0)</f>
        <v>42</v>
      </c>
      <c r="CU78" s="81">
        <f>IFERROR('2005Total2014Matrix'!CU$112*'2005Total2014Matrix'!CU78/SUM('2005Total2014Matrix'!CU$6:CU$110),0)</f>
        <v>22</v>
      </c>
      <c r="CV78" s="81">
        <f>IFERROR('2005Total2014Matrix'!CV$112*'2005Total2014Matrix'!CV78/SUM('2005Total2014Matrix'!CV$6:CV$110),0)</f>
        <v>880</v>
      </c>
      <c r="CW78" s="81">
        <f>IFERROR('2005Total2014Matrix'!CW$112*'2005Total2014Matrix'!CW78/SUM('2005Total2014Matrix'!CW$6:CW$110),0)</f>
        <v>13</v>
      </c>
      <c r="CX78" s="81">
        <f>IFERROR('2005Total2014Matrix'!CX$112*'2005Total2014Matrix'!CX78/SUM('2005Total2014Matrix'!CX$6:CX$110),0)</f>
        <v>36</v>
      </c>
      <c r="CY78" s="81">
        <f>IFERROR('2005Total2014Matrix'!CY$112*'2005Total2014Matrix'!CY78/SUM('2005Total2014Matrix'!CY$6:CY$110),0)</f>
        <v>41</v>
      </c>
      <c r="CZ78" s="81">
        <f>IFERROR('2005Total2014Matrix'!CZ$112*'2005Total2014Matrix'!CZ78/SUM('2005Total2014Matrix'!CZ$6:CZ$110),0)</f>
        <v>43</v>
      </c>
      <c r="DA78" s="81">
        <f>IFERROR('2005Total2014Matrix'!DA$112*'2005Total2014Matrix'!DA78/SUM('2005Total2014Matrix'!DA$6:DA$110),0)</f>
        <v>22</v>
      </c>
      <c r="DB78" s="81">
        <f>IFERROR('2005Total2014Matrix'!DB$112*'2005Total2014Matrix'!DB78/SUM('2005Total2014Matrix'!DB$6:DB$110),0)</f>
        <v>51</v>
      </c>
      <c r="DC78" s="81">
        <f>IFERROR('2005Total2014Matrix'!DC$112*'2005Total2014Matrix'!DC78/SUM('2005Total2014Matrix'!DC$6:DC$110),0)</f>
        <v>0</v>
      </c>
      <c r="DD78" s="92">
        <f t="shared" si="1"/>
        <v>8287</v>
      </c>
      <c r="DE78" s="82" t="s">
        <v>217</v>
      </c>
    </row>
    <row r="79" spans="1:109" ht="18" x14ac:dyDescent="0.25">
      <c r="A79" s="72" t="s">
        <v>77</v>
      </c>
      <c r="B79" s="72" t="s">
        <v>289</v>
      </c>
      <c r="C79" s="81">
        <f>IFERROR('2005Total2014Matrix'!C$112*'2005Total2014Matrix'!C79/SUM('2005Total2014Matrix'!C$6:C$110),0)</f>
        <v>1062</v>
      </c>
      <c r="D79" s="81">
        <f>IFERROR('2005Total2014Matrix'!D$112*'2005Total2014Matrix'!D79/SUM('2005Total2014Matrix'!D$6:D$110),0)</f>
        <v>23</v>
      </c>
      <c r="E79" s="81">
        <f>IFERROR('2005Total2014Matrix'!E$112*'2005Total2014Matrix'!E79/SUM('2005Total2014Matrix'!E$6:E$110),0)</f>
        <v>24</v>
      </c>
      <c r="F79" s="81">
        <f>IFERROR('2005Total2014Matrix'!F$112*'2005Total2014Matrix'!F79/SUM('2005Total2014Matrix'!F$6:F$110),0)</f>
        <v>28</v>
      </c>
      <c r="G79" s="81">
        <f>IFERROR('2005Total2014Matrix'!G$112*'2005Total2014Matrix'!G79/SUM('2005Total2014Matrix'!G$6:G$110),0)</f>
        <v>1385</v>
      </c>
      <c r="H79" s="81">
        <f>IFERROR('2005Total2014Matrix'!H$112*'2005Total2014Matrix'!H79/SUM('2005Total2014Matrix'!H$6:H$110),0)</f>
        <v>307</v>
      </c>
      <c r="I79" s="81">
        <f>IFERROR('2005Total2014Matrix'!I$112*'2005Total2014Matrix'!I79/SUM('2005Total2014Matrix'!I$6:I$110),0)</f>
        <v>241</v>
      </c>
      <c r="J79" s="81">
        <f>IFERROR('2005Total2014Matrix'!J$112*'2005Total2014Matrix'!J79/SUM('2005Total2014Matrix'!J$6:J$110),0)</f>
        <v>126</v>
      </c>
      <c r="K79" s="81">
        <f>IFERROR('2005Total2014Matrix'!K$112*'2005Total2014Matrix'!K79/SUM('2005Total2014Matrix'!K$6:K$110),0)</f>
        <v>227</v>
      </c>
      <c r="L79" s="81">
        <f>IFERROR('2005Total2014Matrix'!L$112*'2005Total2014Matrix'!L79/SUM('2005Total2014Matrix'!L$6:L$110),0)</f>
        <v>25</v>
      </c>
      <c r="M79" s="81">
        <f>IFERROR('2005Total2014Matrix'!M$112*'2005Total2014Matrix'!M79/SUM('2005Total2014Matrix'!M$6:M$110),0)</f>
        <v>134</v>
      </c>
      <c r="N79" s="81">
        <f>IFERROR('2005Total2014Matrix'!N$112*'2005Total2014Matrix'!N79/SUM('2005Total2014Matrix'!N$6:N$110),0)</f>
        <v>114</v>
      </c>
      <c r="O79" s="81">
        <f>IFERROR('2005Total2014Matrix'!O$112*'2005Total2014Matrix'!O79/SUM('2005Total2014Matrix'!O$6:O$110),0)</f>
        <v>293</v>
      </c>
      <c r="P79" s="81">
        <f>IFERROR('2005Total2014Matrix'!P$112*'2005Total2014Matrix'!P79/SUM('2005Total2014Matrix'!P$6:P$110),0)</f>
        <v>775</v>
      </c>
      <c r="Q79" s="81">
        <f>IFERROR('2005Total2014Matrix'!Q$112*'2005Total2014Matrix'!Q79/SUM('2005Total2014Matrix'!Q$6:Q$110),0)</f>
        <v>96</v>
      </c>
      <c r="R79" s="81">
        <f>IFERROR('2005Total2014Matrix'!R$112*'2005Total2014Matrix'!R79/SUM('2005Total2014Matrix'!R$6:R$110),0)</f>
        <v>456</v>
      </c>
      <c r="S79" s="81">
        <f>IFERROR('2005Total2014Matrix'!S$112*'2005Total2014Matrix'!S79/SUM('2005Total2014Matrix'!S$6:S$110),0)</f>
        <v>84</v>
      </c>
      <c r="T79" s="81">
        <f>IFERROR('2005Total2014Matrix'!T$112*'2005Total2014Matrix'!T79/SUM('2005Total2014Matrix'!T$6:T$110),0)</f>
        <v>131</v>
      </c>
      <c r="U79" s="81">
        <f>IFERROR('2005Total2014Matrix'!U$112*'2005Total2014Matrix'!U79/SUM('2005Total2014Matrix'!U$6:U$110),0)</f>
        <v>176</v>
      </c>
      <c r="V79" s="81">
        <f>IFERROR('2005Total2014Matrix'!V$112*'2005Total2014Matrix'!V79/SUM('2005Total2014Matrix'!V$6:V$110),0)</f>
        <v>16</v>
      </c>
      <c r="W79" s="81">
        <f>IFERROR('2005Total2014Matrix'!W$112*'2005Total2014Matrix'!W79/SUM('2005Total2014Matrix'!W$6:W$110),0)</f>
        <v>197</v>
      </c>
      <c r="X79" s="81">
        <f>IFERROR('2005Total2014Matrix'!X$112*'2005Total2014Matrix'!X79/SUM('2005Total2014Matrix'!X$6:X$110),0)</f>
        <v>253</v>
      </c>
      <c r="Y79" s="81">
        <f>IFERROR('2005Total2014Matrix'!Y$112*'2005Total2014Matrix'!Y79/SUM('2005Total2014Matrix'!Y$6:Y$110),0)</f>
        <v>117</v>
      </c>
      <c r="Z79" s="81">
        <f>IFERROR('2005Total2014Matrix'!Z$112*'2005Total2014Matrix'!Z79/SUM('2005Total2014Matrix'!Z$6:Z$110),0)</f>
        <v>685</v>
      </c>
      <c r="AA79" s="81">
        <f>IFERROR('2005Total2014Matrix'!AA$112*'2005Total2014Matrix'!AA79/SUM('2005Total2014Matrix'!AA$6:AA$110),0)</f>
        <v>115</v>
      </c>
      <c r="AB79" s="81">
        <f>IFERROR('2005Total2014Matrix'!AB$112*'2005Total2014Matrix'!AB79/SUM('2005Total2014Matrix'!AB$6:AB$110),0)</f>
        <v>88</v>
      </c>
      <c r="AC79" s="81">
        <f>IFERROR('2005Total2014Matrix'!AC$112*'2005Total2014Matrix'!AC79/SUM('2005Total2014Matrix'!AC$6:AC$110),0)</f>
        <v>288</v>
      </c>
      <c r="AD79" s="81">
        <f>IFERROR('2005Total2014Matrix'!AD$112*'2005Total2014Matrix'!AD79/SUM('2005Total2014Matrix'!AD$6:AD$110),0)</f>
        <v>131</v>
      </c>
      <c r="AE79" s="81">
        <f>IFERROR('2005Total2014Matrix'!AE$112*'2005Total2014Matrix'!AE79/SUM('2005Total2014Matrix'!AE$6:AE$110),0)</f>
        <v>386</v>
      </c>
      <c r="AF79" s="81">
        <f>IFERROR('2005Total2014Matrix'!AF$112*'2005Total2014Matrix'!AF79/SUM('2005Total2014Matrix'!AF$6:AF$110),0)</f>
        <v>74</v>
      </c>
      <c r="AG79" s="81">
        <f>IFERROR('2005Total2014Matrix'!AG$112*'2005Total2014Matrix'!AG79/SUM('2005Total2014Matrix'!AG$6:AG$110),0)</f>
        <v>819</v>
      </c>
      <c r="AH79" s="81">
        <f>IFERROR('2005Total2014Matrix'!AH$112*'2005Total2014Matrix'!AH79/SUM('2005Total2014Matrix'!AH$6:AH$110),0)</f>
        <v>513</v>
      </c>
      <c r="AI79" s="81">
        <f>IFERROR('2005Total2014Matrix'!AI$112*'2005Total2014Matrix'!AI79/SUM('2005Total2014Matrix'!AI$6:AI$110),0)</f>
        <v>342</v>
      </c>
      <c r="AJ79" s="81">
        <f>IFERROR('2005Total2014Matrix'!AJ$112*'2005Total2014Matrix'!AJ79/SUM('2005Total2014Matrix'!AJ$6:AJ$110),0)</f>
        <v>240</v>
      </c>
      <c r="AK79" s="81">
        <f>IFERROR('2005Total2014Matrix'!AK$112*'2005Total2014Matrix'!AK79/SUM('2005Total2014Matrix'!AK$6:AK$110),0)</f>
        <v>111</v>
      </c>
      <c r="AL79" s="81">
        <f>IFERROR('2005Total2014Matrix'!AL$112*'2005Total2014Matrix'!AL79/SUM('2005Total2014Matrix'!AL$6:AL$110),0)</f>
        <v>155</v>
      </c>
      <c r="AM79" s="81">
        <f>IFERROR('2005Total2014Matrix'!AM$112*'2005Total2014Matrix'!AM79/SUM('2005Total2014Matrix'!AM$6:AM$110),0)</f>
        <v>21</v>
      </c>
      <c r="AN79" s="81">
        <f>IFERROR('2005Total2014Matrix'!AN$112*'2005Total2014Matrix'!AN79/SUM('2005Total2014Matrix'!AN$6:AN$110),0)</f>
        <v>870</v>
      </c>
      <c r="AO79" s="81">
        <f>IFERROR('2005Total2014Matrix'!AO$112*'2005Total2014Matrix'!AO79/SUM('2005Total2014Matrix'!AO$6:AO$110),0)</f>
        <v>130</v>
      </c>
      <c r="AP79" s="81">
        <f>IFERROR('2005Total2014Matrix'!AP$112*'2005Total2014Matrix'!AP79/SUM('2005Total2014Matrix'!AP$6:AP$110),0)</f>
        <v>365</v>
      </c>
      <c r="AQ79" s="81">
        <f>IFERROR('2005Total2014Matrix'!AQ$112*'2005Total2014Matrix'!AQ79/SUM('2005Total2014Matrix'!AQ$6:AQ$110),0)</f>
        <v>480</v>
      </c>
      <c r="AR79" s="81">
        <f>IFERROR('2005Total2014Matrix'!AR$112*'2005Total2014Matrix'!AR79/SUM('2005Total2014Matrix'!AR$6:AR$110),0)</f>
        <v>1517</v>
      </c>
      <c r="AS79" s="81">
        <f>IFERROR('2005Total2014Matrix'!AS$112*'2005Total2014Matrix'!AS79/SUM('2005Total2014Matrix'!AS$6:AS$110),0)</f>
        <v>65</v>
      </c>
      <c r="AT79" s="81">
        <f>IFERROR('2005Total2014Matrix'!AT$112*'2005Total2014Matrix'!AT79/SUM('2005Total2014Matrix'!AT$6:AT$110),0)</f>
        <v>1042</v>
      </c>
      <c r="AU79" s="81">
        <f>IFERROR('2005Total2014Matrix'!AU$112*'2005Total2014Matrix'!AU79/SUM('2005Total2014Matrix'!AU$6:AU$110),0)</f>
        <v>197</v>
      </c>
      <c r="AV79" s="81">
        <f>IFERROR('2005Total2014Matrix'!AV$112*'2005Total2014Matrix'!AV79/SUM('2005Total2014Matrix'!AV$6:AV$110),0)</f>
        <v>147</v>
      </c>
      <c r="AW79" s="81">
        <f>IFERROR('2005Total2014Matrix'!AW$112*'2005Total2014Matrix'!AW79/SUM('2005Total2014Matrix'!AW$6:AW$110),0)</f>
        <v>285</v>
      </c>
      <c r="AX79" s="81">
        <f>IFERROR('2005Total2014Matrix'!AX$112*'2005Total2014Matrix'!AX79/SUM('2005Total2014Matrix'!AX$6:AX$110),0)</f>
        <v>23</v>
      </c>
      <c r="AY79" s="81">
        <f>IFERROR('2005Total2014Matrix'!AY$112*'2005Total2014Matrix'!AY79/SUM('2005Total2014Matrix'!AY$6:AY$110),0)</f>
        <v>81</v>
      </c>
      <c r="AZ79" s="81">
        <f>IFERROR('2005Total2014Matrix'!AZ$112*'2005Total2014Matrix'!AZ79/SUM('2005Total2014Matrix'!AZ$6:AZ$110),0)</f>
        <v>196</v>
      </c>
      <c r="BA79" s="81">
        <f>IFERROR('2005Total2014Matrix'!BA$112*'2005Total2014Matrix'!BA79/SUM('2005Total2014Matrix'!BA$6:BA$110),0)</f>
        <v>1389</v>
      </c>
      <c r="BB79" s="81">
        <f>IFERROR('2005Total2014Matrix'!BB$112*'2005Total2014Matrix'!BB79/SUM('2005Total2014Matrix'!BB$6:BB$110),0)</f>
        <v>311</v>
      </c>
      <c r="BC79" s="81">
        <f>IFERROR('2005Total2014Matrix'!BC$112*'2005Total2014Matrix'!BC79/SUM('2005Total2014Matrix'!BC$6:BC$110),0)</f>
        <v>174</v>
      </c>
      <c r="BD79" s="81">
        <f>IFERROR('2005Total2014Matrix'!BD$112*'2005Total2014Matrix'!BD79/SUM('2005Total2014Matrix'!BD$6:BD$110),0)</f>
        <v>50</v>
      </c>
      <c r="BE79" s="81">
        <f>IFERROR('2005Total2014Matrix'!BE$112*'2005Total2014Matrix'!BE79/SUM('2005Total2014Matrix'!BE$6:BE$110),0)</f>
        <v>892</v>
      </c>
      <c r="BF79" s="81">
        <f>IFERROR('2005Total2014Matrix'!BF$112*'2005Total2014Matrix'!BF79/SUM('2005Total2014Matrix'!BF$6:BF$110),0)</f>
        <v>3</v>
      </c>
      <c r="BG79" s="81">
        <f>IFERROR('2005Total2014Matrix'!BG$112*'2005Total2014Matrix'!BG79/SUM('2005Total2014Matrix'!BG$6:BG$110),0)</f>
        <v>3097</v>
      </c>
      <c r="BH79" s="81">
        <f>IFERROR('2005Total2014Matrix'!BH$112*'2005Total2014Matrix'!BH79/SUM('2005Total2014Matrix'!BH$6:BH$110),0)</f>
        <v>809</v>
      </c>
      <c r="BI79" s="81">
        <f>IFERROR('2005Total2014Matrix'!BI$112*'2005Total2014Matrix'!BI79/SUM('2005Total2014Matrix'!BI$6:BI$110),0)</f>
        <v>1714</v>
      </c>
      <c r="BJ79" s="81">
        <f>IFERROR('2005Total2014Matrix'!BJ$112*'2005Total2014Matrix'!BJ79/SUM('2005Total2014Matrix'!BJ$6:BJ$110),0)</f>
        <v>2594</v>
      </c>
      <c r="BK79" s="81">
        <f>IFERROR('2005Total2014Matrix'!BK$112*'2005Total2014Matrix'!BK79/SUM('2005Total2014Matrix'!BK$6:BK$110),0)</f>
        <v>72</v>
      </c>
      <c r="BL79" s="81">
        <f>IFERROR('2005Total2014Matrix'!BL$112*'2005Total2014Matrix'!BL79/SUM('2005Total2014Matrix'!BL$6:BL$110),0)</f>
        <v>730</v>
      </c>
      <c r="BM79" s="81">
        <f>IFERROR('2005Total2014Matrix'!BM$112*'2005Total2014Matrix'!BM79/SUM('2005Total2014Matrix'!BM$6:BM$110),0)</f>
        <v>210</v>
      </c>
      <c r="BN79" s="81">
        <f>IFERROR('2005Total2014Matrix'!BN$112*'2005Total2014Matrix'!BN79/SUM('2005Total2014Matrix'!BN$6:BN$110),0)</f>
        <v>293</v>
      </c>
      <c r="BO79" s="81">
        <f>IFERROR('2005Total2014Matrix'!BO$112*'2005Total2014Matrix'!BO79/SUM('2005Total2014Matrix'!BO$6:BO$110),0)</f>
        <v>1076</v>
      </c>
      <c r="BP79" s="81">
        <f>IFERROR('2005Total2014Matrix'!BP$112*'2005Total2014Matrix'!BP79/SUM('2005Total2014Matrix'!BP$6:BP$110),0)</f>
        <v>533</v>
      </c>
      <c r="BQ79" s="81">
        <f>IFERROR('2005Total2014Matrix'!BQ$112*'2005Total2014Matrix'!BQ79/SUM('2005Total2014Matrix'!BQ$6:BQ$110),0)</f>
        <v>445</v>
      </c>
      <c r="BR79" s="81">
        <f>IFERROR('2005Total2014Matrix'!BR$112*'2005Total2014Matrix'!BR79/SUM('2005Total2014Matrix'!BR$6:BR$110),0)</f>
        <v>1189</v>
      </c>
      <c r="BS79" s="81">
        <f>IFERROR('2005Total2014Matrix'!BS$112*'2005Total2014Matrix'!BS79/SUM('2005Total2014Matrix'!BS$6:BS$110),0)</f>
        <v>140</v>
      </c>
      <c r="BT79" s="81">
        <f>IFERROR('2005Total2014Matrix'!BT$112*'2005Total2014Matrix'!BT79/SUM('2005Total2014Matrix'!BT$6:BT$110),0)</f>
        <v>303</v>
      </c>
      <c r="BU79" s="81">
        <f>IFERROR('2005Total2014Matrix'!BU$112*'2005Total2014Matrix'!BU79/SUM('2005Total2014Matrix'!BU$6:BU$110),0)</f>
        <v>794</v>
      </c>
      <c r="BV79" s="81">
        <f>IFERROR('2005Total2014Matrix'!BV$112*'2005Total2014Matrix'!BV79/SUM('2005Total2014Matrix'!BV$6:BV$110),0)</f>
        <v>820</v>
      </c>
      <c r="BW79" s="81">
        <f>IFERROR('2005Total2014Matrix'!BW$112*'2005Total2014Matrix'!BW79/SUM('2005Total2014Matrix'!BW$6:BW$110),0)</f>
        <v>87</v>
      </c>
      <c r="BX79" s="81">
        <f>IFERROR('2005Total2014Matrix'!BX$112*'2005Total2014Matrix'!BX79/SUM('2005Total2014Matrix'!BX$6:BX$110),0)</f>
        <v>6976</v>
      </c>
      <c r="BY79" s="81">
        <f>IFERROR('2005Total2014Matrix'!BY$112*'2005Total2014Matrix'!BY79/SUM('2005Total2014Matrix'!BY$6:BY$110),0)</f>
        <v>1729</v>
      </c>
      <c r="BZ79" s="81">
        <f>IFERROR('2005Total2014Matrix'!BZ$112*'2005Total2014Matrix'!BZ79/SUM('2005Total2014Matrix'!BZ$6:BZ$110),0)</f>
        <v>625</v>
      </c>
      <c r="CA79" s="81">
        <f>IFERROR('2005Total2014Matrix'!CA$112*'2005Total2014Matrix'!CA79/SUM('2005Total2014Matrix'!CA$6:CA$110),0)</f>
        <v>6459</v>
      </c>
      <c r="CB79" s="81">
        <f>IFERROR('2005Total2014Matrix'!CB$112*'2005Total2014Matrix'!CB79/SUM('2005Total2014Matrix'!CB$6:CB$110),0)</f>
        <v>17423</v>
      </c>
      <c r="CC79" s="81">
        <f>IFERROR('2005Total2014Matrix'!CC$112*'2005Total2014Matrix'!CC79/SUM('2005Total2014Matrix'!CC$6:CC$110),0)</f>
        <v>883</v>
      </c>
      <c r="CD79" s="81">
        <f>IFERROR('2005Total2014Matrix'!CD$112*'2005Total2014Matrix'!CD79/SUM('2005Total2014Matrix'!CD$6:CD$110),0)</f>
        <v>514</v>
      </c>
      <c r="CE79" s="81">
        <f>IFERROR('2005Total2014Matrix'!CE$112*'2005Total2014Matrix'!CE79/SUM('2005Total2014Matrix'!CE$6:CE$110),0)</f>
        <v>491</v>
      </c>
      <c r="CF79" s="81">
        <f>IFERROR('2005Total2014Matrix'!CF$112*'2005Total2014Matrix'!CF79/SUM('2005Total2014Matrix'!CF$6:CF$110),0)</f>
        <v>821</v>
      </c>
      <c r="CG79" s="81">
        <f>IFERROR('2005Total2014Matrix'!CG$112*'2005Total2014Matrix'!CG79/SUM('2005Total2014Matrix'!CG$6:CG$110),0)</f>
        <v>1029</v>
      </c>
      <c r="CH79" s="81">
        <f>IFERROR('2005Total2014Matrix'!CH$112*'2005Total2014Matrix'!CH79/SUM('2005Total2014Matrix'!CH$6:CH$110),0)</f>
        <v>233</v>
      </c>
      <c r="CI79" s="81">
        <f>IFERROR('2005Total2014Matrix'!CI$112*'2005Total2014Matrix'!CI79/SUM('2005Total2014Matrix'!CI$6:CI$110),0)</f>
        <v>508</v>
      </c>
      <c r="CJ79" s="81">
        <f>IFERROR('2005Total2014Matrix'!CJ$112*'2005Total2014Matrix'!CJ79/SUM('2005Total2014Matrix'!CJ$6:CJ$110),0)</f>
        <v>445</v>
      </c>
      <c r="CK79" s="81">
        <f>IFERROR('2005Total2014Matrix'!CK$112*'2005Total2014Matrix'!CK79/SUM('2005Total2014Matrix'!CK$6:CK$110),0)</f>
        <v>33</v>
      </c>
      <c r="CL79" s="81">
        <f>IFERROR('2005Total2014Matrix'!CL$112*'2005Total2014Matrix'!CL79/SUM('2005Total2014Matrix'!CL$6:CL$110),0)</f>
        <v>583</v>
      </c>
      <c r="CM79" s="81">
        <f>IFERROR('2005Total2014Matrix'!CM$112*'2005Total2014Matrix'!CM79/SUM('2005Total2014Matrix'!CM$6:CM$110),0)</f>
        <v>1050</v>
      </c>
      <c r="CN79" s="81">
        <f>IFERROR('2005Total2014Matrix'!CN$112*'2005Total2014Matrix'!CN79/SUM('2005Total2014Matrix'!CN$6:CN$110),0)</f>
        <v>378</v>
      </c>
      <c r="CO79" s="81">
        <f>IFERROR('2005Total2014Matrix'!CO$112*'2005Total2014Matrix'!CO79/SUM('2005Total2014Matrix'!CO$6:CO$110),0)</f>
        <v>57</v>
      </c>
      <c r="CP79" s="81">
        <f>IFERROR('2005Total2014Matrix'!CP$112*'2005Total2014Matrix'!CP79/SUM('2005Total2014Matrix'!CP$6:CP$110),0)</f>
        <v>326</v>
      </c>
      <c r="CQ79" s="81">
        <f>IFERROR('2005Total2014Matrix'!CQ$112*'2005Total2014Matrix'!CQ79/SUM('2005Total2014Matrix'!CQ$6:CQ$110),0)</f>
        <v>497</v>
      </c>
      <c r="CR79" s="81">
        <f>IFERROR('2005Total2014Matrix'!CR$112*'2005Total2014Matrix'!CR79/SUM('2005Total2014Matrix'!CR$6:CR$110),0)</f>
        <v>3387</v>
      </c>
      <c r="CS79" s="81">
        <f>IFERROR('2005Total2014Matrix'!CS$112*'2005Total2014Matrix'!CS79/SUM('2005Total2014Matrix'!CS$6:CS$110),0)</f>
        <v>7</v>
      </c>
      <c r="CT79" s="81">
        <f>IFERROR('2005Total2014Matrix'!CT$112*'2005Total2014Matrix'!CT79/SUM('2005Total2014Matrix'!CT$6:CT$110),0)</f>
        <v>628</v>
      </c>
      <c r="CU79" s="81">
        <f>IFERROR('2005Total2014Matrix'!CU$112*'2005Total2014Matrix'!CU79/SUM('2005Total2014Matrix'!CU$6:CU$110),0)</f>
        <v>174</v>
      </c>
      <c r="CV79" s="81">
        <f>IFERROR('2005Total2014Matrix'!CV$112*'2005Total2014Matrix'!CV79/SUM('2005Total2014Matrix'!CV$6:CV$110),0)</f>
        <v>183</v>
      </c>
      <c r="CW79" s="81">
        <f>IFERROR('2005Total2014Matrix'!CW$112*'2005Total2014Matrix'!CW79/SUM('2005Total2014Matrix'!CW$6:CW$110),0)</f>
        <v>8</v>
      </c>
      <c r="CX79" s="81">
        <f>IFERROR('2005Total2014Matrix'!CX$112*'2005Total2014Matrix'!CX79/SUM('2005Total2014Matrix'!CX$6:CX$110),0)</f>
        <v>152</v>
      </c>
      <c r="CY79" s="81">
        <f>IFERROR('2005Total2014Matrix'!CY$112*'2005Total2014Matrix'!CY79/SUM('2005Total2014Matrix'!CY$6:CY$110),0)</f>
        <v>110</v>
      </c>
      <c r="CZ79" s="81">
        <f>IFERROR('2005Total2014Matrix'!CZ$112*'2005Total2014Matrix'!CZ79/SUM('2005Total2014Matrix'!CZ$6:CZ$110),0)</f>
        <v>93</v>
      </c>
      <c r="DA79" s="81">
        <f>IFERROR('2005Total2014Matrix'!DA$112*'2005Total2014Matrix'!DA79/SUM('2005Total2014Matrix'!DA$6:DA$110),0)</f>
        <v>50</v>
      </c>
      <c r="DB79" s="81">
        <f>IFERROR('2005Total2014Matrix'!DB$112*'2005Total2014Matrix'!DB79/SUM('2005Total2014Matrix'!DB$6:DB$110),0)</f>
        <v>501</v>
      </c>
      <c r="DC79" s="81">
        <f>IFERROR('2005Total2014Matrix'!DC$112*'2005Total2014Matrix'!DC79/SUM('2005Total2014Matrix'!DC$6:DC$110),0)</f>
        <v>0</v>
      </c>
      <c r="DD79" s="92">
        <f t="shared" si="1"/>
        <v>79734</v>
      </c>
      <c r="DE79" s="82" t="s">
        <v>217</v>
      </c>
    </row>
    <row r="80" spans="1:109" ht="18" x14ac:dyDescent="0.25">
      <c r="A80" s="72" t="s">
        <v>78</v>
      </c>
      <c r="B80" s="83" t="s">
        <v>184</v>
      </c>
      <c r="C80" s="81">
        <f>IFERROR('2005Total2014Matrix'!C$112*'2005Total2014Matrix'!C80/SUM('2005Total2014Matrix'!C$6:C$110),0)</f>
        <v>267</v>
      </c>
      <c r="D80" s="81">
        <f>IFERROR('2005Total2014Matrix'!D$112*'2005Total2014Matrix'!D80/SUM('2005Total2014Matrix'!D$6:D$110),0)</f>
        <v>56</v>
      </c>
      <c r="E80" s="81">
        <f>IFERROR('2005Total2014Matrix'!E$112*'2005Total2014Matrix'!E80/SUM('2005Total2014Matrix'!E$6:E$110),0)</f>
        <v>45</v>
      </c>
      <c r="F80" s="81">
        <f>IFERROR('2005Total2014Matrix'!F$112*'2005Total2014Matrix'!F80/SUM('2005Total2014Matrix'!F$6:F$110),0)</f>
        <v>5</v>
      </c>
      <c r="G80" s="81">
        <f>IFERROR('2005Total2014Matrix'!G$112*'2005Total2014Matrix'!G80/SUM('2005Total2014Matrix'!G$6:G$110),0)</f>
        <v>74</v>
      </c>
      <c r="H80" s="81">
        <f>IFERROR('2005Total2014Matrix'!H$112*'2005Total2014Matrix'!H80/SUM('2005Total2014Matrix'!H$6:H$110),0)</f>
        <v>13</v>
      </c>
      <c r="I80" s="81">
        <f>IFERROR('2005Total2014Matrix'!I$112*'2005Total2014Matrix'!I80/SUM('2005Total2014Matrix'!I$6:I$110),0)</f>
        <v>14</v>
      </c>
      <c r="J80" s="81">
        <f>IFERROR('2005Total2014Matrix'!J$112*'2005Total2014Matrix'!J80/SUM('2005Total2014Matrix'!J$6:J$110),0)</f>
        <v>35</v>
      </c>
      <c r="K80" s="81">
        <f>IFERROR('2005Total2014Matrix'!K$112*'2005Total2014Matrix'!K80/SUM('2005Total2014Matrix'!K$6:K$110),0)</f>
        <v>31</v>
      </c>
      <c r="L80" s="81">
        <f>IFERROR('2005Total2014Matrix'!L$112*'2005Total2014Matrix'!L80/SUM('2005Total2014Matrix'!L$6:L$110),0)</f>
        <v>5</v>
      </c>
      <c r="M80" s="81">
        <f>IFERROR('2005Total2014Matrix'!M$112*'2005Total2014Matrix'!M80/SUM('2005Total2014Matrix'!M$6:M$110),0)</f>
        <v>15</v>
      </c>
      <c r="N80" s="81">
        <f>IFERROR('2005Total2014Matrix'!N$112*'2005Total2014Matrix'!N80/SUM('2005Total2014Matrix'!N$6:N$110),0)</f>
        <v>4</v>
      </c>
      <c r="O80" s="81">
        <f>IFERROR('2005Total2014Matrix'!O$112*'2005Total2014Matrix'!O80/SUM('2005Total2014Matrix'!O$6:O$110),0)</f>
        <v>43</v>
      </c>
      <c r="P80" s="81">
        <f>IFERROR('2005Total2014Matrix'!P$112*'2005Total2014Matrix'!P80/SUM('2005Total2014Matrix'!P$6:P$110),0)</f>
        <v>42</v>
      </c>
      <c r="Q80" s="81">
        <f>IFERROR('2005Total2014Matrix'!Q$112*'2005Total2014Matrix'!Q80/SUM('2005Total2014Matrix'!Q$6:Q$110),0)</f>
        <v>8</v>
      </c>
      <c r="R80" s="81">
        <f>IFERROR('2005Total2014Matrix'!R$112*'2005Total2014Matrix'!R80/SUM('2005Total2014Matrix'!R$6:R$110),0)</f>
        <v>29</v>
      </c>
      <c r="S80" s="81">
        <f>IFERROR('2005Total2014Matrix'!S$112*'2005Total2014Matrix'!S80/SUM('2005Total2014Matrix'!S$6:S$110),0)</f>
        <v>4</v>
      </c>
      <c r="T80" s="81">
        <f>IFERROR('2005Total2014Matrix'!T$112*'2005Total2014Matrix'!T80/SUM('2005Total2014Matrix'!T$6:T$110),0)</f>
        <v>24</v>
      </c>
      <c r="U80" s="81">
        <f>IFERROR('2005Total2014Matrix'!U$112*'2005Total2014Matrix'!U80/SUM('2005Total2014Matrix'!U$6:U$110),0)</f>
        <v>24</v>
      </c>
      <c r="V80" s="81">
        <f>IFERROR('2005Total2014Matrix'!V$112*'2005Total2014Matrix'!V80/SUM('2005Total2014Matrix'!V$6:V$110),0)</f>
        <v>2</v>
      </c>
      <c r="W80" s="81">
        <f>IFERROR('2005Total2014Matrix'!W$112*'2005Total2014Matrix'!W80/SUM('2005Total2014Matrix'!W$6:W$110),0)</f>
        <v>29</v>
      </c>
      <c r="X80" s="81">
        <f>IFERROR('2005Total2014Matrix'!X$112*'2005Total2014Matrix'!X80/SUM('2005Total2014Matrix'!X$6:X$110),0)</f>
        <v>28</v>
      </c>
      <c r="Y80" s="81">
        <f>IFERROR('2005Total2014Matrix'!Y$112*'2005Total2014Matrix'!Y80/SUM('2005Total2014Matrix'!Y$6:Y$110),0)</f>
        <v>42</v>
      </c>
      <c r="Z80" s="81">
        <f>IFERROR('2005Total2014Matrix'!Z$112*'2005Total2014Matrix'!Z80/SUM('2005Total2014Matrix'!Z$6:Z$110),0)</f>
        <v>15</v>
      </c>
      <c r="AA80" s="81">
        <f>IFERROR('2005Total2014Matrix'!AA$112*'2005Total2014Matrix'!AA80/SUM('2005Total2014Matrix'!AA$6:AA$110),0)</f>
        <v>11</v>
      </c>
      <c r="AB80" s="81">
        <f>IFERROR('2005Total2014Matrix'!AB$112*'2005Total2014Matrix'!AB80/SUM('2005Total2014Matrix'!AB$6:AB$110),0)</f>
        <v>25</v>
      </c>
      <c r="AC80" s="81">
        <f>IFERROR('2005Total2014Matrix'!AC$112*'2005Total2014Matrix'!AC80/SUM('2005Total2014Matrix'!AC$6:AC$110),0)</f>
        <v>24</v>
      </c>
      <c r="AD80" s="81">
        <f>IFERROR('2005Total2014Matrix'!AD$112*'2005Total2014Matrix'!AD80/SUM('2005Total2014Matrix'!AD$6:AD$110),0)</f>
        <v>14</v>
      </c>
      <c r="AE80" s="81">
        <f>IFERROR('2005Total2014Matrix'!AE$112*'2005Total2014Matrix'!AE80/SUM('2005Total2014Matrix'!AE$6:AE$110),0)</f>
        <v>43</v>
      </c>
      <c r="AF80" s="81">
        <f>IFERROR('2005Total2014Matrix'!AF$112*'2005Total2014Matrix'!AF80/SUM('2005Total2014Matrix'!AF$6:AF$110),0)</f>
        <v>24</v>
      </c>
      <c r="AG80" s="81">
        <f>IFERROR('2005Total2014Matrix'!AG$112*'2005Total2014Matrix'!AG80/SUM('2005Total2014Matrix'!AG$6:AG$110),0)</f>
        <v>23</v>
      </c>
      <c r="AH80" s="81">
        <f>IFERROR('2005Total2014Matrix'!AH$112*'2005Total2014Matrix'!AH80/SUM('2005Total2014Matrix'!AH$6:AH$110),0)</f>
        <v>113</v>
      </c>
      <c r="AI80" s="81">
        <f>IFERROR('2005Total2014Matrix'!AI$112*'2005Total2014Matrix'!AI80/SUM('2005Total2014Matrix'!AI$6:AI$110),0)</f>
        <v>24</v>
      </c>
      <c r="AJ80" s="81">
        <f>IFERROR('2005Total2014Matrix'!AJ$112*'2005Total2014Matrix'!AJ80/SUM('2005Total2014Matrix'!AJ$6:AJ$110),0)</f>
        <v>37</v>
      </c>
      <c r="AK80" s="81">
        <f>IFERROR('2005Total2014Matrix'!AK$112*'2005Total2014Matrix'!AK80/SUM('2005Total2014Matrix'!AK$6:AK$110),0)</f>
        <v>59</v>
      </c>
      <c r="AL80" s="81">
        <f>IFERROR('2005Total2014Matrix'!AL$112*'2005Total2014Matrix'!AL80/SUM('2005Total2014Matrix'!AL$6:AL$110),0)</f>
        <v>22</v>
      </c>
      <c r="AM80" s="81">
        <f>IFERROR('2005Total2014Matrix'!AM$112*'2005Total2014Matrix'!AM80/SUM('2005Total2014Matrix'!AM$6:AM$110),0)</f>
        <v>2</v>
      </c>
      <c r="AN80" s="81">
        <f>IFERROR('2005Total2014Matrix'!AN$112*'2005Total2014Matrix'!AN80/SUM('2005Total2014Matrix'!AN$6:AN$110),0)</f>
        <v>137</v>
      </c>
      <c r="AO80" s="81">
        <f>IFERROR('2005Total2014Matrix'!AO$112*'2005Total2014Matrix'!AO80/SUM('2005Total2014Matrix'!AO$6:AO$110),0)</f>
        <v>43</v>
      </c>
      <c r="AP80" s="81">
        <f>IFERROR('2005Total2014Matrix'!AP$112*'2005Total2014Matrix'!AP80/SUM('2005Total2014Matrix'!AP$6:AP$110),0)</f>
        <v>58</v>
      </c>
      <c r="AQ80" s="81">
        <f>IFERROR('2005Total2014Matrix'!AQ$112*'2005Total2014Matrix'!AQ80/SUM('2005Total2014Matrix'!AQ$6:AQ$110),0)</f>
        <v>104</v>
      </c>
      <c r="AR80" s="81">
        <f>IFERROR('2005Total2014Matrix'!AR$112*'2005Total2014Matrix'!AR80/SUM('2005Total2014Matrix'!AR$6:AR$110),0)</f>
        <v>100</v>
      </c>
      <c r="AS80" s="81">
        <f>IFERROR('2005Total2014Matrix'!AS$112*'2005Total2014Matrix'!AS80/SUM('2005Total2014Matrix'!AS$6:AS$110),0)</f>
        <v>40</v>
      </c>
      <c r="AT80" s="81">
        <f>IFERROR('2005Total2014Matrix'!AT$112*'2005Total2014Matrix'!AT80/SUM('2005Total2014Matrix'!AT$6:AT$110),0)</f>
        <v>59</v>
      </c>
      <c r="AU80" s="81">
        <f>IFERROR('2005Total2014Matrix'!AU$112*'2005Total2014Matrix'!AU80/SUM('2005Total2014Matrix'!AU$6:AU$110),0)</f>
        <v>7</v>
      </c>
      <c r="AV80" s="81">
        <f>IFERROR('2005Total2014Matrix'!AV$112*'2005Total2014Matrix'!AV80/SUM('2005Total2014Matrix'!AV$6:AV$110),0)</f>
        <v>25</v>
      </c>
      <c r="AW80" s="81">
        <f>IFERROR('2005Total2014Matrix'!AW$112*'2005Total2014Matrix'!AW80/SUM('2005Total2014Matrix'!AW$6:AW$110),0)</f>
        <v>18</v>
      </c>
      <c r="AX80" s="81">
        <f>IFERROR('2005Total2014Matrix'!AX$112*'2005Total2014Matrix'!AX80/SUM('2005Total2014Matrix'!AX$6:AX$110),0)</f>
        <v>6</v>
      </c>
      <c r="AY80" s="81">
        <f>IFERROR('2005Total2014Matrix'!AY$112*'2005Total2014Matrix'!AY80/SUM('2005Total2014Matrix'!AY$6:AY$110),0)</f>
        <v>7</v>
      </c>
      <c r="AZ80" s="81">
        <f>IFERROR('2005Total2014Matrix'!AZ$112*'2005Total2014Matrix'!AZ80/SUM('2005Total2014Matrix'!AZ$6:AZ$110),0)</f>
        <v>109</v>
      </c>
      <c r="BA80" s="81">
        <f>IFERROR('2005Total2014Matrix'!BA$112*'2005Total2014Matrix'!BA80/SUM('2005Total2014Matrix'!BA$6:BA$110),0)</f>
        <v>136</v>
      </c>
      <c r="BB80" s="81">
        <f>IFERROR('2005Total2014Matrix'!BB$112*'2005Total2014Matrix'!BB80/SUM('2005Total2014Matrix'!BB$6:BB$110),0)</f>
        <v>38</v>
      </c>
      <c r="BC80" s="81">
        <f>IFERROR('2005Total2014Matrix'!BC$112*'2005Total2014Matrix'!BC80/SUM('2005Total2014Matrix'!BC$6:BC$110),0)</f>
        <v>42</v>
      </c>
      <c r="BD80" s="81">
        <f>IFERROR('2005Total2014Matrix'!BD$112*'2005Total2014Matrix'!BD80/SUM('2005Total2014Matrix'!BD$6:BD$110),0)</f>
        <v>113</v>
      </c>
      <c r="BE80" s="81">
        <f>IFERROR('2005Total2014Matrix'!BE$112*'2005Total2014Matrix'!BE80/SUM('2005Total2014Matrix'!BE$6:BE$110),0)</f>
        <v>193</v>
      </c>
      <c r="BF80" s="81">
        <f>IFERROR('2005Total2014Matrix'!BF$112*'2005Total2014Matrix'!BF80/SUM('2005Total2014Matrix'!BF$6:BF$110),0)</f>
        <v>0</v>
      </c>
      <c r="BG80" s="81">
        <f>IFERROR('2005Total2014Matrix'!BG$112*'2005Total2014Matrix'!BG80/SUM('2005Total2014Matrix'!BG$6:BG$110),0)</f>
        <v>851</v>
      </c>
      <c r="BH80" s="81">
        <f>IFERROR('2005Total2014Matrix'!BH$112*'2005Total2014Matrix'!BH80/SUM('2005Total2014Matrix'!BH$6:BH$110),0)</f>
        <v>232</v>
      </c>
      <c r="BI80" s="81">
        <f>IFERROR('2005Total2014Matrix'!BI$112*'2005Total2014Matrix'!BI80/SUM('2005Total2014Matrix'!BI$6:BI$110),0)</f>
        <v>638</v>
      </c>
      <c r="BJ80" s="81">
        <f>IFERROR('2005Total2014Matrix'!BJ$112*'2005Total2014Matrix'!BJ80/SUM('2005Total2014Matrix'!BJ$6:BJ$110),0)</f>
        <v>568</v>
      </c>
      <c r="BK80" s="81">
        <f>IFERROR('2005Total2014Matrix'!BK$112*'2005Total2014Matrix'!BK80/SUM('2005Total2014Matrix'!BK$6:BK$110),0)</f>
        <v>17</v>
      </c>
      <c r="BL80" s="81">
        <f>IFERROR('2005Total2014Matrix'!BL$112*'2005Total2014Matrix'!BL80/SUM('2005Total2014Matrix'!BL$6:BL$110),0)</f>
        <v>172</v>
      </c>
      <c r="BM80" s="81">
        <f>IFERROR('2005Total2014Matrix'!BM$112*'2005Total2014Matrix'!BM80/SUM('2005Total2014Matrix'!BM$6:BM$110),0)</f>
        <v>81</v>
      </c>
      <c r="BN80" s="81">
        <f>IFERROR('2005Total2014Matrix'!BN$112*'2005Total2014Matrix'!BN80/SUM('2005Total2014Matrix'!BN$6:BN$110),0)</f>
        <v>281</v>
      </c>
      <c r="BO80" s="81">
        <f>IFERROR('2005Total2014Matrix'!BO$112*'2005Total2014Matrix'!BO80/SUM('2005Total2014Matrix'!BO$6:BO$110),0)</f>
        <v>199</v>
      </c>
      <c r="BP80" s="81">
        <f>IFERROR('2005Total2014Matrix'!BP$112*'2005Total2014Matrix'!BP80/SUM('2005Total2014Matrix'!BP$6:BP$110),0)</f>
        <v>165</v>
      </c>
      <c r="BQ80" s="81">
        <f>IFERROR('2005Total2014Matrix'!BQ$112*'2005Total2014Matrix'!BQ80/SUM('2005Total2014Matrix'!BQ$6:BQ$110),0)</f>
        <v>113</v>
      </c>
      <c r="BR80" s="81">
        <f>IFERROR('2005Total2014Matrix'!BR$112*'2005Total2014Matrix'!BR80/SUM('2005Total2014Matrix'!BR$6:BR$110),0)</f>
        <v>310</v>
      </c>
      <c r="BS80" s="81">
        <f>IFERROR('2005Total2014Matrix'!BS$112*'2005Total2014Matrix'!BS80/SUM('2005Total2014Matrix'!BS$6:BS$110),0)</f>
        <v>55</v>
      </c>
      <c r="BT80" s="81">
        <f>IFERROR('2005Total2014Matrix'!BT$112*'2005Total2014Matrix'!BT80/SUM('2005Total2014Matrix'!BT$6:BT$110),0)</f>
        <v>97</v>
      </c>
      <c r="BU80" s="81">
        <f>IFERROR('2005Total2014Matrix'!BU$112*'2005Total2014Matrix'!BU80/SUM('2005Total2014Matrix'!BU$6:BU$110),0)</f>
        <v>79</v>
      </c>
      <c r="BV80" s="81">
        <f>IFERROR('2005Total2014Matrix'!BV$112*'2005Total2014Matrix'!BV80/SUM('2005Total2014Matrix'!BV$6:BV$110),0)</f>
        <v>311</v>
      </c>
      <c r="BW80" s="81">
        <f>IFERROR('2005Total2014Matrix'!BW$112*'2005Total2014Matrix'!BW80/SUM('2005Total2014Matrix'!BW$6:BW$110),0)</f>
        <v>42</v>
      </c>
      <c r="BX80" s="81">
        <f>IFERROR('2005Total2014Matrix'!BX$112*'2005Total2014Matrix'!BX80/SUM('2005Total2014Matrix'!BX$6:BX$110),0)</f>
        <v>751</v>
      </c>
      <c r="BY80" s="81">
        <f>IFERROR('2005Total2014Matrix'!BY$112*'2005Total2014Matrix'!BY80/SUM('2005Total2014Matrix'!BY$6:BY$110),0)</f>
        <v>9818</v>
      </c>
      <c r="BZ80" s="81">
        <f>IFERROR('2005Total2014Matrix'!BZ$112*'2005Total2014Matrix'!BZ80/SUM('2005Total2014Matrix'!BZ$6:BZ$110),0)</f>
        <v>67</v>
      </c>
      <c r="CA80" s="81">
        <f>IFERROR('2005Total2014Matrix'!CA$112*'2005Total2014Matrix'!CA80/SUM('2005Total2014Matrix'!CA$6:CA$110),0)</f>
        <v>1088</v>
      </c>
      <c r="CB80" s="81">
        <f>IFERROR('2005Total2014Matrix'!CB$112*'2005Total2014Matrix'!CB80/SUM('2005Total2014Matrix'!CB$6:CB$110),0)</f>
        <v>1400</v>
      </c>
      <c r="CC80" s="81">
        <f>IFERROR('2005Total2014Matrix'!CC$112*'2005Total2014Matrix'!CC80/SUM('2005Total2014Matrix'!CC$6:CC$110),0)</f>
        <v>37</v>
      </c>
      <c r="CD80" s="81">
        <f>IFERROR('2005Total2014Matrix'!CD$112*'2005Total2014Matrix'!CD80/SUM('2005Total2014Matrix'!CD$6:CD$110),0)</f>
        <v>110</v>
      </c>
      <c r="CE80" s="81">
        <f>IFERROR('2005Total2014Matrix'!CE$112*'2005Total2014Matrix'!CE80/SUM('2005Total2014Matrix'!CE$6:CE$110),0)</f>
        <v>84</v>
      </c>
      <c r="CF80" s="81">
        <f>IFERROR('2005Total2014Matrix'!CF$112*'2005Total2014Matrix'!CF80/SUM('2005Total2014Matrix'!CF$6:CF$110),0)</f>
        <v>60</v>
      </c>
      <c r="CG80" s="81">
        <f>IFERROR('2005Total2014Matrix'!CG$112*'2005Total2014Matrix'!CG80/SUM('2005Total2014Matrix'!CG$6:CG$110),0)</f>
        <v>77</v>
      </c>
      <c r="CH80" s="81">
        <f>IFERROR('2005Total2014Matrix'!CH$112*'2005Total2014Matrix'!CH80/SUM('2005Total2014Matrix'!CH$6:CH$110),0)</f>
        <v>35</v>
      </c>
      <c r="CI80" s="81">
        <f>IFERROR('2005Total2014Matrix'!CI$112*'2005Total2014Matrix'!CI80/SUM('2005Total2014Matrix'!CI$6:CI$110),0)</f>
        <v>71</v>
      </c>
      <c r="CJ80" s="81">
        <f>IFERROR('2005Total2014Matrix'!CJ$112*'2005Total2014Matrix'!CJ80/SUM('2005Total2014Matrix'!CJ$6:CJ$110),0)</f>
        <v>41</v>
      </c>
      <c r="CK80" s="81">
        <f>IFERROR('2005Total2014Matrix'!CK$112*'2005Total2014Matrix'!CK80/SUM('2005Total2014Matrix'!CK$6:CK$110),0)</f>
        <v>22</v>
      </c>
      <c r="CL80" s="81">
        <f>IFERROR('2005Total2014Matrix'!CL$112*'2005Total2014Matrix'!CL80/SUM('2005Total2014Matrix'!CL$6:CL$110),0)</f>
        <v>200</v>
      </c>
      <c r="CM80" s="81">
        <f>IFERROR('2005Total2014Matrix'!CM$112*'2005Total2014Matrix'!CM80/SUM('2005Total2014Matrix'!CM$6:CM$110),0)</f>
        <v>110</v>
      </c>
      <c r="CN80" s="81">
        <f>IFERROR('2005Total2014Matrix'!CN$112*'2005Total2014Matrix'!CN80/SUM('2005Total2014Matrix'!CN$6:CN$110),0)</f>
        <v>56</v>
      </c>
      <c r="CO80" s="81">
        <f>IFERROR('2005Total2014Matrix'!CO$112*'2005Total2014Matrix'!CO80/SUM('2005Total2014Matrix'!CO$6:CO$110),0)</f>
        <v>10</v>
      </c>
      <c r="CP80" s="81">
        <f>IFERROR('2005Total2014Matrix'!CP$112*'2005Total2014Matrix'!CP80/SUM('2005Total2014Matrix'!CP$6:CP$110),0)</f>
        <v>51</v>
      </c>
      <c r="CQ80" s="81">
        <f>IFERROR('2005Total2014Matrix'!CQ$112*'2005Total2014Matrix'!CQ80/SUM('2005Total2014Matrix'!CQ$6:CQ$110),0)</f>
        <v>52</v>
      </c>
      <c r="CR80" s="81">
        <f>IFERROR('2005Total2014Matrix'!CR$112*'2005Total2014Matrix'!CR80/SUM('2005Total2014Matrix'!CR$6:CR$110),0)</f>
        <v>508</v>
      </c>
      <c r="CS80" s="81">
        <f>IFERROR('2005Total2014Matrix'!CS$112*'2005Total2014Matrix'!CS80/SUM('2005Total2014Matrix'!CS$6:CS$110),0)</f>
        <v>171</v>
      </c>
      <c r="CT80" s="81">
        <f>IFERROR('2005Total2014Matrix'!CT$112*'2005Total2014Matrix'!CT80/SUM('2005Total2014Matrix'!CT$6:CT$110),0)</f>
        <v>799</v>
      </c>
      <c r="CU80" s="81">
        <f>IFERROR('2005Total2014Matrix'!CU$112*'2005Total2014Matrix'!CU80/SUM('2005Total2014Matrix'!CU$6:CU$110),0)</f>
        <v>246</v>
      </c>
      <c r="CV80" s="81">
        <f>IFERROR('2005Total2014Matrix'!CV$112*'2005Total2014Matrix'!CV80/SUM('2005Total2014Matrix'!CV$6:CV$110),0)</f>
        <v>14</v>
      </c>
      <c r="CW80" s="81">
        <f>IFERROR('2005Total2014Matrix'!CW$112*'2005Total2014Matrix'!CW80/SUM('2005Total2014Matrix'!CW$6:CW$110),0)</f>
        <v>6</v>
      </c>
      <c r="CX80" s="81">
        <f>IFERROR('2005Total2014Matrix'!CX$112*'2005Total2014Matrix'!CX80/SUM('2005Total2014Matrix'!CX$6:CX$110),0)</f>
        <v>38</v>
      </c>
      <c r="CY80" s="81">
        <f>IFERROR('2005Total2014Matrix'!CY$112*'2005Total2014Matrix'!CY80/SUM('2005Total2014Matrix'!CY$6:CY$110),0)</f>
        <v>58</v>
      </c>
      <c r="CZ80" s="81">
        <f>IFERROR('2005Total2014Matrix'!CZ$112*'2005Total2014Matrix'!CZ80/SUM('2005Total2014Matrix'!CZ$6:CZ$110),0)</f>
        <v>7</v>
      </c>
      <c r="DA80" s="81">
        <f>IFERROR('2005Total2014Matrix'!DA$112*'2005Total2014Matrix'!DA80/SUM('2005Total2014Matrix'!DA$6:DA$110),0)</f>
        <v>31</v>
      </c>
      <c r="DB80" s="81">
        <f>IFERROR('2005Total2014Matrix'!DB$112*'2005Total2014Matrix'!DB80/SUM('2005Total2014Matrix'!DB$6:DB$110),0)</f>
        <v>65</v>
      </c>
      <c r="DC80" s="81">
        <f>IFERROR('2005Total2014Matrix'!DC$112*'2005Total2014Matrix'!DC80/SUM('2005Total2014Matrix'!DC$6:DC$110),0)</f>
        <v>0</v>
      </c>
      <c r="DD80" s="92">
        <f t="shared" si="1"/>
        <v>22804</v>
      </c>
      <c r="DE80" s="82" t="s">
        <v>217</v>
      </c>
    </row>
    <row r="81" spans="1:109" ht="18" x14ac:dyDescent="0.25">
      <c r="A81" s="84" t="s">
        <v>79</v>
      </c>
      <c r="B81" s="84" t="s">
        <v>290</v>
      </c>
      <c r="C81" s="81">
        <f>IFERROR('2005Total2014Matrix'!C$112*'2005Total2014Matrix'!C81/SUM('2005Total2014Matrix'!C$6:C$110),0)</f>
        <v>0</v>
      </c>
      <c r="D81" s="81">
        <f>IFERROR('2005Total2014Matrix'!D$112*'2005Total2014Matrix'!D81/SUM('2005Total2014Matrix'!D$6:D$110),0)</f>
        <v>0</v>
      </c>
      <c r="E81" s="81">
        <f>IFERROR('2005Total2014Matrix'!E$112*'2005Total2014Matrix'!E81/SUM('2005Total2014Matrix'!E$6:E$110),0)</f>
        <v>0</v>
      </c>
      <c r="F81" s="81">
        <f>IFERROR('2005Total2014Matrix'!F$112*'2005Total2014Matrix'!F81/SUM('2005Total2014Matrix'!F$6:F$110),0)</f>
        <v>5</v>
      </c>
      <c r="G81" s="81">
        <f>IFERROR('2005Total2014Matrix'!G$112*'2005Total2014Matrix'!G81/SUM('2005Total2014Matrix'!G$6:G$110),0)</f>
        <v>0</v>
      </c>
      <c r="H81" s="81">
        <f>IFERROR('2005Total2014Matrix'!H$112*'2005Total2014Matrix'!H81/SUM('2005Total2014Matrix'!H$6:H$110),0)</f>
        <v>5</v>
      </c>
      <c r="I81" s="81">
        <f>IFERROR('2005Total2014Matrix'!I$112*'2005Total2014Matrix'!I81/SUM('2005Total2014Matrix'!I$6:I$110),0)</f>
        <v>17</v>
      </c>
      <c r="J81" s="81">
        <f>IFERROR('2005Total2014Matrix'!J$112*'2005Total2014Matrix'!J81/SUM('2005Total2014Matrix'!J$6:J$110),0)</f>
        <v>8</v>
      </c>
      <c r="K81" s="81">
        <f>IFERROR('2005Total2014Matrix'!K$112*'2005Total2014Matrix'!K81/SUM('2005Total2014Matrix'!K$6:K$110),0)</f>
        <v>0</v>
      </c>
      <c r="L81" s="81">
        <f>IFERROR('2005Total2014Matrix'!L$112*'2005Total2014Matrix'!L81/SUM('2005Total2014Matrix'!L$6:L$110),0)</f>
        <v>0</v>
      </c>
      <c r="M81" s="81">
        <f>IFERROR('2005Total2014Matrix'!M$112*'2005Total2014Matrix'!M81/SUM('2005Total2014Matrix'!M$6:M$110),0)</f>
        <v>10</v>
      </c>
      <c r="N81" s="81">
        <f>IFERROR('2005Total2014Matrix'!N$112*'2005Total2014Matrix'!N81/SUM('2005Total2014Matrix'!N$6:N$110),0)</f>
        <v>8</v>
      </c>
      <c r="O81" s="81">
        <f>IFERROR('2005Total2014Matrix'!O$112*'2005Total2014Matrix'!O81/SUM('2005Total2014Matrix'!O$6:O$110),0)</f>
        <v>8</v>
      </c>
      <c r="P81" s="81">
        <f>IFERROR('2005Total2014Matrix'!P$112*'2005Total2014Matrix'!P81/SUM('2005Total2014Matrix'!P$6:P$110),0)</f>
        <v>6</v>
      </c>
      <c r="Q81" s="81">
        <f>IFERROR('2005Total2014Matrix'!Q$112*'2005Total2014Matrix'!Q81/SUM('2005Total2014Matrix'!Q$6:Q$110),0)</f>
        <v>0</v>
      </c>
      <c r="R81" s="81">
        <f>IFERROR('2005Total2014Matrix'!R$112*'2005Total2014Matrix'!R81/SUM('2005Total2014Matrix'!R$6:R$110),0)</f>
        <v>25</v>
      </c>
      <c r="S81" s="81">
        <f>IFERROR('2005Total2014Matrix'!S$112*'2005Total2014Matrix'!S81/SUM('2005Total2014Matrix'!S$6:S$110),0)</f>
        <v>0</v>
      </c>
      <c r="T81" s="81">
        <f>IFERROR('2005Total2014Matrix'!T$112*'2005Total2014Matrix'!T81/SUM('2005Total2014Matrix'!T$6:T$110),0)</f>
        <v>5</v>
      </c>
      <c r="U81" s="81">
        <f>IFERROR('2005Total2014Matrix'!U$112*'2005Total2014Matrix'!U81/SUM('2005Total2014Matrix'!U$6:U$110),0)</f>
        <v>5</v>
      </c>
      <c r="V81" s="81">
        <f>IFERROR('2005Total2014Matrix'!V$112*'2005Total2014Matrix'!V81/SUM('2005Total2014Matrix'!V$6:V$110),0)</f>
        <v>0</v>
      </c>
      <c r="W81" s="81">
        <f>IFERROR('2005Total2014Matrix'!W$112*'2005Total2014Matrix'!W81/SUM('2005Total2014Matrix'!W$6:W$110),0)</f>
        <v>0</v>
      </c>
      <c r="X81" s="81">
        <f>IFERROR('2005Total2014Matrix'!X$112*'2005Total2014Matrix'!X81/SUM('2005Total2014Matrix'!X$6:X$110),0)</f>
        <v>6</v>
      </c>
      <c r="Y81" s="81">
        <f>IFERROR('2005Total2014Matrix'!Y$112*'2005Total2014Matrix'!Y81/SUM('2005Total2014Matrix'!Y$6:Y$110),0)</f>
        <v>11</v>
      </c>
      <c r="Z81" s="81">
        <f>IFERROR('2005Total2014Matrix'!Z$112*'2005Total2014Matrix'!Z81/SUM('2005Total2014Matrix'!Z$6:Z$110),0)</f>
        <v>56</v>
      </c>
      <c r="AA81" s="81">
        <f>IFERROR('2005Total2014Matrix'!AA$112*'2005Total2014Matrix'!AA81/SUM('2005Total2014Matrix'!AA$6:AA$110),0)</f>
        <v>5</v>
      </c>
      <c r="AB81" s="81">
        <f>IFERROR('2005Total2014Matrix'!AB$112*'2005Total2014Matrix'!AB81/SUM('2005Total2014Matrix'!AB$6:AB$110),0)</f>
        <v>22</v>
      </c>
      <c r="AC81" s="81">
        <f>IFERROR('2005Total2014Matrix'!AC$112*'2005Total2014Matrix'!AC81/SUM('2005Total2014Matrix'!AC$6:AC$110),0)</f>
        <v>29</v>
      </c>
      <c r="AD81" s="81">
        <f>IFERROR('2005Total2014Matrix'!AD$112*'2005Total2014Matrix'!AD81/SUM('2005Total2014Matrix'!AD$6:AD$110),0)</f>
        <v>17</v>
      </c>
      <c r="AE81" s="81">
        <f>IFERROR('2005Total2014Matrix'!AE$112*'2005Total2014Matrix'!AE81/SUM('2005Total2014Matrix'!AE$6:AE$110),0)</f>
        <v>67</v>
      </c>
      <c r="AF81" s="81">
        <f>IFERROR('2005Total2014Matrix'!AF$112*'2005Total2014Matrix'!AF81/SUM('2005Total2014Matrix'!AF$6:AF$110),0)</f>
        <v>0</v>
      </c>
      <c r="AG81" s="81">
        <f>IFERROR('2005Total2014Matrix'!AG$112*'2005Total2014Matrix'!AG81/SUM('2005Total2014Matrix'!AG$6:AG$110),0)</f>
        <v>8</v>
      </c>
      <c r="AH81" s="81">
        <f>IFERROR('2005Total2014Matrix'!AH$112*'2005Total2014Matrix'!AH81/SUM('2005Total2014Matrix'!AH$6:AH$110),0)</f>
        <v>21</v>
      </c>
      <c r="AI81" s="81">
        <f>IFERROR('2005Total2014Matrix'!AI$112*'2005Total2014Matrix'!AI81/SUM('2005Total2014Matrix'!AI$6:AI$110),0)</f>
        <v>70</v>
      </c>
      <c r="AJ81" s="81">
        <f>IFERROR('2005Total2014Matrix'!AJ$112*'2005Total2014Matrix'!AJ81/SUM('2005Total2014Matrix'!AJ$6:AJ$110),0)</f>
        <v>13</v>
      </c>
      <c r="AK81" s="81">
        <f>IFERROR('2005Total2014Matrix'!AK$112*'2005Total2014Matrix'!AK81/SUM('2005Total2014Matrix'!AK$6:AK$110),0)</f>
        <v>31</v>
      </c>
      <c r="AL81" s="81">
        <f>IFERROR('2005Total2014Matrix'!AL$112*'2005Total2014Matrix'!AL81/SUM('2005Total2014Matrix'!AL$6:AL$110),0)</f>
        <v>4</v>
      </c>
      <c r="AM81" s="81">
        <f>IFERROR('2005Total2014Matrix'!AM$112*'2005Total2014Matrix'!AM81/SUM('2005Total2014Matrix'!AM$6:AM$110),0)</f>
        <v>5</v>
      </c>
      <c r="AN81" s="81">
        <f>IFERROR('2005Total2014Matrix'!AN$112*'2005Total2014Matrix'!AN81/SUM('2005Total2014Matrix'!AN$6:AN$110),0)</f>
        <v>34</v>
      </c>
      <c r="AO81" s="81">
        <f>IFERROR('2005Total2014Matrix'!AO$112*'2005Total2014Matrix'!AO81/SUM('2005Total2014Matrix'!AO$6:AO$110),0)</f>
        <v>19</v>
      </c>
      <c r="AP81" s="81">
        <f>IFERROR('2005Total2014Matrix'!AP$112*'2005Total2014Matrix'!AP81/SUM('2005Total2014Matrix'!AP$6:AP$110),0)</f>
        <v>34</v>
      </c>
      <c r="AQ81" s="81">
        <f>IFERROR('2005Total2014Matrix'!AQ$112*'2005Total2014Matrix'!AQ81/SUM('2005Total2014Matrix'!AQ$6:AQ$110),0)</f>
        <v>24</v>
      </c>
      <c r="AR81" s="81">
        <f>IFERROR('2005Total2014Matrix'!AR$112*'2005Total2014Matrix'!AR81/SUM('2005Total2014Matrix'!AR$6:AR$110),0)</f>
        <v>63</v>
      </c>
      <c r="AS81" s="81">
        <f>IFERROR('2005Total2014Matrix'!AS$112*'2005Total2014Matrix'!AS81/SUM('2005Total2014Matrix'!AS$6:AS$110),0)</f>
        <v>5</v>
      </c>
      <c r="AT81" s="81">
        <f>IFERROR('2005Total2014Matrix'!AT$112*'2005Total2014Matrix'!AT81/SUM('2005Total2014Matrix'!AT$6:AT$110),0)</f>
        <v>32</v>
      </c>
      <c r="AU81" s="81">
        <f>IFERROR('2005Total2014Matrix'!AU$112*'2005Total2014Matrix'!AU81/SUM('2005Total2014Matrix'!AU$6:AU$110),0)</f>
        <v>24</v>
      </c>
      <c r="AV81" s="81">
        <f>IFERROR('2005Total2014Matrix'!AV$112*'2005Total2014Matrix'!AV81/SUM('2005Total2014Matrix'!AV$6:AV$110),0)</f>
        <v>5</v>
      </c>
      <c r="AW81" s="81">
        <f>IFERROR('2005Total2014Matrix'!AW$112*'2005Total2014Matrix'!AW81/SUM('2005Total2014Matrix'!AW$6:AW$110),0)</f>
        <v>10</v>
      </c>
      <c r="AX81" s="81">
        <f>IFERROR('2005Total2014Matrix'!AX$112*'2005Total2014Matrix'!AX81/SUM('2005Total2014Matrix'!AX$6:AX$110),0)</f>
        <v>0</v>
      </c>
      <c r="AY81" s="81">
        <f>IFERROR('2005Total2014Matrix'!AY$112*'2005Total2014Matrix'!AY81/SUM('2005Total2014Matrix'!AY$6:AY$110),0)</f>
        <v>3</v>
      </c>
      <c r="AZ81" s="81">
        <f>IFERROR('2005Total2014Matrix'!AZ$112*'2005Total2014Matrix'!AZ81/SUM('2005Total2014Matrix'!AZ$6:AZ$110),0)</f>
        <v>26</v>
      </c>
      <c r="BA81" s="81">
        <f>IFERROR('2005Total2014Matrix'!BA$112*'2005Total2014Matrix'!BA81/SUM('2005Total2014Matrix'!BA$6:BA$110),0)</f>
        <v>6</v>
      </c>
      <c r="BB81" s="81">
        <f>IFERROR('2005Total2014Matrix'!BB$112*'2005Total2014Matrix'!BB81/SUM('2005Total2014Matrix'!BB$6:BB$110),0)</f>
        <v>10</v>
      </c>
      <c r="BC81" s="81">
        <f>IFERROR('2005Total2014Matrix'!BC$112*'2005Total2014Matrix'!BC81/SUM('2005Total2014Matrix'!BC$6:BC$110),0)</f>
        <v>8</v>
      </c>
      <c r="BD81" s="81">
        <f>IFERROR('2005Total2014Matrix'!BD$112*'2005Total2014Matrix'!BD81/SUM('2005Total2014Matrix'!BD$6:BD$110),0)</f>
        <v>8</v>
      </c>
      <c r="BE81" s="81">
        <f>IFERROR('2005Total2014Matrix'!BE$112*'2005Total2014Matrix'!BE81/SUM('2005Total2014Matrix'!BE$6:BE$110),0)</f>
        <v>202</v>
      </c>
      <c r="BF81" s="81">
        <f>IFERROR('2005Total2014Matrix'!BF$112*'2005Total2014Matrix'!BF81/SUM('2005Total2014Matrix'!BF$6:BF$110),0)</f>
        <v>0</v>
      </c>
      <c r="BG81" s="81">
        <f>IFERROR('2005Total2014Matrix'!BG$112*'2005Total2014Matrix'!BG81/SUM('2005Total2014Matrix'!BG$6:BG$110),0)</f>
        <v>426</v>
      </c>
      <c r="BH81" s="81">
        <f>IFERROR('2005Total2014Matrix'!BH$112*'2005Total2014Matrix'!BH81/SUM('2005Total2014Matrix'!BH$6:BH$110),0)</f>
        <v>61</v>
      </c>
      <c r="BI81" s="81">
        <f>IFERROR('2005Total2014Matrix'!BI$112*'2005Total2014Matrix'!BI81/SUM('2005Total2014Matrix'!BI$6:BI$110),0)</f>
        <v>706</v>
      </c>
      <c r="BJ81" s="81">
        <f>IFERROR('2005Total2014Matrix'!BJ$112*'2005Total2014Matrix'!BJ81/SUM('2005Total2014Matrix'!BJ$6:BJ$110),0)</f>
        <v>386</v>
      </c>
      <c r="BK81" s="81">
        <f>IFERROR('2005Total2014Matrix'!BK$112*'2005Total2014Matrix'!BK81/SUM('2005Total2014Matrix'!BK$6:BK$110),0)</f>
        <v>22</v>
      </c>
      <c r="BL81" s="81">
        <f>IFERROR('2005Total2014Matrix'!BL$112*'2005Total2014Matrix'!BL81/SUM('2005Total2014Matrix'!BL$6:BL$110),0)</f>
        <v>73</v>
      </c>
      <c r="BM81" s="81">
        <f>IFERROR('2005Total2014Matrix'!BM$112*'2005Total2014Matrix'!BM81/SUM('2005Total2014Matrix'!BM$6:BM$110),0)</f>
        <v>260</v>
      </c>
      <c r="BN81" s="81">
        <f>IFERROR('2005Total2014Matrix'!BN$112*'2005Total2014Matrix'!BN81/SUM('2005Total2014Matrix'!BN$6:BN$110),0)</f>
        <v>171</v>
      </c>
      <c r="BO81" s="81">
        <f>IFERROR('2005Total2014Matrix'!BO$112*'2005Total2014Matrix'!BO81/SUM('2005Total2014Matrix'!BO$6:BO$110),0)</f>
        <v>65</v>
      </c>
      <c r="BP81" s="81">
        <f>IFERROR('2005Total2014Matrix'!BP$112*'2005Total2014Matrix'!BP81/SUM('2005Total2014Matrix'!BP$6:BP$110),0)</f>
        <v>55</v>
      </c>
      <c r="BQ81" s="81">
        <f>IFERROR('2005Total2014Matrix'!BQ$112*'2005Total2014Matrix'!BQ81/SUM('2005Total2014Matrix'!BQ$6:BQ$110),0)</f>
        <v>24</v>
      </c>
      <c r="BR81" s="81">
        <f>IFERROR('2005Total2014Matrix'!BR$112*'2005Total2014Matrix'!BR81/SUM('2005Total2014Matrix'!BR$6:BR$110),0)</f>
        <v>72</v>
      </c>
      <c r="BS81" s="81">
        <f>IFERROR('2005Total2014Matrix'!BS$112*'2005Total2014Matrix'!BS81/SUM('2005Total2014Matrix'!BS$6:BS$110),0)</f>
        <v>47</v>
      </c>
      <c r="BT81" s="81">
        <f>IFERROR('2005Total2014Matrix'!BT$112*'2005Total2014Matrix'!BT81/SUM('2005Total2014Matrix'!BT$6:BT$110),0)</f>
        <v>23</v>
      </c>
      <c r="BU81" s="81">
        <f>IFERROR('2005Total2014Matrix'!BU$112*'2005Total2014Matrix'!BU81/SUM('2005Total2014Matrix'!BU$6:BU$110),0)</f>
        <v>193</v>
      </c>
      <c r="BV81" s="81">
        <f>IFERROR('2005Total2014Matrix'!BV$112*'2005Total2014Matrix'!BV81/SUM('2005Total2014Matrix'!BV$6:BV$110),0)</f>
        <v>679</v>
      </c>
      <c r="BW81" s="81">
        <f>IFERROR('2005Total2014Matrix'!BW$112*'2005Total2014Matrix'!BW81/SUM('2005Total2014Matrix'!BW$6:BW$110),0)</f>
        <v>53</v>
      </c>
      <c r="BX81" s="81">
        <f>IFERROR('2005Total2014Matrix'!BX$112*'2005Total2014Matrix'!BX81/SUM('2005Total2014Matrix'!BX$6:BX$110),0)</f>
        <v>2830</v>
      </c>
      <c r="BY81" s="81">
        <f>IFERROR('2005Total2014Matrix'!BY$112*'2005Total2014Matrix'!BY81/SUM('2005Total2014Matrix'!BY$6:BY$110),0)</f>
        <v>2583</v>
      </c>
      <c r="BZ81" s="81">
        <f>IFERROR('2005Total2014Matrix'!BZ$112*'2005Total2014Matrix'!BZ81/SUM('2005Total2014Matrix'!BZ$6:BZ$110),0)</f>
        <v>2911</v>
      </c>
      <c r="CA81" s="81">
        <f>IFERROR('2005Total2014Matrix'!CA$112*'2005Total2014Matrix'!CA81/SUM('2005Total2014Matrix'!CA$6:CA$110),0)</f>
        <v>58</v>
      </c>
      <c r="CB81" s="81">
        <f>IFERROR('2005Total2014Matrix'!CB$112*'2005Total2014Matrix'!CB81/SUM('2005Total2014Matrix'!CB$6:CB$110),0)</f>
        <v>0</v>
      </c>
      <c r="CC81" s="81">
        <f>IFERROR('2005Total2014Matrix'!CC$112*'2005Total2014Matrix'!CC81/SUM('2005Total2014Matrix'!CC$6:CC$110),0)</f>
        <v>26</v>
      </c>
      <c r="CD81" s="81">
        <f>IFERROR('2005Total2014Matrix'!CD$112*'2005Total2014Matrix'!CD81/SUM('2005Total2014Matrix'!CD$6:CD$110),0)</f>
        <v>169</v>
      </c>
      <c r="CE81" s="81">
        <f>IFERROR('2005Total2014Matrix'!CE$112*'2005Total2014Matrix'!CE81/SUM('2005Total2014Matrix'!CE$6:CE$110),0)</f>
        <v>76</v>
      </c>
      <c r="CF81" s="81">
        <f>IFERROR('2005Total2014Matrix'!CF$112*'2005Total2014Matrix'!CF81/SUM('2005Total2014Matrix'!CF$6:CF$110),0)</f>
        <v>165</v>
      </c>
      <c r="CG81" s="81">
        <f>IFERROR('2005Total2014Matrix'!CG$112*'2005Total2014Matrix'!CG81/SUM('2005Total2014Matrix'!CG$6:CG$110),0)</f>
        <v>857</v>
      </c>
      <c r="CH81" s="81">
        <f>IFERROR('2005Total2014Matrix'!CH$112*'2005Total2014Matrix'!CH81/SUM('2005Total2014Matrix'!CH$6:CH$110),0)</f>
        <v>63</v>
      </c>
      <c r="CI81" s="81">
        <f>IFERROR('2005Total2014Matrix'!CI$112*'2005Total2014Matrix'!CI81/SUM('2005Total2014Matrix'!CI$6:CI$110),0)</f>
        <v>50</v>
      </c>
      <c r="CJ81" s="81">
        <f>IFERROR('2005Total2014Matrix'!CJ$112*'2005Total2014Matrix'!CJ81/SUM('2005Total2014Matrix'!CJ$6:CJ$110),0)</f>
        <v>124</v>
      </c>
      <c r="CK81" s="81">
        <f>IFERROR('2005Total2014Matrix'!CK$112*'2005Total2014Matrix'!CK81/SUM('2005Total2014Matrix'!CK$6:CK$110),0)</f>
        <v>0</v>
      </c>
      <c r="CL81" s="81">
        <f>IFERROR('2005Total2014Matrix'!CL$112*'2005Total2014Matrix'!CL81/SUM('2005Total2014Matrix'!CL$6:CL$110),0)</f>
        <v>132</v>
      </c>
      <c r="CM81" s="81">
        <f>IFERROR('2005Total2014Matrix'!CM$112*'2005Total2014Matrix'!CM81/SUM('2005Total2014Matrix'!CM$6:CM$110),0)</f>
        <v>251</v>
      </c>
      <c r="CN81" s="81">
        <f>IFERROR('2005Total2014Matrix'!CN$112*'2005Total2014Matrix'!CN81/SUM('2005Total2014Matrix'!CN$6:CN$110),0)</f>
        <v>8</v>
      </c>
      <c r="CO81" s="81">
        <f>IFERROR('2005Total2014Matrix'!CO$112*'2005Total2014Matrix'!CO81/SUM('2005Total2014Matrix'!CO$6:CO$110),0)</f>
        <v>26</v>
      </c>
      <c r="CP81" s="81">
        <f>IFERROR('2005Total2014Matrix'!CP$112*'2005Total2014Matrix'!CP81/SUM('2005Total2014Matrix'!CP$6:CP$110),0)</f>
        <v>138</v>
      </c>
      <c r="CQ81" s="81">
        <f>IFERROR('2005Total2014Matrix'!CQ$112*'2005Total2014Matrix'!CQ81/SUM('2005Total2014Matrix'!CQ$6:CQ$110),0)</f>
        <v>285</v>
      </c>
      <c r="CR81" s="81">
        <f>IFERROR('2005Total2014Matrix'!CR$112*'2005Total2014Matrix'!CR81/SUM('2005Total2014Matrix'!CR$6:CR$110),0)</f>
        <v>26</v>
      </c>
      <c r="CS81" s="81">
        <f>IFERROR('2005Total2014Matrix'!CS$112*'2005Total2014Matrix'!CS81/SUM('2005Total2014Matrix'!CS$6:CS$110),0)</f>
        <v>48</v>
      </c>
      <c r="CT81" s="81">
        <f>IFERROR('2005Total2014Matrix'!CT$112*'2005Total2014Matrix'!CT81/SUM('2005Total2014Matrix'!CT$6:CT$110),0)</f>
        <v>7</v>
      </c>
      <c r="CU81" s="81">
        <f>IFERROR('2005Total2014Matrix'!CU$112*'2005Total2014Matrix'!CU81/SUM('2005Total2014Matrix'!CU$6:CU$110),0)</f>
        <v>0</v>
      </c>
      <c r="CV81" s="81">
        <f>IFERROR('2005Total2014Matrix'!CV$112*'2005Total2014Matrix'!CV81/SUM('2005Total2014Matrix'!CV$6:CV$110),0)</f>
        <v>13</v>
      </c>
      <c r="CW81" s="81">
        <f>IFERROR('2005Total2014Matrix'!CW$112*'2005Total2014Matrix'!CW81/SUM('2005Total2014Matrix'!CW$6:CW$110),0)</f>
        <v>0</v>
      </c>
      <c r="CX81" s="81">
        <f>IFERROR('2005Total2014Matrix'!CX$112*'2005Total2014Matrix'!CX81/SUM('2005Total2014Matrix'!CX$6:CX$110),0)</f>
        <v>17</v>
      </c>
      <c r="CY81" s="81">
        <f>IFERROR('2005Total2014Matrix'!CY$112*'2005Total2014Matrix'!CY81/SUM('2005Total2014Matrix'!CY$6:CY$110),0)</f>
        <v>14</v>
      </c>
      <c r="CZ81" s="81">
        <f>IFERROR('2005Total2014Matrix'!CZ$112*'2005Total2014Matrix'!CZ81/SUM('2005Total2014Matrix'!CZ$6:CZ$110),0)</f>
        <v>0</v>
      </c>
      <c r="DA81" s="81">
        <f>IFERROR('2005Total2014Matrix'!DA$112*'2005Total2014Matrix'!DA81/SUM('2005Total2014Matrix'!DA$6:DA$110),0)</f>
        <v>24</v>
      </c>
      <c r="DB81" s="81">
        <f>IFERROR('2005Total2014Matrix'!DB$112*'2005Total2014Matrix'!DB81/SUM('2005Total2014Matrix'!DB$6:DB$110),0)</f>
        <v>47</v>
      </c>
      <c r="DC81" s="81">
        <f>IFERROR('2005Total2014Matrix'!DC$112*'2005Total2014Matrix'!DC81/SUM('2005Total2014Matrix'!DC$6:DC$110),0)</f>
        <v>0</v>
      </c>
      <c r="DD81" s="92">
        <f t="shared" si="1"/>
        <v>15244</v>
      </c>
      <c r="DE81" s="82" t="s">
        <v>217</v>
      </c>
    </row>
    <row r="82" spans="1:109" ht="18" x14ac:dyDescent="0.25">
      <c r="A82" s="72" t="s">
        <v>80</v>
      </c>
      <c r="B82" s="72" t="s">
        <v>291</v>
      </c>
      <c r="C82" s="81">
        <f>IFERROR('2005Total2014Matrix'!C$112*'2005Total2014Matrix'!C82/SUM('2005Total2014Matrix'!C$6:C$110),0)</f>
        <v>74</v>
      </c>
      <c r="D82" s="81">
        <f>IFERROR('2005Total2014Matrix'!D$112*'2005Total2014Matrix'!D82/SUM('2005Total2014Matrix'!D$6:D$110),0)</f>
        <v>0</v>
      </c>
      <c r="E82" s="81">
        <f>IFERROR('2005Total2014Matrix'!E$112*'2005Total2014Matrix'!E82/SUM('2005Total2014Matrix'!E$6:E$110),0)</f>
        <v>0</v>
      </c>
      <c r="F82" s="81">
        <f>IFERROR('2005Total2014Matrix'!F$112*'2005Total2014Matrix'!F82/SUM('2005Total2014Matrix'!F$6:F$110),0)</f>
        <v>0</v>
      </c>
      <c r="G82" s="81">
        <f>IFERROR('2005Total2014Matrix'!G$112*'2005Total2014Matrix'!G82/SUM('2005Total2014Matrix'!G$6:G$110),0)</f>
        <v>16</v>
      </c>
      <c r="H82" s="81">
        <f>IFERROR('2005Total2014Matrix'!H$112*'2005Total2014Matrix'!H82/SUM('2005Total2014Matrix'!H$6:H$110),0)</f>
        <v>2</v>
      </c>
      <c r="I82" s="81">
        <f>IFERROR('2005Total2014Matrix'!I$112*'2005Total2014Matrix'!I82/SUM('2005Total2014Matrix'!I$6:I$110),0)</f>
        <v>5</v>
      </c>
      <c r="J82" s="81">
        <f>IFERROR('2005Total2014Matrix'!J$112*'2005Total2014Matrix'!J82/SUM('2005Total2014Matrix'!J$6:J$110),0)</f>
        <v>16</v>
      </c>
      <c r="K82" s="81">
        <f>IFERROR('2005Total2014Matrix'!K$112*'2005Total2014Matrix'!K82/SUM('2005Total2014Matrix'!K$6:K$110),0)</f>
        <v>5</v>
      </c>
      <c r="L82" s="81">
        <f>IFERROR('2005Total2014Matrix'!L$112*'2005Total2014Matrix'!L82/SUM('2005Total2014Matrix'!L$6:L$110),0)</f>
        <v>0</v>
      </c>
      <c r="M82" s="81">
        <f>IFERROR('2005Total2014Matrix'!M$112*'2005Total2014Matrix'!M82/SUM('2005Total2014Matrix'!M$6:M$110),0)</f>
        <v>6</v>
      </c>
      <c r="N82" s="81">
        <f>IFERROR('2005Total2014Matrix'!N$112*'2005Total2014Matrix'!N82/SUM('2005Total2014Matrix'!N$6:N$110),0)</f>
        <v>6</v>
      </c>
      <c r="O82" s="81">
        <f>IFERROR('2005Total2014Matrix'!O$112*'2005Total2014Matrix'!O82/SUM('2005Total2014Matrix'!O$6:O$110),0)</f>
        <v>35</v>
      </c>
      <c r="P82" s="81">
        <f>IFERROR('2005Total2014Matrix'!P$112*'2005Total2014Matrix'!P82/SUM('2005Total2014Matrix'!P$6:P$110),0)</f>
        <v>56</v>
      </c>
      <c r="Q82" s="81">
        <f>IFERROR('2005Total2014Matrix'!Q$112*'2005Total2014Matrix'!Q82/SUM('2005Total2014Matrix'!Q$6:Q$110),0)</f>
        <v>5</v>
      </c>
      <c r="R82" s="81">
        <f>IFERROR('2005Total2014Matrix'!R$112*'2005Total2014Matrix'!R82/SUM('2005Total2014Matrix'!R$6:R$110),0)</f>
        <v>12</v>
      </c>
      <c r="S82" s="81">
        <f>IFERROR('2005Total2014Matrix'!S$112*'2005Total2014Matrix'!S82/SUM('2005Total2014Matrix'!S$6:S$110),0)</f>
        <v>9</v>
      </c>
      <c r="T82" s="81">
        <f>IFERROR('2005Total2014Matrix'!T$112*'2005Total2014Matrix'!T82/SUM('2005Total2014Matrix'!T$6:T$110),0)</f>
        <v>10</v>
      </c>
      <c r="U82" s="81">
        <f>IFERROR('2005Total2014Matrix'!U$112*'2005Total2014Matrix'!U82/SUM('2005Total2014Matrix'!U$6:U$110),0)</f>
        <v>10</v>
      </c>
      <c r="V82" s="81">
        <f>IFERROR('2005Total2014Matrix'!V$112*'2005Total2014Matrix'!V82/SUM('2005Total2014Matrix'!V$6:V$110),0)</f>
        <v>28</v>
      </c>
      <c r="W82" s="81">
        <f>IFERROR('2005Total2014Matrix'!W$112*'2005Total2014Matrix'!W82/SUM('2005Total2014Matrix'!W$6:W$110),0)</f>
        <v>35</v>
      </c>
      <c r="X82" s="81">
        <f>IFERROR('2005Total2014Matrix'!X$112*'2005Total2014Matrix'!X82/SUM('2005Total2014Matrix'!X$6:X$110),0)</f>
        <v>16</v>
      </c>
      <c r="Y82" s="81">
        <f>IFERROR('2005Total2014Matrix'!Y$112*'2005Total2014Matrix'!Y82/SUM('2005Total2014Matrix'!Y$6:Y$110),0)</f>
        <v>47</v>
      </c>
      <c r="Z82" s="81">
        <f>IFERROR('2005Total2014Matrix'!Z$112*'2005Total2014Matrix'!Z82/SUM('2005Total2014Matrix'!Z$6:Z$110),0)</f>
        <v>10</v>
      </c>
      <c r="AA82" s="81">
        <f>IFERROR('2005Total2014Matrix'!AA$112*'2005Total2014Matrix'!AA82/SUM('2005Total2014Matrix'!AA$6:AA$110),0)</f>
        <v>17</v>
      </c>
      <c r="AB82" s="81">
        <f>IFERROR('2005Total2014Matrix'!AB$112*'2005Total2014Matrix'!AB82/SUM('2005Total2014Matrix'!AB$6:AB$110),0)</f>
        <v>1</v>
      </c>
      <c r="AC82" s="81">
        <f>IFERROR('2005Total2014Matrix'!AC$112*'2005Total2014Matrix'!AC82/SUM('2005Total2014Matrix'!AC$6:AC$110),0)</f>
        <v>17</v>
      </c>
      <c r="AD82" s="81">
        <f>IFERROR('2005Total2014Matrix'!AD$112*'2005Total2014Matrix'!AD82/SUM('2005Total2014Matrix'!AD$6:AD$110),0)</f>
        <v>4</v>
      </c>
      <c r="AE82" s="81">
        <f>IFERROR('2005Total2014Matrix'!AE$112*'2005Total2014Matrix'!AE82/SUM('2005Total2014Matrix'!AE$6:AE$110),0)</f>
        <v>0</v>
      </c>
      <c r="AF82" s="81">
        <f>IFERROR('2005Total2014Matrix'!AF$112*'2005Total2014Matrix'!AF82/SUM('2005Total2014Matrix'!AF$6:AF$110),0)</f>
        <v>2</v>
      </c>
      <c r="AG82" s="81">
        <f>IFERROR('2005Total2014Matrix'!AG$112*'2005Total2014Matrix'!AG82/SUM('2005Total2014Matrix'!AG$6:AG$110),0)</f>
        <v>26</v>
      </c>
      <c r="AH82" s="81">
        <f>IFERROR('2005Total2014Matrix'!AH$112*'2005Total2014Matrix'!AH82/SUM('2005Total2014Matrix'!AH$6:AH$110),0)</f>
        <v>77</v>
      </c>
      <c r="AI82" s="81">
        <f>IFERROR('2005Total2014Matrix'!AI$112*'2005Total2014Matrix'!AI82/SUM('2005Total2014Matrix'!AI$6:AI$110),0)</f>
        <v>16</v>
      </c>
      <c r="AJ82" s="81">
        <f>IFERROR('2005Total2014Matrix'!AJ$112*'2005Total2014Matrix'!AJ82/SUM('2005Total2014Matrix'!AJ$6:AJ$110),0)</f>
        <v>11</v>
      </c>
      <c r="AK82" s="81">
        <f>IFERROR('2005Total2014Matrix'!AK$112*'2005Total2014Matrix'!AK82/SUM('2005Total2014Matrix'!AK$6:AK$110),0)</f>
        <v>5</v>
      </c>
      <c r="AL82" s="81">
        <f>IFERROR('2005Total2014Matrix'!AL$112*'2005Total2014Matrix'!AL82/SUM('2005Total2014Matrix'!AL$6:AL$110),0)</f>
        <v>9</v>
      </c>
      <c r="AM82" s="81">
        <f>IFERROR('2005Total2014Matrix'!AM$112*'2005Total2014Matrix'!AM82/SUM('2005Total2014Matrix'!AM$6:AM$110),0)</f>
        <v>0</v>
      </c>
      <c r="AN82" s="81">
        <f>IFERROR('2005Total2014Matrix'!AN$112*'2005Total2014Matrix'!AN82/SUM('2005Total2014Matrix'!AN$6:AN$110),0)</f>
        <v>122</v>
      </c>
      <c r="AO82" s="81">
        <f>IFERROR('2005Total2014Matrix'!AO$112*'2005Total2014Matrix'!AO82/SUM('2005Total2014Matrix'!AO$6:AO$110),0)</f>
        <v>31</v>
      </c>
      <c r="AP82" s="81">
        <f>IFERROR('2005Total2014Matrix'!AP$112*'2005Total2014Matrix'!AP82/SUM('2005Total2014Matrix'!AP$6:AP$110),0)</f>
        <v>62</v>
      </c>
      <c r="AQ82" s="81">
        <f>IFERROR('2005Total2014Matrix'!AQ$112*'2005Total2014Matrix'!AQ82/SUM('2005Total2014Matrix'!AQ$6:AQ$110),0)</f>
        <v>48</v>
      </c>
      <c r="AR82" s="81">
        <f>IFERROR('2005Total2014Matrix'!AR$112*'2005Total2014Matrix'!AR82/SUM('2005Total2014Matrix'!AR$6:AR$110),0)</f>
        <v>40</v>
      </c>
      <c r="AS82" s="81">
        <f>IFERROR('2005Total2014Matrix'!AS$112*'2005Total2014Matrix'!AS82/SUM('2005Total2014Matrix'!AS$6:AS$110),0)</f>
        <v>4</v>
      </c>
      <c r="AT82" s="81">
        <f>IFERROR('2005Total2014Matrix'!AT$112*'2005Total2014Matrix'!AT82/SUM('2005Total2014Matrix'!AT$6:AT$110),0)</f>
        <v>72</v>
      </c>
      <c r="AU82" s="81">
        <f>IFERROR('2005Total2014Matrix'!AU$112*'2005Total2014Matrix'!AU82/SUM('2005Total2014Matrix'!AU$6:AU$110),0)</f>
        <v>9</v>
      </c>
      <c r="AV82" s="81">
        <f>IFERROR('2005Total2014Matrix'!AV$112*'2005Total2014Matrix'!AV82/SUM('2005Total2014Matrix'!AV$6:AV$110),0)</f>
        <v>40</v>
      </c>
      <c r="AW82" s="81">
        <f>IFERROR('2005Total2014Matrix'!AW$112*'2005Total2014Matrix'!AW82/SUM('2005Total2014Matrix'!AW$6:AW$110),0)</f>
        <v>0</v>
      </c>
      <c r="AX82" s="81">
        <f>IFERROR('2005Total2014Matrix'!AX$112*'2005Total2014Matrix'!AX82/SUM('2005Total2014Matrix'!AX$6:AX$110),0)</f>
        <v>5</v>
      </c>
      <c r="AY82" s="81">
        <f>IFERROR('2005Total2014Matrix'!AY$112*'2005Total2014Matrix'!AY82/SUM('2005Total2014Matrix'!AY$6:AY$110),0)</f>
        <v>6</v>
      </c>
      <c r="AZ82" s="81">
        <f>IFERROR('2005Total2014Matrix'!AZ$112*'2005Total2014Matrix'!AZ82/SUM('2005Total2014Matrix'!AZ$6:AZ$110),0)</f>
        <v>13</v>
      </c>
      <c r="BA82" s="81">
        <f>IFERROR('2005Total2014Matrix'!BA$112*'2005Total2014Matrix'!BA82/SUM('2005Total2014Matrix'!BA$6:BA$110),0)</f>
        <v>159</v>
      </c>
      <c r="BB82" s="81">
        <f>IFERROR('2005Total2014Matrix'!BB$112*'2005Total2014Matrix'!BB82/SUM('2005Total2014Matrix'!BB$6:BB$110),0)</f>
        <v>128</v>
      </c>
      <c r="BC82" s="81">
        <f>IFERROR('2005Total2014Matrix'!BC$112*'2005Total2014Matrix'!BC82/SUM('2005Total2014Matrix'!BC$6:BC$110),0)</f>
        <v>48</v>
      </c>
      <c r="BD82" s="81">
        <f>IFERROR('2005Total2014Matrix'!BD$112*'2005Total2014Matrix'!BD82/SUM('2005Total2014Matrix'!BD$6:BD$110),0)</f>
        <v>5</v>
      </c>
      <c r="BE82" s="81">
        <f>IFERROR('2005Total2014Matrix'!BE$112*'2005Total2014Matrix'!BE82/SUM('2005Total2014Matrix'!BE$6:BE$110),0)</f>
        <v>314</v>
      </c>
      <c r="BF82" s="81">
        <f>IFERROR('2005Total2014Matrix'!BF$112*'2005Total2014Matrix'!BF82/SUM('2005Total2014Matrix'!BF$6:BF$110),0)</f>
        <v>2</v>
      </c>
      <c r="BG82" s="81">
        <f>IFERROR('2005Total2014Matrix'!BG$112*'2005Total2014Matrix'!BG82/SUM('2005Total2014Matrix'!BG$6:BG$110),0)</f>
        <v>1624</v>
      </c>
      <c r="BH82" s="81">
        <f>IFERROR('2005Total2014Matrix'!BH$112*'2005Total2014Matrix'!BH82/SUM('2005Total2014Matrix'!BH$6:BH$110),0)</f>
        <v>238</v>
      </c>
      <c r="BI82" s="81">
        <f>IFERROR('2005Total2014Matrix'!BI$112*'2005Total2014Matrix'!BI82/SUM('2005Total2014Matrix'!BI$6:BI$110),0)</f>
        <v>3483</v>
      </c>
      <c r="BJ82" s="81">
        <f>IFERROR('2005Total2014Matrix'!BJ$112*'2005Total2014Matrix'!BJ82/SUM('2005Total2014Matrix'!BJ$6:BJ$110),0)</f>
        <v>7461</v>
      </c>
      <c r="BK82" s="81">
        <f>IFERROR('2005Total2014Matrix'!BK$112*'2005Total2014Matrix'!BK82/SUM('2005Total2014Matrix'!BK$6:BK$110),0)</f>
        <v>15</v>
      </c>
      <c r="BL82" s="81">
        <f>IFERROR('2005Total2014Matrix'!BL$112*'2005Total2014Matrix'!BL82/SUM('2005Total2014Matrix'!BL$6:BL$110),0)</f>
        <v>434</v>
      </c>
      <c r="BM82" s="81">
        <f>IFERROR('2005Total2014Matrix'!BM$112*'2005Total2014Matrix'!BM82/SUM('2005Total2014Matrix'!BM$6:BM$110),0)</f>
        <v>214</v>
      </c>
      <c r="BN82" s="81">
        <f>IFERROR('2005Total2014Matrix'!BN$112*'2005Total2014Matrix'!BN82/SUM('2005Total2014Matrix'!BN$6:BN$110),0)</f>
        <v>365</v>
      </c>
      <c r="BO82" s="81">
        <f>IFERROR('2005Total2014Matrix'!BO$112*'2005Total2014Matrix'!BO82/SUM('2005Total2014Matrix'!BO$6:BO$110),0)</f>
        <v>392</v>
      </c>
      <c r="BP82" s="81">
        <f>IFERROR('2005Total2014Matrix'!BP$112*'2005Total2014Matrix'!BP82/SUM('2005Total2014Matrix'!BP$6:BP$110),0)</f>
        <v>307</v>
      </c>
      <c r="BQ82" s="81">
        <f>IFERROR('2005Total2014Matrix'!BQ$112*'2005Total2014Matrix'!BQ82/SUM('2005Total2014Matrix'!BQ$6:BQ$110),0)</f>
        <v>122</v>
      </c>
      <c r="BR82" s="81">
        <f>IFERROR('2005Total2014Matrix'!BR$112*'2005Total2014Matrix'!BR82/SUM('2005Total2014Matrix'!BR$6:BR$110),0)</f>
        <v>464</v>
      </c>
      <c r="BS82" s="81">
        <f>IFERROR('2005Total2014Matrix'!BS$112*'2005Total2014Matrix'!BS82/SUM('2005Total2014Matrix'!BS$6:BS$110),0)</f>
        <v>62</v>
      </c>
      <c r="BT82" s="81">
        <f>IFERROR('2005Total2014Matrix'!BT$112*'2005Total2014Matrix'!BT82/SUM('2005Total2014Matrix'!BT$6:BT$110),0)</f>
        <v>87</v>
      </c>
      <c r="BU82" s="81">
        <f>IFERROR('2005Total2014Matrix'!BU$112*'2005Total2014Matrix'!BU82/SUM('2005Total2014Matrix'!BU$6:BU$110),0)</f>
        <v>417</v>
      </c>
      <c r="BV82" s="81">
        <f>IFERROR('2005Total2014Matrix'!BV$112*'2005Total2014Matrix'!BV82/SUM('2005Total2014Matrix'!BV$6:BV$110),0)</f>
        <v>371</v>
      </c>
      <c r="BW82" s="81">
        <f>IFERROR('2005Total2014Matrix'!BW$112*'2005Total2014Matrix'!BW82/SUM('2005Total2014Matrix'!BW$6:BW$110),0)</f>
        <v>20</v>
      </c>
      <c r="BX82" s="81">
        <f>IFERROR('2005Total2014Matrix'!BX$112*'2005Total2014Matrix'!BX82/SUM('2005Total2014Matrix'!BX$6:BX$110),0)</f>
        <v>2445</v>
      </c>
      <c r="BY82" s="81">
        <f>IFERROR('2005Total2014Matrix'!BY$112*'2005Total2014Matrix'!BY82/SUM('2005Total2014Matrix'!BY$6:BY$110),0)</f>
        <v>1623</v>
      </c>
      <c r="BZ82" s="81">
        <f>IFERROR('2005Total2014Matrix'!BZ$112*'2005Total2014Matrix'!BZ82/SUM('2005Total2014Matrix'!BZ$6:BZ$110),0)</f>
        <v>68</v>
      </c>
      <c r="CA82" s="81">
        <f>IFERROR('2005Total2014Matrix'!CA$112*'2005Total2014Matrix'!CA82/SUM('2005Total2014Matrix'!CA$6:CA$110),0)</f>
        <v>663</v>
      </c>
      <c r="CB82" s="81">
        <f>IFERROR('2005Total2014Matrix'!CB$112*'2005Total2014Matrix'!CB82/SUM('2005Total2014Matrix'!CB$6:CB$110),0)</f>
        <v>140</v>
      </c>
      <c r="CC82" s="81">
        <f>IFERROR('2005Total2014Matrix'!CC$112*'2005Total2014Matrix'!CC82/SUM('2005Total2014Matrix'!CC$6:CC$110),0)</f>
        <v>20</v>
      </c>
      <c r="CD82" s="81">
        <f>IFERROR('2005Total2014Matrix'!CD$112*'2005Total2014Matrix'!CD82/SUM('2005Total2014Matrix'!CD$6:CD$110),0)</f>
        <v>167</v>
      </c>
      <c r="CE82" s="81">
        <f>IFERROR('2005Total2014Matrix'!CE$112*'2005Total2014Matrix'!CE82/SUM('2005Total2014Matrix'!CE$6:CE$110),0)</f>
        <v>87</v>
      </c>
      <c r="CF82" s="81">
        <f>IFERROR('2005Total2014Matrix'!CF$112*'2005Total2014Matrix'!CF82/SUM('2005Total2014Matrix'!CF$6:CF$110),0)</f>
        <v>34</v>
      </c>
      <c r="CG82" s="81">
        <f>IFERROR('2005Total2014Matrix'!CG$112*'2005Total2014Matrix'!CG82/SUM('2005Total2014Matrix'!CG$6:CG$110),0)</f>
        <v>84</v>
      </c>
      <c r="CH82" s="81">
        <f>IFERROR('2005Total2014Matrix'!CH$112*'2005Total2014Matrix'!CH82/SUM('2005Total2014Matrix'!CH$6:CH$110),0)</f>
        <v>155</v>
      </c>
      <c r="CI82" s="81">
        <f>IFERROR('2005Total2014Matrix'!CI$112*'2005Total2014Matrix'!CI82/SUM('2005Total2014Matrix'!CI$6:CI$110),0)</f>
        <v>63</v>
      </c>
      <c r="CJ82" s="81">
        <f>IFERROR('2005Total2014Matrix'!CJ$112*'2005Total2014Matrix'!CJ82/SUM('2005Total2014Matrix'!CJ$6:CJ$110),0)</f>
        <v>23</v>
      </c>
      <c r="CK82" s="81">
        <f>IFERROR('2005Total2014Matrix'!CK$112*'2005Total2014Matrix'!CK82/SUM('2005Total2014Matrix'!CK$6:CK$110),0)</f>
        <v>9</v>
      </c>
      <c r="CL82" s="81">
        <f>IFERROR('2005Total2014Matrix'!CL$112*'2005Total2014Matrix'!CL82/SUM('2005Total2014Matrix'!CL$6:CL$110),0)</f>
        <v>56</v>
      </c>
      <c r="CM82" s="81">
        <f>IFERROR('2005Total2014Matrix'!CM$112*'2005Total2014Matrix'!CM82/SUM('2005Total2014Matrix'!CM$6:CM$110),0)</f>
        <v>102</v>
      </c>
      <c r="CN82" s="81">
        <f>IFERROR('2005Total2014Matrix'!CN$112*'2005Total2014Matrix'!CN82/SUM('2005Total2014Matrix'!CN$6:CN$110),0)</f>
        <v>175</v>
      </c>
      <c r="CO82" s="81">
        <f>IFERROR('2005Total2014Matrix'!CO$112*'2005Total2014Matrix'!CO82/SUM('2005Total2014Matrix'!CO$6:CO$110),0)</f>
        <v>5</v>
      </c>
      <c r="CP82" s="81">
        <f>IFERROR('2005Total2014Matrix'!CP$112*'2005Total2014Matrix'!CP82/SUM('2005Total2014Matrix'!CP$6:CP$110),0)</f>
        <v>103</v>
      </c>
      <c r="CQ82" s="81">
        <f>IFERROR('2005Total2014Matrix'!CQ$112*'2005Total2014Matrix'!CQ82/SUM('2005Total2014Matrix'!CQ$6:CQ$110),0)</f>
        <v>50</v>
      </c>
      <c r="CR82" s="81">
        <f>IFERROR('2005Total2014Matrix'!CR$112*'2005Total2014Matrix'!CR82/SUM('2005Total2014Matrix'!CR$6:CR$110),0)</f>
        <v>3136</v>
      </c>
      <c r="CS82" s="81">
        <f>IFERROR('2005Total2014Matrix'!CS$112*'2005Total2014Matrix'!CS82/SUM('2005Total2014Matrix'!CS$6:CS$110),0)</f>
        <v>396</v>
      </c>
      <c r="CT82" s="81">
        <f>IFERROR('2005Total2014Matrix'!CT$112*'2005Total2014Matrix'!CT82/SUM('2005Total2014Matrix'!CT$6:CT$110),0)</f>
        <v>1444</v>
      </c>
      <c r="CU82" s="81">
        <f>IFERROR('2005Total2014Matrix'!CU$112*'2005Total2014Matrix'!CU82/SUM('2005Total2014Matrix'!CU$6:CU$110),0)</f>
        <v>232</v>
      </c>
      <c r="CV82" s="81">
        <f>IFERROR('2005Total2014Matrix'!CV$112*'2005Total2014Matrix'!CV82/SUM('2005Total2014Matrix'!CV$6:CV$110),0)</f>
        <v>47</v>
      </c>
      <c r="CW82" s="81">
        <f>IFERROR('2005Total2014Matrix'!CW$112*'2005Total2014Matrix'!CW82/SUM('2005Total2014Matrix'!CW$6:CW$110),0)</f>
        <v>29</v>
      </c>
      <c r="CX82" s="81">
        <f>IFERROR('2005Total2014Matrix'!CX$112*'2005Total2014Matrix'!CX82/SUM('2005Total2014Matrix'!CX$6:CX$110),0)</f>
        <v>29</v>
      </c>
      <c r="CY82" s="81">
        <f>IFERROR('2005Total2014Matrix'!CY$112*'2005Total2014Matrix'!CY82/SUM('2005Total2014Matrix'!CY$6:CY$110),0)</f>
        <v>92</v>
      </c>
      <c r="CZ82" s="81">
        <f>IFERROR('2005Total2014Matrix'!CZ$112*'2005Total2014Matrix'!CZ82/SUM('2005Total2014Matrix'!CZ$6:CZ$110),0)</f>
        <v>7</v>
      </c>
      <c r="DA82" s="81">
        <f>IFERROR('2005Total2014Matrix'!DA$112*'2005Total2014Matrix'!DA82/SUM('2005Total2014Matrix'!DA$6:DA$110),0)</f>
        <v>34</v>
      </c>
      <c r="DB82" s="81">
        <f>IFERROR('2005Total2014Matrix'!DB$112*'2005Total2014Matrix'!DB82/SUM('2005Total2014Matrix'!DB$6:DB$110),0)</f>
        <v>241</v>
      </c>
      <c r="DC82" s="81">
        <f>IFERROR('2005Total2014Matrix'!DC$112*'2005Total2014Matrix'!DC82/SUM('2005Total2014Matrix'!DC$6:DC$110),0)</f>
        <v>0</v>
      </c>
      <c r="DD82" s="92">
        <f t="shared" si="1"/>
        <v>29531</v>
      </c>
      <c r="DE82" s="82" t="s">
        <v>217</v>
      </c>
    </row>
    <row r="83" spans="1:109" ht="18" x14ac:dyDescent="0.25">
      <c r="A83" s="72" t="s">
        <v>81</v>
      </c>
      <c r="B83" s="72" t="s">
        <v>292</v>
      </c>
      <c r="C83" s="81">
        <f>IFERROR('2005Total2014Matrix'!C$112*'2005Total2014Matrix'!C83/SUM('2005Total2014Matrix'!C$6:C$110),0)</f>
        <v>0</v>
      </c>
      <c r="D83" s="81">
        <f>IFERROR('2005Total2014Matrix'!D$112*'2005Total2014Matrix'!D83/SUM('2005Total2014Matrix'!D$6:D$110),0)</f>
        <v>0</v>
      </c>
      <c r="E83" s="81">
        <f>IFERROR('2005Total2014Matrix'!E$112*'2005Total2014Matrix'!E83/SUM('2005Total2014Matrix'!E$6:E$110),0)</f>
        <v>0</v>
      </c>
      <c r="F83" s="81">
        <f>IFERROR('2005Total2014Matrix'!F$112*'2005Total2014Matrix'!F83/SUM('2005Total2014Matrix'!F$6:F$110),0)</f>
        <v>0</v>
      </c>
      <c r="G83" s="81">
        <f>IFERROR('2005Total2014Matrix'!G$112*'2005Total2014Matrix'!G83/SUM('2005Total2014Matrix'!G$6:G$110),0)</f>
        <v>0</v>
      </c>
      <c r="H83" s="81">
        <f>IFERROR('2005Total2014Matrix'!H$112*'2005Total2014Matrix'!H83/SUM('2005Total2014Matrix'!H$6:H$110),0)</f>
        <v>0</v>
      </c>
      <c r="I83" s="81">
        <f>IFERROR('2005Total2014Matrix'!I$112*'2005Total2014Matrix'!I83/SUM('2005Total2014Matrix'!I$6:I$110),0)</f>
        <v>0</v>
      </c>
      <c r="J83" s="81">
        <f>IFERROR('2005Total2014Matrix'!J$112*'2005Total2014Matrix'!J83/SUM('2005Total2014Matrix'!J$6:J$110),0)</f>
        <v>0</v>
      </c>
      <c r="K83" s="81">
        <f>IFERROR('2005Total2014Matrix'!K$112*'2005Total2014Matrix'!K83/SUM('2005Total2014Matrix'!K$6:K$110),0)</f>
        <v>0</v>
      </c>
      <c r="L83" s="81">
        <f>IFERROR('2005Total2014Matrix'!L$112*'2005Total2014Matrix'!L83/SUM('2005Total2014Matrix'!L$6:L$110),0)</f>
        <v>0</v>
      </c>
      <c r="M83" s="81">
        <f>IFERROR('2005Total2014Matrix'!M$112*'2005Total2014Matrix'!M83/SUM('2005Total2014Matrix'!M$6:M$110),0)</f>
        <v>0</v>
      </c>
      <c r="N83" s="81">
        <f>IFERROR('2005Total2014Matrix'!N$112*'2005Total2014Matrix'!N83/SUM('2005Total2014Matrix'!N$6:N$110),0)</f>
        <v>0</v>
      </c>
      <c r="O83" s="81">
        <f>IFERROR('2005Total2014Matrix'!O$112*'2005Total2014Matrix'!O83/SUM('2005Total2014Matrix'!O$6:O$110),0)</f>
        <v>0</v>
      </c>
      <c r="P83" s="81">
        <f>IFERROR('2005Total2014Matrix'!P$112*'2005Total2014Matrix'!P83/SUM('2005Total2014Matrix'!P$6:P$110),0)</f>
        <v>0</v>
      </c>
      <c r="Q83" s="81">
        <f>IFERROR('2005Total2014Matrix'!Q$112*'2005Total2014Matrix'!Q83/SUM('2005Total2014Matrix'!Q$6:Q$110),0)</f>
        <v>0</v>
      </c>
      <c r="R83" s="81">
        <f>IFERROR('2005Total2014Matrix'!R$112*'2005Total2014Matrix'!R83/SUM('2005Total2014Matrix'!R$6:R$110),0)</f>
        <v>0</v>
      </c>
      <c r="S83" s="81">
        <f>IFERROR('2005Total2014Matrix'!S$112*'2005Total2014Matrix'!S83/SUM('2005Total2014Matrix'!S$6:S$110),0)</f>
        <v>0</v>
      </c>
      <c r="T83" s="81">
        <f>IFERROR('2005Total2014Matrix'!T$112*'2005Total2014Matrix'!T83/SUM('2005Total2014Matrix'!T$6:T$110),0)</f>
        <v>0</v>
      </c>
      <c r="U83" s="81">
        <f>IFERROR('2005Total2014Matrix'!U$112*'2005Total2014Matrix'!U83/SUM('2005Total2014Matrix'!U$6:U$110),0)</f>
        <v>0</v>
      </c>
      <c r="V83" s="81">
        <f>IFERROR('2005Total2014Matrix'!V$112*'2005Total2014Matrix'!V83/SUM('2005Total2014Matrix'!V$6:V$110),0)</f>
        <v>0</v>
      </c>
      <c r="W83" s="81">
        <f>IFERROR('2005Total2014Matrix'!W$112*'2005Total2014Matrix'!W83/SUM('2005Total2014Matrix'!W$6:W$110),0)</f>
        <v>0</v>
      </c>
      <c r="X83" s="81">
        <f>IFERROR('2005Total2014Matrix'!X$112*'2005Total2014Matrix'!X83/SUM('2005Total2014Matrix'!X$6:X$110),0)</f>
        <v>0</v>
      </c>
      <c r="Y83" s="81">
        <f>IFERROR('2005Total2014Matrix'!Y$112*'2005Total2014Matrix'!Y83/SUM('2005Total2014Matrix'!Y$6:Y$110),0)</f>
        <v>0</v>
      </c>
      <c r="Z83" s="81">
        <f>IFERROR('2005Total2014Matrix'!Z$112*'2005Total2014Matrix'!Z83/SUM('2005Total2014Matrix'!Z$6:Z$110),0)</f>
        <v>0</v>
      </c>
      <c r="AA83" s="81">
        <f>IFERROR('2005Total2014Matrix'!AA$112*'2005Total2014Matrix'!AA83/SUM('2005Total2014Matrix'!AA$6:AA$110),0)</f>
        <v>0</v>
      </c>
      <c r="AB83" s="81">
        <f>IFERROR('2005Total2014Matrix'!AB$112*'2005Total2014Matrix'!AB83/SUM('2005Total2014Matrix'!AB$6:AB$110),0)</f>
        <v>0</v>
      </c>
      <c r="AC83" s="81">
        <f>IFERROR('2005Total2014Matrix'!AC$112*'2005Total2014Matrix'!AC83/SUM('2005Total2014Matrix'!AC$6:AC$110),0)</f>
        <v>0</v>
      </c>
      <c r="AD83" s="81">
        <f>IFERROR('2005Total2014Matrix'!AD$112*'2005Total2014Matrix'!AD83/SUM('2005Total2014Matrix'!AD$6:AD$110),0)</f>
        <v>0</v>
      </c>
      <c r="AE83" s="81">
        <f>IFERROR('2005Total2014Matrix'!AE$112*'2005Total2014Matrix'!AE83/SUM('2005Total2014Matrix'!AE$6:AE$110),0)</f>
        <v>0</v>
      </c>
      <c r="AF83" s="81">
        <f>IFERROR('2005Total2014Matrix'!AF$112*'2005Total2014Matrix'!AF83/SUM('2005Total2014Matrix'!AF$6:AF$110),0)</f>
        <v>0</v>
      </c>
      <c r="AG83" s="81">
        <f>IFERROR('2005Total2014Matrix'!AG$112*'2005Total2014Matrix'!AG83/SUM('2005Total2014Matrix'!AG$6:AG$110),0)</f>
        <v>0</v>
      </c>
      <c r="AH83" s="81">
        <f>IFERROR('2005Total2014Matrix'!AH$112*'2005Total2014Matrix'!AH83/SUM('2005Total2014Matrix'!AH$6:AH$110),0)</f>
        <v>0</v>
      </c>
      <c r="AI83" s="81">
        <f>IFERROR('2005Total2014Matrix'!AI$112*'2005Total2014Matrix'!AI83/SUM('2005Total2014Matrix'!AI$6:AI$110),0)</f>
        <v>0</v>
      </c>
      <c r="AJ83" s="81">
        <f>IFERROR('2005Total2014Matrix'!AJ$112*'2005Total2014Matrix'!AJ83/SUM('2005Total2014Matrix'!AJ$6:AJ$110),0)</f>
        <v>0</v>
      </c>
      <c r="AK83" s="81">
        <f>IFERROR('2005Total2014Matrix'!AK$112*'2005Total2014Matrix'!AK83/SUM('2005Total2014Matrix'!AK$6:AK$110),0)</f>
        <v>0</v>
      </c>
      <c r="AL83" s="81">
        <f>IFERROR('2005Total2014Matrix'!AL$112*'2005Total2014Matrix'!AL83/SUM('2005Total2014Matrix'!AL$6:AL$110),0)</f>
        <v>0</v>
      </c>
      <c r="AM83" s="81">
        <f>IFERROR('2005Total2014Matrix'!AM$112*'2005Total2014Matrix'!AM83/SUM('2005Total2014Matrix'!AM$6:AM$110),0)</f>
        <v>0</v>
      </c>
      <c r="AN83" s="81">
        <f>IFERROR('2005Total2014Matrix'!AN$112*'2005Total2014Matrix'!AN83/SUM('2005Total2014Matrix'!AN$6:AN$110),0)</f>
        <v>0</v>
      </c>
      <c r="AO83" s="81">
        <f>IFERROR('2005Total2014Matrix'!AO$112*'2005Total2014Matrix'!AO83/SUM('2005Total2014Matrix'!AO$6:AO$110),0)</f>
        <v>0</v>
      </c>
      <c r="AP83" s="81">
        <f>IFERROR('2005Total2014Matrix'!AP$112*'2005Total2014Matrix'!AP83/SUM('2005Total2014Matrix'!AP$6:AP$110),0)</f>
        <v>0</v>
      </c>
      <c r="AQ83" s="81">
        <f>IFERROR('2005Total2014Matrix'!AQ$112*'2005Total2014Matrix'!AQ83/SUM('2005Total2014Matrix'!AQ$6:AQ$110),0)</f>
        <v>0</v>
      </c>
      <c r="AR83" s="81">
        <f>IFERROR('2005Total2014Matrix'!AR$112*'2005Total2014Matrix'!AR83/SUM('2005Total2014Matrix'!AR$6:AR$110),0)</f>
        <v>0</v>
      </c>
      <c r="AS83" s="81">
        <f>IFERROR('2005Total2014Matrix'!AS$112*'2005Total2014Matrix'!AS83/SUM('2005Total2014Matrix'!AS$6:AS$110),0)</f>
        <v>0</v>
      </c>
      <c r="AT83" s="81">
        <f>IFERROR('2005Total2014Matrix'!AT$112*'2005Total2014Matrix'!AT83/SUM('2005Total2014Matrix'!AT$6:AT$110),0)</f>
        <v>0</v>
      </c>
      <c r="AU83" s="81">
        <f>IFERROR('2005Total2014Matrix'!AU$112*'2005Total2014Matrix'!AU83/SUM('2005Total2014Matrix'!AU$6:AU$110),0)</f>
        <v>0</v>
      </c>
      <c r="AV83" s="81">
        <f>IFERROR('2005Total2014Matrix'!AV$112*'2005Total2014Matrix'!AV83/SUM('2005Total2014Matrix'!AV$6:AV$110),0)</f>
        <v>0</v>
      </c>
      <c r="AW83" s="81">
        <f>IFERROR('2005Total2014Matrix'!AW$112*'2005Total2014Matrix'!AW83/SUM('2005Total2014Matrix'!AW$6:AW$110),0)</f>
        <v>0</v>
      </c>
      <c r="AX83" s="81">
        <f>IFERROR('2005Total2014Matrix'!AX$112*'2005Total2014Matrix'!AX83/SUM('2005Total2014Matrix'!AX$6:AX$110),0)</f>
        <v>0</v>
      </c>
      <c r="AY83" s="81">
        <f>IFERROR('2005Total2014Matrix'!AY$112*'2005Total2014Matrix'!AY83/SUM('2005Total2014Matrix'!AY$6:AY$110),0)</f>
        <v>0</v>
      </c>
      <c r="AZ83" s="81">
        <f>IFERROR('2005Total2014Matrix'!AZ$112*'2005Total2014Matrix'!AZ83/SUM('2005Total2014Matrix'!AZ$6:AZ$110),0)</f>
        <v>0</v>
      </c>
      <c r="BA83" s="81">
        <f>IFERROR('2005Total2014Matrix'!BA$112*'2005Total2014Matrix'!BA83/SUM('2005Total2014Matrix'!BA$6:BA$110),0)</f>
        <v>0</v>
      </c>
      <c r="BB83" s="81">
        <f>IFERROR('2005Total2014Matrix'!BB$112*'2005Total2014Matrix'!BB83/SUM('2005Total2014Matrix'!BB$6:BB$110),0)</f>
        <v>0</v>
      </c>
      <c r="BC83" s="81">
        <f>IFERROR('2005Total2014Matrix'!BC$112*'2005Total2014Matrix'!BC83/SUM('2005Total2014Matrix'!BC$6:BC$110),0)</f>
        <v>0</v>
      </c>
      <c r="BD83" s="81">
        <f>IFERROR('2005Total2014Matrix'!BD$112*'2005Total2014Matrix'!BD83/SUM('2005Total2014Matrix'!BD$6:BD$110),0)</f>
        <v>0</v>
      </c>
      <c r="BE83" s="81">
        <f>IFERROR('2005Total2014Matrix'!BE$112*'2005Total2014Matrix'!BE83/SUM('2005Total2014Matrix'!BE$6:BE$110),0)</f>
        <v>0</v>
      </c>
      <c r="BF83" s="81">
        <f>IFERROR('2005Total2014Matrix'!BF$112*'2005Total2014Matrix'!BF83/SUM('2005Total2014Matrix'!BF$6:BF$110),0)</f>
        <v>0</v>
      </c>
      <c r="BG83" s="81">
        <f>IFERROR('2005Total2014Matrix'!BG$112*'2005Total2014Matrix'!BG83/SUM('2005Total2014Matrix'!BG$6:BG$110),0)</f>
        <v>0</v>
      </c>
      <c r="BH83" s="81">
        <f>IFERROR('2005Total2014Matrix'!BH$112*'2005Total2014Matrix'!BH83/SUM('2005Total2014Matrix'!BH$6:BH$110),0)</f>
        <v>0</v>
      </c>
      <c r="BI83" s="81">
        <f>IFERROR('2005Total2014Matrix'!BI$112*'2005Total2014Matrix'!BI83/SUM('2005Total2014Matrix'!BI$6:BI$110),0)</f>
        <v>0</v>
      </c>
      <c r="BJ83" s="81">
        <f>IFERROR('2005Total2014Matrix'!BJ$112*'2005Total2014Matrix'!BJ83/SUM('2005Total2014Matrix'!BJ$6:BJ$110),0)</f>
        <v>0</v>
      </c>
      <c r="BK83" s="81">
        <f>IFERROR('2005Total2014Matrix'!BK$112*'2005Total2014Matrix'!BK83/SUM('2005Total2014Matrix'!BK$6:BK$110),0)</f>
        <v>0</v>
      </c>
      <c r="BL83" s="81">
        <f>IFERROR('2005Total2014Matrix'!BL$112*'2005Total2014Matrix'!BL83/SUM('2005Total2014Matrix'!BL$6:BL$110),0)</f>
        <v>0</v>
      </c>
      <c r="BM83" s="81">
        <f>IFERROR('2005Total2014Matrix'!BM$112*'2005Total2014Matrix'!BM83/SUM('2005Total2014Matrix'!BM$6:BM$110),0)</f>
        <v>0</v>
      </c>
      <c r="BN83" s="81">
        <f>IFERROR('2005Total2014Matrix'!BN$112*'2005Total2014Matrix'!BN83/SUM('2005Total2014Matrix'!BN$6:BN$110),0)</f>
        <v>0</v>
      </c>
      <c r="BO83" s="81">
        <f>IFERROR('2005Total2014Matrix'!BO$112*'2005Total2014Matrix'!BO83/SUM('2005Total2014Matrix'!BO$6:BO$110),0)</f>
        <v>0</v>
      </c>
      <c r="BP83" s="81">
        <f>IFERROR('2005Total2014Matrix'!BP$112*'2005Total2014Matrix'!BP83/SUM('2005Total2014Matrix'!BP$6:BP$110),0)</f>
        <v>0</v>
      </c>
      <c r="BQ83" s="81">
        <f>IFERROR('2005Total2014Matrix'!BQ$112*'2005Total2014Matrix'!BQ83/SUM('2005Total2014Matrix'!BQ$6:BQ$110),0)</f>
        <v>0</v>
      </c>
      <c r="BR83" s="81">
        <f>IFERROR('2005Total2014Matrix'!BR$112*'2005Total2014Matrix'!BR83/SUM('2005Total2014Matrix'!BR$6:BR$110),0)</f>
        <v>0</v>
      </c>
      <c r="BS83" s="81">
        <f>IFERROR('2005Total2014Matrix'!BS$112*'2005Total2014Matrix'!BS83/SUM('2005Total2014Matrix'!BS$6:BS$110),0)</f>
        <v>0</v>
      </c>
      <c r="BT83" s="81">
        <f>IFERROR('2005Total2014Matrix'!BT$112*'2005Total2014Matrix'!BT83/SUM('2005Total2014Matrix'!BT$6:BT$110),0)</f>
        <v>0</v>
      </c>
      <c r="BU83" s="81">
        <f>IFERROR('2005Total2014Matrix'!BU$112*'2005Total2014Matrix'!BU83/SUM('2005Total2014Matrix'!BU$6:BU$110),0)</f>
        <v>0</v>
      </c>
      <c r="BV83" s="81">
        <f>IFERROR('2005Total2014Matrix'!BV$112*'2005Total2014Matrix'!BV83/SUM('2005Total2014Matrix'!BV$6:BV$110),0)</f>
        <v>0</v>
      </c>
      <c r="BW83" s="81">
        <f>IFERROR('2005Total2014Matrix'!BW$112*'2005Total2014Matrix'!BW83/SUM('2005Total2014Matrix'!BW$6:BW$110),0)</f>
        <v>0</v>
      </c>
      <c r="BX83" s="81">
        <f>IFERROR('2005Total2014Matrix'!BX$112*'2005Total2014Matrix'!BX83/SUM('2005Total2014Matrix'!BX$6:BX$110),0)</f>
        <v>0</v>
      </c>
      <c r="BY83" s="81">
        <f>IFERROR('2005Total2014Matrix'!BY$112*'2005Total2014Matrix'!BY83/SUM('2005Total2014Matrix'!BY$6:BY$110),0)</f>
        <v>0</v>
      </c>
      <c r="BZ83" s="81">
        <f>IFERROR('2005Total2014Matrix'!BZ$112*'2005Total2014Matrix'!BZ83/SUM('2005Total2014Matrix'!BZ$6:BZ$110),0)</f>
        <v>0</v>
      </c>
      <c r="CA83" s="81">
        <f>IFERROR('2005Total2014Matrix'!CA$112*'2005Total2014Matrix'!CA83/SUM('2005Total2014Matrix'!CA$6:CA$110),0)</f>
        <v>0</v>
      </c>
      <c r="CB83" s="81">
        <f>IFERROR('2005Total2014Matrix'!CB$112*'2005Total2014Matrix'!CB83/SUM('2005Total2014Matrix'!CB$6:CB$110),0)</f>
        <v>0</v>
      </c>
      <c r="CC83" s="81">
        <f>IFERROR('2005Total2014Matrix'!CC$112*'2005Total2014Matrix'!CC83/SUM('2005Total2014Matrix'!CC$6:CC$110),0)</f>
        <v>0</v>
      </c>
      <c r="CD83" s="81">
        <f>IFERROR('2005Total2014Matrix'!CD$112*'2005Total2014Matrix'!CD83/SUM('2005Total2014Matrix'!CD$6:CD$110),0)</f>
        <v>0</v>
      </c>
      <c r="CE83" s="81">
        <f>IFERROR('2005Total2014Matrix'!CE$112*'2005Total2014Matrix'!CE83/SUM('2005Total2014Matrix'!CE$6:CE$110),0)</f>
        <v>0</v>
      </c>
      <c r="CF83" s="81">
        <f>IFERROR('2005Total2014Matrix'!CF$112*'2005Total2014Matrix'!CF83/SUM('2005Total2014Matrix'!CF$6:CF$110),0)</f>
        <v>0</v>
      </c>
      <c r="CG83" s="81">
        <f>IFERROR('2005Total2014Matrix'!CG$112*'2005Total2014Matrix'!CG83/SUM('2005Total2014Matrix'!CG$6:CG$110),0)</f>
        <v>0</v>
      </c>
      <c r="CH83" s="81">
        <f>IFERROR('2005Total2014Matrix'!CH$112*'2005Total2014Matrix'!CH83/SUM('2005Total2014Matrix'!CH$6:CH$110),0)</f>
        <v>0</v>
      </c>
      <c r="CI83" s="81">
        <f>IFERROR('2005Total2014Matrix'!CI$112*'2005Total2014Matrix'!CI83/SUM('2005Total2014Matrix'!CI$6:CI$110),0)</f>
        <v>0</v>
      </c>
      <c r="CJ83" s="81">
        <f>IFERROR('2005Total2014Matrix'!CJ$112*'2005Total2014Matrix'!CJ83/SUM('2005Total2014Matrix'!CJ$6:CJ$110),0)</f>
        <v>0</v>
      </c>
      <c r="CK83" s="81">
        <f>IFERROR('2005Total2014Matrix'!CK$112*'2005Total2014Matrix'!CK83/SUM('2005Total2014Matrix'!CK$6:CK$110),0)</f>
        <v>0</v>
      </c>
      <c r="CL83" s="81">
        <f>IFERROR('2005Total2014Matrix'!CL$112*'2005Total2014Matrix'!CL83/SUM('2005Total2014Matrix'!CL$6:CL$110),0)</f>
        <v>0</v>
      </c>
      <c r="CM83" s="81">
        <f>IFERROR('2005Total2014Matrix'!CM$112*'2005Total2014Matrix'!CM83/SUM('2005Total2014Matrix'!CM$6:CM$110),0)</f>
        <v>0</v>
      </c>
      <c r="CN83" s="81">
        <f>IFERROR('2005Total2014Matrix'!CN$112*'2005Total2014Matrix'!CN83/SUM('2005Total2014Matrix'!CN$6:CN$110),0)</f>
        <v>0</v>
      </c>
      <c r="CO83" s="81">
        <f>IFERROR('2005Total2014Matrix'!CO$112*'2005Total2014Matrix'!CO83/SUM('2005Total2014Matrix'!CO$6:CO$110),0)</f>
        <v>0</v>
      </c>
      <c r="CP83" s="81">
        <f>IFERROR('2005Total2014Matrix'!CP$112*'2005Total2014Matrix'!CP83/SUM('2005Total2014Matrix'!CP$6:CP$110),0)</f>
        <v>0</v>
      </c>
      <c r="CQ83" s="81">
        <f>IFERROR('2005Total2014Matrix'!CQ$112*'2005Total2014Matrix'!CQ83/SUM('2005Total2014Matrix'!CQ$6:CQ$110),0)</f>
        <v>0</v>
      </c>
      <c r="CR83" s="81">
        <f>IFERROR('2005Total2014Matrix'!CR$112*'2005Total2014Matrix'!CR83/SUM('2005Total2014Matrix'!CR$6:CR$110),0)</f>
        <v>0</v>
      </c>
      <c r="CS83" s="81">
        <f>IFERROR('2005Total2014Matrix'!CS$112*'2005Total2014Matrix'!CS83/SUM('2005Total2014Matrix'!CS$6:CS$110),0)</f>
        <v>0</v>
      </c>
      <c r="CT83" s="81">
        <f>IFERROR('2005Total2014Matrix'!CT$112*'2005Total2014Matrix'!CT83/SUM('2005Total2014Matrix'!CT$6:CT$110),0)</f>
        <v>0</v>
      </c>
      <c r="CU83" s="81">
        <f>IFERROR('2005Total2014Matrix'!CU$112*'2005Total2014Matrix'!CU83/SUM('2005Total2014Matrix'!CU$6:CU$110),0)</f>
        <v>0</v>
      </c>
      <c r="CV83" s="81">
        <f>IFERROR('2005Total2014Matrix'!CV$112*'2005Total2014Matrix'!CV83/SUM('2005Total2014Matrix'!CV$6:CV$110),0)</f>
        <v>0</v>
      </c>
      <c r="CW83" s="81">
        <f>IFERROR('2005Total2014Matrix'!CW$112*'2005Total2014Matrix'!CW83/SUM('2005Total2014Matrix'!CW$6:CW$110),0)</f>
        <v>0</v>
      </c>
      <c r="CX83" s="81">
        <f>IFERROR('2005Total2014Matrix'!CX$112*'2005Total2014Matrix'!CX83/SUM('2005Total2014Matrix'!CX$6:CX$110),0)</f>
        <v>0</v>
      </c>
      <c r="CY83" s="81">
        <f>IFERROR('2005Total2014Matrix'!CY$112*'2005Total2014Matrix'!CY83/SUM('2005Total2014Matrix'!CY$6:CY$110),0)</f>
        <v>0</v>
      </c>
      <c r="CZ83" s="81">
        <f>IFERROR('2005Total2014Matrix'!CZ$112*'2005Total2014Matrix'!CZ83/SUM('2005Total2014Matrix'!CZ$6:CZ$110),0)</f>
        <v>0</v>
      </c>
      <c r="DA83" s="81">
        <f>IFERROR('2005Total2014Matrix'!DA$112*'2005Total2014Matrix'!DA83/SUM('2005Total2014Matrix'!DA$6:DA$110),0)</f>
        <v>0</v>
      </c>
      <c r="DB83" s="81">
        <f>IFERROR('2005Total2014Matrix'!DB$112*'2005Total2014Matrix'!DB83/SUM('2005Total2014Matrix'!DB$6:DB$110),0)</f>
        <v>0</v>
      </c>
      <c r="DC83" s="81">
        <f>IFERROR('2005Total2014Matrix'!DC$112*'2005Total2014Matrix'!DC83/SUM('2005Total2014Matrix'!DC$6:DC$110),0)</f>
        <v>0</v>
      </c>
      <c r="DD83" s="92">
        <f t="shared" si="1"/>
        <v>0</v>
      </c>
      <c r="DE83" s="82" t="s">
        <v>217</v>
      </c>
    </row>
    <row r="84" spans="1:109" ht="18" x14ac:dyDescent="0.25">
      <c r="A84" s="72" t="s">
        <v>82</v>
      </c>
      <c r="B84" s="72" t="s">
        <v>293</v>
      </c>
      <c r="C84" s="81">
        <f>IFERROR('2005Total2014Matrix'!C$112*'2005Total2014Matrix'!C84/SUM('2005Total2014Matrix'!C$6:C$110),0)</f>
        <v>0</v>
      </c>
      <c r="D84" s="81">
        <f>IFERROR('2005Total2014Matrix'!D$112*'2005Total2014Matrix'!D84/SUM('2005Total2014Matrix'!D$6:D$110),0)</f>
        <v>0</v>
      </c>
      <c r="E84" s="81">
        <f>IFERROR('2005Total2014Matrix'!E$112*'2005Total2014Matrix'!E84/SUM('2005Total2014Matrix'!E$6:E$110),0)</f>
        <v>0</v>
      </c>
      <c r="F84" s="81">
        <f>IFERROR('2005Total2014Matrix'!F$112*'2005Total2014Matrix'!F84/SUM('2005Total2014Matrix'!F$6:F$110),0)</f>
        <v>0</v>
      </c>
      <c r="G84" s="81">
        <f>IFERROR('2005Total2014Matrix'!G$112*'2005Total2014Matrix'!G84/SUM('2005Total2014Matrix'!G$6:G$110),0)</f>
        <v>0</v>
      </c>
      <c r="H84" s="81">
        <f>IFERROR('2005Total2014Matrix'!H$112*'2005Total2014Matrix'!H84/SUM('2005Total2014Matrix'!H$6:H$110),0)</f>
        <v>0</v>
      </c>
      <c r="I84" s="81">
        <f>IFERROR('2005Total2014Matrix'!I$112*'2005Total2014Matrix'!I84/SUM('2005Total2014Matrix'!I$6:I$110),0)</f>
        <v>0</v>
      </c>
      <c r="J84" s="81">
        <f>IFERROR('2005Total2014Matrix'!J$112*'2005Total2014Matrix'!J84/SUM('2005Total2014Matrix'!J$6:J$110),0)</f>
        <v>0</v>
      </c>
      <c r="K84" s="81">
        <f>IFERROR('2005Total2014Matrix'!K$112*'2005Total2014Matrix'!K84/SUM('2005Total2014Matrix'!K$6:K$110),0)</f>
        <v>0</v>
      </c>
      <c r="L84" s="81">
        <f>IFERROR('2005Total2014Matrix'!L$112*'2005Total2014Matrix'!L84/SUM('2005Total2014Matrix'!L$6:L$110),0)</f>
        <v>0</v>
      </c>
      <c r="M84" s="81">
        <f>IFERROR('2005Total2014Matrix'!M$112*'2005Total2014Matrix'!M84/SUM('2005Total2014Matrix'!M$6:M$110),0)</f>
        <v>0</v>
      </c>
      <c r="N84" s="81">
        <f>IFERROR('2005Total2014Matrix'!N$112*'2005Total2014Matrix'!N84/SUM('2005Total2014Matrix'!N$6:N$110),0)</f>
        <v>0</v>
      </c>
      <c r="O84" s="81">
        <f>IFERROR('2005Total2014Matrix'!O$112*'2005Total2014Matrix'!O84/SUM('2005Total2014Matrix'!O$6:O$110),0)</f>
        <v>0</v>
      </c>
      <c r="P84" s="81">
        <f>IFERROR('2005Total2014Matrix'!P$112*'2005Total2014Matrix'!P84/SUM('2005Total2014Matrix'!P$6:P$110),0)</f>
        <v>0</v>
      </c>
      <c r="Q84" s="81">
        <f>IFERROR('2005Total2014Matrix'!Q$112*'2005Total2014Matrix'!Q84/SUM('2005Total2014Matrix'!Q$6:Q$110),0)</f>
        <v>0</v>
      </c>
      <c r="R84" s="81">
        <f>IFERROR('2005Total2014Matrix'!R$112*'2005Total2014Matrix'!R84/SUM('2005Total2014Matrix'!R$6:R$110),0)</f>
        <v>0</v>
      </c>
      <c r="S84" s="81">
        <f>IFERROR('2005Total2014Matrix'!S$112*'2005Total2014Matrix'!S84/SUM('2005Total2014Matrix'!S$6:S$110),0)</f>
        <v>0</v>
      </c>
      <c r="T84" s="81">
        <f>IFERROR('2005Total2014Matrix'!T$112*'2005Total2014Matrix'!T84/SUM('2005Total2014Matrix'!T$6:T$110),0)</f>
        <v>0</v>
      </c>
      <c r="U84" s="81">
        <f>IFERROR('2005Total2014Matrix'!U$112*'2005Total2014Matrix'!U84/SUM('2005Total2014Matrix'!U$6:U$110),0)</f>
        <v>0</v>
      </c>
      <c r="V84" s="81">
        <f>IFERROR('2005Total2014Matrix'!V$112*'2005Total2014Matrix'!V84/SUM('2005Total2014Matrix'!V$6:V$110),0)</f>
        <v>0</v>
      </c>
      <c r="W84" s="81">
        <f>IFERROR('2005Total2014Matrix'!W$112*'2005Total2014Matrix'!W84/SUM('2005Total2014Matrix'!W$6:W$110),0)</f>
        <v>0</v>
      </c>
      <c r="X84" s="81">
        <f>IFERROR('2005Total2014Matrix'!X$112*'2005Total2014Matrix'!X84/SUM('2005Total2014Matrix'!X$6:X$110),0)</f>
        <v>0</v>
      </c>
      <c r="Y84" s="81">
        <f>IFERROR('2005Total2014Matrix'!Y$112*'2005Total2014Matrix'!Y84/SUM('2005Total2014Matrix'!Y$6:Y$110),0)</f>
        <v>0</v>
      </c>
      <c r="Z84" s="81">
        <f>IFERROR('2005Total2014Matrix'!Z$112*'2005Total2014Matrix'!Z84/SUM('2005Total2014Matrix'!Z$6:Z$110),0)</f>
        <v>0</v>
      </c>
      <c r="AA84" s="81">
        <f>IFERROR('2005Total2014Matrix'!AA$112*'2005Total2014Matrix'!AA84/SUM('2005Total2014Matrix'!AA$6:AA$110),0)</f>
        <v>0</v>
      </c>
      <c r="AB84" s="81">
        <f>IFERROR('2005Total2014Matrix'!AB$112*'2005Total2014Matrix'!AB84/SUM('2005Total2014Matrix'!AB$6:AB$110),0)</f>
        <v>0</v>
      </c>
      <c r="AC84" s="81">
        <f>IFERROR('2005Total2014Matrix'!AC$112*'2005Total2014Matrix'!AC84/SUM('2005Total2014Matrix'!AC$6:AC$110),0)</f>
        <v>0</v>
      </c>
      <c r="AD84" s="81">
        <f>IFERROR('2005Total2014Matrix'!AD$112*'2005Total2014Matrix'!AD84/SUM('2005Total2014Matrix'!AD$6:AD$110),0)</f>
        <v>0</v>
      </c>
      <c r="AE84" s="81">
        <f>IFERROR('2005Total2014Matrix'!AE$112*'2005Total2014Matrix'!AE84/SUM('2005Total2014Matrix'!AE$6:AE$110),0)</f>
        <v>0</v>
      </c>
      <c r="AF84" s="81">
        <f>IFERROR('2005Total2014Matrix'!AF$112*'2005Total2014Matrix'!AF84/SUM('2005Total2014Matrix'!AF$6:AF$110),0)</f>
        <v>0</v>
      </c>
      <c r="AG84" s="81">
        <f>IFERROR('2005Total2014Matrix'!AG$112*'2005Total2014Matrix'!AG84/SUM('2005Total2014Matrix'!AG$6:AG$110),0)</f>
        <v>0</v>
      </c>
      <c r="AH84" s="81">
        <f>IFERROR('2005Total2014Matrix'!AH$112*'2005Total2014Matrix'!AH84/SUM('2005Total2014Matrix'!AH$6:AH$110),0)</f>
        <v>0</v>
      </c>
      <c r="AI84" s="81">
        <f>IFERROR('2005Total2014Matrix'!AI$112*'2005Total2014Matrix'!AI84/SUM('2005Total2014Matrix'!AI$6:AI$110),0)</f>
        <v>0</v>
      </c>
      <c r="AJ84" s="81">
        <f>IFERROR('2005Total2014Matrix'!AJ$112*'2005Total2014Matrix'!AJ84/SUM('2005Total2014Matrix'!AJ$6:AJ$110),0)</f>
        <v>0</v>
      </c>
      <c r="AK84" s="81">
        <f>IFERROR('2005Total2014Matrix'!AK$112*'2005Total2014Matrix'!AK84/SUM('2005Total2014Matrix'!AK$6:AK$110),0)</f>
        <v>0</v>
      </c>
      <c r="AL84" s="81">
        <f>IFERROR('2005Total2014Matrix'!AL$112*'2005Total2014Matrix'!AL84/SUM('2005Total2014Matrix'!AL$6:AL$110),0)</f>
        <v>0</v>
      </c>
      <c r="AM84" s="81">
        <f>IFERROR('2005Total2014Matrix'!AM$112*'2005Total2014Matrix'!AM84/SUM('2005Total2014Matrix'!AM$6:AM$110),0)</f>
        <v>0</v>
      </c>
      <c r="AN84" s="81">
        <f>IFERROR('2005Total2014Matrix'!AN$112*'2005Total2014Matrix'!AN84/SUM('2005Total2014Matrix'!AN$6:AN$110),0)</f>
        <v>0</v>
      </c>
      <c r="AO84" s="81">
        <f>IFERROR('2005Total2014Matrix'!AO$112*'2005Total2014Matrix'!AO84/SUM('2005Total2014Matrix'!AO$6:AO$110),0)</f>
        <v>0</v>
      </c>
      <c r="AP84" s="81">
        <f>IFERROR('2005Total2014Matrix'!AP$112*'2005Total2014Matrix'!AP84/SUM('2005Total2014Matrix'!AP$6:AP$110),0)</f>
        <v>0</v>
      </c>
      <c r="AQ84" s="81">
        <f>IFERROR('2005Total2014Matrix'!AQ$112*'2005Total2014Matrix'!AQ84/SUM('2005Total2014Matrix'!AQ$6:AQ$110),0)</f>
        <v>0</v>
      </c>
      <c r="AR84" s="81">
        <f>IFERROR('2005Total2014Matrix'!AR$112*'2005Total2014Matrix'!AR84/SUM('2005Total2014Matrix'!AR$6:AR$110),0)</f>
        <v>0</v>
      </c>
      <c r="AS84" s="81">
        <f>IFERROR('2005Total2014Matrix'!AS$112*'2005Total2014Matrix'!AS84/SUM('2005Total2014Matrix'!AS$6:AS$110),0)</f>
        <v>0</v>
      </c>
      <c r="AT84" s="81">
        <f>IFERROR('2005Total2014Matrix'!AT$112*'2005Total2014Matrix'!AT84/SUM('2005Total2014Matrix'!AT$6:AT$110),0)</f>
        <v>0</v>
      </c>
      <c r="AU84" s="81">
        <f>IFERROR('2005Total2014Matrix'!AU$112*'2005Total2014Matrix'!AU84/SUM('2005Total2014Matrix'!AU$6:AU$110),0)</f>
        <v>0</v>
      </c>
      <c r="AV84" s="81">
        <f>IFERROR('2005Total2014Matrix'!AV$112*'2005Total2014Matrix'!AV84/SUM('2005Total2014Matrix'!AV$6:AV$110),0)</f>
        <v>0</v>
      </c>
      <c r="AW84" s="81">
        <f>IFERROR('2005Total2014Matrix'!AW$112*'2005Total2014Matrix'!AW84/SUM('2005Total2014Matrix'!AW$6:AW$110),0)</f>
        <v>0</v>
      </c>
      <c r="AX84" s="81">
        <f>IFERROR('2005Total2014Matrix'!AX$112*'2005Total2014Matrix'!AX84/SUM('2005Total2014Matrix'!AX$6:AX$110),0)</f>
        <v>0</v>
      </c>
      <c r="AY84" s="81">
        <f>IFERROR('2005Total2014Matrix'!AY$112*'2005Total2014Matrix'!AY84/SUM('2005Total2014Matrix'!AY$6:AY$110),0)</f>
        <v>0</v>
      </c>
      <c r="AZ84" s="81">
        <f>IFERROR('2005Total2014Matrix'!AZ$112*'2005Total2014Matrix'!AZ84/SUM('2005Total2014Matrix'!AZ$6:AZ$110),0)</f>
        <v>0</v>
      </c>
      <c r="BA84" s="81">
        <f>IFERROR('2005Total2014Matrix'!BA$112*'2005Total2014Matrix'!BA84/SUM('2005Total2014Matrix'!BA$6:BA$110),0)</f>
        <v>0</v>
      </c>
      <c r="BB84" s="81">
        <f>IFERROR('2005Total2014Matrix'!BB$112*'2005Total2014Matrix'!BB84/SUM('2005Total2014Matrix'!BB$6:BB$110),0)</f>
        <v>0</v>
      </c>
      <c r="BC84" s="81">
        <f>IFERROR('2005Total2014Matrix'!BC$112*'2005Total2014Matrix'!BC84/SUM('2005Total2014Matrix'!BC$6:BC$110),0)</f>
        <v>0</v>
      </c>
      <c r="BD84" s="81">
        <f>IFERROR('2005Total2014Matrix'!BD$112*'2005Total2014Matrix'!BD84/SUM('2005Total2014Matrix'!BD$6:BD$110),0)</f>
        <v>0</v>
      </c>
      <c r="BE84" s="81">
        <f>IFERROR('2005Total2014Matrix'!BE$112*'2005Total2014Matrix'!BE84/SUM('2005Total2014Matrix'!BE$6:BE$110),0)</f>
        <v>0</v>
      </c>
      <c r="BF84" s="81">
        <f>IFERROR('2005Total2014Matrix'!BF$112*'2005Total2014Matrix'!BF84/SUM('2005Total2014Matrix'!BF$6:BF$110),0)</f>
        <v>0</v>
      </c>
      <c r="BG84" s="81">
        <f>IFERROR('2005Total2014Matrix'!BG$112*'2005Total2014Matrix'!BG84/SUM('2005Total2014Matrix'!BG$6:BG$110),0)</f>
        <v>8</v>
      </c>
      <c r="BH84" s="81">
        <f>IFERROR('2005Total2014Matrix'!BH$112*'2005Total2014Matrix'!BH84/SUM('2005Total2014Matrix'!BH$6:BH$110),0)</f>
        <v>0</v>
      </c>
      <c r="BI84" s="81">
        <f>IFERROR('2005Total2014Matrix'!BI$112*'2005Total2014Matrix'!BI84/SUM('2005Total2014Matrix'!BI$6:BI$110),0)</f>
        <v>0</v>
      </c>
      <c r="BJ84" s="81">
        <f>IFERROR('2005Total2014Matrix'!BJ$112*'2005Total2014Matrix'!BJ84/SUM('2005Total2014Matrix'!BJ$6:BJ$110),0)</f>
        <v>3</v>
      </c>
      <c r="BK84" s="81">
        <f>IFERROR('2005Total2014Matrix'!BK$112*'2005Total2014Matrix'!BK84/SUM('2005Total2014Matrix'!BK$6:BK$110),0)</f>
        <v>2</v>
      </c>
      <c r="BL84" s="81">
        <f>IFERROR('2005Total2014Matrix'!BL$112*'2005Total2014Matrix'!BL84/SUM('2005Total2014Matrix'!BL$6:BL$110),0)</f>
        <v>0</v>
      </c>
      <c r="BM84" s="81">
        <f>IFERROR('2005Total2014Matrix'!BM$112*'2005Total2014Matrix'!BM84/SUM('2005Total2014Matrix'!BM$6:BM$110),0)</f>
        <v>0</v>
      </c>
      <c r="BN84" s="81">
        <f>IFERROR('2005Total2014Matrix'!BN$112*'2005Total2014Matrix'!BN84/SUM('2005Total2014Matrix'!BN$6:BN$110),0)</f>
        <v>0</v>
      </c>
      <c r="BO84" s="81">
        <f>IFERROR('2005Total2014Matrix'!BO$112*'2005Total2014Matrix'!BO84/SUM('2005Total2014Matrix'!BO$6:BO$110),0)</f>
        <v>0</v>
      </c>
      <c r="BP84" s="81">
        <f>IFERROR('2005Total2014Matrix'!BP$112*'2005Total2014Matrix'!BP84/SUM('2005Total2014Matrix'!BP$6:BP$110),0)</f>
        <v>0</v>
      </c>
      <c r="BQ84" s="81">
        <f>IFERROR('2005Total2014Matrix'!BQ$112*'2005Total2014Matrix'!BQ84/SUM('2005Total2014Matrix'!BQ$6:BQ$110),0)</f>
        <v>0</v>
      </c>
      <c r="BR84" s="81">
        <f>IFERROR('2005Total2014Matrix'!BR$112*'2005Total2014Matrix'!BR84/SUM('2005Total2014Matrix'!BR$6:BR$110),0)</f>
        <v>0</v>
      </c>
      <c r="BS84" s="81">
        <f>IFERROR('2005Total2014Matrix'!BS$112*'2005Total2014Matrix'!BS84/SUM('2005Total2014Matrix'!BS$6:BS$110),0)</f>
        <v>0</v>
      </c>
      <c r="BT84" s="81">
        <f>IFERROR('2005Total2014Matrix'!BT$112*'2005Total2014Matrix'!BT84/SUM('2005Total2014Matrix'!BT$6:BT$110),0)</f>
        <v>3</v>
      </c>
      <c r="BU84" s="81">
        <f>IFERROR('2005Total2014Matrix'!BU$112*'2005Total2014Matrix'!BU84/SUM('2005Total2014Matrix'!BU$6:BU$110),0)</f>
        <v>0</v>
      </c>
      <c r="BV84" s="81">
        <f>IFERROR('2005Total2014Matrix'!BV$112*'2005Total2014Matrix'!BV84/SUM('2005Total2014Matrix'!BV$6:BV$110),0)</f>
        <v>0</v>
      </c>
      <c r="BW84" s="81">
        <f>IFERROR('2005Total2014Matrix'!BW$112*'2005Total2014Matrix'!BW84/SUM('2005Total2014Matrix'!BW$6:BW$110),0)</f>
        <v>0</v>
      </c>
      <c r="BX84" s="81">
        <f>IFERROR('2005Total2014Matrix'!BX$112*'2005Total2014Matrix'!BX84/SUM('2005Total2014Matrix'!BX$6:BX$110),0)</f>
        <v>80</v>
      </c>
      <c r="BY84" s="81">
        <f>IFERROR('2005Total2014Matrix'!BY$112*'2005Total2014Matrix'!BY84/SUM('2005Total2014Matrix'!BY$6:BY$110),0)</f>
        <v>292</v>
      </c>
      <c r="BZ84" s="81">
        <f>IFERROR('2005Total2014Matrix'!BZ$112*'2005Total2014Matrix'!BZ84/SUM('2005Total2014Matrix'!BZ$6:BZ$110),0)</f>
        <v>1</v>
      </c>
      <c r="CA84" s="81">
        <f>IFERROR('2005Total2014Matrix'!CA$112*'2005Total2014Matrix'!CA84/SUM('2005Total2014Matrix'!CA$6:CA$110),0)</f>
        <v>4</v>
      </c>
      <c r="CB84" s="81">
        <f>IFERROR('2005Total2014Matrix'!CB$112*'2005Total2014Matrix'!CB84/SUM('2005Total2014Matrix'!CB$6:CB$110),0)</f>
        <v>30</v>
      </c>
      <c r="CC84" s="81">
        <f>IFERROR('2005Total2014Matrix'!CC$112*'2005Total2014Matrix'!CC84/SUM('2005Total2014Matrix'!CC$6:CC$110),0)</f>
        <v>9</v>
      </c>
      <c r="CD84" s="81">
        <f>IFERROR('2005Total2014Matrix'!CD$112*'2005Total2014Matrix'!CD84/SUM('2005Total2014Matrix'!CD$6:CD$110),0)</f>
        <v>2</v>
      </c>
      <c r="CE84" s="81">
        <f>IFERROR('2005Total2014Matrix'!CE$112*'2005Total2014Matrix'!CE84/SUM('2005Total2014Matrix'!CE$6:CE$110),0)</f>
        <v>0</v>
      </c>
      <c r="CF84" s="81">
        <f>IFERROR('2005Total2014Matrix'!CF$112*'2005Total2014Matrix'!CF84/SUM('2005Total2014Matrix'!CF$6:CF$110),0)</f>
        <v>1</v>
      </c>
      <c r="CG84" s="81">
        <f>IFERROR('2005Total2014Matrix'!CG$112*'2005Total2014Matrix'!CG84/SUM('2005Total2014Matrix'!CG$6:CG$110),0)</f>
        <v>0</v>
      </c>
      <c r="CH84" s="81">
        <f>IFERROR('2005Total2014Matrix'!CH$112*'2005Total2014Matrix'!CH84/SUM('2005Total2014Matrix'!CH$6:CH$110),0)</f>
        <v>0</v>
      </c>
      <c r="CI84" s="81">
        <f>IFERROR('2005Total2014Matrix'!CI$112*'2005Total2014Matrix'!CI84/SUM('2005Total2014Matrix'!CI$6:CI$110),0)</f>
        <v>0</v>
      </c>
      <c r="CJ84" s="81">
        <f>IFERROR('2005Total2014Matrix'!CJ$112*'2005Total2014Matrix'!CJ84/SUM('2005Total2014Matrix'!CJ$6:CJ$110),0)</f>
        <v>0</v>
      </c>
      <c r="CK84" s="81">
        <f>IFERROR('2005Total2014Matrix'!CK$112*'2005Total2014Matrix'!CK84/SUM('2005Total2014Matrix'!CK$6:CK$110),0)</f>
        <v>0</v>
      </c>
      <c r="CL84" s="81">
        <f>IFERROR('2005Total2014Matrix'!CL$112*'2005Total2014Matrix'!CL84/SUM('2005Total2014Matrix'!CL$6:CL$110),0)</f>
        <v>0</v>
      </c>
      <c r="CM84" s="81">
        <f>IFERROR('2005Total2014Matrix'!CM$112*'2005Total2014Matrix'!CM84/SUM('2005Total2014Matrix'!CM$6:CM$110),0)</f>
        <v>0</v>
      </c>
      <c r="CN84" s="81">
        <f>IFERROR('2005Total2014Matrix'!CN$112*'2005Total2014Matrix'!CN84/SUM('2005Total2014Matrix'!CN$6:CN$110),0)</f>
        <v>0</v>
      </c>
      <c r="CO84" s="81">
        <f>IFERROR('2005Total2014Matrix'!CO$112*'2005Total2014Matrix'!CO84/SUM('2005Total2014Matrix'!CO$6:CO$110),0)</f>
        <v>0</v>
      </c>
      <c r="CP84" s="81">
        <f>IFERROR('2005Total2014Matrix'!CP$112*'2005Total2014Matrix'!CP84/SUM('2005Total2014Matrix'!CP$6:CP$110),0)</f>
        <v>4</v>
      </c>
      <c r="CQ84" s="81">
        <f>IFERROR('2005Total2014Matrix'!CQ$112*'2005Total2014Matrix'!CQ84/SUM('2005Total2014Matrix'!CQ$6:CQ$110),0)</f>
        <v>0</v>
      </c>
      <c r="CR84" s="81">
        <f>IFERROR('2005Total2014Matrix'!CR$112*'2005Total2014Matrix'!CR84/SUM('2005Total2014Matrix'!CR$6:CR$110),0)</f>
        <v>4</v>
      </c>
      <c r="CS84" s="81">
        <f>IFERROR('2005Total2014Matrix'!CS$112*'2005Total2014Matrix'!CS84/SUM('2005Total2014Matrix'!CS$6:CS$110),0)</f>
        <v>12</v>
      </c>
      <c r="CT84" s="81">
        <f>IFERROR('2005Total2014Matrix'!CT$112*'2005Total2014Matrix'!CT84/SUM('2005Total2014Matrix'!CT$6:CT$110),0)</f>
        <v>0</v>
      </c>
      <c r="CU84" s="81">
        <f>IFERROR('2005Total2014Matrix'!CU$112*'2005Total2014Matrix'!CU84/SUM('2005Total2014Matrix'!CU$6:CU$110),0)</f>
        <v>0</v>
      </c>
      <c r="CV84" s="81">
        <f>IFERROR('2005Total2014Matrix'!CV$112*'2005Total2014Matrix'!CV84/SUM('2005Total2014Matrix'!CV$6:CV$110),0)</f>
        <v>0</v>
      </c>
      <c r="CW84" s="81">
        <f>IFERROR('2005Total2014Matrix'!CW$112*'2005Total2014Matrix'!CW84/SUM('2005Total2014Matrix'!CW$6:CW$110),0)</f>
        <v>0</v>
      </c>
      <c r="CX84" s="81">
        <f>IFERROR('2005Total2014Matrix'!CX$112*'2005Total2014Matrix'!CX84/SUM('2005Total2014Matrix'!CX$6:CX$110),0)</f>
        <v>0</v>
      </c>
      <c r="CY84" s="81">
        <f>IFERROR('2005Total2014Matrix'!CY$112*'2005Total2014Matrix'!CY84/SUM('2005Total2014Matrix'!CY$6:CY$110),0)</f>
        <v>0</v>
      </c>
      <c r="CZ84" s="81">
        <f>IFERROR('2005Total2014Matrix'!CZ$112*'2005Total2014Matrix'!CZ84/SUM('2005Total2014Matrix'!CZ$6:CZ$110),0)</f>
        <v>0</v>
      </c>
      <c r="DA84" s="81">
        <f>IFERROR('2005Total2014Matrix'!DA$112*'2005Total2014Matrix'!DA84/SUM('2005Total2014Matrix'!DA$6:DA$110),0)</f>
        <v>0</v>
      </c>
      <c r="DB84" s="81">
        <f>IFERROR('2005Total2014Matrix'!DB$112*'2005Total2014Matrix'!DB84/SUM('2005Total2014Matrix'!DB$6:DB$110),0)</f>
        <v>10</v>
      </c>
      <c r="DC84" s="81">
        <f>IFERROR('2005Total2014Matrix'!DC$112*'2005Total2014Matrix'!DC84/SUM('2005Total2014Matrix'!DC$6:DC$110),0)</f>
        <v>0</v>
      </c>
      <c r="DD84" s="92">
        <f t="shared" si="1"/>
        <v>465</v>
      </c>
      <c r="DE84" s="82" t="s">
        <v>217</v>
      </c>
    </row>
    <row r="85" spans="1:109" ht="18" x14ac:dyDescent="0.25">
      <c r="A85" s="72" t="s">
        <v>83</v>
      </c>
      <c r="B85" s="72" t="s">
        <v>294</v>
      </c>
      <c r="C85" s="81">
        <f>IFERROR('2005Total2014Matrix'!C$112*'2005Total2014Matrix'!C85/SUM('2005Total2014Matrix'!C$6:C$110),0)</f>
        <v>0</v>
      </c>
      <c r="D85" s="81">
        <f>IFERROR('2005Total2014Matrix'!D$112*'2005Total2014Matrix'!D85/SUM('2005Total2014Matrix'!D$6:D$110),0)</f>
        <v>0</v>
      </c>
      <c r="E85" s="81">
        <f>IFERROR('2005Total2014Matrix'!E$112*'2005Total2014Matrix'!E85/SUM('2005Total2014Matrix'!E$6:E$110),0)</f>
        <v>4</v>
      </c>
      <c r="F85" s="81">
        <f>IFERROR('2005Total2014Matrix'!F$112*'2005Total2014Matrix'!F85/SUM('2005Total2014Matrix'!F$6:F$110),0)</f>
        <v>0</v>
      </c>
      <c r="G85" s="81">
        <f>IFERROR('2005Total2014Matrix'!G$112*'2005Total2014Matrix'!G85/SUM('2005Total2014Matrix'!G$6:G$110),0)</f>
        <v>866</v>
      </c>
      <c r="H85" s="81">
        <f>IFERROR('2005Total2014Matrix'!H$112*'2005Total2014Matrix'!H85/SUM('2005Total2014Matrix'!H$6:H$110),0)</f>
        <v>0</v>
      </c>
      <c r="I85" s="81">
        <f>IFERROR('2005Total2014Matrix'!I$112*'2005Total2014Matrix'!I85/SUM('2005Total2014Matrix'!I$6:I$110),0)</f>
        <v>145</v>
      </c>
      <c r="J85" s="81">
        <f>IFERROR('2005Total2014Matrix'!J$112*'2005Total2014Matrix'!J85/SUM('2005Total2014Matrix'!J$6:J$110),0)</f>
        <v>0</v>
      </c>
      <c r="K85" s="81">
        <f>IFERROR('2005Total2014Matrix'!K$112*'2005Total2014Matrix'!K85/SUM('2005Total2014Matrix'!K$6:K$110),0)</f>
        <v>0</v>
      </c>
      <c r="L85" s="81">
        <f>IFERROR('2005Total2014Matrix'!L$112*'2005Total2014Matrix'!L85/SUM('2005Total2014Matrix'!L$6:L$110),0)</f>
        <v>0</v>
      </c>
      <c r="M85" s="81">
        <f>IFERROR('2005Total2014Matrix'!M$112*'2005Total2014Matrix'!M85/SUM('2005Total2014Matrix'!M$6:M$110),0)</f>
        <v>7</v>
      </c>
      <c r="N85" s="81">
        <f>IFERROR('2005Total2014Matrix'!N$112*'2005Total2014Matrix'!N85/SUM('2005Total2014Matrix'!N$6:N$110),0)</f>
        <v>3</v>
      </c>
      <c r="O85" s="81">
        <f>IFERROR('2005Total2014Matrix'!O$112*'2005Total2014Matrix'!O85/SUM('2005Total2014Matrix'!O$6:O$110),0)</f>
        <v>14</v>
      </c>
      <c r="P85" s="81">
        <f>IFERROR('2005Total2014Matrix'!P$112*'2005Total2014Matrix'!P85/SUM('2005Total2014Matrix'!P$6:P$110),0)</f>
        <v>30</v>
      </c>
      <c r="Q85" s="81">
        <f>IFERROR('2005Total2014Matrix'!Q$112*'2005Total2014Matrix'!Q85/SUM('2005Total2014Matrix'!Q$6:Q$110),0)</f>
        <v>8</v>
      </c>
      <c r="R85" s="81">
        <f>IFERROR('2005Total2014Matrix'!R$112*'2005Total2014Matrix'!R85/SUM('2005Total2014Matrix'!R$6:R$110),0)</f>
        <v>26</v>
      </c>
      <c r="S85" s="81">
        <f>IFERROR('2005Total2014Matrix'!S$112*'2005Total2014Matrix'!S85/SUM('2005Total2014Matrix'!S$6:S$110),0)</f>
        <v>4</v>
      </c>
      <c r="T85" s="81">
        <f>IFERROR('2005Total2014Matrix'!T$112*'2005Total2014Matrix'!T85/SUM('2005Total2014Matrix'!T$6:T$110),0)</f>
        <v>9</v>
      </c>
      <c r="U85" s="81">
        <f>IFERROR('2005Total2014Matrix'!U$112*'2005Total2014Matrix'!U85/SUM('2005Total2014Matrix'!U$6:U$110),0)</f>
        <v>3</v>
      </c>
      <c r="V85" s="81">
        <f>IFERROR('2005Total2014Matrix'!V$112*'2005Total2014Matrix'!V85/SUM('2005Total2014Matrix'!V$6:V$110),0)</f>
        <v>2</v>
      </c>
      <c r="W85" s="81">
        <f>IFERROR('2005Total2014Matrix'!W$112*'2005Total2014Matrix'!W85/SUM('2005Total2014Matrix'!W$6:W$110),0)</f>
        <v>3</v>
      </c>
      <c r="X85" s="81">
        <f>IFERROR('2005Total2014Matrix'!X$112*'2005Total2014Matrix'!X85/SUM('2005Total2014Matrix'!X$6:X$110),0)</f>
        <v>14</v>
      </c>
      <c r="Y85" s="81">
        <f>IFERROR('2005Total2014Matrix'!Y$112*'2005Total2014Matrix'!Y85/SUM('2005Total2014Matrix'!Y$6:Y$110),0)</f>
        <v>13</v>
      </c>
      <c r="Z85" s="81">
        <f>IFERROR('2005Total2014Matrix'!Z$112*'2005Total2014Matrix'!Z85/SUM('2005Total2014Matrix'!Z$6:Z$110),0)</f>
        <v>25</v>
      </c>
      <c r="AA85" s="81">
        <f>IFERROR('2005Total2014Matrix'!AA$112*'2005Total2014Matrix'!AA85/SUM('2005Total2014Matrix'!AA$6:AA$110),0)</f>
        <v>15</v>
      </c>
      <c r="AB85" s="81">
        <f>IFERROR('2005Total2014Matrix'!AB$112*'2005Total2014Matrix'!AB85/SUM('2005Total2014Matrix'!AB$6:AB$110),0)</f>
        <v>13</v>
      </c>
      <c r="AC85" s="81">
        <f>IFERROR('2005Total2014Matrix'!AC$112*'2005Total2014Matrix'!AC85/SUM('2005Total2014Matrix'!AC$6:AC$110),0)</f>
        <v>25</v>
      </c>
      <c r="AD85" s="81">
        <f>IFERROR('2005Total2014Matrix'!AD$112*'2005Total2014Matrix'!AD85/SUM('2005Total2014Matrix'!AD$6:AD$110),0)</f>
        <v>7</v>
      </c>
      <c r="AE85" s="81">
        <f>IFERROR('2005Total2014Matrix'!AE$112*'2005Total2014Matrix'!AE85/SUM('2005Total2014Matrix'!AE$6:AE$110),0)</f>
        <v>54</v>
      </c>
      <c r="AF85" s="81">
        <f>IFERROR('2005Total2014Matrix'!AF$112*'2005Total2014Matrix'!AF85/SUM('2005Total2014Matrix'!AF$6:AF$110),0)</f>
        <v>7</v>
      </c>
      <c r="AG85" s="81">
        <f>IFERROR('2005Total2014Matrix'!AG$112*'2005Total2014Matrix'!AG85/SUM('2005Total2014Matrix'!AG$6:AG$110),0)</f>
        <v>81</v>
      </c>
      <c r="AH85" s="81">
        <f>IFERROR('2005Total2014Matrix'!AH$112*'2005Total2014Matrix'!AH85/SUM('2005Total2014Matrix'!AH$6:AH$110),0)</f>
        <v>39</v>
      </c>
      <c r="AI85" s="81">
        <f>IFERROR('2005Total2014Matrix'!AI$112*'2005Total2014Matrix'!AI85/SUM('2005Total2014Matrix'!AI$6:AI$110),0)</f>
        <v>9</v>
      </c>
      <c r="AJ85" s="81">
        <f>IFERROR('2005Total2014Matrix'!AJ$112*'2005Total2014Matrix'!AJ85/SUM('2005Total2014Matrix'!AJ$6:AJ$110),0)</f>
        <v>7</v>
      </c>
      <c r="AK85" s="81">
        <f>IFERROR('2005Total2014Matrix'!AK$112*'2005Total2014Matrix'!AK85/SUM('2005Total2014Matrix'!AK$6:AK$110),0)</f>
        <v>1</v>
      </c>
      <c r="AL85" s="81">
        <f>IFERROR('2005Total2014Matrix'!AL$112*'2005Total2014Matrix'!AL85/SUM('2005Total2014Matrix'!AL$6:AL$110),0)</f>
        <v>10</v>
      </c>
      <c r="AM85" s="81">
        <f>IFERROR('2005Total2014Matrix'!AM$112*'2005Total2014Matrix'!AM85/SUM('2005Total2014Matrix'!AM$6:AM$110),0)</f>
        <v>2</v>
      </c>
      <c r="AN85" s="81">
        <f>IFERROR('2005Total2014Matrix'!AN$112*'2005Total2014Matrix'!AN85/SUM('2005Total2014Matrix'!AN$6:AN$110),0)</f>
        <v>48</v>
      </c>
      <c r="AO85" s="81">
        <f>IFERROR('2005Total2014Matrix'!AO$112*'2005Total2014Matrix'!AO85/SUM('2005Total2014Matrix'!AO$6:AO$110),0)</f>
        <v>31</v>
      </c>
      <c r="AP85" s="81">
        <f>IFERROR('2005Total2014Matrix'!AP$112*'2005Total2014Matrix'!AP85/SUM('2005Total2014Matrix'!AP$6:AP$110),0)</f>
        <v>23</v>
      </c>
      <c r="AQ85" s="81">
        <f>IFERROR('2005Total2014Matrix'!AQ$112*'2005Total2014Matrix'!AQ85/SUM('2005Total2014Matrix'!AQ$6:AQ$110),0)</f>
        <v>54</v>
      </c>
      <c r="AR85" s="81">
        <f>IFERROR('2005Total2014Matrix'!AR$112*'2005Total2014Matrix'!AR85/SUM('2005Total2014Matrix'!AR$6:AR$110),0)</f>
        <v>36</v>
      </c>
      <c r="AS85" s="81">
        <f>IFERROR('2005Total2014Matrix'!AS$112*'2005Total2014Matrix'!AS85/SUM('2005Total2014Matrix'!AS$6:AS$110),0)</f>
        <v>3</v>
      </c>
      <c r="AT85" s="81">
        <f>IFERROR('2005Total2014Matrix'!AT$112*'2005Total2014Matrix'!AT85/SUM('2005Total2014Matrix'!AT$6:AT$110),0)</f>
        <v>37</v>
      </c>
      <c r="AU85" s="81">
        <f>IFERROR('2005Total2014Matrix'!AU$112*'2005Total2014Matrix'!AU85/SUM('2005Total2014Matrix'!AU$6:AU$110),0)</f>
        <v>2</v>
      </c>
      <c r="AV85" s="81">
        <f>IFERROR('2005Total2014Matrix'!AV$112*'2005Total2014Matrix'!AV85/SUM('2005Total2014Matrix'!AV$6:AV$110),0)</f>
        <v>12</v>
      </c>
      <c r="AW85" s="81">
        <f>IFERROR('2005Total2014Matrix'!AW$112*'2005Total2014Matrix'!AW85/SUM('2005Total2014Matrix'!AW$6:AW$110),0)</f>
        <v>15</v>
      </c>
      <c r="AX85" s="81">
        <f>IFERROR('2005Total2014Matrix'!AX$112*'2005Total2014Matrix'!AX85/SUM('2005Total2014Matrix'!AX$6:AX$110),0)</f>
        <v>1</v>
      </c>
      <c r="AY85" s="81">
        <f>IFERROR('2005Total2014Matrix'!AY$112*'2005Total2014Matrix'!AY85/SUM('2005Total2014Matrix'!AY$6:AY$110),0)</f>
        <v>2</v>
      </c>
      <c r="AZ85" s="81">
        <f>IFERROR('2005Total2014Matrix'!AZ$112*'2005Total2014Matrix'!AZ85/SUM('2005Total2014Matrix'!AZ$6:AZ$110),0)</f>
        <v>11</v>
      </c>
      <c r="BA85" s="81">
        <f>IFERROR('2005Total2014Matrix'!BA$112*'2005Total2014Matrix'!BA85/SUM('2005Total2014Matrix'!BA$6:BA$110),0)</f>
        <v>105</v>
      </c>
      <c r="BB85" s="81">
        <f>IFERROR('2005Total2014Matrix'!BB$112*'2005Total2014Matrix'!BB85/SUM('2005Total2014Matrix'!BB$6:BB$110),0)</f>
        <v>24</v>
      </c>
      <c r="BC85" s="81">
        <f>IFERROR('2005Total2014Matrix'!BC$112*'2005Total2014Matrix'!BC85/SUM('2005Total2014Matrix'!BC$6:BC$110),0)</f>
        <v>17</v>
      </c>
      <c r="BD85" s="81">
        <f>IFERROR('2005Total2014Matrix'!BD$112*'2005Total2014Matrix'!BD85/SUM('2005Total2014Matrix'!BD$6:BD$110),0)</f>
        <v>23</v>
      </c>
      <c r="BE85" s="81">
        <f>IFERROR('2005Total2014Matrix'!BE$112*'2005Total2014Matrix'!BE85/SUM('2005Total2014Matrix'!BE$6:BE$110),0)</f>
        <v>96</v>
      </c>
      <c r="BF85" s="81">
        <f>IFERROR('2005Total2014Matrix'!BF$112*'2005Total2014Matrix'!BF85/SUM('2005Total2014Matrix'!BF$6:BF$110),0)</f>
        <v>2</v>
      </c>
      <c r="BG85" s="81">
        <f>IFERROR('2005Total2014Matrix'!BG$112*'2005Total2014Matrix'!BG85/SUM('2005Total2014Matrix'!BG$6:BG$110),0)</f>
        <v>1204</v>
      </c>
      <c r="BH85" s="81">
        <f>IFERROR('2005Total2014Matrix'!BH$112*'2005Total2014Matrix'!BH85/SUM('2005Total2014Matrix'!BH$6:BH$110),0)</f>
        <v>199</v>
      </c>
      <c r="BI85" s="81">
        <f>IFERROR('2005Total2014Matrix'!BI$112*'2005Total2014Matrix'!BI85/SUM('2005Total2014Matrix'!BI$6:BI$110),0)</f>
        <v>890</v>
      </c>
      <c r="BJ85" s="81">
        <f>IFERROR('2005Total2014Matrix'!BJ$112*'2005Total2014Matrix'!BJ85/SUM('2005Total2014Matrix'!BJ$6:BJ$110),0)</f>
        <v>394</v>
      </c>
      <c r="BK85" s="81">
        <f>IFERROR('2005Total2014Matrix'!BK$112*'2005Total2014Matrix'!BK85/SUM('2005Total2014Matrix'!BK$6:BK$110),0)</f>
        <v>68</v>
      </c>
      <c r="BL85" s="81">
        <f>IFERROR('2005Total2014Matrix'!BL$112*'2005Total2014Matrix'!BL85/SUM('2005Total2014Matrix'!BL$6:BL$110),0)</f>
        <v>224</v>
      </c>
      <c r="BM85" s="81">
        <f>IFERROR('2005Total2014Matrix'!BM$112*'2005Total2014Matrix'!BM85/SUM('2005Total2014Matrix'!BM$6:BM$110),0)</f>
        <v>232</v>
      </c>
      <c r="BN85" s="81">
        <f>IFERROR('2005Total2014Matrix'!BN$112*'2005Total2014Matrix'!BN85/SUM('2005Total2014Matrix'!BN$6:BN$110),0)</f>
        <v>110</v>
      </c>
      <c r="BO85" s="81">
        <f>IFERROR('2005Total2014Matrix'!BO$112*'2005Total2014Matrix'!BO85/SUM('2005Total2014Matrix'!BO$6:BO$110),0)</f>
        <v>318</v>
      </c>
      <c r="BP85" s="81">
        <f>IFERROR('2005Total2014Matrix'!BP$112*'2005Total2014Matrix'!BP85/SUM('2005Total2014Matrix'!BP$6:BP$110),0)</f>
        <v>119</v>
      </c>
      <c r="BQ85" s="81">
        <f>IFERROR('2005Total2014Matrix'!BQ$112*'2005Total2014Matrix'!BQ85/SUM('2005Total2014Matrix'!BQ$6:BQ$110),0)</f>
        <v>96</v>
      </c>
      <c r="BR85" s="81">
        <f>IFERROR('2005Total2014Matrix'!BR$112*'2005Total2014Matrix'!BR85/SUM('2005Total2014Matrix'!BR$6:BR$110),0)</f>
        <v>262</v>
      </c>
      <c r="BS85" s="81">
        <f>IFERROR('2005Total2014Matrix'!BS$112*'2005Total2014Matrix'!BS85/SUM('2005Total2014Matrix'!BS$6:BS$110),0)</f>
        <v>45</v>
      </c>
      <c r="BT85" s="81">
        <f>IFERROR('2005Total2014Matrix'!BT$112*'2005Total2014Matrix'!BT85/SUM('2005Total2014Matrix'!BT$6:BT$110),0)</f>
        <v>104</v>
      </c>
      <c r="BU85" s="81">
        <f>IFERROR('2005Total2014Matrix'!BU$112*'2005Total2014Matrix'!BU85/SUM('2005Total2014Matrix'!BU$6:BU$110),0)</f>
        <v>169</v>
      </c>
      <c r="BV85" s="81">
        <f>IFERROR('2005Total2014Matrix'!BV$112*'2005Total2014Matrix'!BV85/SUM('2005Total2014Matrix'!BV$6:BV$110),0)</f>
        <v>924</v>
      </c>
      <c r="BW85" s="81">
        <f>IFERROR('2005Total2014Matrix'!BW$112*'2005Total2014Matrix'!BW85/SUM('2005Total2014Matrix'!BW$6:BW$110),0)</f>
        <v>225</v>
      </c>
      <c r="BX85" s="81">
        <f>IFERROR('2005Total2014Matrix'!BX$112*'2005Total2014Matrix'!BX85/SUM('2005Total2014Matrix'!BX$6:BX$110),0)</f>
        <v>2579</v>
      </c>
      <c r="BY85" s="81">
        <f>IFERROR('2005Total2014Matrix'!BY$112*'2005Total2014Matrix'!BY85/SUM('2005Total2014Matrix'!BY$6:BY$110),0)</f>
        <v>1552</v>
      </c>
      <c r="BZ85" s="81">
        <f>IFERROR('2005Total2014Matrix'!BZ$112*'2005Total2014Matrix'!BZ85/SUM('2005Total2014Matrix'!BZ$6:BZ$110),0)</f>
        <v>316</v>
      </c>
      <c r="CA85" s="81">
        <f>IFERROR('2005Total2014Matrix'!CA$112*'2005Total2014Matrix'!CA85/SUM('2005Total2014Matrix'!CA$6:CA$110),0)</f>
        <v>240</v>
      </c>
      <c r="CB85" s="81">
        <f>IFERROR('2005Total2014Matrix'!CB$112*'2005Total2014Matrix'!CB85/SUM('2005Total2014Matrix'!CB$6:CB$110),0)</f>
        <v>516</v>
      </c>
      <c r="CC85" s="81">
        <f>IFERROR('2005Total2014Matrix'!CC$112*'2005Total2014Matrix'!CC85/SUM('2005Total2014Matrix'!CC$6:CC$110),0)</f>
        <v>85</v>
      </c>
      <c r="CD85" s="81">
        <f>IFERROR('2005Total2014Matrix'!CD$112*'2005Total2014Matrix'!CD85/SUM('2005Total2014Matrix'!CD$6:CD$110),0)</f>
        <v>1600</v>
      </c>
      <c r="CE85" s="81">
        <f>IFERROR('2005Total2014Matrix'!CE$112*'2005Total2014Matrix'!CE85/SUM('2005Total2014Matrix'!CE$6:CE$110),0)</f>
        <v>583</v>
      </c>
      <c r="CF85" s="81">
        <f>IFERROR('2005Total2014Matrix'!CF$112*'2005Total2014Matrix'!CF85/SUM('2005Total2014Matrix'!CF$6:CF$110),0)</f>
        <v>471</v>
      </c>
      <c r="CG85" s="81">
        <f>IFERROR('2005Total2014Matrix'!CG$112*'2005Total2014Matrix'!CG85/SUM('2005Total2014Matrix'!CG$6:CG$110),0)</f>
        <v>1078</v>
      </c>
      <c r="CH85" s="81">
        <f>IFERROR('2005Total2014Matrix'!CH$112*'2005Total2014Matrix'!CH85/SUM('2005Total2014Matrix'!CH$6:CH$110),0)</f>
        <v>56</v>
      </c>
      <c r="CI85" s="81">
        <f>IFERROR('2005Total2014Matrix'!CI$112*'2005Total2014Matrix'!CI85/SUM('2005Total2014Matrix'!CI$6:CI$110),0)</f>
        <v>541</v>
      </c>
      <c r="CJ85" s="81">
        <f>IFERROR('2005Total2014Matrix'!CJ$112*'2005Total2014Matrix'!CJ85/SUM('2005Total2014Matrix'!CJ$6:CJ$110),0)</f>
        <v>257</v>
      </c>
      <c r="CK85" s="81">
        <f>IFERROR('2005Total2014Matrix'!CK$112*'2005Total2014Matrix'!CK85/SUM('2005Total2014Matrix'!CK$6:CK$110),0)</f>
        <v>25</v>
      </c>
      <c r="CL85" s="81">
        <f>IFERROR('2005Total2014Matrix'!CL$112*'2005Total2014Matrix'!CL85/SUM('2005Total2014Matrix'!CL$6:CL$110),0)</f>
        <v>730</v>
      </c>
      <c r="CM85" s="81">
        <f>IFERROR('2005Total2014Matrix'!CM$112*'2005Total2014Matrix'!CM85/SUM('2005Total2014Matrix'!CM$6:CM$110),0)</f>
        <v>439</v>
      </c>
      <c r="CN85" s="81">
        <f>IFERROR('2005Total2014Matrix'!CN$112*'2005Total2014Matrix'!CN85/SUM('2005Total2014Matrix'!CN$6:CN$110),0)</f>
        <v>24</v>
      </c>
      <c r="CO85" s="81">
        <f>IFERROR('2005Total2014Matrix'!CO$112*'2005Total2014Matrix'!CO85/SUM('2005Total2014Matrix'!CO$6:CO$110),0)</f>
        <v>62</v>
      </c>
      <c r="CP85" s="81">
        <f>IFERROR('2005Total2014Matrix'!CP$112*'2005Total2014Matrix'!CP85/SUM('2005Total2014Matrix'!CP$6:CP$110),0)</f>
        <v>235</v>
      </c>
      <c r="CQ85" s="81">
        <f>IFERROR('2005Total2014Matrix'!CQ$112*'2005Total2014Matrix'!CQ85/SUM('2005Total2014Matrix'!CQ$6:CQ$110),0)</f>
        <v>580</v>
      </c>
      <c r="CR85" s="81">
        <f>IFERROR('2005Total2014Matrix'!CR$112*'2005Total2014Matrix'!CR85/SUM('2005Total2014Matrix'!CR$6:CR$110),0)</f>
        <v>3094</v>
      </c>
      <c r="CS85" s="81">
        <f>IFERROR('2005Total2014Matrix'!CS$112*'2005Total2014Matrix'!CS85/SUM('2005Total2014Matrix'!CS$6:CS$110),0)</f>
        <v>165</v>
      </c>
      <c r="CT85" s="81">
        <f>IFERROR('2005Total2014Matrix'!CT$112*'2005Total2014Matrix'!CT85/SUM('2005Total2014Matrix'!CT$6:CT$110),0)</f>
        <v>1589</v>
      </c>
      <c r="CU85" s="81">
        <f>IFERROR('2005Total2014Matrix'!CU$112*'2005Total2014Matrix'!CU85/SUM('2005Total2014Matrix'!CU$6:CU$110),0)</f>
        <v>235</v>
      </c>
      <c r="CV85" s="81">
        <f>IFERROR('2005Total2014Matrix'!CV$112*'2005Total2014Matrix'!CV85/SUM('2005Total2014Matrix'!CV$6:CV$110),0)</f>
        <v>34</v>
      </c>
      <c r="CW85" s="81">
        <f>IFERROR('2005Total2014Matrix'!CW$112*'2005Total2014Matrix'!CW85/SUM('2005Total2014Matrix'!CW$6:CW$110),0)</f>
        <v>6</v>
      </c>
      <c r="CX85" s="81">
        <f>IFERROR('2005Total2014Matrix'!CX$112*'2005Total2014Matrix'!CX85/SUM('2005Total2014Matrix'!CX$6:CX$110),0)</f>
        <v>55</v>
      </c>
      <c r="CY85" s="81">
        <f>IFERROR('2005Total2014Matrix'!CY$112*'2005Total2014Matrix'!CY85/SUM('2005Total2014Matrix'!CY$6:CY$110),0)</f>
        <v>35</v>
      </c>
      <c r="CZ85" s="81">
        <f>IFERROR('2005Total2014Matrix'!CZ$112*'2005Total2014Matrix'!CZ85/SUM('2005Total2014Matrix'!CZ$6:CZ$110),0)</f>
        <v>72</v>
      </c>
      <c r="DA85" s="81">
        <f>IFERROR('2005Total2014Matrix'!DA$112*'2005Total2014Matrix'!DA85/SUM('2005Total2014Matrix'!DA$6:DA$110),0)</f>
        <v>44</v>
      </c>
      <c r="DB85" s="81">
        <f>IFERROR('2005Total2014Matrix'!DB$112*'2005Total2014Matrix'!DB85/SUM('2005Total2014Matrix'!DB$6:DB$110),0)</f>
        <v>641</v>
      </c>
      <c r="DC85" s="81">
        <f>IFERROR('2005Total2014Matrix'!DC$112*'2005Total2014Matrix'!DC85/SUM('2005Total2014Matrix'!DC$6:DC$110),0)</f>
        <v>0</v>
      </c>
      <c r="DD85" s="92">
        <f t="shared" si="1"/>
        <v>25510</v>
      </c>
      <c r="DE85" s="82" t="s">
        <v>217</v>
      </c>
    </row>
    <row r="86" spans="1:109" ht="18" x14ac:dyDescent="0.25">
      <c r="A86" s="72" t="s">
        <v>84</v>
      </c>
      <c r="B86" s="72" t="s">
        <v>295</v>
      </c>
      <c r="C86" s="81">
        <f>IFERROR('2005Total2014Matrix'!C$112*'2005Total2014Matrix'!C86/SUM('2005Total2014Matrix'!C$6:C$110),0)</f>
        <v>23</v>
      </c>
      <c r="D86" s="81">
        <f>IFERROR('2005Total2014Matrix'!D$112*'2005Total2014Matrix'!D86/SUM('2005Total2014Matrix'!D$6:D$110),0)</f>
        <v>0</v>
      </c>
      <c r="E86" s="81">
        <f>IFERROR('2005Total2014Matrix'!E$112*'2005Total2014Matrix'!E86/SUM('2005Total2014Matrix'!E$6:E$110),0)</f>
        <v>6</v>
      </c>
      <c r="F86" s="81">
        <f>IFERROR('2005Total2014Matrix'!F$112*'2005Total2014Matrix'!F86/SUM('2005Total2014Matrix'!F$6:F$110),0)</f>
        <v>1</v>
      </c>
      <c r="G86" s="81">
        <f>IFERROR('2005Total2014Matrix'!G$112*'2005Total2014Matrix'!G86/SUM('2005Total2014Matrix'!G$6:G$110),0)</f>
        <v>108</v>
      </c>
      <c r="H86" s="81">
        <f>IFERROR('2005Total2014Matrix'!H$112*'2005Total2014Matrix'!H86/SUM('2005Total2014Matrix'!H$6:H$110),0)</f>
        <v>1</v>
      </c>
      <c r="I86" s="81">
        <f>IFERROR('2005Total2014Matrix'!I$112*'2005Total2014Matrix'!I86/SUM('2005Total2014Matrix'!I$6:I$110),0)</f>
        <v>40</v>
      </c>
      <c r="J86" s="81">
        <f>IFERROR('2005Total2014Matrix'!J$112*'2005Total2014Matrix'!J86/SUM('2005Total2014Matrix'!J$6:J$110),0)</f>
        <v>20</v>
      </c>
      <c r="K86" s="81">
        <f>IFERROR('2005Total2014Matrix'!K$112*'2005Total2014Matrix'!K86/SUM('2005Total2014Matrix'!K$6:K$110),0)</f>
        <v>9</v>
      </c>
      <c r="L86" s="81">
        <f>IFERROR('2005Total2014Matrix'!L$112*'2005Total2014Matrix'!L86/SUM('2005Total2014Matrix'!L$6:L$110),0)</f>
        <v>2</v>
      </c>
      <c r="M86" s="81">
        <f>IFERROR('2005Total2014Matrix'!M$112*'2005Total2014Matrix'!M86/SUM('2005Total2014Matrix'!M$6:M$110),0)</f>
        <v>11</v>
      </c>
      <c r="N86" s="81">
        <f>IFERROR('2005Total2014Matrix'!N$112*'2005Total2014Matrix'!N86/SUM('2005Total2014Matrix'!N$6:N$110),0)</f>
        <v>13</v>
      </c>
      <c r="O86" s="81">
        <f>IFERROR('2005Total2014Matrix'!O$112*'2005Total2014Matrix'!O86/SUM('2005Total2014Matrix'!O$6:O$110),0)</f>
        <v>30</v>
      </c>
      <c r="P86" s="81">
        <f>IFERROR('2005Total2014Matrix'!P$112*'2005Total2014Matrix'!P86/SUM('2005Total2014Matrix'!P$6:P$110),0)</f>
        <v>30</v>
      </c>
      <c r="Q86" s="81">
        <f>IFERROR('2005Total2014Matrix'!Q$112*'2005Total2014Matrix'!Q86/SUM('2005Total2014Matrix'!Q$6:Q$110),0)</f>
        <v>7</v>
      </c>
      <c r="R86" s="81">
        <f>IFERROR('2005Total2014Matrix'!R$112*'2005Total2014Matrix'!R86/SUM('2005Total2014Matrix'!R$6:R$110),0)</f>
        <v>18</v>
      </c>
      <c r="S86" s="81">
        <f>IFERROR('2005Total2014Matrix'!S$112*'2005Total2014Matrix'!S86/SUM('2005Total2014Matrix'!S$6:S$110),0)</f>
        <v>5</v>
      </c>
      <c r="T86" s="81">
        <f>IFERROR('2005Total2014Matrix'!T$112*'2005Total2014Matrix'!T86/SUM('2005Total2014Matrix'!T$6:T$110),0)</f>
        <v>17</v>
      </c>
      <c r="U86" s="81">
        <f>IFERROR('2005Total2014Matrix'!U$112*'2005Total2014Matrix'!U86/SUM('2005Total2014Matrix'!U$6:U$110),0)</f>
        <v>25</v>
      </c>
      <c r="V86" s="81">
        <f>IFERROR('2005Total2014Matrix'!V$112*'2005Total2014Matrix'!V86/SUM('2005Total2014Matrix'!V$6:V$110),0)</f>
        <v>4</v>
      </c>
      <c r="W86" s="81">
        <f>IFERROR('2005Total2014Matrix'!W$112*'2005Total2014Matrix'!W86/SUM('2005Total2014Matrix'!W$6:W$110),0)</f>
        <v>8</v>
      </c>
      <c r="X86" s="81">
        <f>IFERROR('2005Total2014Matrix'!X$112*'2005Total2014Matrix'!X86/SUM('2005Total2014Matrix'!X$6:X$110),0)</f>
        <v>11</v>
      </c>
      <c r="Y86" s="81">
        <f>IFERROR('2005Total2014Matrix'!Y$112*'2005Total2014Matrix'!Y86/SUM('2005Total2014Matrix'!Y$6:Y$110),0)</f>
        <v>14</v>
      </c>
      <c r="Z86" s="81">
        <f>IFERROR('2005Total2014Matrix'!Z$112*'2005Total2014Matrix'!Z86/SUM('2005Total2014Matrix'!Z$6:Z$110),0)</f>
        <v>43</v>
      </c>
      <c r="AA86" s="81">
        <f>IFERROR('2005Total2014Matrix'!AA$112*'2005Total2014Matrix'!AA86/SUM('2005Total2014Matrix'!AA$6:AA$110),0)</f>
        <v>25</v>
      </c>
      <c r="AB86" s="81">
        <f>IFERROR('2005Total2014Matrix'!AB$112*'2005Total2014Matrix'!AB86/SUM('2005Total2014Matrix'!AB$6:AB$110),0)</f>
        <v>16</v>
      </c>
      <c r="AC86" s="81">
        <f>IFERROR('2005Total2014Matrix'!AC$112*'2005Total2014Matrix'!AC86/SUM('2005Total2014Matrix'!AC$6:AC$110),0)</f>
        <v>36</v>
      </c>
      <c r="AD86" s="81">
        <f>IFERROR('2005Total2014Matrix'!AD$112*'2005Total2014Matrix'!AD86/SUM('2005Total2014Matrix'!AD$6:AD$110),0)</f>
        <v>8</v>
      </c>
      <c r="AE86" s="81">
        <f>IFERROR('2005Total2014Matrix'!AE$112*'2005Total2014Matrix'!AE86/SUM('2005Total2014Matrix'!AE$6:AE$110),0)</f>
        <v>24</v>
      </c>
      <c r="AF86" s="81">
        <f>IFERROR('2005Total2014Matrix'!AF$112*'2005Total2014Matrix'!AF86/SUM('2005Total2014Matrix'!AF$6:AF$110),0)</f>
        <v>9</v>
      </c>
      <c r="AG86" s="81">
        <f>IFERROR('2005Total2014Matrix'!AG$112*'2005Total2014Matrix'!AG86/SUM('2005Total2014Matrix'!AG$6:AG$110),0)</f>
        <v>124</v>
      </c>
      <c r="AH86" s="81">
        <f>IFERROR('2005Total2014Matrix'!AH$112*'2005Total2014Matrix'!AH86/SUM('2005Total2014Matrix'!AH$6:AH$110),0)</f>
        <v>44</v>
      </c>
      <c r="AI86" s="81">
        <f>IFERROR('2005Total2014Matrix'!AI$112*'2005Total2014Matrix'!AI86/SUM('2005Total2014Matrix'!AI$6:AI$110),0)</f>
        <v>7</v>
      </c>
      <c r="AJ86" s="81">
        <f>IFERROR('2005Total2014Matrix'!AJ$112*'2005Total2014Matrix'!AJ86/SUM('2005Total2014Matrix'!AJ$6:AJ$110),0)</f>
        <v>9</v>
      </c>
      <c r="AK86" s="81">
        <f>IFERROR('2005Total2014Matrix'!AK$112*'2005Total2014Matrix'!AK86/SUM('2005Total2014Matrix'!AK$6:AK$110),0)</f>
        <v>3</v>
      </c>
      <c r="AL86" s="81">
        <f>IFERROR('2005Total2014Matrix'!AL$112*'2005Total2014Matrix'!AL86/SUM('2005Total2014Matrix'!AL$6:AL$110),0)</f>
        <v>12</v>
      </c>
      <c r="AM86" s="81">
        <f>IFERROR('2005Total2014Matrix'!AM$112*'2005Total2014Matrix'!AM86/SUM('2005Total2014Matrix'!AM$6:AM$110),0)</f>
        <v>4</v>
      </c>
      <c r="AN86" s="81">
        <f>IFERROR('2005Total2014Matrix'!AN$112*'2005Total2014Matrix'!AN86/SUM('2005Total2014Matrix'!AN$6:AN$110),0)</f>
        <v>44</v>
      </c>
      <c r="AO86" s="81">
        <f>IFERROR('2005Total2014Matrix'!AO$112*'2005Total2014Matrix'!AO86/SUM('2005Total2014Matrix'!AO$6:AO$110),0)</f>
        <v>0</v>
      </c>
      <c r="AP86" s="81">
        <f>IFERROR('2005Total2014Matrix'!AP$112*'2005Total2014Matrix'!AP86/SUM('2005Total2014Matrix'!AP$6:AP$110),0)</f>
        <v>27</v>
      </c>
      <c r="AQ86" s="81">
        <f>IFERROR('2005Total2014Matrix'!AQ$112*'2005Total2014Matrix'!AQ86/SUM('2005Total2014Matrix'!AQ$6:AQ$110),0)</f>
        <v>89</v>
      </c>
      <c r="AR86" s="81">
        <f>IFERROR('2005Total2014Matrix'!AR$112*'2005Total2014Matrix'!AR86/SUM('2005Total2014Matrix'!AR$6:AR$110),0)</f>
        <v>68</v>
      </c>
      <c r="AS86" s="81">
        <f>IFERROR('2005Total2014Matrix'!AS$112*'2005Total2014Matrix'!AS86/SUM('2005Total2014Matrix'!AS$6:AS$110),0)</f>
        <v>15</v>
      </c>
      <c r="AT86" s="81">
        <f>IFERROR('2005Total2014Matrix'!AT$112*'2005Total2014Matrix'!AT86/SUM('2005Total2014Matrix'!AT$6:AT$110),0)</f>
        <v>119</v>
      </c>
      <c r="AU86" s="81">
        <f>IFERROR('2005Total2014Matrix'!AU$112*'2005Total2014Matrix'!AU86/SUM('2005Total2014Matrix'!AU$6:AU$110),0)</f>
        <v>3</v>
      </c>
      <c r="AV86" s="81">
        <f>IFERROR('2005Total2014Matrix'!AV$112*'2005Total2014Matrix'!AV86/SUM('2005Total2014Matrix'!AV$6:AV$110),0)</f>
        <v>23</v>
      </c>
      <c r="AW86" s="81">
        <f>IFERROR('2005Total2014Matrix'!AW$112*'2005Total2014Matrix'!AW86/SUM('2005Total2014Matrix'!AW$6:AW$110),0)</f>
        <v>29</v>
      </c>
      <c r="AX86" s="81">
        <f>IFERROR('2005Total2014Matrix'!AX$112*'2005Total2014Matrix'!AX86/SUM('2005Total2014Matrix'!AX$6:AX$110),0)</f>
        <v>1</v>
      </c>
      <c r="AY86" s="81">
        <f>IFERROR('2005Total2014Matrix'!AY$112*'2005Total2014Matrix'!AY86/SUM('2005Total2014Matrix'!AY$6:AY$110),0)</f>
        <v>3</v>
      </c>
      <c r="AZ86" s="81">
        <f>IFERROR('2005Total2014Matrix'!AZ$112*'2005Total2014Matrix'!AZ86/SUM('2005Total2014Matrix'!AZ$6:AZ$110),0)</f>
        <v>25</v>
      </c>
      <c r="BA86" s="81">
        <f>IFERROR('2005Total2014Matrix'!BA$112*'2005Total2014Matrix'!BA86/SUM('2005Total2014Matrix'!BA$6:BA$110),0)</f>
        <v>143</v>
      </c>
      <c r="BB86" s="81">
        <f>IFERROR('2005Total2014Matrix'!BB$112*'2005Total2014Matrix'!BB86/SUM('2005Total2014Matrix'!BB$6:BB$110),0)</f>
        <v>41</v>
      </c>
      <c r="BC86" s="81">
        <f>IFERROR('2005Total2014Matrix'!BC$112*'2005Total2014Matrix'!BC86/SUM('2005Total2014Matrix'!BC$6:BC$110),0)</f>
        <v>12</v>
      </c>
      <c r="BD86" s="81">
        <f>IFERROR('2005Total2014Matrix'!BD$112*'2005Total2014Matrix'!BD86/SUM('2005Total2014Matrix'!BD$6:BD$110),0)</f>
        <v>12</v>
      </c>
      <c r="BE86" s="81">
        <f>IFERROR('2005Total2014Matrix'!BE$112*'2005Total2014Matrix'!BE86/SUM('2005Total2014Matrix'!BE$6:BE$110),0)</f>
        <v>67</v>
      </c>
      <c r="BF86" s="81">
        <f>IFERROR('2005Total2014Matrix'!BF$112*'2005Total2014Matrix'!BF86/SUM('2005Total2014Matrix'!BF$6:BF$110),0)</f>
        <v>0</v>
      </c>
      <c r="BG86" s="81">
        <f>IFERROR('2005Total2014Matrix'!BG$112*'2005Total2014Matrix'!BG86/SUM('2005Total2014Matrix'!BG$6:BG$110),0)</f>
        <v>644</v>
      </c>
      <c r="BH86" s="81">
        <f>IFERROR('2005Total2014Matrix'!BH$112*'2005Total2014Matrix'!BH86/SUM('2005Total2014Matrix'!BH$6:BH$110),0)</f>
        <v>208</v>
      </c>
      <c r="BI86" s="81">
        <f>IFERROR('2005Total2014Matrix'!BI$112*'2005Total2014Matrix'!BI86/SUM('2005Total2014Matrix'!BI$6:BI$110),0)</f>
        <v>706</v>
      </c>
      <c r="BJ86" s="81">
        <f>IFERROR('2005Total2014Matrix'!BJ$112*'2005Total2014Matrix'!BJ86/SUM('2005Total2014Matrix'!BJ$6:BJ$110),0)</f>
        <v>812</v>
      </c>
      <c r="BK86" s="81">
        <f>IFERROR('2005Total2014Matrix'!BK$112*'2005Total2014Matrix'!BK86/SUM('2005Total2014Matrix'!BK$6:BK$110),0)</f>
        <v>37</v>
      </c>
      <c r="BL86" s="81">
        <f>IFERROR('2005Total2014Matrix'!BL$112*'2005Total2014Matrix'!BL86/SUM('2005Total2014Matrix'!BL$6:BL$110),0)</f>
        <v>235</v>
      </c>
      <c r="BM86" s="81">
        <f>IFERROR('2005Total2014Matrix'!BM$112*'2005Total2014Matrix'!BM86/SUM('2005Total2014Matrix'!BM$6:BM$110),0)</f>
        <v>89</v>
      </c>
      <c r="BN86" s="81">
        <f>IFERROR('2005Total2014Matrix'!BN$112*'2005Total2014Matrix'!BN86/SUM('2005Total2014Matrix'!BN$6:BN$110),0)</f>
        <v>73</v>
      </c>
      <c r="BO86" s="81">
        <f>IFERROR('2005Total2014Matrix'!BO$112*'2005Total2014Matrix'!BO86/SUM('2005Total2014Matrix'!BO$6:BO$110),0)</f>
        <v>333</v>
      </c>
      <c r="BP86" s="81">
        <f>IFERROR('2005Total2014Matrix'!BP$112*'2005Total2014Matrix'!BP86/SUM('2005Total2014Matrix'!BP$6:BP$110),0)</f>
        <v>69</v>
      </c>
      <c r="BQ86" s="81">
        <f>IFERROR('2005Total2014Matrix'!BQ$112*'2005Total2014Matrix'!BQ86/SUM('2005Total2014Matrix'!BQ$6:BQ$110),0)</f>
        <v>123</v>
      </c>
      <c r="BR86" s="81">
        <f>IFERROR('2005Total2014Matrix'!BR$112*'2005Total2014Matrix'!BR86/SUM('2005Total2014Matrix'!BR$6:BR$110),0)</f>
        <v>333</v>
      </c>
      <c r="BS86" s="81">
        <f>IFERROR('2005Total2014Matrix'!BS$112*'2005Total2014Matrix'!BS86/SUM('2005Total2014Matrix'!BS$6:BS$110),0)</f>
        <v>20</v>
      </c>
      <c r="BT86" s="81">
        <f>IFERROR('2005Total2014Matrix'!BT$112*'2005Total2014Matrix'!BT86/SUM('2005Total2014Matrix'!BT$6:BT$110),0)</f>
        <v>105</v>
      </c>
      <c r="BU86" s="81">
        <f>IFERROR('2005Total2014Matrix'!BU$112*'2005Total2014Matrix'!BU86/SUM('2005Total2014Matrix'!BU$6:BU$110),0)</f>
        <v>129</v>
      </c>
      <c r="BV86" s="81">
        <f>IFERROR('2005Total2014Matrix'!BV$112*'2005Total2014Matrix'!BV86/SUM('2005Total2014Matrix'!BV$6:BV$110),0)</f>
        <v>552</v>
      </c>
      <c r="BW86" s="81">
        <f>IFERROR('2005Total2014Matrix'!BW$112*'2005Total2014Matrix'!BW86/SUM('2005Total2014Matrix'!BW$6:BW$110),0)</f>
        <v>65</v>
      </c>
      <c r="BX86" s="81">
        <f>IFERROR('2005Total2014Matrix'!BX$112*'2005Total2014Matrix'!BX86/SUM('2005Total2014Matrix'!BX$6:BX$110),0)</f>
        <v>2534</v>
      </c>
      <c r="BY86" s="81">
        <f>IFERROR('2005Total2014Matrix'!BY$112*'2005Total2014Matrix'!BY86/SUM('2005Total2014Matrix'!BY$6:BY$110),0)</f>
        <v>1216</v>
      </c>
      <c r="BZ86" s="81">
        <f>IFERROR('2005Total2014Matrix'!BZ$112*'2005Total2014Matrix'!BZ86/SUM('2005Total2014Matrix'!BZ$6:BZ$110),0)</f>
        <v>115</v>
      </c>
      <c r="CA86" s="81">
        <f>IFERROR('2005Total2014Matrix'!CA$112*'2005Total2014Matrix'!CA86/SUM('2005Total2014Matrix'!CA$6:CA$110),0)</f>
        <v>207</v>
      </c>
      <c r="CB86" s="81">
        <f>IFERROR('2005Total2014Matrix'!CB$112*'2005Total2014Matrix'!CB86/SUM('2005Total2014Matrix'!CB$6:CB$110),0)</f>
        <v>0</v>
      </c>
      <c r="CC86" s="81">
        <f>IFERROR('2005Total2014Matrix'!CC$112*'2005Total2014Matrix'!CC86/SUM('2005Total2014Matrix'!CC$6:CC$110),0)</f>
        <v>42</v>
      </c>
      <c r="CD86" s="81">
        <f>IFERROR('2005Total2014Matrix'!CD$112*'2005Total2014Matrix'!CD86/SUM('2005Total2014Matrix'!CD$6:CD$110),0)</f>
        <v>667</v>
      </c>
      <c r="CE86" s="81">
        <f>IFERROR('2005Total2014Matrix'!CE$112*'2005Total2014Matrix'!CE86/SUM('2005Total2014Matrix'!CE$6:CE$110),0)</f>
        <v>288</v>
      </c>
      <c r="CF86" s="81">
        <f>IFERROR('2005Total2014Matrix'!CF$112*'2005Total2014Matrix'!CF86/SUM('2005Total2014Matrix'!CF$6:CF$110),0)</f>
        <v>319</v>
      </c>
      <c r="CG86" s="81">
        <f>IFERROR('2005Total2014Matrix'!CG$112*'2005Total2014Matrix'!CG86/SUM('2005Total2014Matrix'!CG$6:CG$110),0)</f>
        <v>1604</v>
      </c>
      <c r="CH86" s="81">
        <f>IFERROR('2005Total2014Matrix'!CH$112*'2005Total2014Matrix'!CH86/SUM('2005Total2014Matrix'!CH$6:CH$110),0)</f>
        <v>58</v>
      </c>
      <c r="CI86" s="81">
        <f>IFERROR('2005Total2014Matrix'!CI$112*'2005Total2014Matrix'!CI86/SUM('2005Total2014Matrix'!CI$6:CI$110),0)</f>
        <v>52</v>
      </c>
      <c r="CJ86" s="81">
        <f>IFERROR('2005Total2014Matrix'!CJ$112*'2005Total2014Matrix'!CJ86/SUM('2005Total2014Matrix'!CJ$6:CJ$110),0)</f>
        <v>242</v>
      </c>
      <c r="CK86" s="81">
        <f>IFERROR('2005Total2014Matrix'!CK$112*'2005Total2014Matrix'!CK86/SUM('2005Total2014Matrix'!CK$6:CK$110),0)</f>
        <v>9</v>
      </c>
      <c r="CL86" s="81">
        <f>IFERROR('2005Total2014Matrix'!CL$112*'2005Total2014Matrix'!CL86/SUM('2005Total2014Matrix'!CL$6:CL$110),0)</f>
        <v>226</v>
      </c>
      <c r="CM86" s="81">
        <f>IFERROR('2005Total2014Matrix'!CM$112*'2005Total2014Matrix'!CM86/SUM('2005Total2014Matrix'!CM$6:CM$110),0)</f>
        <v>341</v>
      </c>
      <c r="CN86" s="81">
        <f>IFERROR('2005Total2014Matrix'!CN$112*'2005Total2014Matrix'!CN86/SUM('2005Total2014Matrix'!CN$6:CN$110),0)</f>
        <v>68</v>
      </c>
      <c r="CO86" s="81">
        <f>IFERROR('2005Total2014Matrix'!CO$112*'2005Total2014Matrix'!CO86/SUM('2005Total2014Matrix'!CO$6:CO$110),0)</f>
        <v>56</v>
      </c>
      <c r="CP86" s="81">
        <f>IFERROR('2005Total2014Matrix'!CP$112*'2005Total2014Matrix'!CP86/SUM('2005Total2014Matrix'!CP$6:CP$110),0)</f>
        <v>133</v>
      </c>
      <c r="CQ86" s="81">
        <f>IFERROR('2005Total2014Matrix'!CQ$112*'2005Total2014Matrix'!CQ86/SUM('2005Total2014Matrix'!CQ$6:CQ$110),0)</f>
        <v>381</v>
      </c>
      <c r="CR86" s="81">
        <f>IFERROR('2005Total2014Matrix'!CR$112*'2005Total2014Matrix'!CR86/SUM('2005Total2014Matrix'!CR$6:CR$110),0)</f>
        <v>394</v>
      </c>
      <c r="CS86" s="81">
        <f>IFERROR('2005Total2014Matrix'!CS$112*'2005Total2014Matrix'!CS86/SUM('2005Total2014Matrix'!CS$6:CS$110),0)</f>
        <v>125</v>
      </c>
      <c r="CT86" s="81">
        <f>IFERROR('2005Total2014Matrix'!CT$112*'2005Total2014Matrix'!CT86/SUM('2005Total2014Matrix'!CT$6:CT$110),0)</f>
        <v>234</v>
      </c>
      <c r="CU86" s="81">
        <f>IFERROR('2005Total2014Matrix'!CU$112*'2005Total2014Matrix'!CU86/SUM('2005Total2014Matrix'!CU$6:CU$110),0)</f>
        <v>118</v>
      </c>
      <c r="CV86" s="81">
        <f>IFERROR('2005Total2014Matrix'!CV$112*'2005Total2014Matrix'!CV86/SUM('2005Total2014Matrix'!CV$6:CV$110),0)</f>
        <v>30</v>
      </c>
      <c r="CW86" s="81">
        <f>IFERROR('2005Total2014Matrix'!CW$112*'2005Total2014Matrix'!CW86/SUM('2005Total2014Matrix'!CW$6:CW$110),0)</f>
        <v>7</v>
      </c>
      <c r="CX86" s="81">
        <f>IFERROR('2005Total2014Matrix'!CX$112*'2005Total2014Matrix'!CX86/SUM('2005Total2014Matrix'!CX$6:CX$110),0)</f>
        <v>37</v>
      </c>
      <c r="CY86" s="81">
        <f>IFERROR('2005Total2014Matrix'!CY$112*'2005Total2014Matrix'!CY86/SUM('2005Total2014Matrix'!CY$6:CY$110),0)</f>
        <v>45</v>
      </c>
      <c r="CZ86" s="81">
        <f>IFERROR('2005Total2014Matrix'!CZ$112*'2005Total2014Matrix'!CZ86/SUM('2005Total2014Matrix'!CZ$6:CZ$110),0)</f>
        <v>80</v>
      </c>
      <c r="DA86" s="81">
        <f>IFERROR('2005Total2014Matrix'!DA$112*'2005Total2014Matrix'!DA86/SUM('2005Total2014Matrix'!DA$6:DA$110),0)</f>
        <v>18</v>
      </c>
      <c r="DB86" s="81">
        <f>IFERROR('2005Total2014Matrix'!DB$112*'2005Total2014Matrix'!DB86/SUM('2005Total2014Matrix'!DB$6:DB$110),0)</f>
        <v>365</v>
      </c>
      <c r="DC86" s="81">
        <f>IFERROR('2005Total2014Matrix'!DC$112*'2005Total2014Matrix'!DC86/SUM('2005Total2014Matrix'!DC$6:DC$110),0)</f>
        <v>0</v>
      </c>
      <c r="DD86" s="92">
        <f t="shared" si="1"/>
        <v>16032</v>
      </c>
      <c r="DE86" s="82" t="s">
        <v>217</v>
      </c>
    </row>
    <row r="87" spans="1:109" ht="18" x14ac:dyDescent="0.25">
      <c r="A87" s="72" t="s">
        <v>85</v>
      </c>
      <c r="B87" s="72" t="s">
        <v>296</v>
      </c>
      <c r="C87" s="81">
        <f>IFERROR('2005Total2014Matrix'!C$112*'2005Total2014Matrix'!C87/SUM('2005Total2014Matrix'!C$6:C$110),0)</f>
        <v>7</v>
      </c>
      <c r="D87" s="81">
        <f>IFERROR('2005Total2014Matrix'!D$112*'2005Total2014Matrix'!D87/SUM('2005Total2014Matrix'!D$6:D$110),0)</f>
        <v>0</v>
      </c>
      <c r="E87" s="81">
        <f>IFERROR('2005Total2014Matrix'!E$112*'2005Total2014Matrix'!E87/SUM('2005Total2014Matrix'!E$6:E$110),0)</f>
        <v>0</v>
      </c>
      <c r="F87" s="81">
        <f>IFERROR('2005Total2014Matrix'!F$112*'2005Total2014Matrix'!F87/SUM('2005Total2014Matrix'!F$6:F$110),0)</f>
        <v>2</v>
      </c>
      <c r="G87" s="81">
        <f>IFERROR('2005Total2014Matrix'!G$112*'2005Total2014Matrix'!G87/SUM('2005Total2014Matrix'!G$6:G$110),0)</f>
        <v>3</v>
      </c>
      <c r="H87" s="81">
        <f>IFERROR('2005Total2014Matrix'!H$112*'2005Total2014Matrix'!H87/SUM('2005Total2014Matrix'!H$6:H$110),0)</f>
        <v>2</v>
      </c>
      <c r="I87" s="81">
        <f>IFERROR('2005Total2014Matrix'!I$112*'2005Total2014Matrix'!I87/SUM('2005Total2014Matrix'!I$6:I$110),0)</f>
        <v>0</v>
      </c>
      <c r="J87" s="81">
        <f>IFERROR('2005Total2014Matrix'!J$112*'2005Total2014Matrix'!J87/SUM('2005Total2014Matrix'!J$6:J$110),0)</f>
        <v>23</v>
      </c>
      <c r="K87" s="81">
        <f>IFERROR('2005Total2014Matrix'!K$112*'2005Total2014Matrix'!K87/SUM('2005Total2014Matrix'!K$6:K$110),0)</f>
        <v>7</v>
      </c>
      <c r="L87" s="81">
        <f>IFERROR('2005Total2014Matrix'!L$112*'2005Total2014Matrix'!L87/SUM('2005Total2014Matrix'!L$6:L$110),0)</f>
        <v>2</v>
      </c>
      <c r="M87" s="81">
        <f>IFERROR('2005Total2014Matrix'!M$112*'2005Total2014Matrix'!M87/SUM('2005Total2014Matrix'!M$6:M$110),0)</f>
        <v>3</v>
      </c>
      <c r="N87" s="81">
        <f>IFERROR('2005Total2014Matrix'!N$112*'2005Total2014Matrix'!N87/SUM('2005Total2014Matrix'!N$6:N$110),0)</f>
        <v>7</v>
      </c>
      <c r="O87" s="81">
        <f>IFERROR('2005Total2014Matrix'!O$112*'2005Total2014Matrix'!O87/SUM('2005Total2014Matrix'!O$6:O$110),0)</f>
        <v>8</v>
      </c>
      <c r="P87" s="81">
        <f>IFERROR('2005Total2014Matrix'!P$112*'2005Total2014Matrix'!P87/SUM('2005Total2014Matrix'!P$6:P$110),0)</f>
        <v>26</v>
      </c>
      <c r="Q87" s="81">
        <f>IFERROR('2005Total2014Matrix'!Q$112*'2005Total2014Matrix'!Q87/SUM('2005Total2014Matrix'!Q$6:Q$110),0)</f>
        <v>3</v>
      </c>
      <c r="R87" s="81">
        <f>IFERROR('2005Total2014Matrix'!R$112*'2005Total2014Matrix'!R87/SUM('2005Total2014Matrix'!R$6:R$110),0)</f>
        <v>487</v>
      </c>
      <c r="S87" s="81">
        <f>IFERROR('2005Total2014Matrix'!S$112*'2005Total2014Matrix'!S87/SUM('2005Total2014Matrix'!S$6:S$110),0)</f>
        <v>63</v>
      </c>
      <c r="T87" s="81">
        <f>IFERROR('2005Total2014Matrix'!T$112*'2005Total2014Matrix'!T87/SUM('2005Total2014Matrix'!T$6:T$110),0)</f>
        <v>33</v>
      </c>
      <c r="U87" s="81">
        <f>IFERROR('2005Total2014Matrix'!U$112*'2005Total2014Matrix'!U87/SUM('2005Total2014Matrix'!U$6:U$110),0)</f>
        <v>12</v>
      </c>
      <c r="V87" s="81">
        <f>IFERROR('2005Total2014Matrix'!V$112*'2005Total2014Matrix'!V87/SUM('2005Total2014Matrix'!V$6:V$110),0)</f>
        <v>24</v>
      </c>
      <c r="W87" s="81">
        <f>IFERROR('2005Total2014Matrix'!W$112*'2005Total2014Matrix'!W87/SUM('2005Total2014Matrix'!W$6:W$110),0)</f>
        <v>14</v>
      </c>
      <c r="X87" s="81">
        <f>IFERROR('2005Total2014Matrix'!X$112*'2005Total2014Matrix'!X87/SUM('2005Total2014Matrix'!X$6:X$110),0)</f>
        <v>16</v>
      </c>
      <c r="Y87" s="81">
        <f>IFERROR('2005Total2014Matrix'!Y$112*'2005Total2014Matrix'!Y87/SUM('2005Total2014Matrix'!Y$6:Y$110),0)</f>
        <v>46</v>
      </c>
      <c r="Z87" s="81">
        <f>IFERROR('2005Total2014Matrix'!Z$112*'2005Total2014Matrix'!Z87/SUM('2005Total2014Matrix'!Z$6:Z$110),0)</f>
        <v>7</v>
      </c>
      <c r="AA87" s="81">
        <f>IFERROR('2005Total2014Matrix'!AA$112*'2005Total2014Matrix'!AA87/SUM('2005Total2014Matrix'!AA$6:AA$110),0)</f>
        <v>21</v>
      </c>
      <c r="AB87" s="81">
        <f>IFERROR('2005Total2014Matrix'!AB$112*'2005Total2014Matrix'!AB87/SUM('2005Total2014Matrix'!AB$6:AB$110),0)</f>
        <v>253</v>
      </c>
      <c r="AC87" s="81">
        <f>IFERROR('2005Total2014Matrix'!AC$112*'2005Total2014Matrix'!AC87/SUM('2005Total2014Matrix'!AC$6:AC$110),0)</f>
        <v>23</v>
      </c>
      <c r="AD87" s="81">
        <f>IFERROR('2005Total2014Matrix'!AD$112*'2005Total2014Matrix'!AD87/SUM('2005Total2014Matrix'!AD$6:AD$110),0)</f>
        <v>4</v>
      </c>
      <c r="AE87" s="81">
        <f>IFERROR('2005Total2014Matrix'!AE$112*'2005Total2014Matrix'!AE87/SUM('2005Total2014Matrix'!AE$6:AE$110),0)</f>
        <v>44</v>
      </c>
      <c r="AF87" s="81">
        <f>IFERROR('2005Total2014Matrix'!AF$112*'2005Total2014Matrix'!AF87/SUM('2005Total2014Matrix'!AF$6:AF$110),0)</f>
        <v>1</v>
      </c>
      <c r="AG87" s="81">
        <f>IFERROR('2005Total2014Matrix'!AG$112*'2005Total2014Matrix'!AG87/SUM('2005Total2014Matrix'!AG$6:AG$110),0)</f>
        <v>94</v>
      </c>
      <c r="AH87" s="81">
        <f>IFERROR('2005Total2014Matrix'!AH$112*'2005Total2014Matrix'!AH87/SUM('2005Total2014Matrix'!AH$6:AH$110),0)</f>
        <v>47</v>
      </c>
      <c r="AI87" s="81">
        <f>IFERROR('2005Total2014Matrix'!AI$112*'2005Total2014Matrix'!AI87/SUM('2005Total2014Matrix'!AI$6:AI$110),0)</f>
        <v>10</v>
      </c>
      <c r="AJ87" s="81">
        <f>IFERROR('2005Total2014Matrix'!AJ$112*'2005Total2014Matrix'!AJ87/SUM('2005Total2014Matrix'!AJ$6:AJ$110),0)</f>
        <v>16</v>
      </c>
      <c r="AK87" s="81">
        <f>IFERROR('2005Total2014Matrix'!AK$112*'2005Total2014Matrix'!AK87/SUM('2005Total2014Matrix'!AK$6:AK$110),0)</f>
        <v>10</v>
      </c>
      <c r="AL87" s="81">
        <f>IFERROR('2005Total2014Matrix'!AL$112*'2005Total2014Matrix'!AL87/SUM('2005Total2014Matrix'!AL$6:AL$110),0)</f>
        <v>12</v>
      </c>
      <c r="AM87" s="81">
        <f>IFERROR('2005Total2014Matrix'!AM$112*'2005Total2014Matrix'!AM87/SUM('2005Total2014Matrix'!AM$6:AM$110),0)</f>
        <v>1</v>
      </c>
      <c r="AN87" s="81">
        <f>IFERROR('2005Total2014Matrix'!AN$112*'2005Total2014Matrix'!AN87/SUM('2005Total2014Matrix'!AN$6:AN$110),0)</f>
        <v>31</v>
      </c>
      <c r="AO87" s="81">
        <f>IFERROR('2005Total2014Matrix'!AO$112*'2005Total2014Matrix'!AO87/SUM('2005Total2014Matrix'!AO$6:AO$110),0)</f>
        <v>33</v>
      </c>
      <c r="AP87" s="81">
        <f>IFERROR('2005Total2014Matrix'!AP$112*'2005Total2014Matrix'!AP87/SUM('2005Total2014Matrix'!AP$6:AP$110),0)</f>
        <v>30</v>
      </c>
      <c r="AQ87" s="81">
        <f>IFERROR('2005Total2014Matrix'!AQ$112*'2005Total2014Matrix'!AQ87/SUM('2005Total2014Matrix'!AQ$6:AQ$110),0)</f>
        <v>43</v>
      </c>
      <c r="AR87" s="81">
        <f>IFERROR('2005Total2014Matrix'!AR$112*'2005Total2014Matrix'!AR87/SUM('2005Total2014Matrix'!AR$6:AR$110),0)</f>
        <v>433</v>
      </c>
      <c r="AS87" s="81">
        <f>IFERROR('2005Total2014Matrix'!AS$112*'2005Total2014Matrix'!AS87/SUM('2005Total2014Matrix'!AS$6:AS$110),0)</f>
        <v>3</v>
      </c>
      <c r="AT87" s="81">
        <f>IFERROR('2005Total2014Matrix'!AT$112*'2005Total2014Matrix'!AT87/SUM('2005Total2014Matrix'!AT$6:AT$110),0)</f>
        <v>31</v>
      </c>
      <c r="AU87" s="81">
        <f>IFERROR('2005Total2014Matrix'!AU$112*'2005Total2014Matrix'!AU87/SUM('2005Total2014Matrix'!AU$6:AU$110),0)</f>
        <v>4</v>
      </c>
      <c r="AV87" s="81">
        <f>IFERROR('2005Total2014Matrix'!AV$112*'2005Total2014Matrix'!AV87/SUM('2005Total2014Matrix'!AV$6:AV$110),0)</f>
        <v>22</v>
      </c>
      <c r="AW87" s="81">
        <f>IFERROR('2005Total2014Matrix'!AW$112*'2005Total2014Matrix'!AW87/SUM('2005Total2014Matrix'!AW$6:AW$110),0)</f>
        <v>34</v>
      </c>
      <c r="AX87" s="81">
        <f>IFERROR('2005Total2014Matrix'!AX$112*'2005Total2014Matrix'!AX87/SUM('2005Total2014Matrix'!AX$6:AX$110),0)</f>
        <v>3</v>
      </c>
      <c r="AY87" s="81">
        <f>IFERROR('2005Total2014Matrix'!AY$112*'2005Total2014Matrix'!AY87/SUM('2005Total2014Matrix'!AY$6:AY$110),0)</f>
        <v>2</v>
      </c>
      <c r="AZ87" s="81">
        <f>IFERROR('2005Total2014Matrix'!AZ$112*'2005Total2014Matrix'!AZ87/SUM('2005Total2014Matrix'!AZ$6:AZ$110),0)</f>
        <v>12</v>
      </c>
      <c r="BA87" s="81">
        <f>IFERROR('2005Total2014Matrix'!BA$112*'2005Total2014Matrix'!BA87/SUM('2005Total2014Matrix'!BA$6:BA$110),0)</f>
        <v>92</v>
      </c>
      <c r="BB87" s="81">
        <f>IFERROR('2005Total2014Matrix'!BB$112*'2005Total2014Matrix'!BB87/SUM('2005Total2014Matrix'!BB$6:BB$110),0)</f>
        <v>25</v>
      </c>
      <c r="BC87" s="81">
        <f>IFERROR('2005Total2014Matrix'!BC$112*'2005Total2014Matrix'!BC87/SUM('2005Total2014Matrix'!BC$6:BC$110),0)</f>
        <v>4</v>
      </c>
      <c r="BD87" s="81">
        <f>IFERROR('2005Total2014Matrix'!BD$112*'2005Total2014Matrix'!BD87/SUM('2005Total2014Matrix'!BD$6:BD$110),0)</f>
        <v>17</v>
      </c>
      <c r="BE87" s="81">
        <f>IFERROR('2005Total2014Matrix'!BE$112*'2005Total2014Matrix'!BE87/SUM('2005Total2014Matrix'!BE$6:BE$110),0)</f>
        <v>48</v>
      </c>
      <c r="BF87" s="81">
        <f>IFERROR('2005Total2014Matrix'!BF$112*'2005Total2014Matrix'!BF87/SUM('2005Total2014Matrix'!BF$6:BF$110),0)</f>
        <v>0</v>
      </c>
      <c r="BG87" s="81">
        <f>IFERROR('2005Total2014Matrix'!BG$112*'2005Total2014Matrix'!BG87/SUM('2005Total2014Matrix'!BG$6:BG$110),0)</f>
        <v>1148</v>
      </c>
      <c r="BH87" s="81">
        <f>IFERROR('2005Total2014Matrix'!BH$112*'2005Total2014Matrix'!BH87/SUM('2005Total2014Matrix'!BH$6:BH$110),0)</f>
        <v>447</v>
      </c>
      <c r="BI87" s="81">
        <f>IFERROR('2005Total2014Matrix'!BI$112*'2005Total2014Matrix'!BI87/SUM('2005Total2014Matrix'!BI$6:BI$110),0)</f>
        <v>558</v>
      </c>
      <c r="BJ87" s="81">
        <f>IFERROR('2005Total2014Matrix'!BJ$112*'2005Total2014Matrix'!BJ87/SUM('2005Total2014Matrix'!BJ$6:BJ$110),0)</f>
        <v>5135</v>
      </c>
      <c r="BK87" s="81">
        <f>IFERROR('2005Total2014Matrix'!BK$112*'2005Total2014Matrix'!BK87/SUM('2005Total2014Matrix'!BK$6:BK$110),0)</f>
        <v>59</v>
      </c>
      <c r="BL87" s="81">
        <f>IFERROR('2005Total2014Matrix'!BL$112*'2005Total2014Matrix'!BL87/SUM('2005Total2014Matrix'!BL$6:BL$110),0)</f>
        <v>157</v>
      </c>
      <c r="BM87" s="81">
        <f>IFERROR('2005Total2014Matrix'!BM$112*'2005Total2014Matrix'!BM87/SUM('2005Total2014Matrix'!BM$6:BM$110),0)</f>
        <v>72</v>
      </c>
      <c r="BN87" s="81">
        <f>IFERROR('2005Total2014Matrix'!BN$112*'2005Total2014Matrix'!BN87/SUM('2005Total2014Matrix'!BN$6:BN$110),0)</f>
        <v>128</v>
      </c>
      <c r="BO87" s="81">
        <f>IFERROR('2005Total2014Matrix'!BO$112*'2005Total2014Matrix'!BO87/SUM('2005Total2014Matrix'!BO$6:BO$110),0)</f>
        <v>461</v>
      </c>
      <c r="BP87" s="81">
        <f>IFERROR('2005Total2014Matrix'!BP$112*'2005Total2014Matrix'!BP87/SUM('2005Total2014Matrix'!BP$6:BP$110),0)</f>
        <v>189</v>
      </c>
      <c r="BQ87" s="81">
        <f>IFERROR('2005Total2014Matrix'!BQ$112*'2005Total2014Matrix'!BQ87/SUM('2005Total2014Matrix'!BQ$6:BQ$110),0)</f>
        <v>134</v>
      </c>
      <c r="BR87" s="81">
        <f>IFERROR('2005Total2014Matrix'!BR$112*'2005Total2014Matrix'!BR87/SUM('2005Total2014Matrix'!BR$6:BR$110),0)</f>
        <v>349</v>
      </c>
      <c r="BS87" s="81">
        <f>IFERROR('2005Total2014Matrix'!BS$112*'2005Total2014Matrix'!BS87/SUM('2005Total2014Matrix'!BS$6:BS$110),0)</f>
        <v>150</v>
      </c>
      <c r="BT87" s="81">
        <f>IFERROR('2005Total2014Matrix'!BT$112*'2005Total2014Matrix'!BT87/SUM('2005Total2014Matrix'!BT$6:BT$110),0)</f>
        <v>547</v>
      </c>
      <c r="BU87" s="81">
        <f>IFERROR('2005Total2014Matrix'!BU$112*'2005Total2014Matrix'!BU87/SUM('2005Total2014Matrix'!BU$6:BU$110),0)</f>
        <v>273</v>
      </c>
      <c r="BV87" s="81">
        <f>IFERROR('2005Total2014Matrix'!BV$112*'2005Total2014Matrix'!BV87/SUM('2005Total2014Matrix'!BV$6:BV$110),0)</f>
        <v>1229</v>
      </c>
      <c r="BW87" s="81">
        <f>IFERROR('2005Total2014Matrix'!BW$112*'2005Total2014Matrix'!BW87/SUM('2005Total2014Matrix'!BW$6:BW$110),0)</f>
        <v>148</v>
      </c>
      <c r="BX87" s="81">
        <f>IFERROR('2005Total2014Matrix'!BX$112*'2005Total2014Matrix'!BX87/SUM('2005Total2014Matrix'!BX$6:BX$110),0)</f>
        <v>9561</v>
      </c>
      <c r="BY87" s="81">
        <f>IFERROR('2005Total2014Matrix'!BY$112*'2005Total2014Matrix'!BY87/SUM('2005Total2014Matrix'!BY$6:BY$110),0)</f>
        <v>2007</v>
      </c>
      <c r="BZ87" s="81">
        <f>IFERROR('2005Total2014Matrix'!BZ$112*'2005Total2014Matrix'!BZ87/SUM('2005Total2014Matrix'!BZ$6:BZ$110),0)</f>
        <v>120</v>
      </c>
      <c r="CA87" s="81">
        <f>IFERROR('2005Total2014Matrix'!CA$112*'2005Total2014Matrix'!CA87/SUM('2005Total2014Matrix'!CA$6:CA$110),0)</f>
        <v>390</v>
      </c>
      <c r="CB87" s="81">
        <f>IFERROR('2005Total2014Matrix'!CB$112*'2005Total2014Matrix'!CB87/SUM('2005Total2014Matrix'!CB$6:CB$110),0)</f>
        <v>0</v>
      </c>
      <c r="CC87" s="81">
        <f>IFERROR('2005Total2014Matrix'!CC$112*'2005Total2014Matrix'!CC87/SUM('2005Total2014Matrix'!CC$6:CC$110),0)</f>
        <v>15</v>
      </c>
      <c r="CD87" s="81">
        <f>IFERROR('2005Total2014Matrix'!CD$112*'2005Total2014Matrix'!CD87/SUM('2005Total2014Matrix'!CD$6:CD$110),0)</f>
        <v>180</v>
      </c>
      <c r="CE87" s="81">
        <f>IFERROR('2005Total2014Matrix'!CE$112*'2005Total2014Matrix'!CE87/SUM('2005Total2014Matrix'!CE$6:CE$110),0)</f>
        <v>103</v>
      </c>
      <c r="CF87" s="81">
        <f>IFERROR('2005Total2014Matrix'!CF$112*'2005Total2014Matrix'!CF87/SUM('2005Total2014Matrix'!CF$6:CF$110),0)</f>
        <v>3905</v>
      </c>
      <c r="CG87" s="81">
        <f>IFERROR('2005Total2014Matrix'!CG$112*'2005Total2014Matrix'!CG87/SUM('2005Total2014Matrix'!CG$6:CG$110),0)</f>
        <v>709</v>
      </c>
      <c r="CH87" s="81">
        <f>IFERROR('2005Total2014Matrix'!CH$112*'2005Total2014Matrix'!CH87/SUM('2005Total2014Matrix'!CH$6:CH$110),0)</f>
        <v>48</v>
      </c>
      <c r="CI87" s="81">
        <f>IFERROR('2005Total2014Matrix'!CI$112*'2005Total2014Matrix'!CI87/SUM('2005Total2014Matrix'!CI$6:CI$110),0)</f>
        <v>1643</v>
      </c>
      <c r="CJ87" s="81">
        <f>IFERROR('2005Total2014Matrix'!CJ$112*'2005Total2014Matrix'!CJ87/SUM('2005Total2014Matrix'!CJ$6:CJ$110),0)</f>
        <v>328</v>
      </c>
      <c r="CK87" s="81">
        <f>IFERROR('2005Total2014Matrix'!CK$112*'2005Total2014Matrix'!CK87/SUM('2005Total2014Matrix'!CK$6:CK$110),0)</f>
        <v>2</v>
      </c>
      <c r="CL87" s="81">
        <f>IFERROR('2005Total2014Matrix'!CL$112*'2005Total2014Matrix'!CL87/SUM('2005Total2014Matrix'!CL$6:CL$110),0)</f>
        <v>99</v>
      </c>
      <c r="CM87" s="81">
        <f>IFERROR('2005Total2014Matrix'!CM$112*'2005Total2014Matrix'!CM87/SUM('2005Total2014Matrix'!CM$6:CM$110),0)</f>
        <v>1636</v>
      </c>
      <c r="CN87" s="81">
        <f>IFERROR('2005Total2014Matrix'!CN$112*'2005Total2014Matrix'!CN87/SUM('2005Total2014Matrix'!CN$6:CN$110),0)</f>
        <v>69</v>
      </c>
      <c r="CO87" s="81">
        <f>IFERROR('2005Total2014Matrix'!CO$112*'2005Total2014Matrix'!CO87/SUM('2005Total2014Matrix'!CO$6:CO$110),0)</f>
        <v>111</v>
      </c>
      <c r="CP87" s="81">
        <f>IFERROR('2005Total2014Matrix'!CP$112*'2005Total2014Matrix'!CP87/SUM('2005Total2014Matrix'!CP$6:CP$110),0)</f>
        <v>280</v>
      </c>
      <c r="CQ87" s="81">
        <f>IFERROR('2005Total2014Matrix'!CQ$112*'2005Total2014Matrix'!CQ87/SUM('2005Total2014Matrix'!CQ$6:CQ$110),0)</f>
        <v>1289</v>
      </c>
      <c r="CR87" s="81">
        <f>IFERROR('2005Total2014Matrix'!CR$112*'2005Total2014Matrix'!CR87/SUM('2005Total2014Matrix'!CR$6:CR$110),0)</f>
        <v>1502</v>
      </c>
      <c r="CS87" s="81">
        <f>IFERROR('2005Total2014Matrix'!CS$112*'2005Total2014Matrix'!CS87/SUM('2005Total2014Matrix'!CS$6:CS$110),0)</f>
        <v>191</v>
      </c>
      <c r="CT87" s="81">
        <f>IFERROR('2005Total2014Matrix'!CT$112*'2005Total2014Matrix'!CT87/SUM('2005Total2014Matrix'!CT$6:CT$110),0)</f>
        <v>58</v>
      </c>
      <c r="CU87" s="81">
        <f>IFERROR('2005Total2014Matrix'!CU$112*'2005Total2014Matrix'!CU87/SUM('2005Total2014Matrix'!CU$6:CU$110),0)</f>
        <v>35</v>
      </c>
      <c r="CV87" s="81">
        <f>IFERROR('2005Total2014Matrix'!CV$112*'2005Total2014Matrix'!CV87/SUM('2005Total2014Matrix'!CV$6:CV$110),0)</f>
        <v>126</v>
      </c>
      <c r="CW87" s="81">
        <f>IFERROR('2005Total2014Matrix'!CW$112*'2005Total2014Matrix'!CW87/SUM('2005Total2014Matrix'!CW$6:CW$110),0)</f>
        <v>78</v>
      </c>
      <c r="CX87" s="81">
        <f>IFERROR('2005Total2014Matrix'!CX$112*'2005Total2014Matrix'!CX87/SUM('2005Total2014Matrix'!CX$6:CX$110),0)</f>
        <v>155</v>
      </c>
      <c r="CY87" s="81">
        <f>IFERROR('2005Total2014Matrix'!CY$112*'2005Total2014Matrix'!CY87/SUM('2005Total2014Matrix'!CY$6:CY$110),0)</f>
        <v>235</v>
      </c>
      <c r="CZ87" s="81">
        <f>IFERROR('2005Total2014Matrix'!CZ$112*'2005Total2014Matrix'!CZ87/SUM('2005Total2014Matrix'!CZ$6:CZ$110),0)</f>
        <v>28</v>
      </c>
      <c r="DA87" s="81">
        <f>IFERROR('2005Total2014Matrix'!DA$112*'2005Total2014Matrix'!DA87/SUM('2005Total2014Matrix'!DA$6:DA$110),0)</f>
        <v>45</v>
      </c>
      <c r="DB87" s="81">
        <f>IFERROR('2005Total2014Matrix'!DB$112*'2005Total2014Matrix'!DB87/SUM('2005Total2014Matrix'!DB$6:DB$110),0)</f>
        <v>122</v>
      </c>
      <c r="DC87" s="81">
        <f>IFERROR('2005Total2014Matrix'!DC$112*'2005Total2014Matrix'!DC87/SUM('2005Total2014Matrix'!DC$6:DC$110),0)</f>
        <v>0</v>
      </c>
      <c r="DD87" s="92">
        <f t="shared" si="1"/>
        <v>38452</v>
      </c>
      <c r="DE87" s="82" t="s">
        <v>217</v>
      </c>
    </row>
    <row r="88" spans="1:109" ht="18" x14ac:dyDescent="0.25">
      <c r="A88" s="72" t="s">
        <v>86</v>
      </c>
      <c r="B88" s="72" t="s">
        <v>297</v>
      </c>
      <c r="C88" s="81">
        <f>IFERROR('2005Total2014Matrix'!C$112*'2005Total2014Matrix'!C88/SUM('2005Total2014Matrix'!C$6:C$110),0)</f>
        <v>29</v>
      </c>
      <c r="D88" s="81">
        <f>IFERROR('2005Total2014Matrix'!D$112*'2005Total2014Matrix'!D88/SUM('2005Total2014Matrix'!D$6:D$110),0)</f>
        <v>0</v>
      </c>
      <c r="E88" s="81">
        <f>IFERROR('2005Total2014Matrix'!E$112*'2005Total2014Matrix'!E88/SUM('2005Total2014Matrix'!E$6:E$110),0)</f>
        <v>0</v>
      </c>
      <c r="F88" s="81">
        <f>IFERROR('2005Total2014Matrix'!F$112*'2005Total2014Matrix'!F88/SUM('2005Total2014Matrix'!F$6:F$110),0)</f>
        <v>3</v>
      </c>
      <c r="G88" s="81">
        <f>IFERROR('2005Total2014Matrix'!G$112*'2005Total2014Matrix'!G88/SUM('2005Total2014Matrix'!G$6:G$110),0)</f>
        <v>332</v>
      </c>
      <c r="H88" s="81">
        <f>IFERROR('2005Total2014Matrix'!H$112*'2005Total2014Matrix'!H88/SUM('2005Total2014Matrix'!H$6:H$110),0)</f>
        <v>6</v>
      </c>
      <c r="I88" s="81">
        <f>IFERROR('2005Total2014Matrix'!I$112*'2005Total2014Matrix'!I88/SUM('2005Total2014Matrix'!I$6:I$110),0)</f>
        <v>70</v>
      </c>
      <c r="J88" s="81">
        <f>IFERROR('2005Total2014Matrix'!J$112*'2005Total2014Matrix'!J88/SUM('2005Total2014Matrix'!J$6:J$110),0)</f>
        <v>15</v>
      </c>
      <c r="K88" s="81">
        <f>IFERROR('2005Total2014Matrix'!K$112*'2005Total2014Matrix'!K88/SUM('2005Total2014Matrix'!K$6:K$110),0)</f>
        <v>201</v>
      </c>
      <c r="L88" s="81">
        <f>IFERROR('2005Total2014Matrix'!L$112*'2005Total2014Matrix'!L88/SUM('2005Total2014Matrix'!L$6:L$110),0)</f>
        <v>1</v>
      </c>
      <c r="M88" s="81">
        <f>IFERROR('2005Total2014Matrix'!M$112*'2005Total2014Matrix'!M88/SUM('2005Total2014Matrix'!M$6:M$110),0)</f>
        <v>23</v>
      </c>
      <c r="N88" s="81">
        <f>IFERROR('2005Total2014Matrix'!N$112*'2005Total2014Matrix'!N88/SUM('2005Total2014Matrix'!N$6:N$110),0)</f>
        <v>26</v>
      </c>
      <c r="O88" s="81">
        <f>IFERROR('2005Total2014Matrix'!O$112*'2005Total2014Matrix'!O88/SUM('2005Total2014Matrix'!O$6:O$110),0)</f>
        <v>44</v>
      </c>
      <c r="P88" s="81">
        <f>IFERROR('2005Total2014Matrix'!P$112*'2005Total2014Matrix'!P88/SUM('2005Total2014Matrix'!P$6:P$110),0)</f>
        <v>73</v>
      </c>
      <c r="Q88" s="81">
        <f>IFERROR('2005Total2014Matrix'!Q$112*'2005Total2014Matrix'!Q88/SUM('2005Total2014Matrix'!Q$6:Q$110),0)</f>
        <v>9</v>
      </c>
      <c r="R88" s="81">
        <f>IFERROR('2005Total2014Matrix'!R$112*'2005Total2014Matrix'!R88/SUM('2005Total2014Matrix'!R$6:R$110),0)</f>
        <v>78</v>
      </c>
      <c r="S88" s="81">
        <f>IFERROR('2005Total2014Matrix'!S$112*'2005Total2014Matrix'!S88/SUM('2005Total2014Matrix'!S$6:S$110),0)</f>
        <v>14</v>
      </c>
      <c r="T88" s="81">
        <f>IFERROR('2005Total2014Matrix'!T$112*'2005Total2014Matrix'!T88/SUM('2005Total2014Matrix'!T$6:T$110),0)</f>
        <v>34</v>
      </c>
      <c r="U88" s="81">
        <f>IFERROR('2005Total2014Matrix'!U$112*'2005Total2014Matrix'!U88/SUM('2005Total2014Matrix'!U$6:U$110),0)</f>
        <v>51</v>
      </c>
      <c r="V88" s="81">
        <f>IFERROR('2005Total2014Matrix'!V$112*'2005Total2014Matrix'!V88/SUM('2005Total2014Matrix'!V$6:V$110),0)</f>
        <v>7</v>
      </c>
      <c r="W88" s="81">
        <f>IFERROR('2005Total2014Matrix'!W$112*'2005Total2014Matrix'!W88/SUM('2005Total2014Matrix'!W$6:W$110),0)</f>
        <v>19</v>
      </c>
      <c r="X88" s="81">
        <f>IFERROR('2005Total2014Matrix'!X$112*'2005Total2014Matrix'!X88/SUM('2005Total2014Matrix'!X$6:X$110),0)</f>
        <v>37</v>
      </c>
      <c r="Y88" s="81">
        <f>IFERROR('2005Total2014Matrix'!Y$112*'2005Total2014Matrix'!Y88/SUM('2005Total2014Matrix'!Y$6:Y$110),0)</f>
        <v>98</v>
      </c>
      <c r="Z88" s="81">
        <f>IFERROR('2005Total2014Matrix'!Z$112*'2005Total2014Matrix'!Z88/SUM('2005Total2014Matrix'!Z$6:Z$110),0)</f>
        <v>23</v>
      </c>
      <c r="AA88" s="81">
        <f>IFERROR('2005Total2014Matrix'!AA$112*'2005Total2014Matrix'!AA88/SUM('2005Total2014Matrix'!AA$6:AA$110),0)</f>
        <v>38</v>
      </c>
      <c r="AB88" s="81">
        <f>IFERROR('2005Total2014Matrix'!AB$112*'2005Total2014Matrix'!AB88/SUM('2005Total2014Matrix'!AB$6:AB$110),0)</f>
        <v>0</v>
      </c>
      <c r="AC88" s="81">
        <f>IFERROR('2005Total2014Matrix'!AC$112*'2005Total2014Matrix'!AC88/SUM('2005Total2014Matrix'!AC$6:AC$110),0)</f>
        <v>39</v>
      </c>
      <c r="AD88" s="81">
        <f>IFERROR('2005Total2014Matrix'!AD$112*'2005Total2014Matrix'!AD88/SUM('2005Total2014Matrix'!AD$6:AD$110),0)</f>
        <v>14</v>
      </c>
      <c r="AE88" s="81">
        <f>IFERROR('2005Total2014Matrix'!AE$112*'2005Total2014Matrix'!AE88/SUM('2005Total2014Matrix'!AE$6:AE$110),0)</f>
        <v>74</v>
      </c>
      <c r="AF88" s="81">
        <f>IFERROR('2005Total2014Matrix'!AF$112*'2005Total2014Matrix'!AF88/SUM('2005Total2014Matrix'!AF$6:AF$110),0)</f>
        <v>10</v>
      </c>
      <c r="AG88" s="81">
        <f>IFERROR('2005Total2014Matrix'!AG$112*'2005Total2014Matrix'!AG88/SUM('2005Total2014Matrix'!AG$6:AG$110),0)</f>
        <v>153</v>
      </c>
      <c r="AH88" s="81">
        <f>IFERROR('2005Total2014Matrix'!AH$112*'2005Total2014Matrix'!AH88/SUM('2005Total2014Matrix'!AH$6:AH$110),0)</f>
        <v>122</v>
      </c>
      <c r="AI88" s="81">
        <f>IFERROR('2005Total2014Matrix'!AI$112*'2005Total2014Matrix'!AI88/SUM('2005Total2014Matrix'!AI$6:AI$110),0)</f>
        <v>29</v>
      </c>
      <c r="AJ88" s="81">
        <f>IFERROR('2005Total2014Matrix'!AJ$112*'2005Total2014Matrix'!AJ88/SUM('2005Total2014Matrix'!AJ$6:AJ$110),0)</f>
        <v>22</v>
      </c>
      <c r="AK88" s="81">
        <f>IFERROR('2005Total2014Matrix'!AK$112*'2005Total2014Matrix'!AK88/SUM('2005Total2014Matrix'!AK$6:AK$110),0)</f>
        <v>46</v>
      </c>
      <c r="AL88" s="81">
        <f>IFERROR('2005Total2014Matrix'!AL$112*'2005Total2014Matrix'!AL88/SUM('2005Total2014Matrix'!AL$6:AL$110),0)</f>
        <v>22</v>
      </c>
      <c r="AM88" s="81">
        <f>IFERROR('2005Total2014Matrix'!AM$112*'2005Total2014Matrix'!AM88/SUM('2005Total2014Matrix'!AM$6:AM$110),0)</f>
        <v>6</v>
      </c>
      <c r="AN88" s="81">
        <f>IFERROR('2005Total2014Matrix'!AN$112*'2005Total2014Matrix'!AN88/SUM('2005Total2014Matrix'!AN$6:AN$110),0)</f>
        <v>94</v>
      </c>
      <c r="AO88" s="81">
        <f>IFERROR('2005Total2014Matrix'!AO$112*'2005Total2014Matrix'!AO88/SUM('2005Total2014Matrix'!AO$6:AO$110),0)</f>
        <v>260</v>
      </c>
      <c r="AP88" s="81">
        <f>IFERROR('2005Total2014Matrix'!AP$112*'2005Total2014Matrix'!AP88/SUM('2005Total2014Matrix'!AP$6:AP$110),0)</f>
        <v>62</v>
      </c>
      <c r="AQ88" s="81">
        <f>IFERROR('2005Total2014Matrix'!AQ$112*'2005Total2014Matrix'!AQ88/SUM('2005Total2014Matrix'!AQ$6:AQ$110),0)</f>
        <v>226</v>
      </c>
      <c r="AR88" s="81">
        <f>IFERROR('2005Total2014Matrix'!AR$112*'2005Total2014Matrix'!AR88/SUM('2005Total2014Matrix'!AR$6:AR$110),0)</f>
        <v>89</v>
      </c>
      <c r="AS88" s="81">
        <f>IFERROR('2005Total2014Matrix'!AS$112*'2005Total2014Matrix'!AS88/SUM('2005Total2014Matrix'!AS$6:AS$110),0)</f>
        <v>17</v>
      </c>
      <c r="AT88" s="81">
        <f>IFERROR('2005Total2014Matrix'!AT$112*'2005Total2014Matrix'!AT88/SUM('2005Total2014Matrix'!AT$6:AT$110),0)</f>
        <v>909</v>
      </c>
      <c r="AU88" s="81">
        <f>IFERROR('2005Total2014Matrix'!AU$112*'2005Total2014Matrix'!AU88/SUM('2005Total2014Matrix'!AU$6:AU$110),0)</f>
        <v>14</v>
      </c>
      <c r="AV88" s="81">
        <f>IFERROR('2005Total2014Matrix'!AV$112*'2005Total2014Matrix'!AV88/SUM('2005Total2014Matrix'!AV$6:AV$110),0)</f>
        <v>40</v>
      </c>
      <c r="AW88" s="81">
        <f>IFERROR('2005Total2014Matrix'!AW$112*'2005Total2014Matrix'!AW88/SUM('2005Total2014Matrix'!AW$6:AW$110),0)</f>
        <v>45</v>
      </c>
      <c r="AX88" s="81">
        <f>IFERROR('2005Total2014Matrix'!AX$112*'2005Total2014Matrix'!AX88/SUM('2005Total2014Matrix'!AX$6:AX$110),0)</f>
        <v>8</v>
      </c>
      <c r="AY88" s="81">
        <f>IFERROR('2005Total2014Matrix'!AY$112*'2005Total2014Matrix'!AY88/SUM('2005Total2014Matrix'!AY$6:AY$110),0)</f>
        <v>75</v>
      </c>
      <c r="AZ88" s="81">
        <f>IFERROR('2005Total2014Matrix'!AZ$112*'2005Total2014Matrix'!AZ88/SUM('2005Total2014Matrix'!AZ$6:AZ$110),0)</f>
        <v>50</v>
      </c>
      <c r="BA88" s="81">
        <f>IFERROR('2005Total2014Matrix'!BA$112*'2005Total2014Matrix'!BA88/SUM('2005Total2014Matrix'!BA$6:BA$110),0)</f>
        <v>407</v>
      </c>
      <c r="BB88" s="81">
        <f>IFERROR('2005Total2014Matrix'!BB$112*'2005Total2014Matrix'!BB88/SUM('2005Total2014Matrix'!BB$6:BB$110),0)</f>
        <v>57</v>
      </c>
      <c r="BC88" s="81">
        <f>IFERROR('2005Total2014Matrix'!BC$112*'2005Total2014Matrix'!BC88/SUM('2005Total2014Matrix'!BC$6:BC$110),0)</f>
        <v>54</v>
      </c>
      <c r="BD88" s="81">
        <f>IFERROR('2005Total2014Matrix'!BD$112*'2005Total2014Matrix'!BD88/SUM('2005Total2014Matrix'!BD$6:BD$110),0)</f>
        <v>0</v>
      </c>
      <c r="BE88" s="81">
        <f>IFERROR('2005Total2014Matrix'!BE$112*'2005Total2014Matrix'!BE88/SUM('2005Total2014Matrix'!BE$6:BE$110),0)</f>
        <v>221</v>
      </c>
      <c r="BF88" s="81">
        <f>IFERROR('2005Total2014Matrix'!BF$112*'2005Total2014Matrix'!BF88/SUM('2005Total2014Matrix'!BF$6:BF$110),0)</f>
        <v>5</v>
      </c>
      <c r="BG88" s="81">
        <f>IFERROR('2005Total2014Matrix'!BG$112*'2005Total2014Matrix'!BG88/SUM('2005Total2014Matrix'!BG$6:BG$110),0)</f>
        <v>4466</v>
      </c>
      <c r="BH88" s="81">
        <f>IFERROR('2005Total2014Matrix'!BH$112*'2005Total2014Matrix'!BH88/SUM('2005Total2014Matrix'!BH$6:BH$110),0)</f>
        <v>649</v>
      </c>
      <c r="BI88" s="81">
        <f>IFERROR('2005Total2014Matrix'!BI$112*'2005Total2014Matrix'!BI88/SUM('2005Total2014Matrix'!BI$6:BI$110),0)</f>
        <v>799</v>
      </c>
      <c r="BJ88" s="81">
        <f>IFERROR('2005Total2014Matrix'!BJ$112*'2005Total2014Matrix'!BJ88/SUM('2005Total2014Matrix'!BJ$6:BJ$110),0)</f>
        <v>1015</v>
      </c>
      <c r="BK88" s="81">
        <f>IFERROR('2005Total2014Matrix'!BK$112*'2005Total2014Matrix'!BK88/SUM('2005Total2014Matrix'!BK$6:BK$110),0)</f>
        <v>51</v>
      </c>
      <c r="BL88" s="81">
        <f>IFERROR('2005Total2014Matrix'!BL$112*'2005Total2014Matrix'!BL88/SUM('2005Total2014Matrix'!BL$6:BL$110),0)</f>
        <v>273</v>
      </c>
      <c r="BM88" s="81">
        <f>IFERROR('2005Total2014Matrix'!BM$112*'2005Total2014Matrix'!BM88/SUM('2005Total2014Matrix'!BM$6:BM$110),0)</f>
        <v>129</v>
      </c>
      <c r="BN88" s="81">
        <f>IFERROR('2005Total2014Matrix'!BN$112*'2005Total2014Matrix'!BN88/SUM('2005Total2014Matrix'!BN$6:BN$110),0)</f>
        <v>59</v>
      </c>
      <c r="BO88" s="81">
        <f>IFERROR('2005Total2014Matrix'!BO$112*'2005Total2014Matrix'!BO88/SUM('2005Total2014Matrix'!BO$6:BO$110),0)</f>
        <v>644</v>
      </c>
      <c r="BP88" s="81">
        <f>IFERROR('2005Total2014Matrix'!BP$112*'2005Total2014Matrix'!BP88/SUM('2005Total2014Matrix'!BP$6:BP$110),0)</f>
        <v>278</v>
      </c>
      <c r="BQ88" s="81">
        <f>IFERROR('2005Total2014Matrix'!BQ$112*'2005Total2014Matrix'!BQ88/SUM('2005Total2014Matrix'!BQ$6:BQ$110),0)</f>
        <v>144</v>
      </c>
      <c r="BR88" s="81">
        <f>IFERROR('2005Total2014Matrix'!BR$112*'2005Total2014Matrix'!BR88/SUM('2005Total2014Matrix'!BR$6:BR$110),0)</f>
        <v>361</v>
      </c>
      <c r="BS88" s="81">
        <f>IFERROR('2005Total2014Matrix'!BS$112*'2005Total2014Matrix'!BS88/SUM('2005Total2014Matrix'!BS$6:BS$110),0)</f>
        <v>142</v>
      </c>
      <c r="BT88" s="81">
        <f>IFERROR('2005Total2014Matrix'!BT$112*'2005Total2014Matrix'!BT88/SUM('2005Total2014Matrix'!BT$6:BT$110),0)</f>
        <v>306</v>
      </c>
      <c r="BU88" s="81">
        <f>IFERROR('2005Total2014Matrix'!BU$112*'2005Total2014Matrix'!BU88/SUM('2005Total2014Matrix'!BU$6:BU$110),0)</f>
        <v>310</v>
      </c>
      <c r="BV88" s="81">
        <f>IFERROR('2005Total2014Matrix'!BV$112*'2005Total2014Matrix'!BV88/SUM('2005Total2014Matrix'!BV$6:BV$110),0)</f>
        <v>1532</v>
      </c>
      <c r="BW88" s="81">
        <f>IFERROR('2005Total2014Matrix'!BW$112*'2005Total2014Matrix'!BW88/SUM('2005Total2014Matrix'!BW$6:BW$110),0)</f>
        <v>277</v>
      </c>
      <c r="BX88" s="81">
        <f>IFERROR('2005Total2014Matrix'!BX$112*'2005Total2014Matrix'!BX88/SUM('2005Total2014Matrix'!BX$6:BX$110),0)</f>
        <v>1906</v>
      </c>
      <c r="BY88" s="81">
        <f>IFERROR('2005Total2014Matrix'!BY$112*'2005Total2014Matrix'!BY88/SUM('2005Total2014Matrix'!BY$6:BY$110),0)</f>
        <v>1223</v>
      </c>
      <c r="BZ88" s="81">
        <f>IFERROR('2005Total2014Matrix'!BZ$112*'2005Total2014Matrix'!BZ88/SUM('2005Total2014Matrix'!BZ$6:BZ$110),0)</f>
        <v>112</v>
      </c>
      <c r="CA88" s="81">
        <f>IFERROR('2005Total2014Matrix'!CA$112*'2005Total2014Matrix'!CA88/SUM('2005Total2014Matrix'!CA$6:CA$110),0)</f>
        <v>728</v>
      </c>
      <c r="CB88" s="81">
        <f>IFERROR('2005Total2014Matrix'!CB$112*'2005Total2014Matrix'!CB88/SUM('2005Total2014Matrix'!CB$6:CB$110),0)</f>
        <v>784</v>
      </c>
      <c r="CC88" s="81">
        <f>IFERROR('2005Total2014Matrix'!CC$112*'2005Total2014Matrix'!CC88/SUM('2005Total2014Matrix'!CC$6:CC$110),0)</f>
        <v>197</v>
      </c>
      <c r="CD88" s="81">
        <f>IFERROR('2005Total2014Matrix'!CD$112*'2005Total2014Matrix'!CD88/SUM('2005Total2014Matrix'!CD$6:CD$110),0)</f>
        <v>314</v>
      </c>
      <c r="CE88" s="81">
        <f>IFERROR('2005Total2014Matrix'!CE$112*'2005Total2014Matrix'!CE88/SUM('2005Total2014Matrix'!CE$6:CE$110),0)</f>
        <v>361</v>
      </c>
      <c r="CF88" s="81">
        <f>IFERROR('2005Total2014Matrix'!CF$112*'2005Total2014Matrix'!CF88/SUM('2005Total2014Matrix'!CF$6:CF$110),0)</f>
        <v>609</v>
      </c>
      <c r="CG88" s="81">
        <f>IFERROR('2005Total2014Matrix'!CG$112*'2005Total2014Matrix'!CG88/SUM('2005Total2014Matrix'!CG$6:CG$110),0)</f>
        <v>4617</v>
      </c>
      <c r="CH88" s="81">
        <f>IFERROR('2005Total2014Matrix'!CH$112*'2005Total2014Matrix'!CH88/SUM('2005Total2014Matrix'!CH$6:CH$110),0)</f>
        <v>134</v>
      </c>
      <c r="CI88" s="81">
        <f>IFERROR('2005Total2014Matrix'!CI$112*'2005Total2014Matrix'!CI88/SUM('2005Total2014Matrix'!CI$6:CI$110),0)</f>
        <v>503</v>
      </c>
      <c r="CJ88" s="81">
        <f>IFERROR('2005Total2014Matrix'!CJ$112*'2005Total2014Matrix'!CJ88/SUM('2005Total2014Matrix'!CJ$6:CJ$110),0)</f>
        <v>553</v>
      </c>
      <c r="CK88" s="81">
        <f>IFERROR('2005Total2014Matrix'!CK$112*'2005Total2014Matrix'!CK88/SUM('2005Total2014Matrix'!CK$6:CK$110),0)</f>
        <v>34</v>
      </c>
      <c r="CL88" s="81">
        <f>IFERROR('2005Total2014Matrix'!CL$112*'2005Total2014Matrix'!CL88/SUM('2005Total2014Matrix'!CL$6:CL$110),0)</f>
        <v>613</v>
      </c>
      <c r="CM88" s="81">
        <f>IFERROR('2005Total2014Matrix'!CM$112*'2005Total2014Matrix'!CM88/SUM('2005Total2014Matrix'!CM$6:CM$110),0)</f>
        <v>899</v>
      </c>
      <c r="CN88" s="81">
        <f>IFERROR('2005Total2014Matrix'!CN$112*'2005Total2014Matrix'!CN88/SUM('2005Total2014Matrix'!CN$6:CN$110),0)</f>
        <v>127</v>
      </c>
      <c r="CO88" s="81">
        <f>IFERROR('2005Total2014Matrix'!CO$112*'2005Total2014Matrix'!CO88/SUM('2005Total2014Matrix'!CO$6:CO$110),0)</f>
        <v>74</v>
      </c>
      <c r="CP88" s="81">
        <f>IFERROR('2005Total2014Matrix'!CP$112*'2005Total2014Matrix'!CP88/SUM('2005Total2014Matrix'!CP$6:CP$110),0)</f>
        <v>563</v>
      </c>
      <c r="CQ88" s="81">
        <f>IFERROR('2005Total2014Matrix'!CQ$112*'2005Total2014Matrix'!CQ88/SUM('2005Total2014Matrix'!CQ$6:CQ$110),0)</f>
        <v>912</v>
      </c>
      <c r="CR88" s="81">
        <f>IFERROR('2005Total2014Matrix'!CR$112*'2005Total2014Matrix'!CR88/SUM('2005Total2014Matrix'!CR$6:CR$110),0)</f>
        <v>1094</v>
      </c>
      <c r="CS88" s="81">
        <f>IFERROR('2005Total2014Matrix'!CS$112*'2005Total2014Matrix'!CS88/SUM('2005Total2014Matrix'!CS$6:CS$110),0)</f>
        <v>291</v>
      </c>
      <c r="CT88" s="81">
        <f>IFERROR('2005Total2014Matrix'!CT$112*'2005Total2014Matrix'!CT88/SUM('2005Total2014Matrix'!CT$6:CT$110),0)</f>
        <v>1720</v>
      </c>
      <c r="CU88" s="81">
        <f>IFERROR('2005Total2014Matrix'!CU$112*'2005Total2014Matrix'!CU88/SUM('2005Total2014Matrix'!CU$6:CU$110),0)</f>
        <v>127</v>
      </c>
      <c r="CV88" s="81">
        <f>IFERROR('2005Total2014Matrix'!CV$112*'2005Total2014Matrix'!CV88/SUM('2005Total2014Matrix'!CV$6:CV$110),0)</f>
        <v>50</v>
      </c>
      <c r="CW88" s="81">
        <f>IFERROR('2005Total2014Matrix'!CW$112*'2005Total2014Matrix'!CW88/SUM('2005Total2014Matrix'!CW$6:CW$110),0)</f>
        <v>28</v>
      </c>
      <c r="CX88" s="81">
        <f>IFERROR('2005Total2014Matrix'!CX$112*'2005Total2014Matrix'!CX88/SUM('2005Total2014Matrix'!CX$6:CX$110),0)</f>
        <v>147</v>
      </c>
      <c r="CY88" s="81">
        <f>IFERROR('2005Total2014Matrix'!CY$112*'2005Total2014Matrix'!CY88/SUM('2005Total2014Matrix'!CY$6:CY$110),0)</f>
        <v>126</v>
      </c>
      <c r="CZ88" s="81">
        <f>IFERROR('2005Total2014Matrix'!CZ$112*'2005Total2014Matrix'!CZ88/SUM('2005Total2014Matrix'!CZ$6:CZ$110),0)</f>
        <v>155</v>
      </c>
      <c r="DA88" s="81">
        <f>IFERROR('2005Total2014Matrix'!DA$112*'2005Total2014Matrix'!DA88/SUM('2005Total2014Matrix'!DA$6:DA$110),0)</f>
        <v>72</v>
      </c>
      <c r="DB88" s="81">
        <f>IFERROR('2005Total2014Matrix'!DB$112*'2005Total2014Matrix'!DB88/SUM('2005Total2014Matrix'!DB$6:DB$110),0)</f>
        <v>143</v>
      </c>
      <c r="DC88" s="81">
        <f>IFERROR('2005Total2014Matrix'!DC$112*'2005Total2014Matrix'!DC88/SUM('2005Total2014Matrix'!DC$6:DC$110),0)</f>
        <v>0</v>
      </c>
      <c r="DD88" s="92">
        <f t="shared" si="1"/>
        <v>35052</v>
      </c>
      <c r="DE88" s="82" t="s">
        <v>217</v>
      </c>
    </row>
    <row r="89" spans="1:109" ht="18" x14ac:dyDescent="0.25">
      <c r="A89" s="72" t="s">
        <v>87</v>
      </c>
      <c r="B89" s="72" t="s">
        <v>298</v>
      </c>
      <c r="C89" s="81">
        <f>IFERROR('2005Total2014Matrix'!C$112*'2005Total2014Matrix'!C89/SUM('2005Total2014Matrix'!C$6:C$110),0)</f>
        <v>0</v>
      </c>
      <c r="D89" s="81">
        <f>IFERROR('2005Total2014Matrix'!D$112*'2005Total2014Matrix'!D89/SUM('2005Total2014Matrix'!D$6:D$110),0)</f>
        <v>0</v>
      </c>
      <c r="E89" s="81">
        <f>IFERROR('2005Total2014Matrix'!E$112*'2005Total2014Matrix'!E89/SUM('2005Total2014Matrix'!E$6:E$110),0)</f>
        <v>0</v>
      </c>
      <c r="F89" s="81">
        <f>IFERROR('2005Total2014Matrix'!F$112*'2005Total2014Matrix'!F89/SUM('2005Total2014Matrix'!F$6:F$110),0)</f>
        <v>0</v>
      </c>
      <c r="G89" s="81">
        <f>IFERROR('2005Total2014Matrix'!G$112*'2005Total2014Matrix'!G89/SUM('2005Total2014Matrix'!G$6:G$110),0)</f>
        <v>0</v>
      </c>
      <c r="H89" s="81">
        <f>IFERROR('2005Total2014Matrix'!H$112*'2005Total2014Matrix'!H89/SUM('2005Total2014Matrix'!H$6:H$110),0)</f>
        <v>0</v>
      </c>
      <c r="I89" s="81">
        <f>IFERROR('2005Total2014Matrix'!I$112*'2005Total2014Matrix'!I89/SUM('2005Total2014Matrix'!I$6:I$110),0)</f>
        <v>0</v>
      </c>
      <c r="J89" s="81">
        <f>IFERROR('2005Total2014Matrix'!J$112*'2005Total2014Matrix'!J89/SUM('2005Total2014Matrix'!J$6:J$110),0)</f>
        <v>0</v>
      </c>
      <c r="K89" s="81">
        <f>IFERROR('2005Total2014Matrix'!K$112*'2005Total2014Matrix'!K89/SUM('2005Total2014Matrix'!K$6:K$110),0)</f>
        <v>0</v>
      </c>
      <c r="L89" s="81">
        <f>IFERROR('2005Total2014Matrix'!L$112*'2005Total2014Matrix'!L89/SUM('2005Total2014Matrix'!L$6:L$110),0)</f>
        <v>0</v>
      </c>
      <c r="M89" s="81">
        <f>IFERROR('2005Total2014Matrix'!M$112*'2005Total2014Matrix'!M89/SUM('2005Total2014Matrix'!M$6:M$110),0)</f>
        <v>0</v>
      </c>
      <c r="N89" s="81">
        <f>IFERROR('2005Total2014Matrix'!N$112*'2005Total2014Matrix'!N89/SUM('2005Total2014Matrix'!N$6:N$110),0)</f>
        <v>0</v>
      </c>
      <c r="O89" s="81">
        <f>IFERROR('2005Total2014Matrix'!O$112*'2005Total2014Matrix'!O89/SUM('2005Total2014Matrix'!O$6:O$110),0)</f>
        <v>0</v>
      </c>
      <c r="P89" s="81">
        <f>IFERROR('2005Total2014Matrix'!P$112*'2005Total2014Matrix'!P89/SUM('2005Total2014Matrix'!P$6:P$110),0)</f>
        <v>0</v>
      </c>
      <c r="Q89" s="81">
        <f>IFERROR('2005Total2014Matrix'!Q$112*'2005Total2014Matrix'!Q89/SUM('2005Total2014Matrix'!Q$6:Q$110),0)</f>
        <v>0</v>
      </c>
      <c r="R89" s="81">
        <f>IFERROR('2005Total2014Matrix'!R$112*'2005Total2014Matrix'!R89/SUM('2005Total2014Matrix'!R$6:R$110),0)</f>
        <v>0</v>
      </c>
      <c r="S89" s="81">
        <f>IFERROR('2005Total2014Matrix'!S$112*'2005Total2014Matrix'!S89/SUM('2005Total2014Matrix'!S$6:S$110),0)</f>
        <v>0</v>
      </c>
      <c r="T89" s="81">
        <f>IFERROR('2005Total2014Matrix'!T$112*'2005Total2014Matrix'!T89/SUM('2005Total2014Matrix'!T$6:T$110),0)</f>
        <v>0</v>
      </c>
      <c r="U89" s="81">
        <f>IFERROR('2005Total2014Matrix'!U$112*'2005Total2014Matrix'!U89/SUM('2005Total2014Matrix'!U$6:U$110),0)</f>
        <v>0</v>
      </c>
      <c r="V89" s="81">
        <f>IFERROR('2005Total2014Matrix'!V$112*'2005Total2014Matrix'!V89/SUM('2005Total2014Matrix'!V$6:V$110),0)</f>
        <v>0</v>
      </c>
      <c r="W89" s="81">
        <f>IFERROR('2005Total2014Matrix'!W$112*'2005Total2014Matrix'!W89/SUM('2005Total2014Matrix'!W$6:W$110),0)</f>
        <v>0</v>
      </c>
      <c r="X89" s="81">
        <f>IFERROR('2005Total2014Matrix'!X$112*'2005Total2014Matrix'!X89/SUM('2005Total2014Matrix'!X$6:X$110),0)</f>
        <v>0</v>
      </c>
      <c r="Y89" s="81">
        <f>IFERROR('2005Total2014Matrix'!Y$112*'2005Total2014Matrix'!Y89/SUM('2005Total2014Matrix'!Y$6:Y$110),0)</f>
        <v>0</v>
      </c>
      <c r="Z89" s="81">
        <f>IFERROR('2005Total2014Matrix'!Z$112*'2005Total2014Matrix'!Z89/SUM('2005Total2014Matrix'!Z$6:Z$110),0)</f>
        <v>0</v>
      </c>
      <c r="AA89" s="81">
        <f>IFERROR('2005Total2014Matrix'!AA$112*'2005Total2014Matrix'!AA89/SUM('2005Total2014Matrix'!AA$6:AA$110),0)</f>
        <v>0</v>
      </c>
      <c r="AB89" s="81">
        <f>IFERROR('2005Total2014Matrix'!AB$112*'2005Total2014Matrix'!AB89/SUM('2005Total2014Matrix'!AB$6:AB$110),0)</f>
        <v>0</v>
      </c>
      <c r="AC89" s="81">
        <f>IFERROR('2005Total2014Matrix'!AC$112*'2005Total2014Matrix'!AC89/SUM('2005Total2014Matrix'!AC$6:AC$110),0)</f>
        <v>0</v>
      </c>
      <c r="AD89" s="81">
        <f>IFERROR('2005Total2014Matrix'!AD$112*'2005Total2014Matrix'!AD89/SUM('2005Total2014Matrix'!AD$6:AD$110),0)</f>
        <v>0</v>
      </c>
      <c r="AE89" s="81">
        <f>IFERROR('2005Total2014Matrix'!AE$112*'2005Total2014Matrix'!AE89/SUM('2005Total2014Matrix'!AE$6:AE$110),0)</f>
        <v>0</v>
      </c>
      <c r="AF89" s="81">
        <f>IFERROR('2005Total2014Matrix'!AF$112*'2005Total2014Matrix'!AF89/SUM('2005Total2014Matrix'!AF$6:AF$110),0)</f>
        <v>0</v>
      </c>
      <c r="AG89" s="81">
        <f>IFERROR('2005Total2014Matrix'!AG$112*'2005Total2014Matrix'!AG89/SUM('2005Total2014Matrix'!AG$6:AG$110),0)</f>
        <v>0</v>
      </c>
      <c r="AH89" s="81">
        <f>IFERROR('2005Total2014Matrix'!AH$112*'2005Total2014Matrix'!AH89/SUM('2005Total2014Matrix'!AH$6:AH$110),0)</f>
        <v>0</v>
      </c>
      <c r="AI89" s="81">
        <f>IFERROR('2005Total2014Matrix'!AI$112*'2005Total2014Matrix'!AI89/SUM('2005Total2014Matrix'!AI$6:AI$110),0)</f>
        <v>0</v>
      </c>
      <c r="AJ89" s="81">
        <f>IFERROR('2005Total2014Matrix'!AJ$112*'2005Total2014Matrix'!AJ89/SUM('2005Total2014Matrix'!AJ$6:AJ$110),0)</f>
        <v>0</v>
      </c>
      <c r="AK89" s="81">
        <f>IFERROR('2005Total2014Matrix'!AK$112*'2005Total2014Matrix'!AK89/SUM('2005Total2014Matrix'!AK$6:AK$110),0)</f>
        <v>0</v>
      </c>
      <c r="AL89" s="81">
        <f>IFERROR('2005Total2014Matrix'!AL$112*'2005Total2014Matrix'!AL89/SUM('2005Total2014Matrix'!AL$6:AL$110),0)</f>
        <v>0</v>
      </c>
      <c r="AM89" s="81">
        <f>IFERROR('2005Total2014Matrix'!AM$112*'2005Total2014Matrix'!AM89/SUM('2005Total2014Matrix'!AM$6:AM$110),0)</f>
        <v>0</v>
      </c>
      <c r="AN89" s="81">
        <f>IFERROR('2005Total2014Matrix'!AN$112*'2005Total2014Matrix'!AN89/SUM('2005Total2014Matrix'!AN$6:AN$110),0)</f>
        <v>0</v>
      </c>
      <c r="AO89" s="81">
        <f>IFERROR('2005Total2014Matrix'!AO$112*'2005Total2014Matrix'!AO89/SUM('2005Total2014Matrix'!AO$6:AO$110),0)</f>
        <v>0</v>
      </c>
      <c r="AP89" s="81">
        <f>IFERROR('2005Total2014Matrix'!AP$112*'2005Total2014Matrix'!AP89/SUM('2005Total2014Matrix'!AP$6:AP$110),0)</f>
        <v>0</v>
      </c>
      <c r="AQ89" s="81">
        <f>IFERROR('2005Total2014Matrix'!AQ$112*'2005Total2014Matrix'!AQ89/SUM('2005Total2014Matrix'!AQ$6:AQ$110),0)</f>
        <v>0</v>
      </c>
      <c r="AR89" s="81">
        <f>IFERROR('2005Total2014Matrix'!AR$112*'2005Total2014Matrix'!AR89/SUM('2005Total2014Matrix'!AR$6:AR$110),0)</f>
        <v>0</v>
      </c>
      <c r="AS89" s="81">
        <f>IFERROR('2005Total2014Matrix'!AS$112*'2005Total2014Matrix'!AS89/SUM('2005Total2014Matrix'!AS$6:AS$110),0)</f>
        <v>0</v>
      </c>
      <c r="AT89" s="81">
        <f>IFERROR('2005Total2014Matrix'!AT$112*'2005Total2014Matrix'!AT89/SUM('2005Total2014Matrix'!AT$6:AT$110),0)</f>
        <v>0</v>
      </c>
      <c r="AU89" s="81">
        <f>IFERROR('2005Total2014Matrix'!AU$112*'2005Total2014Matrix'!AU89/SUM('2005Total2014Matrix'!AU$6:AU$110),0)</f>
        <v>0</v>
      </c>
      <c r="AV89" s="81">
        <f>IFERROR('2005Total2014Matrix'!AV$112*'2005Total2014Matrix'!AV89/SUM('2005Total2014Matrix'!AV$6:AV$110),0)</f>
        <v>0</v>
      </c>
      <c r="AW89" s="81">
        <f>IFERROR('2005Total2014Matrix'!AW$112*'2005Total2014Matrix'!AW89/SUM('2005Total2014Matrix'!AW$6:AW$110),0)</f>
        <v>0</v>
      </c>
      <c r="AX89" s="81">
        <f>IFERROR('2005Total2014Matrix'!AX$112*'2005Total2014Matrix'!AX89/SUM('2005Total2014Matrix'!AX$6:AX$110),0)</f>
        <v>0</v>
      </c>
      <c r="AY89" s="81">
        <f>IFERROR('2005Total2014Matrix'!AY$112*'2005Total2014Matrix'!AY89/SUM('2005Total2014Matrix'!AY$6:AY$110),0)</f>
        <v>0</v>
      </c>
      <c r="AZ89" s="81">
        <f>IFERROR('2005Total2014Matrix'!AZ$112*'2005Total2014Matrix'!AZ89/SUM('2005Total2014Matrix'!AZ$6:AZ$110),0)</f>
        <v>0</v>
      </c>
      <c r="BA89" s="81">
        <f>IFERROR('2005Total2014Matrix'!BA$112*'2005Total2014Matrix'!BA89/SUM('2005Total2014Matrix'!BA$6:BA$110),0)</f>
        <v>0</v>
      </c>
      <c r="BB89" s="81">
        <f>IFERROR('2005Total2014Matrix'!BB$112*'2005Total2014Matrix'!BB89/SUM('2005Total2014Matrix'!BB$6:BB$110),0)</f>
        <v>0</v>
      </c>
      <c r="BC89" s="81">
        <f>IFERROR('2005Total2014Matrix'!BC$112*'2005Total2014Matrix'!BC89/SUM('2005Total2014Matrix'!BC$6:BC$110),0)</f>
        <v>0</v>
      </c>
      <c r="BD89" s="81">
        <f>IFERROR('2005Total2014Matrix'!BD$112*'2005Total2014Matrix'!BD89/SUM('2005Total2014Matrix'!BD$6:BD$110),0)</f>
        <v>0</v>
      </c>
      <c r="BE89" s="81">
        <f>IFERROR('2005Total2014Matrix'!BE$112*'2005Total2014Matrix'!BE89/SUM('2005Total2014Matrix'!BE$6:BE$110),0)</f>
        <v>0</v>
      </c>
      <c r="BF89" s="81">
        <f>IFERROR('2005Total2014Matrix'!BF$112*'2005Total2014Matrix'!BF89/SUM('2005Total2014Matrix'!BF$6:BF$110),0)</f>
        <v>0</v>
      </c>
      <c r="BG89" s="81">
        <f>IFERROR('2005Total2014Matrix'!BG$112*'2005Total2014Matrix'!BG89/SUM('2005Total2014Matrix'!BG$6:BG$110),0)</f>
        <v>4</v>
      </c>
      <c r="BH89" s="81">
        <f>IFERROR('2005Total2014Matrix'!BH$112*'2005Total2014Matrix'!BH89/SUM('2005Total2014Matrix'!BH$6:BH$110),0)</f>
        <v>0</v>
      </c>
      <c r="BI89" s="81">
        <f>IFERROR('2005Total2014Matrix'!BI$112*'2005Total2014Matrix'!BI89/SUM('2005Total2014Matrix'!BI$6:BI$110),0)</f>
        <v>0</v>
      </c>
      <c r="BJ89" s="81">
        <f>IFERROR('2005Total2014Matrix'!BJ$112*'2005Total2014Matrix'!BJ89/SUM('2005Total2014Matrix'!BJ$6:BJ$110),0)</f>
        <v>0</v>
      </c>
      <c r="BK89" s="81">
        <f>IFERROR('2005Total2014Matrix'!BK$112*'2005Total2014Matrix'!BK89/SUM('2005Total2014Matrix'!BK$6:BK$110),0)</f>
        <v>0</v>
      </c>
      <c r="BL89" s="81">
        <f>IFERROR('2005Total2014Matrix'!BL$112*'2005Total2014Matrix'!BL89/SUM('2005Total2014Matrix'!BL$6:BL$110),0)</f>
        <v>0</v>
      </c>
      <c r="BM89" s="81">
        <f>IFERROR('2005Total2014Matrix'!BM$112*'2005Total2014Matrix'!BM89/SUM('2005Total2014Matrix'!BM$6:BM$110),0)</f>
        <v>0</v>
      </c>
      <c r="BN89" s="81">
        <f>IFERROR('2005Total2014Matrix'!BN$112*'2005Total2014Matrix'!BN89/SUM('2005Total2014Matrix'!BN$6:BN$110),0)</f>
        <v>0</v>
      </c>
      <c r="BO89" s="81">
        <f>IFERROR('2005Total2014Matrix'!BO$112*'2005Total2014Matrix'!BO89/SUM('2005Total2014Matrix'!BO$6:BO$110),0)</f>
        <v>0</v>
      </c>
      <c r="BP89" s="81">
        <f>IFERROR('2005Total2014Matrix'!BP$112*'2005Total2014Matrix'!BP89/SUM('2005Total2014Matrix'!BP$6:BP$110),0)</f>
        <v>0</v>
      </c>
      <c r="BQ89" s="81">
        <f>IFERROR('2005Total2014Matrix'!BQ$112*'2005Total2014Matrix'!BQ89/SUM('2005Total2014Matrix'!BQ$6:BQ$110),0)</f>
        <v>0</v>
      </c>
      <c r="BR89" s="81">
        <f>IFERROR('2005Total2014Matrix'!BR$112*'2005Total2014Matrix'!BR89/SUM('2005Total2014Matrix'!BR$6:BR$110),0)</f>
        <v>0</v>
      </c>
      <c r="BS89" s="81">
        <f>IFERROR('2005Total2014Matrix'!BS$112*'2005Total2014Matrix'!BS89/SUM('2005Total2014Matrix'!BS$6:BS$110),0)</f>
        <v>0</v>
      </c>
      <c r="BT89" s="81">
        <f>IFERROR('2005Total2014Matrix'!BT$112*'2005Total2014Matrix'!BT89/SUM('2005Total2014Matrix'!BT$6:BT$110),0)</f>
        <v>8</v>
      </c>
      <c r="BU89" s="81">
        <f>IFERROR('2005Total2014Matrix'!BU$112*'2005Total2014Matrix'!BU89/SUM('2005Total2014Matrix'!BU$6:BU$110),0)</f>
        <v>0</v>
      </c>
      <c r="BV89" s="81">
        <f>IFERROR('2005Total2014Matrix'!BV$112*'2005Total2014Matrix'!BV89/SUM('2005Total2014Matrix'!BV$6:BV$110),0)</f>
        <v>0</v>
      </c>
      <c r="BW89" s="81">
        <f>IFERROR('2005Total2014Matrix'!BW$112*'2005Total2014Matrix'!BW89/SUM('2005Total2014Matrix'!BW$6:BW$110),0)</f>
        <v>0</v>
      </c>
      <c r="BX89" s="81">
        <f>IFERROR('2005Total2014Matrix'!BX$112*'2005Total2014Matrix'!BX89/SUM('2005Total2014Matrix'!BX$6:BX$110),0)</f>
        <v>0</v>
      </c>
      <c r="BY89" s="81">
        <f>IFERROR('2005Total2014Matrix'!BY$112*'2005Total2014Matrix'!BY89/SUM('2005Total2014Matrix'!BY$6:BY$110),0)</f>
        <v>0</v>
      </c>
      <c r="BZ89" s="81">
        <f>IFERROR('2005Total2014Matrix'!BZ$112*'2005Total2014Matrix'!BZ89/SUM('2005Total2014Matrix'!BZ$6:BZ$110),0)</f>
        <v>0</v>
      </c>
      <c r="CA89" s="81">
        <f>IFERROR('2005Total2014Matrix'!CA$112*'2005Total2014Matrix'!CA89/SUM('2005Total2014Matrix'!CA$6:CA$110),0)</f>
        <v>0</v>
      </c>
      <c r="CB89" s="81">
        <f>IFERROR('2005Total2014Matrix'!CB$112*'2005Total2014Matrix'!CB89/SUM('2005Total2014Matrix'!CB$6:CB$110),0)</f>
        <v>0</v>
      </c>
      <c r="CC89" s="81">
        <f>IFERROR('2005Total2014Matrix'!CC$112*'2005Total2014Matrix'!CC89/SUM('2005Total2014Matrix'!CC$6:CC$110),0)</f>
        <v>0</v>
      </c>
      <c r="CD89" s="81">
        <f>IFERROR('2005Total2014Matrix'!CD$112*'2005Total2014Matrix'!CD89/SUM('2005Total2014Matrix'!CD$6:CD$110),0)</f>
        <v>0</v>
      </c>
      <c r="CE89" s="81">
        <f>IFERROR('2005Total2014Matrix'!CE$112*'2005Total2014Matrix'!CE89/SUM('2005Total2014Matrix'!CE$6:CE$110),0)</f>
        <v>0</v>
      </c>
      <c r="CF89" s="81">
        <f>IFERROR('2005Total2014Matrix'!CF$112*'2005Total2014Matrix'!CF89/SUM('2005Total2014Matrix'!CF$6:CF$110),0)</f>
        <v>0</v>
      </c>
      <c r="CG89" s="81">
        <f>IFERROR('2005Total2014Matrix'!CG$112*'2005Total2014Matrix'!CG89/SUM('2005Total2014Matrix'!CG$6:CG$110),0)</f>
        <v>0</v>
      </c>
      <c r="CH89" s="81">
        <f>IFERROR('2005Total2014Matrix'!CH$112*'2005Total2014Matrix'!CH89/SUM('2005Total2014Matrix'!CH$6:CH$110),0)</f>
        <v>3232</v>
      </c>
      <c r="CI89" s="81">
        <f>IFERROR('2005Total2014Matrix'!CI$112*'2005Total2014Matrix'!CI89/SUM('2005Total2014Matrix'!CI$6:CI$110),0)</f>
        <v>0</v>
      </c>
      <c r="CJ89" s="81">
        <f>IFERROR('2005Total2014Matrix'!CJ$112*'2005Total2014Matrix'!CJ89/SUM('2005Total2014Matrix'!CJ$6:CJ$110),0)</f>
        <v>0</v>
      </c>
      <c r="CK89" s="81">
        <f>IFERROR('2005Total2014Matrix'!CK$112*'2005Total2014Matrix'!CK89/SUM('2005Total2014Matrix'!CK$6:CK$110),0)</f>
        <v>0</v>
      </c>
      <c r="CL89" s="81">
        <f>IFERROR('2005Total2014Matrix'!CL$112*'2005Total2014Matrix'!CL89/SUM('2005Total2014Matrix'!CL$6:CL$110),0)</f>
        <v>0</v>
      </c>
      <c r="CM89" s="81">
        <f>IFERROR('2005Total2014Matrix'!CM$112*'2005Total2014Matrix'!CM89/SUM('2005Total2014Matrix'!CM$6:CM$110),0)</f>
        <v>0</v>
      </c>
      <c r="CN89" s="81">
        <f>IFERROR('2005Total2014Matrix'!CN$112*'2005Total2014Matrix'!CN89/SUM('2005Total2014Matrix'!CN$6:CN$110),0)</f>
        <v>0</v>
      </c>
      <c r="CO89" s="81">
        <f>IFERROR('2005Total2014Matrix'!CO$112*'2005Total2014Matrix'!CO89/SUM('2005Total2014Matrix'!CO$6:CO$110),0)</f>
        <v>0</v>
      </c>
      <c r="CP89" s="81">
        <f>IFERROR('2005Total2014Matrix'!CP$112*'2005Total2014Matrix'!CP89/SUM('2005Total2014Matrix'!CP$6:CP$110),0)</f>
        <v>0</v>
      </c>
      <c r="CQ89" s="81">
        <f>IFERROR('2005Total2014Matrix'!CQ$112*'2005Total2014Matrix'!CQ89/SUM('2005Total2014Matrix'!CQ$6:CQ$110),0)</f>
        <v>0</v>
      </c>
      <c r="CR89" s="81">
        <f>IFERROR('2005Total2014Matrix'!CR$112*'2005Total2014Matrix'!CR89/SUM('2005Total2014Matrix'!CR$6:CR$110),0)</f>
        <v>153</v>
      </c>
      <c r="CS89" s="81">
        <f>IFERROR('2005Total2014Matrix'!CS$112*'2005Total2014Matrix'!CS89/SUM('2005Total2014Matrix'!CS$6:CS$110),0)</f>
        <v>74</v>
      </c>
      <c r="CT89" s="81">
        <f>IFERROR('2005Total2014Matrix'!CT$112*'2005Total2014Matrix'!CT89/SUM('2005Total2014Matrix'!CT$6:CT$110),0)</f>
        <v>2045</v>
      </c>
      <c r="CU89" s="81">
        <f>IFERROR('2005Total2014Matrix'!CU$112*'2005Total2014Matrix'!CU89/SUM('2005Total2014Matrix'!CU$6:CU$110),0)</f>
        <v>0</v>
      </c>
      <c r="CV89" s="81">
        <f>IFERROR('2005Total2014Matrix'!CV$112*'2005Total2014Matrix'!CV89/SUM('2005Total2014Matrix'!CV$6:CV$110),0)</f>
        <v>0</v>
      </c>
      <c r="CW89" s="81">
        <f>IFERROR('2005Total2014Matrix'!CW$112*'2005Total2014Matrix'!CW89/SUM('2005Total2014Matrix'!CW$6:CW$110),0)</f>
        <v>0</v>
      </c>
      <c r="CX89" s="81">
        <f>IFERROR('2005Total2014Matrix'!CX$112*'2005Total2014Matrix'!CX89/SUM('2005Total2014Matrix'!CX$6:CX$110),0)</f>
        <v>0</v>
      </c>
      <c r="CY89" s="81">
        <f>IFERROR('2005Total2014Matrix'!CY$112*'2005Total2014Matrix'!CY89/SUM('2005Total2014Matrix'!CY$6:CY$110),0)</f>
        <v>0</v>
      </c>
      <c r="CZ89" s="81">
        <f>IFERROR('2005Total2014Matrix'!CZ$112*'2005Total2014Matrix'!CZ89/SUM('2005Total2014Matrix'!CZ$6:CZ$110),0)</f>
        <v>0</v>
      </c>
      <c r="DA89" s="81">
        <f>IFERROR('2005Total2014Matrix'!DA$112*'2005Total2014Matrix'!DA89/SUM('2005Total2014Matrix'!DA$6:DA$110),0)</f>
        <v>0</v>
      </c>
      <c r="DB89" s="81">
        <f>IFERROR('2005Total2014Matrix'!DB$112*'2005Total2014Matrix'!DB89/SUM('2005Total2014Matrix'!DB$6:DB$110),0)</f>
        <v>0</v>
      </c>
      <c r="DC89" s="81">
        <f>IFERROR('2005Total2014Matrix'!DC$112*'2005Total2014Matrix'!DC89/SUM('2005Total2014Matrix'!DC$6:DC$110),0)</f>
        <v>0</v>
      </c>
      <c r="DD89" s="92">
        <f t="shared" si="1"/>
        <v>5516</v>
      </c>
      <c r="DE89" s="82" t="s">
        <v>217</v>
      </c>
    </row>
    <row r="90" spans="1:109" ht="18" x14ac:dyDescent="0.25">
      <c r="A90" s="72" t="s">
        <v>88</v>
      </c>
      <c r="B90" s="72" t="s">
        <v>299</v>
      </c>
      <c r="C90" s="81">
        <f>IFERROR('2005Total2014Matrix'!C$112*'2005Total2014Matrix'!C90/SUM('2005Total2014Matrix'!C$6:C$110),0)</f>
        <v>59</v>
      </c>
      <c r="D90" s="81">
        <f>IFERROR('2005Total2014Matrix'!D$112*'2005Total2014Matrix'!D90/SUM('2005Total2014Matrix'!D$6:D$110),0)</f>
        <v>1</v>
      </c>
      <c r="E90" s="81">
        <f>IFERROR('2005Total2014Matrix'!E$112*'2005Total2014Matrix'!E90/SUM('2005Total2014Matrix'!E$6:E$110),0)</f>
        <v>6</v>
      </c>
      <c r="F90" s="81">
        <f>IFERROR('2005Total2014Matrix'!F$112*'2005Total2014Matrix'!F90/SUM('2005Total2014Matrix'!F$6:F$110),0)</f>
        <v>2</v>
      </c>
      <c r="G90" s="81">
        <f>IFERROR('2005Total2014Matrix'!G$112*'2005Total2014Matrix'!G90/SUM('2005Total2014Matrix'!G$6:G$110),0)</f>
        <v>27</v>
      </c>
      <c r="H90" s="81">
        <f>IFERROR('2005Total2014Matrix'!H$112*'2005Total2014Matrix'!H90/SUM('2005Total2014Matrix'!H$6:H$110),0)</f>
        <v>4</v>
      </c>
      <c r="I90" s="81">
        <f>IFERROR('2005Total2014Matrix'!I$112*'2005Total2014Matrix'!I90/SUM('2005Total2014Matrix'!I$6:I$110),0)</f>
        <v>9</v>
      </c>
      <c r="J90" s="81">
        <f>IFERROR('2005Total2014Matrix'!J$112*'2005Total2014Matrix'!J90/SUM('2005Total2014Matrix'!J$6:J$110),0)</f>
        <v>57</v>
      </c>
      <c r="K90" s="81">
        <f>IFERROR('2005Total2014Matrix'!K$112*'2005Total2014Matrix'!K90/SUM('2005Total2014Matrix'!K$6:K$110),0)</f>
        <v>121</v>
      </c>
      <c r="L90" s="81">
        <f>IFERROR('2005Total2014Matrix'!L$112*'2005Total2014Matrix'!L90/SUM('2005Total2014Matrix'!L$6:L$110),0)</f>
        <v>4</v>
      </c>
      <c r="M90" s="81">
        <f>IFERROR('2005Total2014Matrix'!M$112*'2005Total2014Matrix'!M90/SUM('2005Total2014Matrix'!M$6:M$110),0)</f>
        <v>43</v>
      </c>
      <c r="N90" s="81">
        <f>IFERROR('2005Total2014Matrix'!N$112*'2005Total2014Matrix'!N90/SUM('2005Total2014Matrix'!N$6:N$110),0)</f>
        <v>189</v>
      </c>
      <c r="O90" s="81">
        <f>IFERROR('2005Total2014Matrix'!O$112*'2005Total2014Matrix'!O90/SUM('2005Total2014Matrix'!O$6:O$110),0)</f>
        <v>99</v>
      </c>
      <c r="P90" s="81">
        <f>IFERROR('2005Total2014Matrix'!P$112*'2005Total2014Matrix'!P90/SUM('2005Total2014Matrix'!P$6:P$110),0)</f>
        <v>426</v>
      </c>
      <c r="Q90" s="81">
        <f>IFERROR('2005Total2014Matrix'!Q$112*'2005Total2014Matrix'!Q90/SUM('2005Total2014Matrix'!Q$6:Q$110),0)</f>
        <v>19</v>
      </c>
      <c r="R90" s="81">
        <f>IFERROR('2005Total2014Matrix'!R$112*'2005Total2014Matrix'!R90/SUM('2005Total2014Matrix'!R$6:R$110),0)</f>
        <v>293</v>
      </c>
      <c r="S90" s="81">
        <f>IFERROR('2005Total2014Matrix'!S$112*'2005Total2014Matrix'!S90/SUM('2005Total2014Matrix'!S$6:S$110),0)</f>
        <v>149</v>
      </c>
      <c r="T90" s="81">
        <f>IFERROR('2005Total2014Matrix'!T$112*'2005Total2014Matrix'!T90/SUM('2005Total2014Matrix'!T$6:T$110),0)</f>
        <v>79</v>
      </c>
      <c r="U90" s="81">
        <f>IFERROR('2005Total2014Matrix'!U$112*'2005Total2014Matrix'!U90/SUM('2005Total2014Matrix'!U$6:U$110),0)</f>
        <v>59</v>
      </c>
      <c r="V90" s="81">
        <f>IFERROR('2005Total2014Matrix'!V$112*'2005Total2014Matrix'!V90/SUM('2005Total2014Matrix'!V$6:V$110),0)</f>
        <v>28</v>
      </c>
      <c r="W90" s="81">
        <f>IFERROR('2005Total2014Matrix'!W$112*'2005Total2014Matrix'!W90/SUM('2005Total2014Matrix'!W$6:W$110),0)</f>
        <v>40</v>
      </c>
      <c r="X90" s="81">
        <f>IFERROR('2005Total2014Matrix'!X$112*'2005Total2014Matrix'!X90/SUM('2005Total2014Matrix'!X$6:X$110),0)</f>
        <v>46</v>
      </c>
      <c r="Y90" s="81">
        <f>IFERROR('2005Total2014Matrix'!Y$112*'2005Total2014Matrix'!Y90/SUM('2005Total2014Matrix'!Y$6:Y$110),0)</f>
        <v>53</v>
      </c>
      <c r="Z90" s="81">
        <f>IFERROR('2005Total2014Matrix'!Z$112*'2005Total2014Matrix'!Z90/SUM('2005Total2014Matrix'!Z$6:Z$110),0)</f>
        <v>38</v>
      </c>
      <c r="AA90" s="81">
        <f>IFERROR('2005Total2014Matrix'!AA$112*'2005Total2014Matrix'!AA90/SUM('2005Total2014Matrix'!AA$6:AA$110),0)</f>
        <v>61</v>
      </c>
      <c r="AB90" s="81">
        <f>IFERROR('2005Total2014Matrix'!AB$112*'2005Total2014Matrix'!AB90/SUM('2005Total2014Matrix'!AB$6:AB$110),0)</f>
        <v>201</v>
      </c>
      <c r="AC90" s="81">
        <f>IFERROR('2005Total2014Matrix'!AC$112*'2005Total2014Matrix'!AC90/SUM('2005Total2014Matrix'!AC$6:AC$110),0)</f>
        <v>46</v>
      </c>
      <c r="AD90" s="81">
        <f>IFERROR('2005Total2014Matrix'!AD$112*'2005Total2014Matrix'!AD90/SUM('2005Total2014Matrix'!AD$6:AD$110),0)</f>
        <v>6</v>
      </c>
      <c r="AE90" s="81">
        <f>IFERROR('2005Total2014Matrix'!AE$112*'2005Total2014Matrix'!AE90/SUM('2005Total2014Matrix'!AE$6:AE$110),0)</f>
        <v>11</v>
      </c>
      <c r="AF90" s="81">
        <f>IFERROR('2005Total2014Matrix'!AF$112*'2005Total2014Matrix'!AF90/SUM('2005Total2014Matrix'!AF$6:AF$110),0)</f>
        <v>4</v>
      </c>
      <c r="AG90" s="81">
        <f>IFERROR('2005Total2014Matrix'!AG$112*'2005Total2014Matrix'!AG90/SUM('2005Total2014Matrix'!AG$6:AG$110),0)</f>
        <v>264</v>
      </c>
      <c r="AH90" s="81">
        <f>IFERROR('2005Total2014Matrix'!AH$112*'2005Total2014Matrix'!AH90/SUM('2005Total2014Matrix'!AH$6:AH$110),0)</f>
        <v>82</v>
      </c>
      <c r="AI90" s="81">
        <f>IFERROR('2005Total2014Matrix'!AI$112*'2005Total2014Matrix'!AI90/SUM('2005Total2014Matrix'!AI$6:AI$110),0)</f>
        <v>37</v>
      </c>
      <c r="AJ90" s="81">
        <f>IFERROR('2005Total2014Matrix'!AJ$112*'2005Total2014Matrix'!AJ90/SUM('2005Total2014Matrix'!AJ$6:AJ$110),0)</f>
        <v>38</v>
      </c>
      <c r="AK90" s="81">
        <f>IFERROR('2005Total2014Matrix'!AK$112*'2005Total2014Matrix'!AK90/SUM('2005Total2014Matrix'!AK$6:AK$110),0)</f>
        <v>27</v>
      </c>
      <c r="AL90" s="81">
        <f>IFERROR('2005Total2014Matrix'!AL$112*'2005Total2014Matrix'!AL90/SUM('2005Total2014Matrix'!AL$6:AL$110),0)</f>
        <v>19</v>
      </c>
      <c r="AM90" s="81">
        <f>IFERROR('2005Total2014Matrix'!AM$112*'2005Total2014Matrix'!AM90/SUM('2005Total2014Matrix'!AM$6:AM$110),0)</f>
        <v>6</v>
      </c>
      <c r="AN90" s="81">
        <f>IFERROR('2005Total2014Matrix'!AN$112*'2005Total2014Matrix'!AN90/SUM('2005Total2014Matrix'!AN$6:AN$110),0)</f>
        <v>101</v>
      </c>
      <c r="AO90" s="81">
        <f>IFERROR('2005Total2014Matrix'!AO$112*'2005Total2014Matrix'!AO90/SUM('2005Total2014Matrix'!AO$6:AO$110),0)</f>
        <v>134</v>
      </c>
      <c r="AP90" s="81">
        <f>IFERROR('2005Total2014Matrix'!AP$112*'2005Total2014Matrix'!AP90/SUM('2005Total2014Matrix'!AP$6:AP$110),0)</f>
        <v>90</v>
      </c>
      <c r="AQ90" s="81">
        <f>IFERROR('2005Total2014Matrix'!AQ$112*'2005Total2014Matrix'!AQ90/SUM('2005Total2014Matrix'!AQ$6:AQ$110),0)</f>
        <v>104</v>
      </c>
      <c r="AR90" s="81">
        <f>IFERROR('2005Total2014Matrix'!AR$112*'2005Total2014Matrix'!AR90/SUM('2005Total2014Matrix'!AR$6:AR$110),0)</f>
        <v>181</v>
      </c>
      <c r="AS90" s="81">
        <f>IFERROR('2005Total2014Matrix'!AS$112*'2005Total2014Matrix'!AS90/SUM('2005Total2014Matrix'!AS$6:AS$110),0)</f>
        <v>16</v>
      </c>
      <c r="AT90" s="81">
        <f>IFERROR('2005Total2014Matrix'!AT$112*'2005Total2014Matrix'!AT90/SUM('2005Total2014Matrix'!AT$6:AT$110),0)</f>
        <v>59</v>
      </c>
      <c r="AU90" s="81">
        <f>IFERROR('2005Total2014Matrix'!AU$112*'2005Total2014Matrix'!AU90/SUM('2005Total2014Matrix'!AU$6:AU$110),0)</f>
        <v>16</v>
      </c>
      <c r="AV90" s="81">
        <f>IFERROR('2005Total2014Matrix'!AV$112*'2005Total2014Matrix'!AV90/SUM('2005Total2014Matrix'!AV$6:AV$110),0)</f>
        <v>50</v>
      </c>
      <c r="AW90" s="81">
        <f>IFERROR('2005Total2014Matrix'!AW$112*'2005Total2014Matrix'!AW90/SUM('2005Total2014Matrix'!AW$6:AW$110),0)</f>
        <v>82</v>
      </c>
      <c r="AX90" s="81">
        <f>IFERROR('2005Total2014Matrix'!AX$112*'2005Total2014Matrix'!AX90/SUM('2005Total2014Matrix'!AX$6:AX$110),0)</f>
        <v>3</v>
      </c>
      <c r="AY90" s="81">
        <f>IFERROR('2005Total2014Matrix'!AY$112*'2005Total2014Matrix'!AY90/SUM('2005Total2014Matrix'!AY$6:AY$110),0)</f>
        <v>3</v>
      </c>
      <c r="AZ90" s="81">
        <f>IFERROR('2005Total2014Matrix'!AZ$112*'2005Total2014Matrix'!AZ90/SUM('2005Total2014Matrix'!AZ$6:AZ$110),0)</f>
        <v>31</v>
      </c>
      <c r="BA90" s="81">
        <f>IFERROR('2005Total2014Matrix'!BA$112*'2005Total2014Matrix'!BA90/SUM('2005Total2014Matrix'!BA$6:BA$110),0)</f>
        <v>283</v>
      </c>
      <c r="BB90" s="81">
        <f>IFERROR('2005Total2014Matrix'!BB$112*'2005Total2014Matrix'!BB90/SUM('2005Total2014Matrix'!BB$6:BB$110),0)</f>
        <v>64</v>
      </c>
      <c r="BC90" s="81">
        <f>IFERROR('2005Total2014Matrix'!BC$112*'2005Total2014Matrix'!BC90/SUM('2005Total2014Matrix'!BC$6:BC$110),0)</f>
        <v>8</v>
      </c>
      <c r="BD90" s="81">
        <f>IFERROR('2005Total2014Matrix'!BD$112*'2005Total2014Matrix'!BD90/SUM('2005Total2014Matrix'!BD$6:BD$110),0)</f>
        <v>4</v>
      </c>
      <c r="BE90" s="81">
        <f>IFERROR('2005Total2014Matrix'!BE$112*'2005Total2014Matrix'!BE90/SUM('2005Total2014Matrix'!BE$6:BE$110),0)</f>
        <v>153</v>
      </c>
      <c r="BF90" s="81">
        <f>IFERROR('2005Total2014Matrix'!BF$112*'2005Total2014Matrix'!BF90/SUM('2005Total2014Matrix'!BF$6:BF$110),0)</f>
        <v>3</v>
      </c>
      <c r="BG90" s="81">
        <f>IFERROR('2005Total2014Matrix'!BG$112*'2005Total2014Matrix'!BG90/SUM('2005Total2014Matrix'!BG$6:BG$110),0)</f>
        <v>567</v>
      </c>
      <c r="BH90" s="81">
        <f>IFERROR('2005Total2014Matrix'!BH$112*'2005Total2014Matrix'!BH90/SUM('2005Total2014Matrix'!BH$6:BH$110),0)</f>
        <v>557</v>
      </c>
      <c r="BI90" s="81">
        <f>IFERROR('2005Total2014Matrix'!BI$112*'2005Total2014Matrix'!BI90/SUM('2005Total2014Matrix'!BI$6:BI$110),0)</f>
        <v>1120</v>
      </c>
      <c r="BJ90" s="81">
        <f>IFERROR('2005Total2014Matrix'!BJ$112*'2005Total2014Matrix'!BJ90/SUM('2005Total2014Matrix'!BJ$6:BJ$110),0)</f>
        <v>1881</v>
      </c>
      <c r="BK90" s="81">
        <f>IFERROR('2005Total2014Matrix'!BK$112*'2005Total2014Matrix'!BK90/SUM('2005Total2014Matrix'!BK$6:BK$110),0)</f>
        <v>114</v>
      </c>
      <c r="BL90" s="81">
        <f>IFERROR('2005Total2014Matrix'!BL$112*'2005Total2014Matrix'!BL90/SUM('2005Total2014Matrix'!BL$6:BL$110),0)</f>
        <v>515</v>
      </c>
      <c r="BM90" s="81">
        <f>IFERROR('2005Total2014Matrix'!BM$112*'2005Total2014Matrix'!BM90/SUM('2005Total2014Matrix'!BM$6:BM$110),0)</f>
        <v>246</v>
      </c>
      <c r="BN90" s="81">
        <f>IFERROR('2005Total2014Matrix'!BN$112*'2005Total2014Matrix'!BN90/SUM('2005Total2014Matrix'!BN$6:BN$110),0)</f>
        <v>262</v>
      </c>
      <c r="BO90" s="81">
        <f>IFERROR('2005Total2014Matrix'!BO$112*'2005Total2014Matrix'!BO90/SUM('2005Total2014Matrix'!BO$6:BO$110),0)</f>
        <v>505</v>
      </c>
      <c r="BP90" s="81">
        <f>IFERROR('2005Total2014Matrix'!BP$112*'2005Total2014Matrix'!BP90/SUM('2005Total2014Matrix'!BP$6:BP$110),0)</f>
        <v>454</v>
      </c>
      <c r="BQ90" s="81">
        <f>IFERROR('2005Total2014Matrix'!BQ$112*'2005Total2014Matrix'!BQ90/SUM('2005Total2014Matrix'!BQ$6:BQ$110),0)</f>
        <v>226</v>
      </c>
      <c r="BR90" s="81">
        <f>IFERROR('2005Total2014Matrix'!BR$112*'2005Total2014Matrix'!BR90/SUM('2005Total2014Matrix'!BR$6:BR$110),0)</f>
        <v>596</v>
      </c>
      <c r="BS90" s="81">
        <f>IFERROR('2005Total2014Matrix'!BS$112*'2005Total2014Matrix'!BS90/SUM('2005Total2014Matrix'!BS$6:BS$110),0)</f>
        <v>722</v>
      </c>
      <c r="BT90" s="81">
        <f>IFERROR('2005Total2014Matrix'!BT$112*'2005Total2014Matrix'!BT90/SUM('2005Total2014Matrix'!BT$6:BT$110),0)</f>
        <v>324</v>
      </c>
      <c r="BU90" s="81">
        <f>IFERROR('2005Total2014Matrix'!BU$112*'2005Total2014Matrix'!BU90/SUM('2005Total2014Matrix'!BU$6:BU$110),0)</f>
        <v>723</v>
      </c>
      <c r="BV90" s="81">
        <f>IFERROR('2005Total2014Matrix'!BV$112*'2005Total2014Matrix'!BV90/SUM('2005Total2014Matrix'!BV$6:BV$110),0)</f>
        <v>1279</v>
      </c>
      <c r="BW90" s="81">
        <f>IFERROR('2005Total2014Matrix'!BW$112*'2005Total2014Matrix'!BW90/SUM('2005Total2014Matrix'!BW$6:BW$110),0)</f>
        <v>158</v>
      </c>
      <c r="BX90" s="81">
        <f>IFERROR('2005Total2014Matrix'!BX$112*'2005Total2014Matrix'!BX90/SUM('2005Total2014Matrix'!BX$6:BX$110),0)</f>
        <v>2857</v>
      </c>
      <c r="BY90" s="81">
        <f>IFERROR('2005Total2014Matrix'!BY$112*'2005Total2014Matrix'!BY90/SUM('2005Total2014Matrix'!BY$6:BY$110),0)</f>
        <v>2097</v>
      </c>
      <c r="BZ90" s="81">
        <f>IFERROR('2005Total2014Matrix'!BZ$112*'2005Total2014Matrix'!BZ90/SUM('2005Total2014Matrix'!BZ$6:BZ$110),0)</f>
        <v>189</v>
      </c>
      <c r="CA90" s="81">
        <f>IFERROR('2005Total2014Matrix'!CA$112*'2005Total2014Matrix'!CA90/SUM('2005Total2014Matrix'!CA$6:CA$110),0)</f>
        <v>317</v>
      </c>
      <c r="CB90" s="81">
        <f>IFERROR('2005Total2014Matrix'!CB$112*'2005Total2014Matrix'!CB90/SUM('2005Total2014Matrix'!CB$6:CB$110),0)</f>
        <v>287</v>
      </c>
      <c r="CC90" s="81">
        <f>IFERROR('2005Total2014Matrix'!CC$112*'2005Total2014Matrix'!CC90/SUM('2005Total2014Matrix'!CC$6:CC$110),0)</f>
        <v>60</v>
      </c>
      <c r="CD90" s="81">
        <f>IFERROR('2005Total2014Matrix'!CD$112*'2005Total2014Matrix'!CD90/SUM('2005Total2014Matrix'!CD$6:CD$110),0)</f>
        <v>243</v>
      </c>
      <c r="CE90" s="81">
        <f>IFERROR('2005Total2014Matrix'!CE$112*'2005Total2014Matrix'!CE90/SUM('2005Total2014Matrix'!CE$6:CE$110),0)</f>
        <v>104</v>
      </c>
      <c r="CF90" s="81">
        <f>IFERROR('2005Total2014Matrix'!CF$112*'2005Total2014Matrix'!CF90/SUM('2005Total2014Matrix'!CF$6:CF$110),0)</f>
        <v>760</v>
      </c>
      <c r="CG90" s="81">
        <f>IFERROR('2005Total2014Matrix'!CG$112*'2005Total2014Matrix'!CG90/SUM('2005Total2014Matrix'!CG$6:CG$110),0)</f>
        <v>790</v>
      </c>
      <c r="CH90" s="81">
        <f>IFERROR('2005Total2014Matrix'!CH$112*'2005Total2014Matrix'!CH90/SUM('2005Total2014Matrix'!CH$6:CH$110),0)</f>
        <v>29</v>
      </c>
      <c r="CI90" s="81">
        <f>IFERROR('2005Total2014Matrix'!CI$112*'2005Total2014Matrix'!CI90/SUM('2005Total2014Matrix'!CI$6:CI$110),0)</f>
        <v>207</v>
      </c>
      <c r="CJ90" s="81">
        <f>IFERROR('2005Total2014Matrix'!CJ$112*'2005Total2014Matrix'!CJ90/SUM('2005Total2014Matrix'!CJ$6:CJ$110),0)</f>
        <v>193</v>
      </c>
      <c r="CK90" s="81">
        <f>IFERROR('2005Total2014Matrix'!CK$112*'2005Total2014Matrix'!CK90/SUM('2005Total2014Matrix'!CK$6:CK$110),0)</f>
        <v>7</v>
      </c>
      <c r="CL90" s="81">
        <f>IFERROR('2005Total2014Matrix'!CL$112*'2005Total2014Matrix'!CL90/SUM('2005Total2014Matrix'!CL$6:CL$110),0)</f>
        <v>495</v>
      </c>
      <c r="CM90" s="81">
        <f>IFERROR('2005Total2014Matrix'!CM$112*'2005Total2014Matrix'!CM90/SUM('2005Total2014Matrix'!CM$6:CM$110),0)</f>
        <v>256</v>
      </c>
      <c r="CN90" s="81">
        <f>IFERROR('2005Total2014Matrix'!CN$112*'2005Total2014Matrix'!CN90/SUM('2005Total2014Matrix'!CN$6:CN$110),0)</f>
        <v>44</v>
      </c>
      <c r="CO90" s="81">
        <f>IFERROR('2005Total2014Matrix'!CO$112*'2005Total2014Matrix'!CO90/SUM('2005Total2014Matrix'!CO$6:CO$110),0)</f>
        <v>60</v>
      </c>
      <c r="CP90" s="81">
        <f>IFERROR('2005Total2014Matrix'!CP$112*'2005Total2014Matrix'!CP90/SUM('2005Total2014Matrix'!CP$6:CP$110),0)</f>
        <v>148</v>
      </c>
      <c r="CQ90" s="81">
        <f>IFERROR('2005Total2014Matrix'!CQ$112*'2005Total2014Matrix'!CQ90/SUM('2005Total2014Matrix'!CQ$6:CQ$110),0)</f>
        <v>420</v>
      </c>
      <c r="CR90" s="81">
        <f>IFERROR('2005Total2014Matrix'!CR$112*'2005Total2014Matrix'!CR90/SUM('2005Total2014Matrix'!CR$6:CR$110),0)</f>
        <v>1419</v>
      </c>
      <c r="CS90" s="81">
        <f>IFERROR('2005Total2014Matrix'!CS$112*'2005Total2014Matrix'!CS90/SUM('2005Total2014Matrix'!CS$6:CS$110),0)</f>
        <v>187</v>
      </c>
      <c r="CT90" s="81">
        <f>IFERROR('2005Total2014Matrix'!CT$112*'2005Total2014Matrix'!CT90/SUM('2005Total2014Matrix'!CT$6:CT$110),0)</f>
        <v>144</v>
      </c>
      <c r="CU90" s="81">
        <f>IFERROR('2005Total2014Matrix'!CU$112*'2005Total2014Matrix'!CU90/SUM('2005Total2014Matrix'!CU$6:CU$110),0)</f>
        <v>251</v>
      </c>
      <c r="CV90" s="81">
        <f>IFERROR('2005Total2014Matrix'!CV$112*'2005Total2014Matrix'!CV90/SUM('2005Total2014Matrix'!CV$6:CV$110),0)</f>
        <v>78</v>
      </c>
      <c r="CW90" s="81">
        <f>IFERROR('2005Total2014Matrix'!CW$112*'2005Total2014Matrix'!CW90/SUM('2005Total2014Matrix'!CW$6:CW$110),0)</f>
        <v>37</v>
      </c>
      <c r="CX90" s="81">
        <f>IFERROR('2005Total2014Matrix'!CX$112*'2005Total2014Matrix'!CX90/SUM('2005Total2014Matrix'!CX$6:CX$110),0)</f>
        <v>165</v>
      </c>
      <c r="CY90" s="81">
        <f>IFERROR('2005Total2014Matrix'!CY$112*'2005Total2014Matrix'!CY90/SUM('2005Total2014Matrix'!CY$6:CY$110),0)</f>
        <v>146</v>
      </c>
      <c r="CZ90" s="81">
        <f>IFERROR('2005Total2014Matrix'!CZ$112*'2005Total2014Matrix'!CZ90/SUM('2005Total2014Matrix'!CZ$6:CZ$110),0)</f>
        <v>424</v>
      </c>
      <c r="DA90" s="81">
        <f>IFERROR('2005Total2014Matrix'!DA$112*'2005Total2014Matrix'!DA90/SUM('2005Total2014Matrix'!DA$6:DA$110),0)</f>
        <v>69</v>
      </c>
      <c r="DB90" s="81">
        <f>IFERROR('2005Total2014Matrix'!DB$112*'2005Total2014Matrix'!DB90/SUM('2005Total2014Matrix'!DB$6:DB$110),0)</f>
        <v>188</v>
      </c>
      <c r="DC90" s="81">
        <f>IFERROR('2005Total2014Matrix'!DC$112*'2005Total2014Matrix'!DC90/SUM('2005Total2014Matrix'!DC$6:DC$110),0)</f>
        <v>0</v>
      </c>
      <c r="DD90" s="92">
        <f t="shared" si="1"/>
        <v>26958</v>
      </c>
      <c r="DE90" s="82" t="s">
        <v>217</v>
      </c>
    </row>
    <row r="91" spans="1:109" ht="18" x14ac:dyDescent="0.25">
      <c r="A91" s="84" t="s">
        <v>89</v>
      </c>
      <c r="B91" s="84" t="s">
        <v>300</v>
      </c>
      <c r="C91" s="81">
        <f>IFERROR('2005Total2014Matrix'!C$112*'2005Total2014Matrix'!C91/SUM('2005Total2014Matrix'!C$6:C$110),0)</f>
        <v>6</v>
      </c>
      <c r="D91" s="81">
        <f>IFERROR('2005Total2014Matrix'!D$112*'2005Total2014Matrix'!D91/SUM('2005Total2014Matrix'!D$6:D$110),0)</f>
        <v>0</v>
      </c>
      <c r="E91" s="81">
        <f>IFERROR('2005Total2014Matrix'!E$112*'2005Total2014Matrix'!E91/SUM('2005Total2014Matrix'!E$6:E$110),0)</f>
        <v>3</v>
      </c>
      <c r="F91" s="81">
        <f>IFERROR('2005Total2014Matrix'!F$112*'2005Total2014Matrix'!F91/SUM('2005Total2014Matrix'!F$6:F$110),0)</f>
        <v>0</v>
      </c>
      <c r="G91" s="81">
        <f>IFERROR('2005Total2014Matrix'!G$112*'2005Total2014Matrix'!G91/SUM('2005Total2014Matrix'!G$6:G$110),0)</f>
        <v>41</v>
      </c>
      <c r="H91" s="81">
        <f>IFERROR('2005Total2014Matrix'!H$112*'2005Total2014Matrix'!H91/SUM('2005Total2014Matrix'!H$6:H$110),0)</f>
        <v>2</v>
      </c>
      <c r="I91" s="81">
        <f>IFERROR('2005Total2014Matrix'!I$112*'2005Total2014Matrix'!I91/SUM('2005Total2014Matrix'!I$6:I$110),0)</f>
        <v>7</v>
      </c>
      <c r="J91" s="81">
        <f>IFERROR('2005Total2014Matrix'!J$112*'2005Total2014Matrix'!J91/SUM('2005Total2014Matrix'!J$6:J$110),0)</f>
        <v>29</v>
      </c>
      <c r="K91" s="81">
        <f>IFERROR('2005Total2014Matrix'!K$112*'2005Total2014Matrix'!K91/SUM('2005Total2014Matrix'!K$6:K$110),0)</f>
        <v>12</v>
      </c>
      <c r="L91" s="81">
        <f>IFERROR('2005Total2014Matrix'!L$112*'2005Total2014Matrix'!L91/SUM('2005Total2014Matrix'!L$6:L$110),0)</f>
        <v>1</v>
      </c>
      <c r="M91" s="81">
        <f>IFERROR('2005Total2014Matrix'!M$112*'2005Total2014Matrix'!M91/SUM('2005Total2014Matrix'!M$6:M$110),0)</f>
        <v>7</v>
      </c>
      <c r="N91" s="81">
        <f>IFERROR('2005Total2014Matrix'!N$112*'2005Total2014Matrix'!N91/SUM('2005Total2014Matrix'!N$6:N$110),0)</f>
        <v>6</v>
      </c>
      <c r="O91" s="81">
        <f>IFERROR('2005Total2014Matrix'!O$112*'2005Total2014Matrix'!O91/SUM('2005Total2014Matrix'!O$6:O$110),0)</f>
        <v>0</v>
      </c>
      <c r="P91" s="81">
        <f>IFERROR('2005Total2014Matrix'!P$112*'2005Total2014Matrix'!P91/SUM('2005Total2014Matrix'!P$6:P$110),0)</f>
        <v>27</v>
      </c>
      <c r="Q91" s="81">
        <f>IFERROR('2005Total2014Matrix'!Q$112*'2005Total2014Matrix'!Q91/SUM('2005Total2014Matrix'!Q$6:Q$110),0)</f>
        <v>2</v>
      </c>
      <c r="R91" s="81">
        <f>IFERROR('2005Total2014Matrix'!R$112*'2005Total2014Matrix'!R91/SUM('2005Total2014Matrix'!R$6:R$110),0)</f>
        <v>12</v>
      </c>
      <c r="S91" s="81">
        <f>IFERROR('2005Total2014Matrix'!S$112*'2005Total2014Matrix'!S91/SUM('2005Total2014Matrix'!S$6:S$110),0)</f>
        <v>6</v>
      </c>
      <c r="T91" s="81">
        <f>IFERROR('2005Total2014Matrix'!T$112*'2005Total2014Matrix'!T91/SUM('2005Total2014Matrix'!T$6:T$110),0)</f>
        <v>4</v>
      </c>
      <c r="U91" s="81">
        <f>IFERROR('2005Total2014Matrix'!U$112*'2005Total2014Matrix'!U91/SUM('2005Total2014Matrix'!U$6:U$110),0)</f>
        <v>2</v>
      </c>
      <c r="V91" s="81">
        <f>IFERROR('2005Total2014Matrix'!V$112*'2005Total2014Matrix'!V91/SUM('2005Total2014Matrix'!V$6:V$110),0)</f>
        <v>0</v>
      </c>
      <c r="W91" s="81">
        <f>IFERROR('2005Total2014Matrix'!W$112*'2005Total2014Matrix'!W91/SUM('2005Total2014Matrix'!W$6:W$110),0)</f>
        <v>6</v>
      </c>
      <c r="X91" s="81">
        <f>IFERROR('2005Total2014Matrix'!X$112*'2005Total2014Matrix'!X91/SUM('2005Total2014Matrix'!X$6:X$110),0)</f>
        <v>7</v>
      </c>
      <c r="Y91" s="81">
        <f>IFERROR('2005Total2014Matrix'!Y$112*'2005Total2014Matrix'!Y91/SUM('2005Total2014Matrix'!Y$6:Y$110),0)</f>
        <v>8</v>
      </c>
      <c r="Z91" s="81">
        <f>IFERROR('2005Total2014Matrix'!Z$112*'2005Total2014Matrix'!Z91/SUM('2005Total2014Matrix'!Z$6:Z$110),0)</f>
        <v>38</v>
      </c>
      <c r="AA91" s="81">
        <f>IFERROR('2005Total2014Matrix'!AA$112*'2005Total2014Matrix'!AA91/SUM('2005Total2014Matrix'!AA$6:AA$110),0)</f>
        <v>4</v>
      </c>
      <c r="AB91" s="81">
        <f>IFERROR('2005Total2014Matrix'!AB$112*'2005Total2014Matrix'!AB91/SUM('2005Total2014Matrix'!AB$6:AB$110),0)</f>
        <v>9</v>
      </c>
      <c r="AC91" s="81">
        <f>IFERROR('2005Total2014Matrix'!AC$112*'2005Total2014Matrix'!AC91/SUM('2005Total2014Matrix'!AC$6:AC$110),0)</f>
        <v>181</v>
      </c>
      <c r="AD91" s="81">
        <f>IFERROR('2005Total2014Matrix'!AD$112*'2005Total2014Matrix'!AD91/SUM('2005Total2014Matrix'!AD$6:AD$110),0)</f>
        <v>4</v>
      </c>
      <c r="AE91" s="81">
        <f>IFERROR('2005Total2014Matrix'!AE$112*'2005Total2014Matrix'!AE91/SUM('2005Total2014Matrix'!AE$6:AE$110),0)</f>
        <v>13</v>
      </c>
      <c r="AF91" s="81">
        <f>IFERROR('2005Total2014Matrix'!AF$112*'2005Total2014Matrix'!AF91/SUM('2005Total2014Matrix'!AF$6:AF$110),0)</f>
        <v>3</v>
      </c>
      <c r="AG91" s="81">
        <f>IFERROR('2005Total2014Matrix'!AG$112*'2005Total2014Matrix'!AG91/SUM('2005Total2014Matrix'!AG$6:AG$110),0)</f>
        <v>52</v>
      </c>
      <c r="AH91" s="81">
        <f>IFERROR('2005Total2014Matrix'!AH$112*'2005Total2014Matrix'!AH91/SUM('2005Total2014Matrix'!AH$6:AH$110),0)</f>
        <v>27</v>
      </c>
      <c r="AI91" s="81">
        <f>IFERROR('2005Total2014Matrix'!AI$112*'2005Total2014Matrix'!AI91/SUM('2005Total2014Matrix'!AI$6:AI$110),0)</f>
        <v>8</v>
      </c>
      <c r="AJ91" s="81">
        <f>IFERROR('2005Total2014Matrix'!AJ$112*'2005Total2014Matrix'!AJ91/SUM('2005Total2014Matrix'!AJ$6:AJ$110),0)</f>
        <v>6</v>
      </c>
      <c r="AK91" s="81">
        <f>IFERROR('2005Total2014Matrix'!AK$112*'2005Total2014Matrix'!AK91/SUM('2005Total2014Matrix'!AK$6:AK$110),0)</f>
        <v>8</v>
      </c>
      <c r="AL91" s="81">
        <f>IFERROR('2005Total2014Matrix'!AL$112*'2005Total2014Matrix'!AL91/SUM('2005Total2014Matrix'!AL$6:AL$110),0)</f>
        <v>5</v>
      </c>
      <c r="AM91" s="81">
        <f>IFERROR('2005Total2014Matrix'!AM$112*'2005Total2014Matrix'!AM91/SUM('2005Total2014Matrix'!AM$6:AM$110),0)</f>
        <v>3</v>
      </c>
      <c r="AN91" s="81">
        <f>IFERROR('2005Total2014Matrix'!AN$112*'2005Total2014Matrix'!AN91/SUM('2005Total2014Matrix'!AN$6:AN$110),0)</f>
        <v>113</v>
      </c>
      <c r="AO91" s="81">
        <f>IFERROR('2005Total2014Matrix'!AO$112*'2005Total2014Matrix'!AO91/SUM('2005Total2014Matrix'!AO$6:AO$110),0)</f>
        <v>225</v>
      </c>
      <c r="AP91" s="81">
        <f>IFERROR('2005Total2014Matrix'!AP$112*'2005Total2014Matrix'!AP91/SUM('2005Total2014Matrix'!AP$6:AP$110),0)</f>
        <v>19</v>
      </c>
      <c r="AQ91" s="81">
        <f>IFERROR('2005Total2014Matrix'!AQ$112*'2005Total2014Matrix'!AQ91/SUM('2005Total2014Matrix'!AQ$6:AQ$110),0)</f>
        <v>38</v>
      </c>
      <c r="AR91" s="81">
        <f>IFERROR('2005Total2014Matrix'!AR$112*'2005Total2014Matrix'!AR91/SUM('2005Total2014Matrix'!AR$6:AR$110),0)</f>
        <v>43</v>
      </c>
      <c r="AS91" s="81">
        <f>IFERROR('2005Total2014Matrix'!AS$112*'2005Total2014Matrix'!AS91/SUM('2005Total2014Matrix'!AS$6:AS$110),0)</f>
        <v>5</v>
      </c>
      <c r="AT91" s="81">
        <f>IFERROR('2005Total2014Matrix'!AT$112*'2005Total2014Matrix'!AT91/SUM('2005Total2014Matrix'!AT$6:AT$110),0)</f>
        <v>47</v>
      </c>
      <c r="AU91" s="81">
        <f>IFERROR('2005Total2014Matrix'!AU$112*'2005Total2014Matrix'!AU91/SUM('2005Total2014Matrix'!AU$6:AU$110),0)</f>
        <v>6</v>
      </c>
      <c r="AV91" s="81">
        <f>IFERROR('2005Total2014Matrix'!AV$112*'2005Total2014Matrix'!AV91/SUM('2005Total2014Matrix'!AV$6:AV$110),0)</f>
        <v>3</v>
      </c>
      <c r="AW91" s="81">
        <f>IFERROR('2005Total2014Matrix'!AW$112*'2005Total2014Matrix'!AW91/SUM('2005Total2014Matrix'!AW$6:AW$110),0)</f>
        <v>10</v>
      </c>
      <c r="AX91" s="81">
        <f>IFERROR('2005Total2014Matrix'!AX$112*'2005Total2014Matrix'!AX91/SUM('2005Total2014Matrix'!AX$6:AX$110),0)</f>
        <v>5</v>
      </c>
      <c r="AY91" s="81">
        <f>IFERROR('2005Total2014Matrix'!AY$112*'2005Total2014Matrix'!AY91/SUM('2005Total2014Matrix'!AY$6:AY$110),0)</f>
        <v>4</v>
      </c>
      <c r="AZ91" s="81">
        <f>IFERROR('2005Total2014Matrix'!AZ$112*'2005Total2014Matrix'!AZ91/SUM('2005Total2014Matrix'!AZ$6:AZ$110),0)</f>
        <v>17</v>
      </c>
      <c r="BA91" s="81">
        <f>IFERROR('2005Total2014Matrix'!BA$112*'2005Total2014Matrix'!BA91/SUM('2005Total2014Matrix'!BA$6:BA$110),0)</f>
        <v>47</v>
      </c>
      <c r="BB91" s="81">
        <f>IFERROR('2005Total2014Matrix'!BB$112*'2005Total2014Matrix'!BB91/SUM('2005Total2014Matrix'!BB$6:BB$110),0)</f>
        <v>7</v>
      </c>
      <c r="BC91" s="81">
        <f>IFERROR('2005Total2014Matrix'!BC$112*'2005Total2014Matrix'!BC91/SUM('2005Total2014Matrix'!BC$6:BC$110),0)</f>
        <v>3</v>
      </c>
      <c r="BD91" s="81">
        <f>IFERROR('2005Total2014Matrix'!BD$112*'2005Total2014Matrix'!BD91/SUM('2005Total2014Matrix'!BD$6:BD$110),0)</f>
        <v>4</v>
      </c>
      <c r="BE91" s="81">
        <f>IFERROR('2005Total2014Matrix'!BE$112*'2005Total2014Matrix'!BE91/SUM('2005Total2014Matrix'!BE$6:BE$110),0)</f>
        <v>151</v>
      </c>
      <c r="BF91" s="81">
        <f>IFERROR('2005Total2014Matrix'!BF$112*'2005Total2014Matrix'!BF91/SUM('2005Total2014Matrix'!BF$6:BF$110),0)</f>
        <v>3</v>
      </c>
      <c r="BG91" s="81">
        <f>IFERROR('2005Total2014Matrix'!BG$112*'2005Total2014Matrix'!BG91/SUM('2005Total2014Matrix'!BG$6:BG$110),0)</f>
        <v>560</v>
      </c>
      <c r="BH91" s="81">
        <f>IFERROR('2005Total2014Matrix'!BH$112*'2005Total2014Matrix'!BH91/SUM('2005Total2014Matrix'!BH$6:BH$110),0)</f>
        <v>206</v>
      </c>
      <c r="BI91" s="81">
        <f>IFERROR('2005Total2014Matrix'!BI$112*'2005Total2014Matrix'!BI91/SUM('2005Total2014Matrix'!BI$6:BI$110),0)</f>
        <v>478</v>
      </c>
      <c r="BJ91" s="81">
        <f>IFERROR('2005Total2014Matrix'!BJ$112*'2005Total2014Matrix'!BJ91/SUM('2005Total2014Matrix'!BJ$6:BJ$110),0)</f>
        <v>253</v>
      </c>
      <c r="BK91" s="81">
        <f>IFERROR('2005Total2014Matrix'!BK$112*'2005Total2014Matrix'!BK91/SUM('2005Total2014Matrix'!BK$6:BK$110),0)</f>
        <v>31</v>
      </c>
      <c r="BL91" s="81">
        <f>IFERROR('2005Total2014Matrix'!BL$112*'2005Total2014Matrix'!BL91/SUM('2005Total2014Matrix'!BL$6:BL$110),0)</f>
        <v>150</v>
      </c>
      <c r="BM91" s="81">
        <f>IFERROR('2005Total2014Matrix'!BM$112*'2005Total2014Matrix'!BM91/SUM('2005Total2014Matrix'!BM$6:BM$110),0)</f>
        <v>34</v>
      </c>
      <c r="BN91" s="81">
        <f>IFERROR('2005Total2014Matrix'!BN$112*'2005Total2014Matrix'!BN91/SUM('2005Total2014Matrix'!BN$6:BN$110),0)</f>
        <v>46</v>
      </c>
      <c r="BO91" s="81">
        <f>IFERROR('2005Total2014Matrix'!BO$112*'2005Total2014Matrix'!BO91/SUM('2005Total2014Matrix'!BO$6:BO$110),0)</f>
        <v>204</v>
      </c>
      <c r="BP91" s="81">
        <f>IFERROR('2005Total2014Matrix'!BP$112*'2005Total2014Matrix'!BP91/SUM('2005Total2014Matrix'!BP$6:BP$110),0)</f>
        <v>152</v>
      </c>
      <c r="BQ91" s="81">
        <f>IFERROR('2005Total2014Matrix'!BQ$112*'2005Total2014Matrix'!BQ91/SUM('2005Total2014Matrix'!BQ$6:BQ$110),0)</f>
        <v>67</v>
      </c>
      <c r="BR91" s="81">
        <f>IFERROR('2005Total2014Matrix'!BR$112*'2005Total2014Matrix'!BR91/SUM('2005Total2014Matrix'!BR$6:BR$110),0)</f>
        <v>191</v>
      </c>
      <c r="BS91" s="81">
        <f>IFERROR('2005Total2014Matrix'!BS$112*'2005Total2014Matrix'!BS91/SUM('2005Total2014Matrix'!BS$6:BS$110),0)</f>
        <v>22</v>
      </c>
      <c r="BT91" s="81">
        <f>IFERROR('2005Total2014Matrix'!BT$112*'2005Total2014Matrix'!BT91/SUM('2005Total2014Matrix'!BT$6:BT$110),0)</f>
        <v>147</v>
      </c>
      <c r="BU91" s="81">
        <f>IFERROR('2005Total2014Matrix'!BU$112*'2005Total2014Matrix'!BU91/SUM('2005Total2014Matrix'!BU$6:BU$110),0)</f>
        <v>98</v>
      </c>
      <c r="BV91" s="81">
        <f>IFERROR('2005Total2014Matrix'!BV$112*'2005Total2014Matrix'!BV91/SUM('2005Total2014Matrix'!BV$6:BV$110),0)</f>
        <v>1137</v>
      </c>
      <c r="BW91" s="81">
        <f>IFERROR('2005Total2014Matrix'!BW$112*'2005Total2014Matrix'!BW91/SUM('2005Total2014Matrix'!BW$6:BW$110),0)</f>
        <v>130</v>
      </c>
      <c r="BX91" s="81">
        <f>IFERROR('2005Total2014Matrix'!BX$112*'2005Total2014Matrix'!BX91/SUM('2005Total2014Matrix'!BX$6:BX$110),0)</f>
        <v>865</v>
      </c>
      <c r="BY91" s="81">
        <f>IFERROR('2005Total2014Matrix'!BY$112*'2005Total2014Matrix'!BY91/SUM('2005Total2014Matrix'!BY$6:BY$110),0)</f>
        <v>661</v>
      </c>
      <c r="BZ91" s="81">
        <f>IFERROR('2005Total2014Matrix'!BZ$112*'2005Total2014Matrix'!BZ91/SUM('2005Total2014Matrix'!BZ$6:BZ$110),0)</f>
        <v>94</v>
      </c>
      <c r="CA91" s="81">
        <f>IFERROR('2005Total2014Matrix'!CA$112*'2005Total2014Matrix'!CA91/SUM('2005Total2014Matrix'!CA$6:CA$110),0)</f>
        <v>107</v>
      </c>
      <c r="CB91" s="81">
        <f>IFERROR('2005Total2014Matrix'!CB$112*'2005Total2014Matrix'!CB91/SUM('2005Total2014Matrix'!CB$6:CB$110),0)</f>
        <v>0</v>
      </c>
      <c r="CC91" s="81">
        <f>IFERROR('2005Total2014Matrix'!CC$112*'2005Total2014Matrix'!CC91/SUM('2005Total2014Matrix'!CC$6:CC$110),0)</f>
        <v>13</v>
      </c>
      <c r="CD91" s="81">
        <f>IFERROR('2005Total2014Matrix'!CD$112*'2005Total2014Matrix'!CD91/SUM('2005Total2014Matrix'!CD$6:CD$110),0)</f>
        <v>145</v>
      </c>
      <c r="CE91" s="81">
        <f>IFERROR('2005Total2014Matrix'!CE$112*'2005Total2014Matrix'!CE91/SUM('2005Total2014Matrix'!CE$6:CE$110),0)</f>
        <v>47</v>
      </c>
      <c r="CF91" s="81">
        <f>IFERROR('2005Total2014Matrix'!CF$112*'2005Total2014Matrix'!CF91/SUM('2005Total2014Matrix'!CF$6:CF$110),0)</f>
        <v>822</v>
      </c>
      <c r="CG91" s="81">
        <f>IFERROR('2005Total2014Matrix'!CG$112*'2005Total2014Matrix'!CG91/SUM('2005Total2014Matrix'!CG$6:CG$110),0)</f>
        <v>472</v>
      </c>
      <c r="CH91" s="81">
        <f>IFERROR('2005Total2014Matrix'!CH$112*'2005Total2014Matrix'!CH91/SUM('2005Total2014Matrix'!CH$6:CH$110),0)</f>
        <v>470</v>
      </c>
      <c r="CI91" s="81">
        <f>IFERROR('2005Total2014Matrix'!CI$112*'2005Total2014Matrix'!CI91/SUM('2005Total2014Matrix'!CI$6:CI$110),0)</f>
        <v>80</v>
      </c>
      <c r="CJ91" s="81">
        <f>IFERROR('2005Total2014Matrix'!CJ$112*'2005Total2014Matrix'!CJ91/SUM('2005Total2014Matrix'!CJ$6:CJ$110),0)</f>
        <v>1655</v>
      </c>
      <c r="CK91" s="81">
        <f>IFERROR('2005Total2014Matrix'!CK$112*'2005Total2014Matrix'!CK91/SUM('2005Total2014Matrix'!CK$6:CK$110),0)</f>
        <v>9</v>
      </c>
      <c r="CL91" s="81">
        <f>IFERROR('2005Total2014Matrix'!CL$112*'2005Total2014Matrix'!CL91/SUM('2005Total2014Matrix'!CL$6:CL$110),0)</f>
        <v>119</v>
      </c>
      <c r="CM91" s="81">
        <f>IFERROR('2005Total2014Matrix'!CM$112*'2005Total2014Matrix'!CM91/SUM('2005Total2014Matrix'!CM$6:CM$110),0)</f>
        <v>109</v>
      </c>
      <c r="CN91" s="81">
        <f>IFERROR('2005Total2014Matrix'!CN$112*'2005Total2014Matrix'!CN91/SUM('2005Total2014Matrix'!CN$6:CN$110),0)</f>
        <v>17</v>
      </c>
      <c r="CO91" s="81">
        <f>IFERROR('2005Total2014Matrix'!CO$112*'2005Total2014Matrix'!CO91/SUM('2005Total2014Matrix'!CO$6:CO$110),0)</f>
        <v>21</v>
      </c>
      <c r="CP91" s="81">
        <f>IFERROR('2005Total2014Matrix'!CP$112*'2005Total2014Matrix'!CP91/SUM('2005Total2014Matrix'!CP$6:CP$110),0)</f>
        <v>109</v>
      </c>
      <c r="CQ91" s="81">
        <f>IFERROR('2005Total2014Matrix'!CQ$112*'2005Total2014Matrix'!CQ91/SUM('2005Total2014Matrix'!CQ$6:CQ$110),0)</f>
        <v>1523</v>
      </c>
      <c r="CR91" s="81">
        <f>IFERROR('2005Total2014Matrix'!CR$112*'2005Total2014Matrix'!CR91/SUM('2005Total2014Matrix'!CR$6:CR$110),0)</f>
        <v>628</v>
      </c>
      <c r="CS91" s="81">
        <f>IFERROR('2005Total2014Matrix'!CS$112*'2005Total2014Matrix'!CS91/SUM('2005Total2014Matrix'!CS$6:CS$110),0)</f>
        <v>1025</v>
      </c>
      <c r="CT91" s="81">
        <f>IFERROR('2005Total2014Matrix'!CT$112*'2005Total2014Matrix'!CT91/SUM('2005Total2014Matrix'!CT$6:CT$110),0)</f>
        <v>495</v>
      </c>
      <c r="CU91" s="81">
        <f>IFERROR('2005Total2014Matrix'!CU$112*'2005Total2014Matrix'!CU91/SUM('2005Total2014Matrix'!CU$6:CU$110),0)</f>
        <v>127</v>
      </c>
      <c r="CV91" s="81">
        <f>IFERROR('2005Total2014Matrix'!CV$112*'2005Total2014Matrix'!CV91/SUM('2005Total2014Matrix'!CV$6:CV$110),0)</f>
        <v>69</v>
      </c>
      <c r="CW91" s="81">
        <f>IFERROR('2005Total2014Matrix'!CW$112*'2005Total2014Matrix'!CW91/SUM('2005Total2014Matrix'!CW$6:CW$110),0)</f>
        <v>29</v>
      </c>
      <c r="CX91" s="81">
        <f>IFERROR('2005Total2014Matrix'!CX$112*'2005Total2014Matrix'!CX91/SUM('2005Total2014Matrix'!CX$6:CX$110),0)</f>
        <v>84</v>
      </c>
      <c r="CY91" s="81">
        <f>IFERROR('2005Total2014Matrix'!CY$112*'2005Total2014Matrix'!CY91/SUM('2005Total2014Matrix'!CY$6:CY$110),0)</f>
        <v>136</v>
      </c>
      <c r="CZ91" s="81">
        <f>IFERROR('2005Total2014Matrix'!CZ$112*'2005Total2014Matrix'!CZ91/SUM('2005Total2014Matrix'!CZ$6:CZ$110),0)</f>
        <v>182</v>
      </c>
      <c r="DA91" s="81">
        <f>IFERROR('2005Total2014Matrix'!DA$112*'2005Total2014Matrix'!DA91/SUM('2005Total2014Matrix'!DA$6:DA$110),0)</f>
        <v>57</v>
      </c>
      <c r="DB91" s="81">
        <f>IFERROR('2005Total2014Matrix'!DB$112*'2005Total2014Matrix'!DB91/SUM('2005Total2014Matrix'!DB$6:DB$110),0)</f>
        <v>165</v>
      </c>
      <c r="DC91" s="81">
        <f>IFERROR('2005Total2014Matrix'!DC$112*'2005Total2014Matrix'!DC91/SUM('2005Total2014Matrix'!DC$6:DC$110),0)</f>
        <v>0</v>
      </c>
      <c r="DD91" s="92">
        <f t="shared" si="1"/>
        <v>15540</v>
      </c>
      <c r="DE91" s="82" t="s">
        <v>217</v>
      </c>
    </row>
    <row r="92" spans="1:109" ht="18" x14ac:dyDescent="0.25">
      <c r="A92" s="72" t="s">
        <v>90</v>
      </c>
      <c r="B92" s="72" t="s">
        <v>301</v>
      </c>
      <c r="C92" s="81">
        <f>IFERROR('2005Total2014Matrix'!C$112*'2005Total2014Matrix'!C92/SUM('2005Total2014Matrix'!C$6:C$110),0)</f>
        <v>195</v>
      </c>
      <c r="D92" s="81">
        <f>IFERROR('2005Total2014Matrix'!D$112*'2005Total2014Matrix'!D92/SUM('2005Total2014Matrix'!D$6:D$110),0)</f>
        <v>0</v>
      </c>
      <c r="E92" s="81">
        <f>IFERROR('2005Total2014Matrix'!E$112*'2005Total2014Matrix'!E92/SUM('2005Total2014Matrix'!E$6:E$110),0)</f>
        <v>0</v>
      </c>
      <c r="F92" s="81">
        <f>IFERROR('2005Total2014Matrix'!F$112*'2005Total2014Matrix'!F92/SUM('2005Total2014Matrix'!F$6:F$110),0)</f>
        <v>0</v>
      </c>
      <c r="G92" s="81">
        <f>IFERROR('2005Total2014Matrix'!G$112*'2005Total2014Matrix'!G92/SUM('2005Total2014Matrix'!G$6:G$110),0)</f>
        <v>0</v>
      </c>
      <c r="H92" s="81">
        <f>IFERROR('2005Total2014Matrix'!H$112*'2005Total2014Matrix'!H92/SUM('2005Total2014Matrix'!H$6:H$110),0)</f>
        <v>0</v>
      </c>
      <c r="I92" s="81">
        <f>IFERROR('2005Total2014Matrix'!I$112*'2005Total2014Matrix'!I92/SUM('2005Total2014Matrix'!I$6:I$110),0)</f>
        <v>0</v>
      </c>
      <c r="J92" s="81">
        <f>IFERROR('2005Total2014Matrix'!J$112*'2005Total2014Matrix'!J92/SUM('2005Total2014Matrix'!J$6:J$110),0)</f>
        <v>0</v>
      </c>
      <c r="K92" s="81">
        <f>IFERROR('2005Total2014Matrix'!K$112*'2005Total2014Matrix'!K92/SUM('2005Total2014Matrix'!K$6:K$110),0)</f>
        <v>0</v>
      </c>
      <c r="L92" s="81">
        <f>IFERROR('2005Total2014Matrix'!L$112*'2005Total2014Matrix'!L92/SUM('2005Total2014Matrix'!L$6:L$110),0)</f>
        <v>0</v>
      </c>
      <c r="M92" s="81">
        <f>IFERROR('2005Total2014Matrix'!M$112*'2005Total2014Matrix'!M92/SUM('2005Total2014Matrix'!M$6:M$110),0)</f>
        <v>0</v>
      </c>
      <c r="N92" s="81">
        <f>IFERROR('2005Total2014Matrix'!N$112*'2005Total2014Matrix'!N92/SUM('2005Total2014Matrix'!N$6:N$110),0)</f>
        <v>0</v>
      </c>
      <c r="O92" s="81">
        <f>IFERROR('2005Total2014Matrix'!O$112*'2005Total2014Matrix'!O92/SUM('2005Total2014Matrix'!O$6:O$110),0)</f>
        <v>0</v>
      </c>
      <c r="P92" s="81">
        <f>IFERROR('2005Total2014Matrix'!P$112*'2005Total2014Matrix'!P92/SUM('2005Total2014Matrix'!P$6:P$110),0)</f>
        <v>0</v>
      </c>
      <c r="Q92" s="81">
        <f>IFERROR('2005Total2014Matrix'!Q$112*'2005Total2014Matrix'!Q92/SUM('2005Total2014Matrix'!Q$6:Q$110),0)</f>
        <v>0</v>
      </c>
      <c r="R92" s="81">
        <f>IFERROR('2005Total2014Matrix'!R$112*'2005Total2014Matrix'!R92/SUM('2005Total2014Matrix'!R$6:R$110),0)</f>
        <v>0</v>
      </c>
      <c r="S92" s="81">
        <f>IFERROR('2005Total2014Matrix'!S$112*'2005Total2014Matrix'!S92/SUM('2005Total2014Matrix'!S$6:S$110),0)</f>
        <v>0</v>
      </c>
      <c r="T92" s="81">
        <f>IFERROR('2005Total2014Matrix'!T$112*'2005Total2014Matrix'!T92/SUM('2005Total2014Matrix'!T$6:T$110),0)</f>
        <v>0</v>
      </c>
      <c r="U92" s="81">
        <f>IFERROR('2005Total2014Matrix'!U$112*'2005Total2014Matrix'!U92/SUM('2005Total2014Matrix'!U$6:U$110),0)</f>
        <v>0</v>
      </c>
      <c r="V92" s="81">
        <f>IFERROR('2005Total2014Matrix'!V$112*'2005Total2014Matrix'!V92/SUM('2005Total2014Matrix'!V$6:V$110),0)</f>
        <v>0</v>
      </c>
      <c r="W92" s="81">
        <f>IFERROR('2005Total2014Matrix'!W$112*'2005Total2014Matrix'!W92/SUM('2005Total2014Matrix'!W$6:W$110),0)</f>
        <v>0</v>
      </c>
      <c r="X92" s="81">
        <f>IFERROR('2005Total2014Matrix'!X$112*'2005Total2014Matrix'!X92/SUM('2005Total2014Matrix'!X$6:X$110),0)</f>
        <v>0</v>
      </c>
      <c r="Y92" s="81">
        <f>IFERROR('2005Total2014Matrix'!Y$112*'2005Total2014Matrix'!Y92/SUM('2005Total2014Matrix'!Y$6:Y$110),0)</f>
        <v>0</v>
      </c>
      <c r="Z92" s="81">
        <f>IFERROR('2005Total2014Matrix'!Z$112*'2005Total2014Matrix'!Z92/SUM('2005Total2014Matrix'!Z$6:Z$110),0)</f>
        <v>0</v>
      </c>
      <c r="AA92" s="81">
        <f>IFERROR('2005Total2014Matrix'!AA$112*'2005Total2014Matrix'!AA92/SUM('2005Total2014Matrix'!AA$6:AA$110),0)</f>
        <v>0</v>
      </c>
      <c r="AB92" s="81">
        <f>IFERROR('2005Total2014Matrix'!AB$112*'2005Total2014Matrix'!AB92/SUM('2005Total2014Matrix'!AB$6:AB$110),0)</f>
        <v>0</v>
      </c>
      <c r="AC92" s="81">
        <f>IFERROR('2005Total2014Matrix'!AC$112*'2005Total2014Matrix'!AC92/SUM('2005Total2014Matrix'!AC$6:AC$110),0)</f>
        <v>0</v>
      </c>
      <c r="AD92" s="81">
        <f>IFERROR('2005Total2014Matrix'!AD$112*'2005Total2014Matrix'!AD92/SUM('2005Total2014Matrix'!AD$6:AD$110),0)</f>
        <v>0</v>
      </c>
      <c r="AE92" s="81">
        <f>IFERROR('2005Total2014Matrix'!AE$112*'2005Total2014Matrix'!AE92/SUM('2005Total2014Matrix'!AE$6:AE$110),0)</f>
        <v>0</v>
      </c>
      <c r="AF92" s="81">
        <f>IFERROR('2005Total2014Matrix'!AF$112*'2005Total2014Matrix'!AF92/SUM('2005Total2014Matrix'!AF$6:AF$110),0)</f>
        <v>0</v>
      </c>
      <c r="AG92" s="81">
        <f>IFERROR('2005Total2014Matrix'!AG$112*'2005Total2014Matrix'!AG92/SUM('2005Total2014Matrix'!AG$6:AG$110),0)</f>
        <v>1</v>
      </c>
      <c r="AH92" s="81">
        <f>IFERROR('2005Total2014Matrix'!AH$112*'2005Total2014Matrix'!AH92/SUM('2005Total2014Matrix'!AH$6:AH$110),0)</f>
        <v>0</v>
      </c>
      <c r="AI92" s="81">
        <f>IFERROR('2005Total2014Matrix'!AI$112*'2005Total2014Matrix'!AI92/SUM('2005Total2014Matrix'!AI$6:AI$110),0)</f>
        <v>0</v>
      </c>
      <c r="AJ92" s="81">
        <f>IFERROR('2005Total2014Matrix'!AJ$112*'2005Total2014Matrix'!AJ92/SUM('2005Total2014Matrix'!AJ$6:AJ$110),0)</f>
        <v>0</v>
      </c>
      <c r="AK92" s="81">
        <f>IFERROR('2005Total2014Matrix'!AK$112*'2005Total2014Matrix'!AK92/SUM('2005Total2014Matrix'!AK$6:AK$110),0)</f>
        <v>0</v>
      </c>
      <c r="AL92" s="81">
        <f>IFERROR('2005Total2014Matrix'!AL$112*'2005Total2014Matrix'!AL92/SUM('2005Total2014Matrix'!AL$6:AL$110),0)</f>
        <v>0</v>
      </c>
      <c r="AM92" s="81">
        <f>IFERROR('2005Total2014Matrix'!AM$112*'2005Total2014Matrix'!AM92/SUM('2005Total2014Matrix'!AM$6:AM$110),0)</f>
        <v>0</v>
      </c>
      <c r="AN92" s="81">
        <f>IFERROR('2005Total2014Matrix'!AN$112*'2005Total2014Matrix'!AN92/SUM('2005Total2014Matrix'!AN$6:AN$110),0)</f>
        <v>0</v>
      </c>
      <c r="AO92" s="81">
        <f>IFERROR('2005Total2014Matrix'!AO$112*'2005Total2014Matrix'!AO92/SUM('2005Total2014Matrix'!AO$6:AO$110),0)</f>
        <v>0</v>
      </c>
      <c r="AP92" s="81">
        <f>IFERROR('2005Total2014Matrix'!AP$112*'2005Total2014Matrix'!AP92/SUM('2005Total2014Matrix'!AP$6:AP$110),0)</f>
        <v>0</v>
      </c>
      <c r="AQ92" s="81">
        <f>IFERROR('2005Total2014Matrix'!AQ$112*'2005Total2014Matrix'!AQ92/SUM('2005Total2014Matrix'!AQ$6:AQ$110),0)</f>
        <v>0</v>
      </c>
      <c r="AR92" s="81">
        <f>IFERROR('2005Total2014Matrix'!AR$112*'2005Total2014Matrix'!AR92/SUM('2005Total2014Matrix'!AR$6:AR$110),0)</f>
        <v>0</v>
      </c>
      <c r="AS92" s="81">
        <f>IFERROR('2005Total2014Matrix'!AS$112*'2005Total2014Matrix'!AS92/SUM('2005Total2014Matrix'!AS$6:AS$110),0)</f>
        <v>0</v>
      </c>
      <c r="AT92" s="81">
        <f>IFERROR('2005Total2014Matrix'!AT$112*'2005Total2014Matrix'!AT92/SUM('2005Total2014Matrix'!AT$6:AT$110),0)</f>
        <v>0</v>
      </c>
      <c r="AU92" s="81">
        <f>IFERROR('2005Total2014Matrix'!AU$112*'2005Total2014Matrix'!AU92/SUM('2005Total2014Matrix'!AU$6:AU$110),0)</f>
        <v>0</v>
      </c>
      <c r="AV92" s="81">
        <f>IFERROR('2005Total2014Matrix'!AV$112*'2005Total2014Matrix'!AV92/SUM('2005Total2014Matrix'!AV$6:AV$110),0)</f>
        <v>0</v>
      </c>
      <c r="AW92" s="81">
        <f>IFERROR('2005Total2014Matrix'!AW$112*'2005Total2014Matrix'!AW92/SUM('2005Total2014Matrix'!AW$6:AW$110),0)</f>
        <v>0</v>
      </c>
      <c r="AX92" s="81">
        <f>IFERROR('2005Total2014Matrix'!AX$112*'2005Total2014Matrix'!AX92/SUM('2005Total2014Matrix'!AX$6:AX$110),0)</f>
        <v>0</v>
      </c>
      <c r="AY92" s="81">
        <f>IFERROR('2005Total2014Matrix'!AY$112*'2005Total2014Matrix'!AY92/SUM('2005Total2014Matrix'!AY$6:AY$110),0)</f>
        <v>0</v>
      </c>
      <c r="AZ92" s="81">
        <f>IFERROR('2005Total2014Matrix'!AZ$112*'2005Total2014Matrix'!AZ92/SUM('2005Total2014Matrix'!AZ$6:AZ$110),0)</f>
        <v>0</v>
      </c>
      <c r="BA92" s="81">
        <f>IFERROR('2005Total2014Matrix'!BA$112*'2005Total2014Matrix'!BA92/SUM('2005Total2014Matrix'!BA$6:BA$110),0)</f>
        <v>3</v>
      </c>
      <c r="BB92" s="81">
        <f>IFERROR('2005Total2014Matrix'!BB$112*'2005Total2014Matrix'!BB92/SUM('2005Total2014Matrix'!BB$6:BB$110),0)</f>
        <v>0</v>
      </c>
      <c r="BC92" s="81">
        <f>IFERROR('2005Total2014Matrix'!BC$112*'2005Total2014Matrix'!BC92/SUM('2005Total2014Matrix'!BC$6:BC$110),0)</f>
        <v>0</v>
      </c>
      <c r="BD92" s="81">
        <f>IFERROR('2005Total2014Matrix'!BD$112*'2005Total2014Matrix'!BD92/SUM('2005Total2014Matrix'!BD$6:BD$110),0)</f>
        <v>0</v>
      </c>
      <c r="BE92" s="81">
        <f>IFERROR('2005Total2014Matrix'!BE$112*'2005Total2014Matrix'!BE92/SUM('2005Total2014Matrix'!BE$6:BE$110),0)</f>
        <v>0</v>
      </c>
      <c r="BF92" s="81">
        <f>IFERROR('2005Total2014Matrix'!BF$112*'2005Total2014Matrix'!BF92/SUM('2005Total2014Matrix'!BF$6:BF$110),0)</f>
        <v>0</v>
      </c>
      <c r="BG92" s="81">
        <f>IFERROR('2005Total2014Matrix'!BG$112*'2005Total2014Matrix'!BG92/SUM('2005Total2014Matrix'!BG$6:BG$110),0)</f>
        <v>0</v>
      </c>
      <c r="BH92" s="81">
        <f>IFERROR('2005Total2014Matrix'!BH$112*'2005Total2014Matrix'!BH92/SUM('2005Total2014Matrix'!BH$6:BH$110),0)</f>
        <v>0</v>
      </c>
      <c r="BI92" s="81">
        <f>IFERROR('2005Total2014Matrix'!BI$112*'2005Total2014Matrix'!BI92/SUM('2005Total2014Matrix'!BI$6:BI$110),0)</f>
        <v>0</v>
      </c>
      <c r="BJ92" s="81">
        <f>IFERROR('2005Total2014Matrix'!BJ$112*'2005Total2014Matrix'!BJ92/SUM('2005Total2014Matrix'!BJ$6:BJ$110),0)</f>
        <v>1</v>
      </c>
      <c r="BK92" s="81">
        <f>IFERROR('2005Total2014Matrix'!BK$112*'2005Total2014Matrix'!BK92/SUM('2005Total2014Matrix'!BK$6:BK$110),0)</f>
        <v>0</v>
      </c>
      <c r="BL92" s="81">
        <f>IFERROR('2005Total2014Matrix'!BL$112*'2005Total2014Matrix'!BL92/SUM('2005Total2014Matrix'!BL$6:BL$110),0)</f>
        <v>0</v>
      </c>
      <c r="BM92" s="81">
        <f>IFERROR('2005Total2014Matrix'!BM$112*'2005Total2014Matrix'!BM92/SUM('2005Total2014Matrix'!BM$6:BM$110),0)</f>
        <v>0</v>
      </c>
      <c r="BN92" s="81">
        <f>IFERROR('2005Total2014Matrix'!BN$112*'2005Total2014Matrix'!BN92/SUM('2005Total2014Matrix'!BN$6:BN$110),0)</f>
        <v>0</v>
      </c>
      <c r="BO92" s="81">
        <f>IFERROR('2005Total2014Matrix'!BO$112*'2005Total2014Matrix'!BO92/SUM('2005Total2014Matrix'!BO$6:BO$110),0)</f>
        <v>0</v>
      </c>
      <c r="BP92" s="81">
        <f>IFERROR('2005Total2014Matrix'!BP$112*'2005Total2014Matrix'!BP92/SUM('2005Total2014Matrix'!BP$6:BP$110),0)</f>
        <v>0</v>
      </c>
      <c r="BQ92" s="81">
        <f>IFERROR('2005Total2014Matrix'!BQ$112*'2005Total2014Matrix'!BQ92/SUM('2005Total2014Matrix'!BQ$6:BQ$110),0)</f>
        <v>1</v>
      </c>
      <c r="BR92" s="81">
        <f>IFERROR('2005Total2014Matrix'!BR$112*'2005Total2014Matrix'!BR92/SUM('2005Total2014Matrix'!BR$6:BR$110),0)</f>
        <v>0</v>
      </c>
      <c r="BS92" s="81">
        <f>IFERROR('2005Total2014Matrix'!BS$112*'2005Total2014Matrix'!BS92/SUM('2005Total2014Matrix'!BS$6:BS$110),0)</f>
        <v>0</v>
      </c>
      <c r="BT92" s="81">
        <f>IFERROR('2005Total2014Matrix'!BT$112*'2005Total2014Matrix'!BT92/SUM('2005Total2014Matrix'!BT$6:BT$110),0)</f>
        <v>1</v>
      </c>
      <c r="BU92" s="81">
        <f>IFERROR('2005Total2014Matrix'!BU$112*'2005Total2014Matrix'!BU92/SUM('2005Total2014Matrix'!BU$6:BU$110),0)</f>
        <v>0</v>
      </c>
      <c r="BV92" s="81">
        <f>IFERROR('2005Total2014Matrix'!BV$112*'2005Total2014Matrix'!BV92/SUM('2005Total2014Matrix'!BV$6:BV$110),0)</f>
        <v>0</v>
      </c>
      <c r="BW92" s="81">
        <f>IFERROR('2005Total2014Matrix'!BW$112*'2005Total2014Matrix'!BW92/SUM('2005Total2014Matrix'!BW$6:BW$110),0)</f>
        <v>0</v>
      </c>
      <c r="BX92" s="81">
        <f>IFERROR('2005Total2014Matrix'!BX$112*'2005Total2014Matrix'!BX92/SUM('2005Total2014Matrix'!BX$6:BX$110),0)</f>
        <v>0</v>
      </c>
      <c r="BY92" s="81">
        <f>IFERROR('2005Total2014Matrix'!BY$112*'2005Total2014Matrix'!BY92/SUM('2005Total2014Matrix'!BY$6:BY$110),0)</f>
        <v>0</v>
      </c>
      <c r="BZ92" s="81">
        <f>IFERROR('2005Total2014Matrix'!BZ$112*'2005Total2014Matrix'!BZ92/SUM('2005Total2014Matrix'!BZ$6:BZ$110),0)</f>
        <v>0</v>
      </c>
      <c r="CA92" s="81">
        <f>IFERROR('2005Total2014Matrix'!CA$112*'2005Total2014Matrix'!CA92/SUM('2005Total2014Matrix'!CA$6:CA$110),0)</f>
        <v>0</v>
      </c>
      <c r="CB92" s="81">
        <f>IFERROR('2005Total2014Matrix'!CB$112*'2005Total2014Matrix'!CB92/SUM('2005Total2014Matrix'!CB$6:CB$110),0)</f>
        <v>0</v>
      </c>
      <c r="CC92" s="81">
        <f>IFERROR('2005Total2014Matrix'!CC$112*'2005Total2014Matrix'!CC92/SUM('2005Total2014Matrix'!CC$6:CC$110),0)</f>
        <v>0</v>
      </c>
      <c r="CD92" s="81">
        <f>IFERROR('2005Total2014Matrix'!CD$112*'2005Total2014Matrix'!CD92/SUM('2005Total2014Matrix'!CD$6:CD$110),0)</f>
        <v>0</v>
      </c>
      <c r="CE92" s="81">
        <f>IFERROR('2005Total2014Matrix'!CE$112*'2005Total2014Matrix'!CE92/SUM('2005Total2014Matrix'!CE$6:CE$110),0)</f>
        <v>0</v>
      </c>
      <c r="CF92" s="81">
        <f>IFERROR('2005Total2014Matrix'!CF$112*'2005Total2014Matrix'!CF92/SUM('2005Total2014Matrix'!CF$6:CF$110),0)</f>
        <v>0</v>
      </c>
      <c r="CG92" s="81">
        <f>IFERROR('2005Total2014Matrix'!CG$112*'2005Total2014Matrix'!CG92/SUM('2005Total2014Matrix'!CG$6:CG$110),0)</f>
        <v>0</v>
      </c>
      <c r="CH92" s="81">
        <f>IFERROR('2005Total2014Matrix'!CH$112*'2005Total2014Matrix'!CH92/SUM('2005Total2014Matrix'!CH$6:CH$110),0)</f>
        <v>0</v>
      </c>
      <c r="CI92" s="81">
        <f>IFERROR('2005Total2014Matrix'!CI$112*'2005Total2014Matrix'!CI92/SUM('2005Total2014Matrix'!CI$6:CI$110),0)</f>
        <v>0</v>
      </c>
      <c r="CJ92" s="81">
        <f>IFERROR('2005Total2014Matrix'!CJ$112*'2005Total2014Matrix'!CJ92/SUM('2005Total2014Matrix'!CJ$6:CJ$110),0)</f>
        <v>0</v>
      </c>
      <c r="CK92" s="81">
        <f>IFERROR('2005Total2014Matrix'!CK$112*'2005Total2014Matrix'!CK92/SUM('2005Total2014Matrix'!CK$6:CK$110),0)</f>
        <v>108</v>
      </c>
      <c r="CL92" s="81">
        <f>IFERROR('2005Total2014Matrix'!CL$112*'2005Total2014Matrix'!CL92/SUM('2005Total2014Matrix'!CL$6:CL$110),0)</f>
        <v>0</v>
      </c>
      <c r="CM92" s="81">
        <f>IFERROR('2005Total2014Matrix'!CM$112*'2005Total2014Matrix'!CM92/SUM('2005Total2014Matrix'!CM$6:CM$110),0)</f>
        <v>0</v>
      </c>
      <c r="CN92" s="81">
        <f>IFERROR('2005Total2014Matrix'!CN$112*'2005Total2014Matrix'!CN92/SUM('2005Total2014Matrix'!CN$6:CN$110),0)</f>
        <v>0</v>
      </c>
      <c r="CO92" s="81">
        <f>IFERROR('2005Total2014Matrix'!CO$112*'2005Total2014Matrix'!CO92/SUM('2005Total2014Matrix'!CO$6:CO$110),0)</f>
        <v>0</v>
      </c>
      <c r="CP92" s="81">
        <f>IFERROR('2005Total2014Matrix'!CP$112*'2005Total2014Matrix'!CP92/SUM('2005Total2014Matrix'!CP$6:CP$110),0)</f>
        <v>0</v>
      </c>
      <c r="CQ92" s="81">
        <f>IFERROR('2005Total2014Matrix'!CQ$112*'2005Total2014Matrix'!CQ92/SUM('2005Total2014Matrix'!CQ$6:CQ$110),0)</f>
        <v>0</v>
      </c>
      <c r="CR92" s="81">
        <f>IFERROR('2005Total2014Matrix'!CR$112*'2005Total2014Matrix'!CR92/SUM('2005Total2014Matrix'!CR$6:CR$110),0)</f>
        <v>4</v>
      </c>
      <c r="CS92" s="81">
        <f>IFERROR('2005Total2014Matrix'!CS$112*'2005Total2014Matrix'!CS92/SUM('2005Total2014Matrix'!CS$6:CS$110),0)</f>
        <v>5</v>
      </c>
      <c r="CT92" s="81">
        <f>IFERROR('2005Total2014Matrix'!CT$112*'2005Total2014Matrix'!CT92/SUM('2005Total2014Matrix'!CT$6:CT$110),0)</f>
        <v>8</v>
      </c>
      <c r="CU92" s="81">
        <f>IFERROR('2005Total2014Matrix'!CU$112*'2005Total2014Matrix'!CU92/SUM('2005Total2014Matrix'!CU$6:CU$110),0)</f>
        <v>4</v>
      </c>
      <c r="CV92" s="81">
        <f>IFERROR('2005Total2014Matrix'!CV$112*'2005Total2014Matrix'!CV92/SUM('2005Total2014Matrix'!CV$6:CV$110),0)</f>
        <v>0</v>
      </c>
      <c r="CW92" s="81">
        <f>IFERROR('2005Total2014Matrix'!CW$112*'2005Total2014Matrix'!CW92/SUM('2005Total2014Matrix'!CW$6:CW$110),0)</f>
        <v>0</v>
      </c>
      <c r="CX92" s="81">
        <f>IFERROR('2005Total2014Matrix'!CX$112*'2005Total2014Matrix'!CX92/SUM('2005Total2014Matrix'!CX$6:CX$110),0)</f>
        <v>0</v>
      </c>
      <c r="CY92" s="81">
        <f>IFERROR('2005Total2014Matrix'!CY$112*'2005Total2014Matrix'!CY92/SUM('2005Total2014Matrix'!CY$6:CY$110),0)</f>
        <v>61</v>
      </c>
      <c r="CZ92" s="81">
        <f>IFERROR('2005Total2014Matrix'!CZ$112*'2005Total2014Matrix'!CZ92/SUM('2005Total2014Matrix'!CZ$6:CZ$110),0)</f>
        <v>0</v>
      </c>
      <c r="DA92" s="81">
        <f>IFERROR('2005Total2014Matrix'!DA$112*'2005Total2014Matrix'!DA92/SUM('2005Total2014Matrix'!DA$6:DA$110),0)</f>
        <v>0</v>
      </c>
      <c r="DB92" s="81">
        <f>IFERROR('2005Total2014Matrix'!DB$112*'2005Total2014Matrix'!DB92/SUM('2005Total2014Matrix'!DB$6:DB$110),0)</f>
        <v>0</v>
      </c>
      <c r="DC92" s="81">
        <f>IFERROR('2005Total2014Matrix'!DC$112*'2005Total2014Matrix'!DC92/SUM('2005Total2014Matrix'!DC$6:DC$110),0)</f>
        <v>0</v>
      </c>
      <c r="DD92" s="92">
        <f t="shared" si="1"/>
        <v>392</v>
      </c>
      <c r="DE92" s="82" t="s">
        <v>217</v>
      </c>
    </row>
    <row r="93" spans="1:109" ht="18" x14ac:dyDescent="0.25">
      <c r="A93" s="72" t="s">
        <v>91</v>
      </c>
      <c r="B93" s="72" t="s">
        <v>302</v>
      </c>
      <c r="C93" s="81">
        <f>IFERROR('2005Total2014Matrix'!C$112*'2005Total2014Matrix'!C93/SUM('2005Total2014Matrix'!C$6:C$110),0)</f>
        <v>77</v>
      </c>
      <c r="D93" s="81">
        <f>IFERROR('2005Total2014Matrix'!D$112*'2005Total2014Matrix'!D93/SUM('2005Total2014Matrix'!D$6:D$110),0)</f>
        <v>27</v>
      </c>
      <c r="E93" s="81">
        <f>IFERROR('2005Total2014Matrix'!E$112*'2005Total2014Matrix'!E93/SUM('2005Total2014Matrix'!E$6:E$110),0)</f>
        <v>88</v>
      </c>
      <c r="F93" s="81">
        <f>IFERROR('2005Total2014Matrix'!F$112*'2005Total2014Matrix'!F93/SUM('2005Total2014Matrix'!F$6:F$110),0)</f>
        <v>51</v>
      </c>
      <c r="G93" s="81">
        <f>IFERROR('2005Total2014Matrix'!G$112*'2005Total2014Matrix'!G93/SUM('2005Total2014Matrix'!G$6:G$110),0)</f>
        <v>402</v>
      </c>
      <c r="H93" s="81">
        <f>IFERROR('2005Total2014Matrix'!H$112*'2005Total2014Matrix'!H93/SUM('2005Total2014Matrix'!H$6:H$110),0)</f>
        <v>93</v>
      </c>
      <c r="I93" s="81">
        <f>IFERROR('2005Total2014Matrix'!I$112*'2005Total2014Matrix'!I93/SUM('2005Total2014Matrix'!I$6:I$110),0)</f>
        <v>121</v>
      </c>
      <c r="J93" s="81">
        <f>IFERROR('2005Total2014Matrix'!J$112*'2005Total2014Matrix'!J93/SUM('2005Total2014Matrix'!J$6:J$110),0)</f>
        <v>86</v>
      </c>
      <c r="K93" s="81">
        <f>IFERROR('2005Total2014Matrix'!K$112*'2005Total2014Matrix'!K93/SUM('2005Total2014Matrix'!K$6:K$110),0)</f>
        <v>36</v>
      </c>
      <c r="L93" s="81">
        <f>IFERROR('2005Total2014Matrix'!L$112*'2005Total2014Matrix'!L93/SUM('2005Total2014Matrix'!L$6:L$110),0)</f>
        <v>2</v>
      </c>
      <c r="M93" s="81">
        <f>IFERROR('2005Total2014Matrix'!M$112*'2005Total2014Matrix'!M93/SUM('2005Total2014Matrix'!M$6:M$110),0)</f>
        <v>45</v>
      </c>
      <c r="N93" s="81">
        <f>IFERROR('2005Total2014Matrix'!N$112*'2005Total2014Matrix'!N93/SUM('2005Total2014Matrix'!N$6:N$110),0)</f>
        <v>15</v>
      </c>
      <c r="O93" s="81">
        <f>IFERROR('2005Total2014Matrix'!O$112*'2005Total2014Matrix'!O93/SUM('2005Total2014Matrix'!O$6:O$110),0)</f>
        <v>36</v>
      </c>
      <c r="P93" s="81">
        <f>IFERROR('2005Total2014Matrix'!P$112*'2005Total2014Matrix'!P93/SUM('2005Total2014Matrix'!P$6:P$110),0)</f>
        <v>93</v>
      </c>
      <c r="Q93" s="81">
        <f>IFERROR('2005Total2014Matrix'!Q$112*'2005Total2014Matrix'!Q93/SUM('2005Total2014Matrix'!Q$6:Q$110),0)</f>
        <v>20</v>
      </c>
      <c r="R93" s="81">
        <f>IFERROR('2005Total2014Matrix'!R$112*'2005Total2014Matrix'!R93/SUM('2005Total2014Matrix'!R$6:R$110),0)</f>
        <v>62</v>
      </c>
      <c r="S93" s="81">
        <f>IFERROR('2005Total2014Matrix'!S$112*'2005Total2014Matrix'!S93/SUM('2005Total2014Matrix'!S$6:S$110),0)</f>
        <v>44</v>
      </c>
      <c r="T93" s="81">
        <f>IFERROR('2005Total2014Matrix'!T$112*'2005Total2014Matrix'!T93/SUM('2005Total2014Matrix'!T$6:T$110),0)</f>
        <v>42</v>
      </c>
      <c r="U93" s="81">
        <f>IFERROR('2005Total2014Matrix'!U$112*'2005Total2014Matrix'!U93/SUM('2005Total2014Matrix'!U$6:U$110),0)</f>
        <v>27</v>
      </c>
      <c r="V93" s="81">
        <f>IFERROR('2005Total2014Matrix'!V$112*'2005Total2014Matrix'!V93/SUM('2005Total2014Matrix'!V$6:V$110),0)</f>
        <v>2</v>
      </c>
      <c r="W93" s="81">
        <f>IFERROR('2005Total2014Matrix'!W$112*'2005Total2014Matrix'!W93/SUM('2005Total2014Matrix'!W$6:W$110),0)</f>
        <v>37</v>
      </c>
      <c r="X93" s="81">
        <f>IFERROR('2005Total2014Matrix'!X$112*'2005Total2014Matrix'!X93/SUM('2005Total2014Matrix'!X$6:X$110),0)</f>
        <v>43</v>
      </c>
      <c r="Y93" s="81">
        <f>IFERROR('2005Total2014Matrix'!Y$112*'2005Total2014Matrix'!Y93/SUM('2005Total2014Matrix'!Y$6:Y$110),0)</f>
        <v>134</v>
      </c>
      <c r="Z93" s="81">
        <f>IFERROR('2005Total2014Matrix'!Z$112*'2005Total2014Matrix'!Z93/SUM('2005Total2014Matrix'!Z$6:Z$110),0)</f>
        <v>59</v>
      </c>
      <c r="AA93" s="81">
        <f>IFERROR('2005Total2014Matrix'!AA$112*'2005Total2014Matrix'!AA93/SUM('2005Total2014Matrix'!AA$6:AA$110),0)</f>
        <v>33</v>
      </c>
      <c r="AB93" s="81">
        <f>IFERROR('2005Total2014Matrix'!AB$112*'2005Total2014Matrix'!AB93/SUM('2005Total2014Matrix'!AB$6:AB$110),0)</f>
        <v>33</v>
      </c>
      <c r="AC93" s="81">
        <f>IFERROR('2005Total2014Matrix'!AC$112*'2005Total2014Matrix'!AC93/SUM('2005Total2014Matrix'!AC$6:AC$110),0)</f>
        <v>36</v>
      </c>
      <c r="AD93" s="81">
        <f>IFERROR('2005Total2014Matrix'!AD$112*'2005Total2014Matrix'!AD93/SUM('2005Total2014Matrix'!AD$6:AD$110),0)</f>
        <v>15</v>
      </c>
      <c r="AE93" s="81">
        <f>IFERROR('2005Total2014Matrix'!AE$112*'2005Total2014Matrix'!AE93/SUM('2005Total2014Matrix'!AE$6:AE$110),0)</f>
        <v>49</v>
      </c>
      <c r="AF93" s="81">
        <f>IFERROR('2005Total2014Matrix'!AF$112*'2005Total2014Matrix'!AF93/SUM('2005Total2014Matrix'!AF$6:AF$110),0)</f>
        <v>24</v>
      </c>
      <c r="AG93" s="81">
        <f>IFERROR('2005Total2014Matrix'!AG$112*'2005Total2014Matrix'!AG93/SUM('2005Total2014Matrix'!AG$6:AG$110),0)</f>
        <v>35</v>
      </c>
      <c r="AH93" s="81">
        <f>IFERROR('2005Total2014Matrix'!AH$112*'2005Total2014Matrix'!AH93/SUM('2005Total2014Matrix'!AH$6:AH$110),0)</f>
        <v>127</v>
      </c>
      <c r="AI93" s="81">
        <f>IFERROR('2005Total2014Matrix'!AI$112*'2005Total2014Matrix'!AI93/SUM('2005Total2014Matrix'!AI$6:AI$110),0)</f>
        <v>130</v>
      </c>
      <c r="AJ93" s="81">
        <f>IFERROR('2005Total2014Matrix'!AJ$112*'2005Total2014Matrix'!AJ93/SUM('2005Total2014Matrix'!AJ$6:AJ$110),0)</f>
        <v>53</v>
      </c>
      <c r="AK93" s="81">
        <f>IFERROR('2005Total2014Matrix'!AK$112*'2005Total2014Matrix'!AK93/SUM('2005Total2014Matrix'!AK$6:AK$110),0)</f>
        <v>48</v>
      </c>
      <c r="AL93" s="81">
        <f>IFERROR('2005Total2014Matrix'!AL$112*'2005Total2014Matrix'!AL93/SUM('2005Total2014Matrix'!AL$6:AL$110),0)</f>
        <v>30</v>
      </c>
      <c r="AM93" s="81">
        <f>IFERROR('2005Total2014Matrix'!AM$112*'2005Total2014Matrix'!AM93/SUM('2005Total2014Matrix'!AM$6:AM$110),0)</f>
        <v>3</v>
      </c>
      <c r="AN93" s="81">
        <f>IFERROR('2005Total2014Matrix'!AN$112*'2005Total2014Matrix'!AN93/SUM('2005Total2014Matrix'!AN$6:AN$110),0)</f>
        <v>239</v>
      </c>
      <c r="AO93" s="81">
        <f>IFERROR('2005Total2014Matrix'!AO$112*'2005Total2014Matrix'!AO93/SUM('2005Total2014Matrix'!AO$6:AO$110),0)</f>
        <v>113</v>
      </c>
      <c r="AP93" s="81">
        <f>IFERROR('2005Total2014Matrix'!AP$112*'2005Total2014Matrix'!AP93/SUM('2005Total2014Matrix'!AP$6:AP$110),0)</f>
        <v>72</v>
      </c>
      <c r="AQ93" s="81">
        <f>IFERROR('2005Total2014Matrix'!AQ$112*'2005Total2014Matrix'!AQ93/SUM('2005Total2014Matrix'!AQ$6:AQ$110),0)</f>
        <v>160</v>
      </c>
      <c r="AR93" s="81">
        <f>IFERROR('2005Total2014Matrix'!AR$112*'2005Total2014Matrix'!AR93/SUM('2005Total2014Matrix'!AR$6:AR$110),0)</f>
        <v>112</v>
      </c>
      <c r="AS93" s="81">
        <f>IFERROR('2005Total2014Matrix'!AS$112*'2005Total2014Matrix'!AS93/SUM('2005Total2014Matrix'!AS$6:AS$110),0)</f>
        <v>23</v>
      </c>
      <c r="AT93" s="81">
        <f>IFERROR('2005Total2014Matrix'!AT$112*'2005Total2014Matrix'!AT93/SUM('2005Total2014Matrix'!AT$6:AT$110),0)</f>
        <v>25</v>
      </c>
      <c r="AU93" s="81">
        <f>IFERROR('2005Total2014Matrix'!AU$112*'2005Total2014Matrix'!AU93/SUM('2005Total2014Matrix'!AU$6:AU$110),0)</f>
        <v>52</v>
      </c>
      <c r="AV93" s="81">
        <f>IFERROR('2005Total2014Matrix'!AV$112*'2005Total2014Matrix'!AV93/SUM('2005Total2014Matrix'!AV$6:AV$110),0)</f>
        <v>47</v>
      </c>
      <c r="AW93" s="81">
        <f>IFERROR('2005Total2014Matrix'!AW$112*'2005Total2014Matrix'!AW93/SUM('2005Total2014Matrix'!AW$6:AW$110),0)</f>
        <v>49</v>
      </c>
      <c r="AX93" s="81">
        <f>IFERROR('2005Total2014Matrix'!AX$112*'2005Total2014Matrix'!AX93/SUM('2005Total2014Matrix'!AX$6:AX$110),0)</f>
        <v>24</v>
      </c>
      <c r="AY93" s="81">
        <f>IFERROR('2005Total2014Matrix'!AY$112*'2005Total2014Matrix'!AY93/SUM('2005Total2014Matrix'!AY$6:AY$110),0)</f>
        <v>3</v>
      </c>
      <c r="AZ93" s="81">
        <f>IFERROR('2005Total2014Matrix'!AZ$112*'2005Total2014Matrix'!AZ93/SUM('2005Total2014Matrix'!AZ$6:AZ$110),0)</f>
        <v>51</v>
      </c>
      <c r="BA93" s="81">
        <f>IFERROR('2005Total2014Matrix'!BA$112*'2005Total2014Matrix'!BA93/SUM('2005Total2014Matrix'!BA$6:BA$110),0)</f>
        <v>178</v>
      </c>
      <c r="BB93" s="81">
        <f>IFERROR('2005Total2014Matrix'!BB$112*'2005Total2014Matrix'!BB93/SUM('2005Total2014Matrix'!BB$6:BB$110),0)</f>
        <v>48</v>
      </c>
      <c r="BC93" s="81">
        <f>IFERROR('2005Total2014Matrix'!BC$112*'2005Total2014Matrix'!BC93/SUM('2005Total2014Matrix'!BC$6:BC$110),0)</f>
        <v>46</v>
      </c>
      <c r="BD93" s="81">
        <f>IFERROR('2005Total2014Matrix'!BD$112*'2005Total2014Matrix'!BD93/SUM('2005Total2014Matrix'!BD$6:BD$110),0)</f>
        <v>0</v>
      </c>
      <c r="BE93" s="81">
        <f>IFERROR('2005Total2014Matrix'!BE$112*'2005Total2014Matrix'!BE93/SUM('2005Total2014Matrix'!BE$6:BE$110),0)</f>
        <v>1192</v>
      </c>
      <c r="BF93" s="81">
        <f>IFERROR('2005Total2014Matrix'!BF$112*'2005Total2014Matrix'!BF93/SUM('2005Total2014Matrix'!BF$6:BF$110),0)</f>
        <v>6</v>
      </c>
      <c r="BG93" s="81">
        <f>IFERROR('2005Total2014Matrix'!BG$112*'2005Total2014Matrix'!BG93/SUM('2005Total2014Matrix'!BG$6:BG$110),0)</f>
        <v>8949</v>
      </c>
      <c r="BH93" s="81">
        <f>IFERROR('2005Total2014Matrix'!BH$112*'2005Total2014Matrix'!BH93/SUM('2005Total2014Matrix'!BH$6:BH$110),0)</f>
        <v>755</v>
      </c>
      <c r="BI93" s="81">
        <f>IFERROR('2005Total2014Matrix'!BI$112*'2005Total2014Matrix'!BI93/SUM('2005Total2014Matrix'!BI$6:BI$110),0)</f>
        <v>406</v>
      </c>
      <c r="BJ93" s="81">
        <f>IFERROR('2005Total2014Matrix'!BJ$112*'2005Total2014Matrix'!BJ93/SUM('2005Total2014Matrix'!BJ$6:BJ$110),0)</f>
        <v>284</v>
      </c>
      <c r="BK93" s="81">
        <f>IFERROR('2005Total2014Matrix'!BK$112*'2005Total2014Matrix'!BK93/SUM('2005Total2014Matrix'!BK$6:BK$110),0)</f>
        <v>1563</v>
      </c>
      <c r="BL93" s="81">
        <f>IFERROR('2005Total2014Matrix'!BL$112*'2005Total2014Matrix'!BL93/SUM('2005Total2014Matrix'!BL$6:BL$110),0)</f>
        <v>1249</v>
      </c>
      <c r="BM93" s="81">
        <f>IFERROR('2005Total2014Matrix'!BM$112*'2005Total2014Matrix'!BM93/SUM('2005Total2014Matrix'!BM$6:BM$110),0)</f>
        <v>10</v>
      </c>
      <c r="BN93" s="81">
        <f>IFERROR('2005Total2014Matrix'!BN$112*'2005Total2014Matrix'!BN93/SUM('2005Total2014Matrix'!BN$6:BN$110),0)</f>
        <v>46</v>
      </c>
      <c r="BO93" s="81">
        <f>IFERROR('2005Total2014Matrix'!BO$112*'2005Total2014Matrix'!BO93/SUM('2005Total2014Matrix'!BO$6:BO$110),0)</f>
        <v>1048</v>
      </c>
      <c r="BP93" s="81">
        <f>IFERROR('2005Total2014Matrix'!BP$112*'2005Total2014Matrix'!BP93/SUM('2005Total2014Matrix'!BP$6:BP$110),0)</f>
        <v>293</v>
      </c>
      <c r="BQ93" s="81">
        <f>IFERROR('2005Total2014Matrix'!BQ$112*'2005Total2014Matrix'!BQ93/SUM('2005Total2014Matrix'!BQ$6:BQ$110),0)</f>
        <v>20</v>
      </c>
      <c r="BR93" s="81">
        <f>IFERROR('2005Total2014Matrix'!BR$112*'2005Total2014Matrix'!BR93/SUM('2005Total2014Matrix'!BR$6:BR$110),0)</f>
        <v>49</v>
      </c>
      <c r="BS93" s="81">
        <f>IFERROR('2005Total2014Matrix'!BS$112*'2005Total2014Matrix'!BS93/SUM('2005Total2014Matrix'!BS$6:BS$110),0)</f>
        <v>114</v>
      </c>
      <c r="BT93" s="81">
        <f>IFERROR('2005Total2014Matrix'!BT$112*'2005Total2014Matrix'!BT93/SUM('2005Total2014Matrix'!BT$6:BT$110),0)</f>
        <v>64</v>
      </c>
      <c r="BU93" s="81">
        <f>IFERROR('2005Total2014Matrix'!BU$112*'2005Total2014Matrix'!BU93/SUM('2005Total2014Matrix'!BU$6:BU$110),0)</f>
        <v>78</v>
      </c>
      <c r="BV93" s="81">
        <f>IFERROR('2005Total2014Matrix'!BV$112*'2005Total2014Matrix'!BV93/SUM('2005Total2014Matrix'!BV$6:BV$110),0)</f>
        <v>285</v>
      </c>
      <c r="BW93" s="81">
        <f>IFERROR('2005Total2014Matrix'!BW$112*'2005Total2014Matrix'!BW93/SUM('2005Total2014Matrix'!BW$6:BW$110),0)</f>
        <v>29</v>
      </c>
      <c r="BX93" s="81">
        <f>IFERROR('2005Total2014Matrix'!BX$112*'2005Total2014Matrix'!BX93/SUM('2005Total2014Matrix'!BX$6:BX$110),0)</f>
        <v>155</v>
      </c>
      <c r="BY93" s="81">
        <f>IFERROR('2005Total2014Matrix'!BY$112*'2005Total2014Matrix'!BY93/SUM('2005Total2014Matrix'!BY$6:BY$110),0)</f>
        <v>434</v>
      </c>
      <c r="BZ93" s="81">
        <f>IFERROR('2005Total2014Matrix'!BZ$112*'2005Total2014Matrix'!BZ93/SUM('2005Total2014Matrix'!BZ$6:BZ$110),0)</f>
        <v>101</v>
      </c>
      <c r="CA93" s="81">
        <f>IFERROR('2005Total2014Matrix'!CA$112*'2005Total2014Matrix'!CA93/SUM('2005Total2014Matrix'!CA$6:CA$110),0)</f>
        <v>47</v>
      </c>
      <c r="CB93" s="81">
        <f>IFERROR('2005Total2014Matrix'!CB$112*'2005Total2014Matrix'!CB93/SUM('2005Total2014Matrix'!CB$6:CB$110),0)</f>
        <v>48</v>
      </c>
      <c r="CC93" s="81">
        <f>IFERROR('2005Total2014Matrix'!CC$112*'2005Total2014Matrix'!CC93/SUM('2005Total2014Matrix'!CC$6:CC$110),0)</f>
        <v>13</v>
      </c>
      <c r="CD93" s="81">
        <f>IFERROR('2005Total2014Matrix'!CD$112*'2005Total2014Matrix'!CD93/SUM('2005Total2014Matrix'!CD$6:CD$110),0)</f>
        <v>79</v>
      </c>
      <c r="CE93" s="81">
        <f>IFERROR('2005Total2014Matrix'!CE$112*'2005Total2014Matrix'!CE93/SUM('2005Total2014Matrix'!CE$6:CE$110),0)</f>
        <v>48</v>
      </c>
      <c r="CF93" s="81">
        <f>IFERROR('2005Total2014Matrix'!CF$112*'2005Total2014Matrix'!CF93/SUM('2005Total2014Matrix'!CF$6:CF$110),0)</f>
        <v>61</v>
      </c>
      <c r="CG93" s="81">
        <f>IFERROR('2005Total2014Matrix'!CG$112*'2005Total2014Matrix'!CG93/SUM('2005Total2014Matrix'!CG$6:CG$110),0)</f>
        <v>85</v>
      </c>
      <c r="CH93" s="81">
        <f>IFERROR('2005Total2014Matrix'!CH$112*'2005Total2014Matrix'!CH93/SUM('2005Total2014Matrix'!CH$6:CH$110),0)</f>
        <v>40</v>
      </c>
      <c r="CI93" s="81">
        <f>IFERROR('2005Total2014Matrix'!CI$112*'2005Total2014Matrix'!CI93/SUM('2005Total2014Matrix'!CI$6:CI$110),0)</f>
        <v>48</v>
      </c>
      <c r="CJ93" s="81">
        <f>IFERROR('2005Total2014Matrix'!CJ$112*'2005Total2014Matrix'!CJ93/SUM('2005Total2014Matrix'!CJ$6:CJ$110),0)</f>
        <v>38</v>
      </c>
      <c r="CK93" s="81">
        <f>IFERROR('2005Total2014Matrix'!CK$112*'2005Total2014Matrix'!CK93/SUM('2005Total2014Matrix'!CK$6:CK$110),0)</f>
        <v>14</v>
      </c>
      <c r="CL93" s="81">
        <f>IFERROR('2005Total2014Matrix'!CL$112*'2005Total2014Matrix'!CL93/SUM('2005Total2014Matrix'!CL$6:CL$110),0)</f>
        <v>995</v>
      </c>
      <c r="CM93" s="81">
        <f>IFERROR('2005Total2014Matrix'!CM$112*'2005Total2014Matrix'!CM93/SUM('2005Total2014Matrix'!CM$6:CM$110),0)</f>
        <v>153</v>
      </c>
      <c r="CN93" s="81">
        <f>IFERROR('2005Total2014Matrix'!CN$112*'2005Total2014Matrix'!CN93/SUM('2005Total2014Matrix'!CN$6:CN$110),0)</f>
        <v>166</v>
      </c>
      <c r="CO93" s="81">
        <f>IFERROR('2005Total2014Matrix'!CO$112*'2005Total2014Matrix'!CO93/SUM('2005Total2014Matrix'!CO$6:CO$110),0)</f>
        <v>10</v>
      </c>
      <c r="CP93" s="81">
        <f>IFERROR('2005Total2014Matrix'!CP$112*'2005Total2014Matrix'!CP93/SUM('2005Total2014Matrix'!CP$6:CP$110),0)</f>
        <v>58</v>
      </c>
      <c r="CQ93" s="81">
        <f>IFERROR('2005Total2014Matrix'!CQ$112*'2005Total2014Matrix'!CQ93/SUM('2005Total2014Matrix'!CQ$6:CQ$110),0)</f>
        <v>81</v>
      </c>
      <c r="CR93" s="81">
        <f>IFERROR('2005Total2014Matrix'!CR$112*'2005Total2014Matrix'!CR93/SUM('2005Total2014Matrix'!CR$6:CR$110),0)</f>
        <v>196</v>
      </c>
      <c r="CS93" s="81">
        <f>IFERROR('2005Total2014Matrix'!CS$112*'2005Total2014Matrix'!CS93/SUM('2005Total2014Matrix'!CS$6:CS$110),0)</f>
        <v>1267</v>
      </c>
      <c r="CT93" s="81">
        <f>IFERROR('2005Total2014Matrix'!CT$112*'2005Total2014Matrix'!CT93/SUM('2005Total2014Matrix'!CT$6:CT$110),0)</f>
        <v>884</v>
      </c>
      <c r="CU93" s="81">
        <f>IFERROR('2005Total2014Matrix'!CU$112*'2005Total2014Matrix'!CU93/SUM('2005Total2014Matrix'!CU$6:CU$110),0)</f>
        <v>159</v>
      </c>
      <c r="CV93" s="81">
        <f>IFERROR('2005Total2014Matrix'!CV$112*'2005Total2014Matrix'!CV93/SUM('2005Total2014Matrix'!CV$6:CV$110),0)</f>
        <v>29</v>
      </c>
      <c r="CW93" s="81">
        <f>IFERROR('2005Total2014Matrix'!CW$112*'2005Total2014Matrix'!CW93/SUM('2005Total2014Matrix'!CW$6:CW$110),0)</f>
        <v>12</v>
      </c>
      <c r="CX93" s="81">
        <f>IFERROR('2005Total2014Matrix'!CX$112*'2005Total2014Matrix'!CX93/SUM('2005Total2014Matrix'!CX$6:CX$110),0)</f>
        <v>21</v>
      </c>
      <c r="CY93" s="81">
        <f>IFERROR('2005Total2014Matrix'!CY$112*'2005Total2014Matrix'!CY93/SUM('2005Total2014Matrix'!CY$6:CY$110),0)</f>
        <v>48</v>
      </c>
      <c r="CZ93" s="81">
        <f>IFERROR('2005Total2014Matrix'!CZ$112*'2005Total2014Matrix'!CZ93/SUM('2005Total2014Matrix'!CZ$6:CZ$110),0)</f>
        <v>62</v>
      </c>
      <c r="DA93" s="81">
        <f>IFERROR('2005Total2014Matrix'!DA$112*'2005Total2014Matrix'!DA93/SUM('2005Total2014Matrix'!DA$6:DA$110),0)</f>
        <v>17</v>
      </c>
      <c r="DB93" s="81">
        <f>IFERROR('2005Total2014Matrix'!DB$112*'2005Total2014Matrix'!DB93/SUM('2005Total2014Matrix'!DB$6:DB$110),0)</f>
        <v>229</v>
      </c>
      <c r="DC93" s="81">
        <f>IFERROR('2005Total2014Matrix'!DC$112*'2005Total2014Matrix'!DC93/SUM('2005Total2014Matrix'!DC$6:DC$110),0)</f>
        <v>0</v>
      </c>
      <c r="DD93" s="92">
        <f t="shared" si="1"/>
        <v>25538</v>
      </c>
      <c r="DE93" s="82" t="s">
        <v>217</v>
      </c>
    </row>
    <row r="94" spans="1:109" ht="18" x14ac:dyDescent="0.25">
      <c r="A94" s="72" t="s">
        <v>92</v>
      </c>
      <c r="B94" s="72" t="s">
        <v>303</v>
      </c>
      <c r="C94" s="81">
        <f>IFERROR('2005Total2014Matrix'!C$112*'2005Total2014Matrix'!C94/SUM('2005Total2014Matrix'!C$6:C$110),0)</f>
        <v>15</v>
      </c>
      <c r="D94" s="81">
        <f>IFERROR('2005Total2014Matrix'!D$112*'2005Total2014Matrix'!D94/SUM('2005Total2014Matrix'!D$6:D$110),0)</f>
        <v>1</v>
      </c>
      <c r="E94" s="81">
        <f>IFERROR('2005Total2014Matrix'!E$112*'2005Total2014Matrix'!E94/SUM('2005Total2014Matrix'!E$6:E$110),0)</f>
        <v>6</v>
      </c>
      <c r="F94" s="81">
        <f>IFERROR('2005Total2014Matrix'!F$112*'2005Total2014Matrix'!F94/SUM('2005Total2014Matrix'!F$6:F$110),0)</f>
        <v>0</v>
      </c>
      <c r="G94" s="81">
        <f>IFERROR('2005Total2014Matrix'!G$112*'2005Total2014Matrix'!G94/SUM('2005Total2014Matrix'!G$6:G$110),0)</f>
        <v>349</v>
      </c>
      <c r="H94" s="81">
        <f>IFERROR('2005Total2014Matrix'!H$112*'2005Total2014Matrix'!H94/SUM('2005Total2014Matrix'!H$6:H$110),0)</f>
        <v>5</v>
      </c>
      <c r="I94" s="81">
        <f>IFERROR('2005Total2014Matrix'!I$112*'2005Total2014Matrix'!I94/SUM('2005Total2014Matrix'!I$6:I$110),0)</f>
        <v>11</v>
      </c>
      <c r="J94" s="81">
        <f>IFERROR('2005Total2014Matrix'!J$112*'2005Total2014Matrix'!J94/SUM('2005Total2014Matrix'!J$6:J$110),0)</f>
        <v>419</v>
      </c>
      <c r="K94" s="81">
        <f>IFERROR('2005Total2014Matrix'!K$112*'2005Total2014Matrix'!K94/SUM('2005Total2014Matrix'!K$6:K$110),0)</f>
        <v>171</v>
      </c>
      <c r="L94" s="81">
        <f>IFERROR('2005Total2014Matrix'!L$112*'2005Total2014Matrix'!L94/SUM('2005Total2014Matrix'!L$6:L$110),0)</f>
        <v>1</v>
      </c>
      <c r="M94" s="81">
        <f>IFERROR('2005Total2014Matrix'!M$112*'2005Total2014Matrix'!M94/SUM('2005Total2014Matrix'!M$6:M$110),0)</f>
        <v>62</v>
      </c>
      <c r="N94" s="81">
        <f>IFERROR('2005Total2014Matrix'!N$112*'2005Total2014Matrix'!N94/SUM('2005Total2014Matrix'!N$6:N$110),0)</f>
        <v>25</v>
      </c>
      <c r="O94" s="81">
        <f>IFERROR('2005Total2014Matrix'!O$112*'2005Total2014Matrix'!O94/SUM('2005Total2014Matrix'!O$6:O$110),0)</f>
        <v>113</v>
      </c>
      <c r="P94" s="81">
        <f>IFERROR('2005Total2014Matrix'!P$112*'2005Total2014Matrix'!P94/SUM('2005Total2014Matrix'!P$6:P$110),0)</f>
        <v>204</v>
      </c>
      <c r="Q94" s="81">
        <f>IFERROR('2005Total2014Matrix'!Q$112*'2005Total2014Matrix'!Q94/SUM('2005Total2014Matrix'!Q$6:Q$110),0)</f>
        <v>3</v>
      </c>
      <c r="R94" s="81">
        <f>IFERROR('2005Total2014Matrix'!R$112*'2005Total2014Matrix'!R94/SUM('2005Total2014Matrix'!R$6:R$110),0)</f>
        <v>22</v>
      </c>
      <c r="S94" s="81">
        <f>IFERROR('2005Total2014Matrix'!S$112*'2005Total2014Matrix'!S94/SUM('2005Total2014Matrix'!S$6:S$110),0)</f>
        <v>24</v>
      </c>
      <c r="T94" s="81">
        <f>IFERROR('2005Total2014Matrix'!T$112*'2005Total2014Matrix'!T94/SUM('2005Total2014Matrix'!T$6:T$110),0)</f>
        <v>18</v>
      </c>
      <c r="U94" s="81">
        <f>IFERROR('2005Total2014Matrix'!U$112*'2005Total2014Matrix'!U94/SUM('2005Total2014Matrix'!U$6:U$110),0)</f>
        <v>6</v>
      </c>
      <c r="V94" s="81">
        <f>IFERROR('2005Total2014Matrix'!V$112*'2005Total2014Matrix'!V94/SUM('2005Total2014Matrix'!V$6:V$110),0)</f>
        <v>0</v>
      </c>
      <c r="W94" s="81">
        <f>IFERROR('2005Total2014Matrix'!W$112*'2005Total2014Matrix'!W94/SUM('2005Total2014Matrix'!W$6:W$110),0)</f>
        <v>6</v>
      </c>
      <c r="X94" s="81">
        <f>IFERROR('2005Total2014Matrix'!X$112*'2005Total2014Matrix'!X94/SUM('2005Total2014Matrix'!X$6:X$110),0)</f>
        <v>20</v>
      </c>
      <c r="Y94" s="81">
        <f>IFERROR('2005Total2014Matrix'!Y$112*'2005Total2014Matrix'!Y94/SUM('2005Total2014Matrix'!Y$6:Y$110),0)</f>
        <v>65</v>
      </c>
      <c r="Z94" s="81">
        <f>IFERROR('2005Total2014Matrix'!Z$112*'2005Total2014Matrix'!Z94/SUM('2005Total2014Matrix'!Z$6:Z$110),0)</f>
        <v>58</v>
      </c>
      <c r="AA94" s="81">
        <f>IFERROR('2005Total2014Matrix'!AA$112*'2005Total2014Matrix'!AA94/SUM('2005Total2014Matrix'!AA$6:AA$110),0)</f>
        <v>12</v>
      </c>
      <c r="AB94" s="81">
        <f>IFERROR('2005Total2014Matrix'!AB$112*'2005Total2014Matrix'!AB94/SUM('2005Total2014Matrix'!AB$6:AB$110),0)</f>
        <v>72</v>
      </c>
      <c r="AC94" s="81">
        <f>IFERROR('2005Total2014Matrix'!AC$112*'2005Total2014Matrix'!AC94/SUM('2005Total2014Matrix'!AC$6:AC$110),0)</f>
        <v>46</v>
      </c>
      <c r="AD94" s="81">
        <f>IFERROR('2005Total2014Matrix'!AD$112*'2005Total2014Matrix'!AD94/SUM('2005Total2014Matrix'!AD$6:AD$110),0)</f>
        <v>8</v>
      </c>
      <c r="AE94" s="81">
        <f>IFERROR('2005Total2014Matrix'!AE$112*'2005Total2014Matrix'!AE94/SUM('2005Total2014Matrix'!AE$6:AE$110),0)</f>
        <v>0</v>
      </c>
      <c r="AF94" s="81">
        <f>IFERROR('2005Total2014Matrix'!AF$112*'2005Total2014Matrix'!AF94/SUM('2005Total2014Matrix'!AF$6:AF$110),0)</f>
        <v>13</v>
      </c>
      <c r="AG94" s="81">
        <f>IFERROR('2005Total2014Matrix'!AG$112*'2005Total2014Matrix'!AG94/SUM('2005Total2014Matrix'!AG$6:AG$110),0)</f>
        <v>121</v>
      </c>
      <c r="AH94" s="81">
        <f>IFERROR('2005Total2014Matrix'!AH$112*'2005Total2014Matrix'!AH94/SUM('2005Total2014Matrix'!AH$6:AH$110),0)</f>
        <v>111</v>
      </c>
      <c r="AI94" s="81">
        <f>IFERROR('2005Total2014Matrix'!AI$112*'2005Total2014Matrix'!AI94/SUM('2005Total2014Matrix'!AI$6:AI$110),0)</f>
        <v>18</v>
      </c>
      <c r="AJ94" s="81">
        <f>IFERROR('2005Total2014Matrix'!AJ$112*'2005Total2014Matrix'!AJ94/SUM('2005Total2014Matrix'!AJ$6:AJ$110),0)</f>
        <v>29</v>
      </c>
      <c r="AK94" s="81">
        <f>IFERROR('2005Total2014Matrix'!AK$112*'2005Total2014Matrix'!AK94/SUM('2005Total2014Matrix'!AK$6:AK$110),0)</f>
        <v>37</v>
      </c>
      <c r="AL94" s="81">
        <f>IFERROR('2005Total2014Matrix'!AL$112*'2005Total2014Matrix'!AL94/SUM('2005Total2014Matrix'!AL$6:AL$110),0)</f>
        <v>14</v>
      </c>
      <c r="AM94" s="81">
        <f>IFERROR('2005Total2014Matrix'!AM$112*'2005Total2014Matrix'!AM94/SUM('2005Total2014Matrix'!AM$6:AM$110),0)</f>
        <v>6</v>
      </c>
      <c r="AN94" s="81">
        <f>IFERROR('2005Total2014Matrix'!AN$112*'2005Total2014Matrix'!AN94/SUM('2005Total2014Matrix'!AN$6:AN$110),0)</f>
        <v>88</v>
      </c>
      <c r="AO94" s="81">
        <f>IFERROR('2005Total2014Matrix'!AO$112*'2005Total2014Matrix'!AO94/SUM('2005Total2014Matrix'!AO$6:AO$110),0)</f>
        <v>260</v>
      </c>
      <c r="AP94" s="81">
        <f>IFERROR('2005Total2014Matrix'!AP$112*'2005Total2014Matrix'!AP94/SUM('2005Total2014Matrix'!AP$6:AP$110),0)</f>
        <v>93</v>
      </c>
      <c r="AQ94" s="81">
        <f>IFERROR('2005Total2014Matrix'!AQ$112*'2005Total2014Matrix'!AQ94/SUM('2005Total2014Matrix'!AQ$6:AQ$110),0)</f>
        <v>123</v>
      </c>
      <c r="AR94" s="81">
        <f>IFERROR('2005Total2014Matrix'!AR$112*'2005Total2014Matrix'!AR94/SUM('2005Total2014Matrix'!AR$6:AR$110),0)</f>
        <v>148</v>
      </c>
      <c r="AS94" s="81">
        <f>IFERROR('2005Total2014Matrix'!AS$112*'2005Total2014Matrix'!AS94/SUM('2005Total2014Matrix'!AS$6:AS$110),0)</f>
        <v>24</v>
      </c>
      <c r="AT94" s="81">
        <f>IFERROR('2005Total2014Matrix'!AT$112*'2005Total2014Matrix'!AT94/SUM('2005Total2014Matrix'!AT$6:AT$110),0)</f>
        <v>66</v>
      </c>
      <c r="AU94" s="81">
        <f>IFERROR('2005Total2014Matrix'!AU$112*'2005Total2014Matrix'!AU94/SUM('2005Total2014Matrix'!AU$6:AU$110),0)</f>
        <v>56</v>
      </c>
      <c r="AV94" s="81">
        <f>IFERROR('2005Total2014Matrix'!AV$112*'2005Total2014Matrix'!AV94/SUM('2005Total2014Matrix'!AV$6:AV$110),0)</f>
        <v>31</v>
      </c>
      <c r="AW94" s="81">
        <f>IFERROR('2005Total2014Matrix'!AW$112*'2005Total2014Matrix'!AW94/SUM('2005Total2014Matrix'!AW$6:AW$110),0)</f>
        <v>34</v>
      </c>
      <c r="AX94" s="81">
        <f>IFERROR('2005Total2014Matrix'!AX$112*'2005Total2014Matrix'!AX94/SUM('2005Total2014Matrix'!AX$6:AX$110),0)</f>
        <v>10</v>
      </c>
      <c r="AY94" s="81">
        <f>IFERROR('2005Total2014Matrix'!AY$112*'2005Total2014Matrix'!AY94/SUM('2005Total2014Matrix'!AY$6:AY$110),0)</f>
        <v>4</v>
      </c>
      <c r="AZ94" s="81">
        <f>IFERROR('2005Total2014Matrix'!AZ$112*'2005Total2014Matrix'!AZ94/SUM('2005Total2014Matrix'!AZ$6:AZ$110),0)</f>
        <v>1753</v>
      </c>
      <c r="BA94" s="81">
        <f>IFERROR('2005Total2014Matrix'!BA$112*'2005Total2014Matrix'!BA94/SUM('2005Total2014Matrix'!BA$6:BA$110),0)</f>
        <v>266</v>
      </c>
      <c r="BB94" s="81">
        <f>IFERROR('2005Total2014Matrix'!BB$112*'2005Total2014Matrix'!BB94/SUM('2005Total2014Matrix'!BB$6:BB$110),0)</f>
        <v>180</v>
      </c>
      <c r="BC94" s="81">
        <f>IFERROR('2005Total2014Matrix'!BC$112*'2005Total2014Matrix'!BC94/SUM('2005Total2014Matrix'!BC$6:BC$110),0)</f>
        <v>68</v>
      </c>
      <c r="BD94" s="81">
        <f>IFERROR('2005Total2014Matrix'!BD$112*'2005Total2014Matrix'!BD94/SUM('2005Total2014Matrix'!BD$6:BD$110),0)</f>
        <v>53</v>
      </c>
      <c r="BE94" s="81">
        <f>IFERROR('2005Total2014Matrix'!BE$112*'2005Total2014Matrix'!BE94/SUM('2005Total2014Matrix'!BE$6:BE$110),0)</f>
        <v>364</v>
      </c>
      <c r="BF94" s="81">
        <f>IFERROR('2005Total2014Matrix'!BF$112*'2005Total2014Matrix'!BF94/SUM('2005Total2014Matrix'!BF$6:BF$110),0)</f>
        <v>2</v>
      </c>
      <c r="BG94" s="81">
        <f>IFERROR('2005Total2014Matrix'!BG$112*'2005Total2014Matrix'!BG94/SUM('2005Total2014Matrix'!BG$6:BG$110),0)</f>
        <v>1225</v>
      </c>
      <c r="BH94" s="81">
        <f>IFERROR('2005Total2014Matrix'!BH$112*'2005Total2014Matrix'!BH94/SUM('2005Total2014Matrix'!BH$6:BH$110),0)</f>
        <v>59</v>
      </c>
      <c r="BI94" s="81">
        <f>IFERROR('2005Total2014Matrix'!BI$112*'2005Total2014Matrix'!BI94/SUM('2005Total2014Matrix'!BI$6:BI$110),0)</f>
        <v>1804</v>
      </c>
      <c r="BJ94" s="81">
        <f>IFERROR('2005Total2014Matrix'!BJ$112*'2005Total2014Matrix'!BJ94/SUM('2005Total2014Matrix'!BJ$6:BJ$110),0)</f>
        <v>1126</v>
      </c>
      <c r="BK94" s="81">
        <f>IFERROR('2005Total2014Matrix'!BK$112*'2005Total2014Matrix'!BK94/SUM('2005Total2014Matrix'!BK$6:BK$110),0)</f>
        <v>62</v>
      </c>
      <c r="BL94" s="81">
        <f>IFERROR('2005Total2014Matrix'!BL$112*'2005Total2014Matrix'!BL94/SUM('2005Total2014Matrix'!BL$6:BL$110),0)</f>
        <v>525</v>
      </c>
      <c r="BM94" s="81">
        <f>IFERROR('2005Total2014Matrix'!BM$112*'2005Total2014Matrix'!BM94/SUM('2005Total2014Matrix'!BM$6:BM$110),0)</f>
        <v>103</v>
      </c>
      <c r="BN94" s="81">
        <f>IFERROR('2005Total2014Matrix'!BN$112*'2005Total2014Matrix'!BN94/SUM('2005Total2014Matrix'!BN$6:BN$110),0)</f>
        <v>112</v>
      </c>
      <c r="BO94" s="81">
        <f>IFERROR('2005Total2014Matrix'!BO$112*'2005Total2014Matrix'!BO94/SUM('2005Total2014Matrix'!BO$6:BO$110),0)</f>
        <v>648</v>
      </c>
      <c r="BP94" s="81">
        <f>IFERROR('2005Total2014Matrix'!BP$112*'2005Total2014Matrix'!BP94/SUM('2005Total2014Matrix'!BP$6:BP$110),0)</f>
        <v>332</v>
      </c>
      <c r="BQ94" s="81">
        <f>IFERROR('2005Total2014Matrix'!BQ$112*'2005Total2014Matrix'!BQ94/SUM('2005Total2014Matrix'!BQ$6:BQ$110),0)</f>
        <v>193</v>
      </c>
      <c r="BR94" s="81">
        <f>IFERROR('2005Total2014Matrix'!BR$112*'2005Total2014Matrix'!BR94/SUM('2005Total2014Matrix'!BR$6:BR$110),0)</f>
        <v>548</v>
      </c>
      <c r="BS94" s="81">
        <f>IFERROR('2005Total2014Matrix'!BS$112*'2005Total2014Matrix'!BS94/SUM('2005Total2014Matrix'!BS$6:BS$110),0)</f>
        <v>765</v>
      </c>
      <c r="BT94" s="81">
        <f>IFERROR('2005Total2014Matrix'!BT$112*'2005Total2014Matrix'!BT94/SUM('2005Total2014Matrix'!BT$6:BT$110),0)</f>
        <v>406</v>
      </c>
      <c r="BU94" s="81">
        <f>IFERROR('2005Total2014Matrix'!BU$112*'2005Total2014Matrix'!BU94/SUM('2005Total2014Matrix'!BU$6:BU$110),0)</f>
        <v>289</v>
      </c>
      <c r="BV94" s="81">
        <f>IFERROR('2005Total2014Matrix'!BV$112*'2005Total2014Matrix'!BV94/SUM('2005Total2014Matrix'!BV$6:BV$110),0)</f>
        <v>2292</v>
      </c>
      <c r="BW94" s="81">
        <f>IFERROR('2005Total2014Matrix'!BW$112*'2005Total2014Matrix'!BW94/SUM('2005Total2014Matrix'!BW$6:BW$110),0)</f>
        <v>255</v>
      </c>
      <c r="BX94" s="81">
        <f>IFERROR('2005Total2014Matrix'!BX$112*'2005Total2014Matrix'!BX94/SUM('2005Total2014Matrix'!BX$6:BX$110),0)</f>
        <v>2650</v>
      </c>
      <c r="BY94" s="81">
        <f>IFERROR('2005Total2014Matrix'!BY$112*'2005Total2014Matrix'!BY94/SUM('2005Total2014Matrix'!BY$6:BY$110),0)</f>
        <v>1493</v>
      </c>
      <c r="BZ94" s="81">
        <f>IFERROR('2005Total2014Matrix'!BZ$112*'2005Total2014Matrix'!BZ94/SUM('2005Total2014Matrix'!BZ$6:BZ$110),0)</f>
        <v>291</v>
      </c>
      <c r="CA94" s="81">
        <f>IFERROR('2005Total2014Matrix'!CA$112*'2005Total2014Matrix'!CA94/SUM('2005Total2014Matrix'!CA$6:CA$110),0)</f>
        <v>265</v>
      </c>
      <c r="CB94" s="81">
        <f>IFERROR('2005Total2014Matrix'!CB$112*'2005Total2014Matrix'!CB94/SUM('2005Total2014Matrix'!CB$6:CB$110),0)</f>
        <v>0</v>
      </c>
      <c r="CC94" s="81">
        <f>IFERROR('2005Total2014Matrix'!CC$112*'2005Total2014Matrix'!CC94/SUM('2005Total2014Matrix'!CC$6:CC$110),0)</f>
        <v>50</v>
      </c>
      <c r="CD94" s="81">
        <f>IFERROR('2005Total2014Matrix'!CD$112*'2005Total2014Matrix'!CD94/SUM('2005Total2014Matrix'!CD$6:CD$110),0)</f>
        <v>363</v>
      </c>
      <c r="CE94" s="81">
        <f>IFERROR('2005Total2014Matrix'!CE$112*'2005Total2014Matrix'!CE94/SUM('2005Total2014Matrix'!CE$6:CE$110),0)</f>
        <v>101</v>
      </c>
      <c r="CF94" s="81">
        <f>IFERROR('2005Total2014Matrix'!CF$112*'2005Total2014Matrix'!CF94/SUM('2005Total2014Matrix'!CF$6:CF$110),0)</f>
        <v>1917</v>
      </c>
      <c r="CG94" s="81">
        <f>IFERROR('2005Total2014Matrix'!CG$112*'2005Total2014Matrix'!CG94/SUM('2005Total2014Matrix'!CG$6:CG$110),0)</f>
        <v>970</v>
      </c>
      <c r="CH94" s="81">
        <f>IFERROR('2005Total2014Matrix'!CH$112*'2005Total2014Matrix'!CH94/SUM('2005Total2014Matrix'!CH$6:CH$110),0)</f>
        <v>664</v>
      </c>
      <c r="CI94" s="81">
        <f>IFERROR('2005Total2014Matrix'!CI$112*'2005Total2014Matrix'!CI94/SUM('2005Total2014Matrix'!CI$6:CI$110),0)</f>
        <v>163</v>
      </c>
      <c r="CJ94" s="81">
        <f>IFERROR('2005Total2014Matrix'!CJ$112*'2005Total2014Matrix'!CJ94/SUM('2005Total2014Matrix'!CJ$6:CJ$110),0)</f>
        <v>309</v>
      </c>
      <c r="CK94" s="81">
        <f>IFERROR('2005Total2014Matrix'!CK$112*'2005Total2014Matrix'!CK94/SUM('2005Total2014Matrix'!CK$6:CK$110),0)</f>
        <v>39</v>
      </c>
      <c r="CL94" s="81">
        <f>IFERROR('2005Total2014Matrix'!CL$112*'2005Total2014Matrix'!CL94/SUM('2005Total2014Matrix'!CL$6:CL$110),0)</f>
        <v>304</v>
      </c>
      <c r="CM94" s="81">
        <f>IFERROR('2005Total2014Matrix'!CM$112*'2005Total2014Matrix'!CM94/SUM('2005Total2014Matrix'!CM$6:CM$110),0)</f>
        <v>5670</v>
      </c>
      <c r="CN94" s="81">
        <f>IFERROR('2005Total2014Matrix'!CN$112*'2005Total2014Matrix'!CN94/SUM('2005Total2014Matrix'!CN$6:CN$110),0)</f>
        <v>106</v>
      </c>
      <c r="CO94" s="81">
        <f>IFERROR('2005Total2014Matrix'!CO$112*'2005Total2014Matrix'!CO94/SUM('2005Total2014Matrix'!CO$6:CO$110),0)</f>
        <v>116</v>
      </c>
      <c r="CP94" s="81">
        <f>IFERROR('2005Total2014Matrix'!CP$112*'2005Total2014Matrix'!CP94/SUM('2005Total2014Matrix'!CP$6:CP$110),0)</f>
        <v>213</v>
      </c>
      <c r="CQ94" s="81">
        <f>IFERROR('2005Total2014Matrix'!CQ$112*'2005Total2014Matrix'!CQ94/SUM('2005Total2014Matrix'!CQ$6:CQ$110),0)</f>
        <v>594</v>
      </c>
      <c r="CR94" s="81">
        <f>IFERROR('2005Total2014Matrix'!CR$112*'2005Total2014Matrix'!CR94/SUM('2005Total2014Matrix'!CR$6:CR$110),0)</f>
        <v>939</v>
      </c>
      <c r="CS94" s="81">
        <f>IFERROR('2005Total2014Matrix'!CS$112*'2005Total2014Matrix'!CS94/SUM('2005Total2014Matrix'!CS$6:CS$110),0)</f>
        <v>1046</v>
      </c>
      <c r="CT94" s="81">
        <f>IFERROR('2005Total2014Matrix'!CT$112*'2005Total2014Matrix'!CT94/SUM('2005Total2014Matrix'!CT$6:CT$110),0)</f>
        <v>2301</v>
      </c>
      <c r="CU94" s="81">
        <f>IFERROR('2005Total2014Matrix'!CU$112*'2005Total2014Matrix'!CU94/SUM('2005Total2014Matrix'!CU$6:CU$110),0)</f>
        <v>1378</v>
      </c>
      <c r="CV94" s="81">
        <f>IFERROR('2005Total2014Matrix'!CV$112*'2005Total2014Matrix'!CV94/SUM('2005Total2014Matrix'!CV$6:CV$110),0)</f>
        <v>204</v>
      </c>
      <c r="CW94" s="81">
        <f>IFERROR('2005Total2014Matrix'!CW$112*'2005Total2014Matrix'!CW94/SUM('2005Total2014Matrix'!CW$6:CW$110),0)</f>
        <v>52</v>
      </c>
      <c r="CX94" s="81">
        <f>IFERROR('2005Total2014Matrix'!CX$112*'2005Total2014Matrix'!CX94/SUM('2005Total2014Matrix'!CX$6:CX$110),0)</f>
        <v>53</v>
      </c>
      <c r="CY94" s="81">
        <f>IFERROR('2005Total2014Matrix'!CY$112*'2005Total2014Matrix'!CY94/SUM('2005Total2014Matrix'!CY$6:CY$110),0)</f>
        <v>1337</v>
      </c>
      <c r="CZ94" s="81">
        <f>IFERROR('2005Total2014Matrix'!CZ$112*'2005Total2014Matrix'!CZ94/SUM('2005Total2014Matrix'!CZ$6:CZ$110),0)</f>
        <v>108</v>
      </c>
      <c r="DA94" s="81">
        <f>IFERROR('2005Total2014Matrix'!DA$112*'2005Total2014Matrix'!DA94/SUM('2005Total2014Matrix'!DA$6:DA$110),0)</f>
        <v>111</v>
      </c>
      <c r="DB94" s="81">
        <f>IFERROR('2005Total2014Matrix'!DB$112*'2005Total2014Matrix'!DB94/SUM('2005Total2014Matrix'!DB$6:DB$110),0)</f>
        <v>316</v>
      </c>
      <c r="DC94" s="81">
        <f>IFERROR('2005Total2014Matrix'!DC$112*'2005Total2014Matrix'!DC94/SUM('2005Total2014Matrix'!DC$6:DC$110),0)</f>
        <v>0</v>
      </c>
      <c r="DD94" s="92">
        <f t="shared" si="1"/>
        <v>40581</v>
      </c>
      <c r="DE94" s="82" t="s">
        <v>217</v>
      </c>
    </row>
    <row r="95" spans="1:109" ht="18" x14ac:dyDescent="0.25">
      <c r="A95" s="72" t="s">
        <v>93</v>
      </c>
      <c r="B95" s="72" t="s">
        <v>304</v>
      </c>
      <c r="C95" s="81">
        <f>IFERROR('2005Total2014Matrix'!C$112*'2005Total2014Matrix'!C95/SUM('2005Total2014Matrix'!C$6:C$110),0)</f>
        <v>20</v>
      </c>
      <c r="D95" s="81">
        <f>IFERROR('2005Total2014Matrix'!D$112*'2005Total2014Matrix'!D95/SUM('2005Total2014Matrix'!D$6:D$110),0)</f>
        <v>0</v>
      </c>
      <c r="E95" s="81">
        <f>IFERROR('2005Total2014Matrix'!E$112*'2005Total2014Matrix'!E95/SUM('2005Total2014Matrix'!E$6:E$110),0)</f>
        <v>8</v>
      </c>
      <c r="F95" s="81">
        <f>IFERROR('2005Total2014Matrix'!F$112*'2005Total2014Matrix'!F95/SUM('2005Total2014Matrix'!F$6:F$110),0)</f>
        <v>0</v>
      </c>
      <c r="G95" s="81">
        <f>IFERROR('2005Total2014Matrix'!G$112*'2005Total2014Matrix'!G95/SUM('2005Total2014Matrix'!G$6:G$110),0)</f>
        <v>0</v>
      </c>
      <c r="H95" s="81">
        <f>IFERROR('2005Total2014Matrix'!H$112*'2005Total2014Matrix'!H95/SUM('2005Total2014Matrix'!H$6:H$110),0)</f>
        <v>4</v>
      </c>
      <c r="I95" s="81">
        <f>IFERROR('2005Total2014Matrix'!I$112*'2005Total2014Matrix'!I95/SUM('2005Total2014Matrix'!I$6:I$110),0)</f>
        <v>0</v>
      </c>
      <c r="J95" s="81">
        <f>IFERROR('2005Total2014Matrix'!J$112*'2005Total2014Matrix'!J95/SUM('2005Total2014Matrix'!J$6:J$110),0)</f>
        <v>13</v>
      </c>
      <c r="K95" s="81">
        <f>IFERROR('2005Total2014Matrix'!K$112*'2005Total2014Matrix'!K95/SUM('2005Total2014Matrix'!K$6:K$110),0)</f>
        <v>8</v>
      </c>
      <c r="L95" s="81">
        <f>IFERROR('2005Total2014Matrix'!L$112*'2005Total2014Matrix'!L95/SUM('2005Total2014Matrix'!L$6:L$110),0)</f>
        <v>0</v>
      </c>
      <c r="M95" s="81">
        <f>IFERROR('2005Total2014Matrix'!M$112*'2005Total2014Matrix'!M95/SUM('2005Total2014Matrix'!M$6:M$110),0)</f>
        <v>6</v>
      </c>
      <c r="N95" s="81">
        <f>IFERROR('2005Total2014Matrix'!N$112*'2005Total2014Matrix'!N95/SUM('2005Total2014Matrix'!N$6:N$110),0)</f>
        <v>5</v>
      </c>
      <c r="O95" s="81">
        <f>IFERROR('2005Total2014Matrix'!O$112*'2005Total2014Matrix'!O95/SUM('2005Total2014Matrix'!O$6:O$110),0)</f>
        <v>22</v>
      </c>
      <c r="P95" s="81">
        <f>IFERROR('2005Total2014Matrix'!P$112*'2005Total2014Matrix'!P95/SUM('2005Total2014Matrix'!P$6:P$110),0)</f>
        <v>16</v>
      </c>
      <c r="Q95" s="81">
        <f>IFERROR('2005Total2014Matrix'!Q$112*'2005Total2014Matrix'!Q95/SUM('2005Total2014Matrix'!Q$6:Q$110),0)</f>
        <v>5</v>
      </c>
      <c r="R95" s="81">
        <f>IFERROR('2005Total2014Matrix'!R$112*'2005Total2014Matrix'!R95/SUM('2005Total2014Matrix'!R$6:R$110),0)</f>
        <v>33</v>
      </c>
      <c r="S95" s="81">
        <f>IFERROR('2005Total2014Matrix'!S$112*'2005Total2014Matrix'!S95/SUM('2005Total2014Matrix'!S$6:S$110),0)</f>
        <v>0</v>
      </c>
      <c r="T95" s="81">
        <f>IFERROR('2005Total2014Matrix'!T$112*'2005Total2014Matrix'!T95/SUM('2005Total2014Matrix'!T$6:T$110),0)</f>
        <v>8</v>
      </c>
      <c r="U95" s="81">
        <f>IFERROR('2005Total2014Matrix'!U$112*'2005Total2014Matrix'!U95/SUM('2005Total2014Matrix'!U$6:U$110),0)</f>
        <v>4</v>
      </c>
      <c r="V95" s="81">
        <f>IFERROR('2005Total2014Matrix'!V$112*'2005Total2014Matrix'!V95/SUM('2005Total2014Matrix'!V$6:V$110),0)</f>
        <v>4</v>
      </c>
      <c r="W95" s="81">
        <f>IFERROR('2005Total2014Matrix'!W$112*'2005Total2014Matrix'!W95/SUM('2005Total2014Matrix'!W$6:W$110),0)</f>
        <v>7</v>
      </c>
      <c r="X95" s="81">
        <f>IFERROR('2005Total2014Matrix'!X$112*'2005Total2014Matrix'!X95/SUM('2005Total2014Matrix'!X$6:X$110),0)</f>
        <v>12</v>
      </c>
      <c r="Y95" s="81">
        <f>IFERROR('2005Total2014Matrix'!Y$112*'2005Total2014Matrix'!Y95/SUM('2005Total2014Matrix'!Y$6:Y$110),0)</f>
        <v>11</v>
      </c>
      <c r="Z95" s="81">
        <f>IFERROR('2005Total2014Matrix'!Z$112*'2005Total2014Matrix'!Z95/SUM('2005Total2014Matrix'!Z$6:Z$110),0)</f>
        <v>0</v>
      </c>
      <c r="AA95" s="81">
        <f>IFERROR('2005Total2014Matrix'!AA$112*'2005Total2014Matrix'!AA95/SUM('2005Total2014Matrix'!AA$6:AA$110),0)</f>
        <v>0</v>
      </c>
      <c r="AB95" s="81">
        <f>IFERROR('2005Total2014Matrix'!AB$112*'2005Total2014Matrix'!AB95/SUM('2005Total2014Matrix'!AB$6:AB$110),0)</f>
        <v>0</v>
      </c>
      <c r="AC95" s="81">
        <f>IFERROR('2005Total2014Matrix'!AC$112*'2005Total2014Matrix'!AC95/SUM('2005Total2014Matrix'!AC$6:AC$110),0)</f>
        <v>0</v>
      </c>
      <c r="AD95" s="81">
        <f>IFERROR('2005Total2014Matrix'!AD$112*'2005Total2014Matrix'!AD95/SUM('2005Total2014Matrix'!AD$6:AD$110),0)</f>
        <v>0</v>
      </c>
      <c r="AE95" s="81">
        <f>IFERROR('2005Total2014Matrix'!AE$112*'2005Total2014Matrix'!AE95/SUM('2005Total2014Matrix'!AE$6:AE$110),0)</f>
        <v>0</v>
      </c>
      <c r="AF95" s="81">
        <f>IFERROR('2005Total2014Matrix'!AF$112*'2005Total2014Matrix'!AF95/SUM('2005Total2014Matrix'!AF$6:AF$110),0)</f>
        <v>0</v>
      </c>
      <c r="AG95" s="81">
        <f>IFERROR('2005Total2014Matrix'!AG$112*'2005Total2014Matrix'!AG95/SUM('2005Total2014Matrix'!AG$6:AG$110),0)</f>
        <v>0</v>
      </c>
      <c r="AH95" s="81">
        <f>IFERROR('2005Total2014Matrix'!AH$112*'2005Total2014Matrix'!AH95/SUM('2005Total2014Matrix'!AH$6:AH$110),0)</f>
        <v>0</v>
      </c>
      <c r="AI95" s="81">
        <f>IFERROR('2005Total2014Matrix'!AI$112*'2005Total2014Matrix'!AI95/SUM('2005Total2014Matrix'!AI$6:AI$110),0)</f>
        <v>0</v>
      </c>
      <c r="AJ95" s="81">
        <f>IFERROR('2005Total2014Matrix'!AJ$112*'2005Total2014Matrix'!AJ95/SUM('2005Total2014Matrix'!AJ$6:AJ$110),0)</f>
        <v>0</v>
      </c>
      <c r="AK95" s="81">
        <f>IFERROR('2005Total2014Matrix'!AK$112*'2005Total2014Matrix'!AK95/SUM('2005Total2014Matrix'!AK$6:AK$110),0)</f>
        <v>0</v>
      </c>
      <c r="AL95" s="81">
        <f>IFERROR('2005Total2014Matrix'!AL$112*'2005Total2014Matrix'!AL95/SUM('2005Total2014Matrix'!AL$6:AL$110),0)</f>
        <v>0</v>
      </c>
      <c r="AM95" s="81">
        <f>IFERROR('2005Total2014Matrix'!AM$112*'2005Total2014Matrix'!AM95/SUM('2005Total2014Matrix'!AM$6:AM$110),0)</f>
        <v>0</v>
      </c>
      <c r="AN95" s="81">
        <f>IFERROR('2005Total2014Matrix'!AN$112*'2005Total2014Matrix'!AN95/SUM('2005Total2014Matrix'!AN$6:AN$110),0)</f>
        <v>0</v>
      </c>
      <c r="AO95" s="81">
        <f>IFERROR('2005Total2014Matrix'!AO$112*'2005Total2014Matrix'!AO95/SUM('2005Total2014Matrix'!AO$6:AO$110),0)</f>
        <v>0</v>
      </c>
      <c r="AP95" s="81">
        <f>IFERROR('2005Total2014Matrix'!AP$112*'2005Total2014Matrix'!AP95/SUM('2005Total2014Matrix'!AP$6:AP$110),0)</f>
        <v>23</v>
      </c>
      <c r="AQ95" s="81">
        <f>IFERROR('2005Total2014Matrix'!AQ$112*'2005Total2014Matrix'!AQ95/SUM('2005Total2014Matrix'!AQ$6:AQ$110),0)</f>
        <v>74</v>
      </c>
      <c r="AR95" s="81">
        <f>IFERROR('2005Total2014Matrix'!AR$112*'2005Total2014Matrix'!AR95/SUM('2005Total2014Matrix'!AR$6:AR$110),0)</f>
        <v>110</v>
      </c>
      <c r="AS95" s="81">
        <f>IFERROR('2005Total2014Matrix'!AS$112*'2005Total2014Matrix'!AS95/SUM('2005Total2014Matrix'!AS$6:AS$110),0)</f>
        <v>0</v>
      </c>
      <c r="AT95" s="81">
        <f>IFERROR('2005Total2014Matrix'!AT$112*'2005Total2014Matrix'!AT95/SUM('2005Total2014Matrix'!AT$6:AT$110),0)</f>
        <v>99</v>
      </c>
      <c r="AU95" s="81">
        <f>IFERROR('2005Total2014Matrix'!AU$112*'2005Total2014Matrix'!AU95/SUM('2005Total2014Matrix'!AU$6:AU$110),0)</f>
        <v>0</v>
      </c>
      <c r="AV95" s="81">
        <f>IFERROR('2005Total2014Matrix'!AV$112*'2005Total2014Matrix'!AV95/SUM('2005Total2014Matrix'!AV$6:AV$110),0)</f>
        <v>11</v>
      </c>
      <c r="AW95" s="81">
        <f>IFERROR('2005Total2014Matrix'!AW$112*'2005Total2014Matrix'!AW95/SUM('2005Total2014Matrix'!AW$6:AW$110),0)</f>
        <v>21</v>
      </c>
      <c r="AX95" s="81">
        <f>IFERROR('2005Total2014Matrix'!AX$112*'2005Total2014Matrix'!AX95/SUM('2005Total2014Matrix'!AX$6:AX$110),0)</f>
        <v>0</v>
      </c>
      <c r="AY95" s="81">
        <f>IFERROR('2005Total2014Matrix'!AY$112*'2005Total2014Matrix'!AY95/SUM('2005Total2014Matrix'!AY$6:AY$110),0)</f>
        <v>5</v>
      </c>
      <c r="AZ95" s="81">
        <f>IFERROR('2005Total2014Matrix'!AZ$112*'2005Total2014Matrix'!AZ95/SUM('2005Total2014Matrix'!AZ$6:AZ$110),0)</f>
        <v>29</v>
      </c>
      <c r="BA95" s="81">
        <f>IFERROR('2005Total2014Matrix'!BA$112*'2005Total2014Matrix'!BA95/SUM('2005Total2014Matrix'!BA$6:BA$110),0)</f>
        <v>88</v>
      </c>
      <c r="BB95" s="81">
        <f>IFERROR('2005Total2014Matrix'!BB$112*'2005Total2014Matrix'!BB95/SUM('2005Total2014Matrix'!BB$6:BB$110),0)</f>
        <v>31</v>
      </c>
      <c r="BC95" s="81">
        <f>IFERROR('2005Total2014Matrix'!BC$112*'2005Total2014Matrix'!BC95/SUM('2005Total2014Matrix'!BC$6:BC$110),0)</f>
        <v>0</v>
      </c>
      <c r="BD95" s="81">
        <f>IFERROR('2005Total2014Matrix'!BD$112*'2005Total2014Matrix'!BD95/SUM('2005Total2014Matrix'!BD$6:BD$110),0)</f>
        <v>18</v>
      </c>
      <c r="BE95" s="81">
        <f>IFERROR('2005Total2014Matrix'!BE$112*'2005Total2014Matrix'!BE95/SUM('2005Total2014Matrix'!BE$6:BE$110),0)</f>
        <v>0</v>
      </c>
      <c r="BF95" s="81">
        <f>IFERROR('2005Total2014Matrix'!BF$112*'2005Total2014Matrix'!BF95/SUM('2005Total2014Matrix'!BF$6:BF$110),0)</f>
        <v>0</v>
      </c>
      <c r="BG95" s="81">
        <f>IFERROR('2005Total2014Matrix'!BG$112*'2005Total2014Matrix'!BG95/SUM('2005Total2014Matrix'!BG$6:BG$110),0)</f>
        <v>66</v>
      </c>
      <c r="BH95" s="81">
        <f>IFERROR('2005Total2014Matrix'!BH$112*'2005Total2014Matrix'!BH95/SUM('2005Total2014Matrix'!BH$6:BH$110),0)</f>
        <v>842</v>
      </c>
      <c r="BI95" s="81">
        <f>IFERROR('2005Total2014Matrix'!BI$112*'2005Total2014Matrix'!BI95/SUM('2005Total2014Matrix'!BI$6:BI$110),0)</f>
        <v>440</v>
      </c>
      <c r="BJ95" s="81">
        <f>IFERROR('2005Total2014Matrix'!BJ$112*'2005Total2014Matrix'!BJ95/SUM('2005Total2014Matrix'!BJ$6:BJ$110),0)</f>
        <v>1236</v>
      </c>
      <c r="BK95" s="81">
        <f>IFERROR('2005Total2014Matrix'!BK$112*'2005Total2014Matrix'!BK95/SUM('2005Total2014Matrix'!BK$6:BK$110),0)</f>
        <v>29</v>
      </c>
      <c r="BL95" s="81">
        <f>IFERROR('2005Total2014Matrix'!BL$112*'2005Total2014Matrix'!BL95/SUM('2005Total2014Matrix'!BL$6:BL$110),0)</f>
        <v>1769</v>
      </c>
      <c r="BM95" s="81">
        <f>IFERROR('2005Total2014Matrix'!BM$112*'2005Total2014Matrix'!BM95/SUM('2005Total2014Matrix'!BM$6:BM$110),0)</f>
        <v>1387</v>
      </c>
      <c r="BN95" s="81">
        <f>IFERROR('2005Total2014Matrix'!BN$112*'2005Total2014Matrix'!BN95/SUM('2005Total2014Matrix'!BN$6:BN$110),0)</f>
        <v>1206</v>
      </c>
      <c r="BO95" s="81">
        <f>IFERROR('2005Total2014Matrix'!BO$112*'2005Total2014Matrix'!BO95/SUM('2005Total2014Matrix'!BO$6:BO$110),0)</f>
        <v>337</v>
      </c>
      <c r="BP95" s="81">
        <f>IFERROR('2005Total2014Matrix'!BP$112*'2005Total2014Matrix'!BP95/SUM('2005Total2014Matrix'!BP$6:BP$110),0)</f>
        <v>401</v>
      </c>
      <c r="BQ95" s="81">
        <f>IFERROR('2005Total2014Matrix'!BQ$112*'2005Total2014Matrix'!BQ95/SUM('2005Total2014Matrix'!BQ$6:BQ$110),0)</f>
        <v>301</v>
      </c>
      <c r="BR95" s="81">
        <f>IFERROR('2005Total2014Matrix'!BR$112*'2005Total2014Matrix'!BR95/SUM('2005Total2014Matrix'!BR$6:BR$110),0)</f>
        <v>1043</v>
      </c>
      <c r="BS95" s="81">
        <f>IFERROR('2005Total2014Matrix'!BS$112*'2005Total2014Matrix'!BS95/SUM('2005Total2014Matrix'!BS$6:BS$110),0)</f>
        <v>10</v>
      </c>
      <c r="BT95" s="81">
        <f>IFERROR('2005Total2014Matrix'!BT$112*'2005Total2014Matrix'!BT95/SUM('2005Total2014Matrix'!BT$6:BT$110),0)</f>
        <v>145</v>
      </c>
      <c r="BU95" s="81">
        <f>IFERROR('2005Total2014Matrix'!BU$112*'2005Total2014Matrix'!BU95/SUM('2005Total2014Matrix'!BU$6:BU$110),0)</f>
        <v>385</v>
      </c>
      <c r="BV95" s="81">
        <f>IFERROR('2005Total2014Matrix'!BV$112*'2005Total2014Matrix'!BV95/SUM('2005Total2014Matrix'!BV$6:BV$110),0)</f>
        <v>68</v>
      </c>
      <c r="BW95" s="81">
        <f>IFERROR('2005Total2014Matrix'!BW$112*'2005Total2014Matrix'!BW95/SUM('2005Total2014Matrix'!BW$6:BW$110),0)</f>
        <v>14</v>
      </c>
      <c r="BX95" s="81">
        <f>IFERROR('2005Total2014Matrix'!BX$112*'2005Total2014Matrix'!BX95/SUM('2005Total2014Matrix'!BX$6:BX$110),0)</f>
        <v>853</v>
      </c>
      <c r="BY95" s="81">
        <f>IFERROR('2005Total2014Matrix'!BY$112*'2005Total2014Matrix'!BY95/SUM('2005Total2014Matrix'!BY$6:BY$110),0)</f>
        <v>0</v>
      </c>
      <c r="BZ95" s="81">
        <f>IFERROR('2005Total2014Matrix'!BZ$112*'2005Total2014Matrix'!BZ95/SUM('2005Total2014Matrix'!BZ$6:BZ$110),0)</f>
        <v>275</v>
      </c>
      <c r="CA95" s="81">
        <f>IFERROR('2005Total2014Matrix'!CA$112*'2005Total2014Matrix'!CA95/SUM('2005Total2014Matrix'!CA$6:CA$110),0)</f>
        <v>74</v>
      </c>
      <c r="CB95" s="81">
        <f>IFERROR('2005Total2014Matrix'!CB$112*'2005Total2014Matrix'!CB95/SUM('2005Total2014Matrix'!CB$6:CB$110),0)</f>
        <v>0</v>
      </c>
      <c r="CC95" s="81">
        <f>IFERROR('2005Total2014Matrix'!CC$112*'2005Total2014Matrix'!CC95/SUM('2005Total2014Matrix'!CC$6:CC$110),0)</f>
        <v>24</v>
      </c>
      <c r="CD95" s="81">
        <f>IFERROR('2005Total2014Matrix'!CD$112*'2005Total2014Matrix'!CD95/SUM('2005Total2014Matrix'!CD$6:CD$110),0)</f>
        <v>51</v>
      </c>
      <c r="CE95" s="81">
        <f>IFERROR('2005Total2014Matrix'!CE$112*'2005Total2014Matrix'!CE95/SUM('2005Total2014Matrix'!CE$6:CE$110),0)</f>
        <v>104</v>
      </c>
      <c r="CF95" s="81">
        <f>IFERROR('2005Total2014Matrix'!CF$112*'2005Total2014Matrix'!CF95/SUM('2005Total2014Matrix'!CF$6:CF$110),0)</f>
        <v>0</v>
      </c>
      <c r="CG95" s="81">
        <f>IFERROR('2005Total2014Matrix'!CG$112*'2005Total2014Matrix'!CG95/SUM('2005Total2014Matrix'!CG$6:CG$110),0)</f>
        <v>0</v>
      </c>
      <c r="CH95" s="81">
        <f>IFERROR('2005Total2014Matrix'!CH$112*'2005Total2014Matrix'!CH95/SUM('2005Total2014Matrix'!CH$6:CH$110),0)</f>
        <v>0</v>
      </c>
      <c r="CI95" s="81">
        <f>IFERROR('2005Total2014Matrix'!CI$112*'2005Total2014Matrix'!CI95/SUM('2005Total2014Matrix'!CI$6:CI$110),0)</f>
        <v>0</v>
      </c>
      <c r="CJ95" s="81">
        <f>IFERROR('2005Total2014Matrix'!CJ$112*'2005Total2014Matrix'!CJ95/SUM('2005Total2014Matrix'!CJ$6:CJ$110),0)</f>
        <v>0</v>
      </c>
      <c r="CK95" s="81">
        <f>IFERROR('2005Total2014Matrix'!CK$112*'2005Total2014Matrix'!CK95/SUM('2005Total2014Matrix'!CK$6:CK$110),0)</f>
        <v>0</v>
      </c>
      <c r="CL95" s="81">
        <f>IFERROR('2005Total2014Matrix'!CL$112*'2005Total2014Matrix'!CL95/SUM('2005Total2014Matrix'!CL$6:CL$110),0)</f>
        <v>0</v>
      </c>
      <c r="CM95" s="81">
        <f>IFERROR('2005Total2014Matrix'!CM$112*'2005Total2014Matrix'!CM95/SUM('2005Total2014Matrix'!CM$6:CM$110),0)</f>
        <v>280</v>
      </c>
      <c r="CN95" s="81">
        <f>IFERROR('2005Total2014Matrix'!CN$112*'2005Total2014Matrix'!CN95/SUM('2005Total2014Matrix'!CN$6:CN$110),0)</f>
        <v>4051</v>
      </c>
      <c r="CO95" s="81">
        <f>IFERROR('2005Total2014Matrix'!CO$112*'2005Total2014Matrix'!CO95/SUM('2005Total2014Matrix'!CO$6:CO$110),0)</f>
        <v>0</v>
      </c>
      <c r="CP95" s="81">
        <f>IFERROR('2005Total2014Matrix'!CP$112*'2005Total2014Matrix'!CP95/SUM('2005Total2014Matrix'!CP$6:CP$110),0)</f>
        <v>0</v>
      </c>
      <c r="CQ95" s="81">
        <f>IFERROR('2005Total2014Matrix'!CQ$112*'2005Total2014Matrix'!CQ95/SUM('2005Total2014Matrix'!CQ$6:CQ$110),0)</f>
        <v>0</v>
      </c>
      <c r="CR95" s="81">
        <f>IFERROR('2005Total2014Matrix'!CR$112*'2005Total2014Matrix'!CR95/SUM('2005Total2014Matrix'!CR$6:CR$110),0)</f>
        <v>222</v>
      </c>
      <c r="CS95" s="81">
        <f>IFERROR('2005Total2014Matrix'!CS$112*'2005Total2014Matrix'!CS95/SUM('2005Total2014Matrix'!CS$6:CS$110),0)</f>
        <v>589</v>
      </c>
      <c r="CT95" s="81">
        <f>IFERROR('2005Total2014Matrix'!CT$112*'2005Total2014Matrix'!CT95/SUM('2005Total2014Matrix'!CT$6:CT$110),0)</f>
        <v>90</v>
      </c>
      <c r="CU95" s="81">
        <f>IFERROR('2005Total2014Matrix'!CU$112*'2005Total2014Matrix'!CU95/SUM('2005Total2014Matrix'!CU$6:CU$110),0)</f>
        <v>15</v>
      </c>
      <c r="CV95" s="81">
        <f>IFERROR('2005Total2014Matrix'!CV$112*'2005Total2014Matrix'!CV95/SUM('2005Total2014Matrix'!CV$6:CV$110),0)</f>
        <v>13</v>
      </c>
      <c r="CW95" s="81">
        <f>IFERROR('2005Total2014Matrix'!CW$112*'2005Total2014Matrix'!CW95/SUM('2005Total2014Matrix'!CW$6:CW$110),0)</f>
        <v>0</v>
      </c>
      <c r="CX95" s="81">
        <f>IFERROR('2005Total2014Matrix'!CX$112*'2005Total2014Matrix'!CX95/SUM('2005Total2014Matrix'!CX$6:CX$110),0)</f>
        <v>0</v>
      </c>
      <c r="CY95" s="81">
        <f>IFERROR('2005Total2014Matrix'!CY$112*'2005Total2014Matrix'!CY95/SUM('2005Total2014Matrix'!CY$6:CY$110),0)</f>
        <v>0</v>
      </c>
      <c r="CZ95" s="81">
        <f>IFERROR('2005Total2014Matrix'!CZ$112*'2005Total2014Matrix'!CZ95/SUM('2005Total2014Matrix'!CZ$6:CZ$110),0)</f>
        <v>0</v>
      </c>
      <c r="DA95" s="81">
        <f>IFERROR('2005Total2014Matrix'!DA$112*'2005Total2014Matrix'!DA95/SUM('2005Total2014Matrix'!DA$6:DA$110),0)</f>
        <v>0</v>
      </c>
      <c r="DB95" s="81">
        <f>IFERROR('2005Total2014Matrix'!DB$112*'2005Total2014Matrix'!DB95/SUM('2005Total2014Matrix'!DB$6:DB$110),0)</f>
        <v>0</v>
      </c>
      <c r="DC95" s="81">
        <f>IFERROR('2005Total2014Matrix'!DC$112*'2005Total2014Matrix'!DC95/SUM('2005Total2014Matrix'!DC$6:DC$110),0)</f>
        <v>0</v>
      </c>
      <c r="DD95" s="92">
        <f t="shared" si="1"/>
        <v>17015</v>
      </c>
      <c r="DE95" s="82" t="s">
        <v>217</v>
      </c>
    </row>
    <row r="96" spans="1:109" ht="18" x14ac:dyDescent="0.25">
      <c r="A96" s="72" t="s">
        <v>94</v>
      </c>
      <c r="B96" s="72" t="s">
        <v>305</v>
      </c>
      <c r="C96" s="81">
        <f>IFERROR('2005Total2014Matrix'!C$112*'2005Total2014Matrix'!C96/SUM('2005Total2014Matrix'!C$6:C$110),0)</f>
        <v>0</v>
      </c>
      <c r="D96" s="81">
        <f>IFERROR('2005Total2014Matrix'!D$112*'2005Total2014Matrix'!D96/SUM('2005Total2014Matrix'!D$6:D$110),0)</f>
        <v>0</v>
      </c>
      <c r="E96" s="81">
        <f>IFERROR('2005Total2014Matrix'!E$112*'2005Total2014Matrix'!E96/SUM('2005Total2014Matrix'!E$6:E$110),0)</f>
        <v>0</v>
      </c>
      <c r="F96" s="81">
        <f>IFERROR('2005Total2014Matrix'!F$112*'2005Total2014Matrix'!F96/SUM('2005Total2014Matrix'!F$6:F$110),0)</f>
        <v>0</v>
      </c>
      <c r="G96" s="81">
        <f>IFERROR('2005Total2014Matrix'!G$112*'2005Total2014Matrix'!G96/SUM('2005Total2014Matrix'!G$6:G$110),0)</f>
        <v>0</v>
      </c>
      <c r="H96" s="81">
        <f>IFERROR('2005Total2014Matrix'!H$112*'2005Total2014Matrix'!H96/SUM('2005Total2014Matrix'!H$6:H$110),0)</f>
        <v>0</v>
      </c>
      <c r="I96" s="81">
        <f>IFERROR('2005Total2014Matrix'!I$112*'2005Total2014Matrix'!I96/SUM('2005Total2014Matrix'!I$6:I$110),0)</f>
        <v>0</v>
      </c>
      <c r="J96" s="81">
        <f>IFERROR('2005Total2014Matrix'!J$112*'2005Total2014Matrix'!J96/SUM('2005Total2014Matrix'!J$6:J$110),0)</f>
        <v>0</v>
      </c>
      <c r="K96" s="81">
        <f>IFERROR('2005Total2014Matrix'!K$112*'2005Total2014Matrix'!K96/SUM('2005Total2014Matrix'!K$6:K$110),0)</f>
        <v>0</v>
      </c>
      <c r="L96" s="81">
        <f>IFERROR('2005Total2014Matrix'!L$112*'2005Total2014Matrix'!L96/SUM('2005Total2014Matrix'!L$6:L$110),0)</f>
        <v>0</v>
      </c>
      <c r="M96" s="81">
        <f>IFERROR('2005Total2014Matrix'!M$112*'2005Total2014Matrix'!M96/SUM('2005Total2014Matrix'!M$6:M$110),0)</f>
        <v>0</v>
      </c>
      <c r="N96" s="81">
        <f>IFERROR('2005Total2014Matrix'!N$112*'2005Total2014Matrix'!N96/SUM('2005Total2014Matrix'!N$6:N$110),0)</f>
        <v>0</v>
      </c>
      <c r="O96" s="81">
        <f>IFERROR('2005Total2014Matrix'!O$112*'2005Total2014Matrix'!O96/SUM('2005Total2014Matrix'!O$6:O$110),0)</f>
        <v>0</v>
      </c>
      <c r="P96" s="81">
        <f>IFERROR('2005Total2014Matrix'!P$112*'2005Total2014Matrix'!P96/SUM('2005Total2014Matrix'!P$6:P$110),0)</f>
        <v>0</v>
      </c>
      <c r="Q96" s="81">
        <f>IFERROR('2005Total2014Matrix'!Q$112*'2005Total2014Matrix'!Q96/SUM('2005Total2014Matrix'!Q$6:Q$110),0)</f>
        <v>0</v>
      </c>
      <c r="R96" s="81">
        <f>IFERROR('2005Total2014Matrix'!R$112*'2005Total2014Matrix'!R96/SUM('2005Total2014Matrix'!R$6:R$110),0)</f>
        <v>0</v>
      </c>
      <c r="S96" s="81">
        <f>IFERROR('2005Total2014Matrix'!S$112*'2005Total2014Matrix'!S96/SUM('2005Total2014Matrix'!S$6:S$110),0)</f>
        <v>0</v>
      </c>
      <c r="T96" s="81">
        <f>IFERROR('2005Total2014Matrix'!T$112*'2005Total2014Matrix'!T96/SUM('2005Total2014Matrix'!T$6:T$110),0)</f>
        <v>0</v>
      </c>
      <c r="U96" s="81">
        <f>IFERROR('2005Total2014Matrix'!U$112*'2005Total2014Matrix'!U96/SUM('2005Total2014Matrix'!U$6:U$110),0)</f>
        <v>0</v>
      </c>
      <c r="V96" s="81">
        <f>IFERROR('2005Total2014Matrix'!V$112*'2005Total2014Matrix'!V96/SUM('2005Total2014Matrix'!V$6:V$110),0)</f>
        <v>0</v>
      </c>
      <c r="W96" s="81">
        <f>IFERROR('2005Total2014Matrix'!W$112*'2005Total2014Matrix'!W96/SUM('2005Total2014Matrix'!W$6:W$110),0)</f>
        <v>0</v>
      </c>
      <c r="X96" s="81">
        <f>IFERROR('2005Total2014Matrix'!X$112*'2005Total2014Matrix'!X96/SUM('2005Total2014Matrix'!X$6:X$110),0)</f>
        <v>0</v>
      </c>
      <c r="Y96" s="81">
        <f>IFERROR('2005Total2014Matrix'!Y$112*'2005Total2014Matrix'!Y96/SUM('2005Total2014Matrix'!Y$6:Y$110),0)</f>
        <v>0</v>
      </c>
      <c r="Z96" s="81">
        <f>IFERROR('2005Total2014Matrix'!Z$112*'2005Total2014Matrix'!Z96/SUM('2005Total2014Matrix'!Z$6:Z$110),0)</f>
        <v>0</v>
      </c>
      <c r="AA96" s="81">
        <f>IFERROR('2005Total2014Matrix'!AA$112*'2005Total2014Matrix'!AA96/SUM('2005Total2014Matrix'!AA$6:AA$110),0)</f>
        <v>0</v>
      </c>
      <c r="AB96" s="81">
        <f>IFERROR('2005Total2014Matrix'!AB$112*'2005Total2014Matrix'!AB96/SUM('2005Total2014Matrix'!AB$6:AB$110),0)</f>
        <v>0</v>
      </c>
      <c r="AC96" s="81">
        <f>IFERROR('2005Total2014Matrix'!AC$112*'2005Total2014Matrix'!AC96/SUM('2005Total2014Matrix'!AC$6:AC$110),0)</f>
        <v>0</v>
      </c>
      <c r="AD96" s="81">
        <f>IFERROR('2005Total2014Matrix'!AD$112*'2005Total2014Matrix'!AD96/SUM('2005Total2014Matrix'!AD$6:AD$110),0)</f>
        <v>0</v>
      </c>
      <c r="AE96" s="81">
        <f>IFERROR('2005Total2014Matrix'!AE$112*'2005Total2014Matrix'!AE96/SUM('2005Total2014Matrix'!AE$6:AE$110),0)</f>
        <v>0</v>
      </c>
      <c r="AF96" s="81">
        <f>IFERROR('2005Total2014Matrix'!AF$112*'2005Total2014Matrix'!AF96/SUM('2005Total2014Matrix'!AF$6:AF$110),0)</f>
        <v>0</v>
      </c>
      <c r="AG96" s="81">
        <f>IFERROR('2005Total2014Matrix'!AG$112*'2005Total2014Matrix'!AG96/SUM('2005Total2014Matrix'!AG$6:AG$110),0)</f>
        <v>0</v>
      </c>
      <c r="AH96" s="81">
        <f>IFERROR('2005Total2014Matrix'!AH$112*'2005Total2014Matrix'!AH96/SUM('2005Total2014Matrix'!AH$6:AH$110),0)</f>
        <v>0</v>
      </c>
      <c r="AI96" s="81">
        <f>IFERROR('2005Total2014Matrix'!AI$112*'2005Total2014Matrix'!AI96/SUM('2005Total2014Matrix'!AI$6:AI$110),0)</f>
        <v>0</v>
      </c>
      <c r="AJ96" s="81">
        <f>IFERROR('2005Total2014Matrix'!AJ$112*'2005Total2014Matrix'!AJ96/SUM('2005Total2014Matrix'!AJ$6:AJ$110),0)</f>
        <v>0</v>
      </c>
      <c r="AK96" s="81">
        <f>IFERROR('2005Total2014Matrix'!AK$112*'2005Total2014Matrix'!AK96/SUM('2005Total2014Matrix'!AK$6:AK$110),0)</f>
        <v>0</v>
      </c>
      <c r="AL96" s="81">
        <f>IFERROR('2005Total2014Matrix'!AL$112*'2005Total2014Matrix'!AL96/SUM('2005Total2014Matrix'!AL$6:AL$110),0)</f>
        <v>0</v>
      </c>
      <c r="AM96" s="81">
        <f>IFERROR('2005Total2014Matrix'!AM$112*'2005Total2014Matrix'!AM96/SUM('2005Total2014Matrix'!AM$6:AM$110),0)</f>
        <v>0</v>
      </c>
      <c r="AN96" s="81">
        <f>IFERROR('2005Total2014Matrix'!AN$112*'2005Total2014Matrix'!AN96/SUM('2005Total2014Matrix'!AN$6:AN$110),0)</f>
        <v>0</v>
      </c>
      <c r="AO96" s="81">
        <f>IFERROR('2005Total2014Matrix'!AO$112*'2005Total2014Matrix'!AO96/SUM('2005Total2014Matrix'!AO$6:AO$110),0)</f>
        <v>0</v>
      </c>
      <c r="AP96" s="81">
        <f>IFERROR('2005Total2014Matrix'!AP$112*'2005Total2014Matrix'!AP96/SUM('2005Total2014Matrix'!AP$6:AP$110),0)</f>
        <v>0</v>
      </c>
      <c r="AQ96" s="81">
        <f>IFERROR('2005Total2014Matrix'!AQ$112*'2005Total2014Matrix'!AQ96/SUM('2005Total2014Matrix'!AQ$6:AQ$110),0)</f>
        <v>0</v>
      </c>
      <c r="AR96" s="81">
        <f>IFERROR('2005Total2014Matrix'!AR$112*'2005Total2014Matrix'!AR96/SUM('2005Total2014Matrix'!AR$6:AR$110),0)</f>
        <v>0</v>
      </c>
      <c r="AS96" s="81">
        <f>IFERROR('2005Total2014Matrix'!AS$112*'2005Total2014Matrix'!AS96/SUM('2005Total2014Matrix'!AS$6:AS$110),0)</f>
        <v>0</v>
      </c>
      <c r="AT96" s="81">
        <f>IFERROR('2005Total2014Matrix'!AT$112*'2005Total2014Matrix'!AT96/SUM('2005Total2014Matrix'!AT$6:AT$110),0)</f>
        <v>0</v>
      </c>
      <c r="AU96" s="81">
        <f>IFERROR('2005Total2014Matrix'!AU$112*'2005Total2014Matrix'!AU96/SUM('2005Total2014Matrix'!AU$6:AU$110),0)</f>
        <v>0</v>
      </c>
      <c r="AV96" s="81">
        <f>IFERROR('2005Total2014Matrix'!AV$112*'2005Total2014Matrix'!AV96/SUM('2005Total2014Matrix'!AV$6:AV$110),0)</f>
        <v>0</v>
      </c>
      <c r="AW96" s="81">
        <f>IFERROR('2005Total2014Matrix'!AW$112*'2005Total2014Matrix'!AW96/SUM('2005Total2014Matrix'!AW$6:AW$110),0)</f>
        <v>0</v>
      </c>
      <c r="AX96" s="81">
        <f>IFERROR('2005Total2014Matrix'!AX$112*'2005Total2014Matrix'!AX96/SUM('2005Total2014Matrix'!AX$6:AX$110),0)</f>
        <v>0</v>
      </c>
      <c r="AY96" s="81">
        <f>IFERROR('2005Total2014Matrix'!AY$112*'2005Total2014Matrix'!AY96/SUM('2005Total2014Matrix'!AY$6:AY$110),0)</f>
        <v>0</v>
      </c>
      <c r="AZ96" s="81">
        <f>IFERROR('2005Total2014Matrix'!AZ$112*'2005Total2014Matrix'!AZ96/SUM('2005Total2014Matrix'!AZ$6:AZ$110),0)</f>
        <v>0</v>
      </c>
      <c r="BA96" s="81">
        <f>IFERROR('2005Total2014Matrix'!BA$112*'2005Total2014Matrix'!BA96/SUM('2005Total2014Matrix'!BA$6:BA$110),0)</f>
        <v>0</v>
      </c>
      <c r="BB96" s="81">
        <f>IFERROR('2005Total2014Matrix'!BB$112*'2005Total2014Matrix'!BB96/SUM('2005Total2014Matrix'!BB$6:BB$110),0)</f>
        <v>0</v>
      </c>
      <c r="BC96" s="81">
        <f>IFERROR('2005Total2014Matrix'!BC$112*'2005Total2014Matrix'!BC96/SUM('2005Total2014Matrix'!BC$6:BC$110),0)</f>
        <v>0</v>
      </c>
      <c r="BD96" s="81">
        <f>IFERROR('2005Total2014Matrix'!BD$112*'2005Total2014Matrix'!BD96/SUM('2005Total2014Matrix'!BD$6:BD$110),0)</f>
        <v>9</v>
      </c>
      <c r="BE96" s="81">
        <f>IFERROR('2005Total2014Matrix'!BE$112*'2005Total2014Matrix'!BE96/SUM('2005Total2014Matrix'!BE$6:BE$110),0)</f>
        <v>122</v>
      </c>
      <c r="BF96" s="81">
        <f>IFERROR('2005Total2014Matrix'!BF$112*'2005Total2014Matrix'!BF96/SUM('2005Total2014Matrix'!BF$6:BF$110),0)</f>
        <v>0</v>
      </c>
      <c r="BG96" s="81">
        <f>IFERROR('2005Total2014Matrix'!BG$112*'2005Total2014Matrix'!BG96/SUM('2005Total2014Matrix'!BG$6:BG$110),0)</f>
        <v>940</v>
      </c>
      <c r="BH96" s="81">
        <f>IFERROR('2005Total2014Matrix'!BH$112*'2005Total2014Matrix'!BH96/SUM('2005Total2014Matrix'!BH$6:BH$110),0)</f>
        <v>61</v>
      </c>
      <c r="BI96" s="81">
        <f>IFERROR('2005Total2014Matrix'!BI$112*'2005Total2014Matrix'!BI96/SUM('2005Total2014Matrix'!BI$6:BI$110),0)</f>
        <v>165</v>
      </c>
      <c r="BJ96" s="81">
        <f>IFERROR('2005Total2014Matrix'!BJ$112*'2005Total2014Matrix'!BJ96/SUM('2005Total2014Matrix'!BJ$6:BJ$110),0)</f>
        <v>125</v>
      </c>
      <c r="BK96" s="81">
        <f>IFERROR('2005Total2014Matrix'!BK$112*'2005Total2014Matrix'!BK96/SUM('2005Total2014Matrix'!BK$6:BK$110),0)</f>
        <v>8</v>
      </c>
      <c r="BL96" s="81">
        <f>IFERROR('2005Total2014Matrix'!BL$112*'2005Total2014Matrix'!BL96/SUM('2005Total2014Matrix'!BL$6:BL$110),0)</f>
        <v>41</v>
      </c>
      <c r="BM96" s="81">
        <f>IFERROR('2005Total2014Matrix'!BM$112*'2005Total2014Matrix'!BM96/SUM('2005Total2014Matrix'!BM$6:BM$110),0)</f>
        <v>13</v>
      </c>
      <c r="BN96" s="81">
        <f>IFERROR('2005Total2014Matrix'!BN$112*'2005Total2014Matrix'!BN96/SUM('2005Total2014Matrix'!BN$6:BN$110),0)</f>
        <v>9</v>
      </c>
      <c r="BO96" s="81">
        <f>IFERROR('2005Total2014Matrix'!BO$112*'2005Total2014Matrix'!BO96/SUM('2005Total2014Matrix'!BO$6:BO$110),0)</f>
        <v>66</v>
      </c>
      <c r="BP96" s="81">
        <f>IFERROR('2005Total2014Matrix'!BP$112*'2005Total2014Matrix'!BP96/SUM('2005Total2014Matrix'!BP$6:BP$110),0)</f>
        <v>53</v>
      </c>
      <c r="BQ96" s="81">
        <f>IFERROR('2005Total2014Matrix'!BQ$112*'2005Total2014Matrix'!BQ96/SUM('2005Total2014Matrix'!BQ$6:BQ$110),0)</f>
        <v>18</v>
      </c>
      <c r="BR96" s="81">
        <f>IFERROR('2005Total2014Matrix'!BR$112*'2005Total2014Matrix'!BR96/SUM('2005Total2014Matrix'!BR$6:BR$110),0)</f>
        <v>28</v>
      </c>
      <c r="BS96" s="81">
        <f>IFERROR('2005Total2014Matrix'!BS$112*'2005Total2014Matrix'!BS96/SUM('2005Total2014Matrix'!BS$6:BS$110),0)</f>
        <v>2</v>
      </c>
      <c r="BT96" s="81">
        <f>IFERROR('2005Total2014Matrix'!BT$112*'2005Total2014Matrix'!BT96/SUM('2005Total2014Matrix'!BT$6:BT$110),0)</f>
        <v>62</v>
      </c>
      <c r="BU96" s="81">
        <f>IFERROR('2005Total2014Matrix'!BU$112*'2005Total2014Matrix'!BU96/SUM('2005Total2014Matrix'!BU$6:BU$110),0)</f>
        <v>29</v>
      </c>
      <c r="BV96" s="81">
        <f>IFERROR('2005Total2014Matrix'!BV$112*'2005Total2014Matrix'!BV96/SUM('2005Total2014Matrix'!BV$6:BV$110),0)</f>
        <v>220</v>
      </c>
      <c r="BW96" s="81">
        <f>IFERROR('2005Total2014Matrix'!BW$112*'2005Total2014Matrix'!BW96/SUM('2005Total2014Matrix'!BW$6:BW$110),0)</f>
        <v>34</v>
      </c>
      <c r="BX96" s="81">
        <f>IFERROR('2005Total2014Matrix'!BX$112*'2005Total2014Matrix'!BX96/SUM('2005Total2014Matrix'!BX$6:BX$110),0)</f>
        <v>1621</v>
      </c>
      <c r="BY96" s="81">
        <f>IFERROR('2005Total2014Matrix'!BY$112*'2005Total2014Matrix'!BY96/SUM('2005Total2014Matrix'!BY$6:BY$110),0)</f>
        <v>24</v>
      </c>
      <c r="BZ96" s="81">
        <f>IFERROR('2005Total2014Matrix'!BZ$112*'2005Total2014Matrix'!BZ96/SUM('2005Total2014Matrix'!BZ$6:BZ$110),0)</f>
        <v>18</v>
      </c>
      <c r="CA96" s="81">
        <f>IFERROR('2005Total2014Matrix'!CA$112*'2005Total2014Matrix'!CA96/SUM('2005Total2014Matrix'!CA$6:CA$110),0)</f>
        <v>0</v>
      </c>
      <c r="CB96" s="81">
        <f>IFERROR('2005Total2014Matrix'!CB$112*'2005Total2014Matrix'!CB96/SUM('2005Total2014Matrix'!CB$6:CB$110),0)</f>
        <v>12</v>
      </c>
      <c r="CC96" s="81">
        <f>IFERROR('2005Total2014Matrix'!CC$112*'2005Total2014Matrix'!CC96/SUM('2005Total2014Matrix'!CC$6:CC$110),0)</f>
        <v>1</v>
      </c>
      <c r="CD96" s="81">
        <f>IFERROR('2005Total2014Matrix'!CD$112*'2005Total2014Matrix'!CD96/SUM('2005Total2014Matrix'!CD$6:CD$110),0)</f>
        <v>23</v>
      </c>
      <c r="CE96" s="81">
        <f>IFERROR('2005Total2014Matrix'!CE$112*'2005Total2014Matrix'!CE96/SUM('2005Total2014Matrix'!CE$6:CE$110),0)</f>
        <v>10</v>
      </c>
      <c r="CF96" s="81">
        <f>IFERROR('2005Total2014Matrix'!CF$112*'2005Total2014Matrix'!CF96/SUM('2005Total2014Matrix'!CF$6:CF$110),0)</f>
        <v>0</v>
      </c>
      <c r="CG96" s="81">
        <f>IFERROR('2005Total2014Matrix'!CG$112*'2005Total2014Matrix'!CG96/SUM('2005Total2014Matrix'!CG$6:CG$110),0)</f>
        <v>0</v>
      </c>
      <c r="CH96" s="81">
        <f>IFERROR('2005Total2014Matrix'!CH$112*'2005Total2014Matrix'!CH96/SUM('2005Total2014Matrix'!CH$6:CH$110),0)</f>
        <v>74</v>
      </c>
      <c r="CI96" s="81">
        <f>IFERROR('2005Total2014Matrix'!CI$112*'2005Total2014Matrix'!CI96/SUM('2005Total2014Matrix'!CI$6:CI$110),0)</f>
        <v>0</v>
      </c>
      <c r="CJ96" s="81">
        <f>IFERROR('2005Total2014Matrix'!CJ$112*'2005Total2014Matrix'!CJ96/SUM('2005Total2014Matrix'!CJ$6:CJ$110),0)</f>
        <v>679</v>
      </c>
      <c r="CK96" s="81">
        <f>IFERROR('2005Total2014Matrix'!CK$112*'2005Total2014Matrix'!CK96/SUM('2005Total2014Matrix'!CK$6:CK$110),0)</f>
        <v>0</v>
      </c>
      <c r="CL96" s="81">
        <f>IFERROR('2005Total2014Matrix'!CL$112*'2005Total2014Matrix'!CL96/SUM('2005Total2014Matrix'!CL$6:CL$110),0)</f>
        <v>34</v>
      </c>
      <c r="CM96" s="81">
        <f>IFERROR('2005Total2014Matrix'!CM$112*'2005Total2014Matrix'!CM96/SUM('2005Total2014Matrix'!CM$6:CM$110),0)</f>
        <v>0</v>
      </c>
      <c r="CN96" s="81">
        <f>IFERROR('2005Total2014Matrix'!CN$112*'2005Total2014Matrix'!CN96/SUM('2005Total2014Matrix'!CN$6:CN$110),0)</f>
        <v>79</v>
      </c>
      <c r="CO96" s="81">
        <f>IFERROR('2005Total2014Matrix'!CO$112*'2005Total2014Matrix'!CO96/SUM('2005Total2014Matrix'!CO$6:CO$110),0)</f>
        <v>164</v>
      </c>
      <c r="CP96" s="81">
        <f>IFERROR('2005Total2014Matrix'!CP$112*'2005Total2014Matrix'!CP96/SUM('2005Total2014Matrix'!CP$6:CP$110),0)</f>
        <v>67</v>
      </c>
      <c r="CQ96" s="81">
        <f>IFERROR('2005Total2014Matrix'!CQ$112*'2005Total2014Matrix'!CQ96/SUM('2005Total2014Matrix'!CQ$6:CQ$110),0)</f>
        <v>0</v>
      </c>
      <c r="CR96" s="81">
        <f>IFERROR('2005Total2014Matrix'!CR$112*'2005Total2014Matrix'!CR96/SUM('2005Total2014Matrix'!CR$6:CR$110),0)</f>
        <v>525</v>
      </c>
      <c r="CS96" s="81">
        <f>IFERROR('2005Total2014Matrix'!CS$112*'2005Total2014Matrix'!CS96/SUM('2005Total2014Matrix'!CS$6:CS$110),0)</f>
        <v>422</v>
      </c>
      <c r="CT96" s="81">
        <f>IFERROR('2005Total2014Matrix'!CT$112*'2005Total2014Matrix'!CT96/SUM('2005Total2014Matrix'!CT$6:CT$110),0)</f>
        <v>338</v>
      </c>
      <c r="CU96" s="81">
        <f>IFERROR('2005Total2014Matrix'!CU$112*'2005Total2014Matrix'!CU96/SUM('2005Total2014Matrix'!CU$6:CU$110),0)</f>
        <v>192</v>
      </c>
      <c r="CV96" s="81">
        <f>IFERROR('2005Total2014Matrix'!CV$112*'2005Total2014Matrix'!CV96/SUM('2005Total2014Matrix'!CV$6:CV$110),0)</f>
        <v>30</v>
      </c>
      <c r="CW96" s="81">
        <f>IFERROR('2005Total2014Matrix'!CW$112*'2005Total2014Matrix'!CW96/SUM('2005Total2014Matrix'!CW$6:CW$110),0)</f>
        <v>58</v>
      </c>
      <c r="CX96" s="81">
        <f>IFERROR('2005Total2014Matrix'!CX$112*'2005Total2014Matrix'!CX96/SUM('2005Total2014Matrix'!CX$6:CX$110),0)</f>
        <v>42</v>
      </c>
      <c r="CY96" s="81">
        <f>IFERROR('2005Total2014Matrix'!CY$112*'2005Total2014Matrix'!CY96/SUM('2005Total2014Matrix'!CY$6:CY$110),0)</f>
        <v>89</v>
      </c>
      <c r="CZ96" s="81">
        <f>IFERROR('2005Total2014Matrix'!CZ$112*'2005Total2014Matrix'!CZ96/SUM('2005Total2014Matrix'!CZ$6:CZ$110),0)</f>
        <v>12</v>
      </c>
      <c r="DA96" s="81">
        <f>IFERROR('2005Total2014Matrix'!DA$112*'2005Total2014Matrix'!DA96/SUM('2005Total2014Matrix'!DA$6:DA$110),0)</f>
        <v>16</v>
      </c>
      <c r="DB96" s="81">
        <f>IFERROR('2005Total2014Matrix'!DB$112*'2005Total2014Matrix'!DB96/SUM('2005Total2014Matrix'!DB$6:DB$110),0)</f>
        <v>30</v>
      </c>
      <c r="DC96" s="81">
        <f>IFERROR('2005Total2014Matrix'!DC$112*'2005Total2014Matrix'!DC96/SUM('2005Total2014Matrix'!DC$6:DC$110),0)</f>
        <v>0</v>
      </c>
      <c r="DD96" s="92">
        <f t="shared" si="1"/>
        <v>6565</v>
      </c>
      <c r="DE96" s="82" t="s">
        <v>217</v>
      </c>
    </row>
    <row r="97" spans="1:109" ht="18" x14ac:dyDescent="0.25">
      <c r="A97" s="72" t="s">
        <v>95</v>
      </c>
      <c r="B97" s="72" t="s">
        <v>306</v>
      </c>
      <c r="C97" s="81">
        <f>IFERROR('2005Total2014Matrix'!C$112*'2005Total2014Matrix'!C97/SUM('2005Total2014Matrix'!C$6:C$110),0)</f>
        <v>0</v>
      </c>
      <c r="D97" s="81">
        <f>IFERROR('2005Total2014Matrix'!D$112*'2005Total2014Matrix'!D97/SUM('2005Total2014Matrix'!D$6:D$110),0)</f>
        <v>0</v>
      </c>
      <c r="E97" s="81">
        <f>IFERROR('2005Total2014Matrix'!E$112*'2005Total2014Matrix'!E97/SUM('2005Total2014Matrix'!E$6:E$110),0)</f>
        <v>1</v>
      </c>
      <c r="F97" s="81">
        <f>IFERROR('2005Total2014Matrix'!F$112*'2005Total2014Matrix'!F97/SUM('2005Total2014Matrix'!F$6:F$110),0)</f>
        <v>0</v>
      </c>
      <c r="G97" s="81">
        <f>IFERROR('2005Total2014Matrix'!G$112*'2005Total2014Matrix'!G97/SUM('2005Total2014Matrix'!G$6:G$110),0)</f>
        <v>0</v>
      </c>
      <c r="H97" s="81">
        <f>IFERROR('2005Total2014Matrix'!H$112*'2005Total2014Matrix'!H97/SUM('2005Total2014Matrix'!H$6:H$110),0)</f>
        <v>0</v>
      </c>
      <c r="I97" s="81">
        <f>IFERROR('2005Total2014Matrix'!I$112*'2005Total2014Matrix'!I97/SUM('2005Total2014Matrix'!I$6:I$110),0)</f>
        <v>1</v>
      </c>
      <c r="J97" s="81">
        <f>IFERROR('2005Total2014Matrix'!J$112*'2005Total2014Matrix'!J97/SUM('2005Total2014Matrix'!J$6:J$110),0)</f>
        <v>0</v>
      </c>
      <c r="K97" s="81">
        <f>IFERROR('2005Total2014Matrix'!K$112*'2005Total2014Matrix'!K97/SUM('2005Total2014Matrix'!K$6:K$110),0)</f>
        <v>0</v>
      </c>
      <c r="L97" s="81">
        <f>IFERROR('2005Total2014Matrix'!L$112*'2005Total2014Matrix'!L97/SUM('2005Total2014Matrix'!L$6:L$110),0)</f>
        <v>0</v>
      </c>
      <c r="M97" s="81">
        <f>IFERROR('2005Total2014Matrix'!M$112*'2005Total2014Matrix'!M97/SUM('2005Total2014Matrix'!M$6:M$110),0)</f>
        <v>0</v>
      </c>
      <c r="N97" s="81">
        <f>IFERROR('2005Total2014Matrix'!N$112*'2005Total2014Matrix'!N97/SUM('2005Total2014Matrix'!N$6:N$110),0)</f>
        <v>0</v>
      </c>
      <c r="O97" s="81">
        <f>IFERROR('2005Total2014Matrix'!O$112*'2005Total2014Matrix'!O97/SUM('2005Total2014Matrix'!O$6:O$110),0)</f>
        <v>0</v>
      </c>
      <c r="P97" s="81">
        <f>IFERROR('2005Total2014Matrix'!P$112*'2005Total2014Matrix'!P97/SUM('2005Total2014Matrix'!P$6:P$110),0)</f>
        <v>0</v>
      </c>
      <c r="Q97" s="81">
        <f>IFERROR('2005Total2014Matrix'!Q$112*'2005Total2014Matrix'!Q97/SUM('2005Total2014Matrix'!Q$6:Q$110),0)</f>
        <v>0</v>
      </c>
      <c r="R97" s="81">
        <f>IFERROR('2005Total2014Matrix'!R$112*'2005Total2014Matrix'!R97/SUM('2005Total2014Matrix'!R$6:R$110),0)</f>
        <v>41</v>
      </c>
      <c r="S97" s="81">
        <f>IFERROR('2005Total2014Matrix'!S$112*'2005Total2014Matrix'!S97/SUM('2005Total2014Matrix'!S$6:S$110),0)</f>
        <v>2</v>
      </c>
      <c r="T97" s="81">
        <f>IFERROR('2005Total2014Matrix'!T$112*'2005Total2014Matrix'!T97/SUM('2005Total2014Matrix'!T$6:T$110),0)</f>
        <v>5</v>
      </c>
      <c r="U97" s="81">
        <f>IFERROR('2005Total2014Matrix'!U$112*'2005Total2014Matrix'!U97/SUM('2005Total2014Matrix'!U$6:U$110),0)</f>
        <v>1</v>
      </c>
      <c r="V97" s="81">
        <f>IFERROR('2005Total2014Matrix'!V$112*'2005Total2014Matrix'!V97/SUM('2005Total2014Matrix'!V$6:V$110),0)</f>
        <v>0</v>
      </c>
      <c r="W97" s="81">
        <f>IFERROR('2005Total2014Matrix'!W$112*'2005Total2014Matrix'!W97/SUM('2005Total2014Matrix'!W$6:W$110),0)</f>
        <v>10</v>
      </c>
      <c r="X97" s="81">
        <f>IFERROR('2005Total2014Matrix'!X$112*'2005Total2014Matrix'!X97/SUM('2005Total2014Matrix'!X$6:X$110),0)</f>
        <v>11</v>
      </c>
      <c r="Y97" s="81">
        <f>IFERROR('2005Total2014Matrix'!Y$112*'2005Total2014Matrix'!Y97/SUM('2005Total2014Matrix'!Y$6:Y$110),0)</f>
        <v>11</v>
      </c>
      <c r="Z97" s="81">
        <f>IFERROR('2005Total2014Matrix'!Z$112*'2005Total2014Matrix'!Z97/SUM('2005Total2014Matrix'!Z$6:Z$110),0)</f>
        <v>21</v>
      </c>
      <c r="AA97" s="81">
        <f>IFERROR('2005Total2014Matrix'!AA$112*'2005Total2014Matrix'!AA97/SUM('2005Total2014Matrix'!AA$6:AA$110),0)</f>
        <v>2</v>
      </c>
      <c r="AB97" s="81">
        <f>IFERROR('2005Total2014Matrix'!AB$112*'2005Total2014Matrix'!AB97/SUM('2005Total2014Matrix'!AB$6:AB$110),0)</f>
        <v>11</v>
      </c>
      <c r="AC97" s="81">
        <f>IFERROR('2005Total2014Matrix'!AC$112*'2005Total2014Matrix'!AC97/SUM('2005Total2014Matrix'!AC$6:AC$110),0)</f>
        <v>10</v>
      </c>
      <c r="AD97" s="81">
        <f>IFERROR('2005Total2014Matrix'!AD$112*'2005Total2014Matrix'!AD97/SUM('2005Total2014Matrix'!AD$6:AD$110),0)</f>
        <v>7</v>
      </c>
      <c r="AE97" s="81">
        <f>IFERROR('2005Total2014Matrix'!AE$112*'2005Total2014Matrix'!AE97/SUM('2005Total2014Matrix'!AE$6:AE$110),0)</f>
        <v>25</v>
      </c>
      <c r="AF97" s="81">
        <f>IFERROR('2005Total2014Matrix'!AF$112*'2005Total2014Matrix'!AF97/SUM('2005Total2014Matrix'!AF$6:AF$110),0)</f>
        <v>2</v>
      </c>
      <c r="AG97" s="81">
        <f>IFERROR('2005Total2014Matrix'!AG$112*'2005Total2014Matrix'!AG97/SUM('2005Total2014Matrix'!AG$6:AG$110),0)</f>
        <v>28</v>
      </c>
      <c r="AH97" s="81">
        <f>IFERROR('2005Total2014Matrix'!AH$112*'2005Total2014Matrix'!AH97/SUM('2005Total2014Matrix'!AH$6:AH$110),0)</f>
        <v>29</v>
      </c>
      <c r="AI97" s="81">
        <f>IFERROR('2005Total2014Matrix'!AI$112*'2005Total2014Matrix'!AI97/SUM('2005Total2014Matrix'!AI$6:AI$110),0)</f>
        <v>2</v>
      </c>
      <c r="AJ97" s="81">
        <f>IFERROR('2005Total2014Matrix'!AJ$112*'2005Total2014Matrix'!AJ97/SUM('2005Total2014Matrix'!AJ$6:AJ$110),0)</f>
        <v>8</v>
      </c>
      <c r="AK97" s="81">
        <f>IFERROR('2005Total2014Matrix'!AK$112*'2005Total2014Matrix'!AK97/SUM('2005Total2014Matrix'!AK$6:AK$110),0)</f>
        <v>9</v>
      </c>
      <c r="AL97" s="81">
        <f>IFERROR('2005Total2014Matrix'!AL$112*'2005Total2014Matrix'!AL97/SUM('2005Total2014Matrix'!AL$6:AL$110),0)</f>
        <v>7</v>
      </c>
      <c r="AM97" s="81">
        <f>IFERROR('2005Total2014Matrix'!AM$112*'2005Total2014Matrix'!AM97/SUM('2005Total2014Matrix'!AM$6:AM$110),0)</f>
        <v>1</v>
      </c>
      <c r="AN97" s="81">
        <f>IFERROR('2005Total2014Matrix'!AN$112*'2005Total2014Matrix'!AN97/SUM('2005Total2014Matrix'!AN$6:AN$110),0)</f>
        <v>0</v>
      </c>
      <c r="AO97" s="81">
        <f>IFERROR('2005Total2014Matrix'!AO$112*'2005Total2014Matrix'!AO97/SUM('2005Total2014Matrix'!AO$6:AO$110),0)</f>
        <v>16</v>
      </c>
      <c r="AP97" s="81">
        <f>IFERROR('2005Total2014Matrix'!AP$112*'2005Total2014Matrix'!AP97/SUM('2005Total2014Matrix'!AP$6:AP$110),0)</f>
        <v>12</v>
      </c>
      <c r="AQ97" s="81">
        <f>IFERROR('2005Total2014Matrix'!AQ$112*'2005Total2014Matrix'!AQ97/SUM('2005Total2014Matrix'!AQ$6:AQ$110),0)</f>
        <v>29</v>
      </c>
      <c r="AR97" s="81">
        <f>IFERROR('2005Total2014Matrix'!AR$112*'2005Total2014Matrix'!AR97/SUM('2005Total2014Matrix'!AR$6:AR$110),0)</f>
        <v>29</v>
      </c>
      <c r="AS97" s="81">
        <f>IFERROR('2005Total2014Matrix'!AS$112*'2005Total2014Matrix'!AS97/SUM('2005Total2014Matrix'!AS$6:AS$110),0)</f>
        <v>2</v>
      </c>
      <c r="AT97" s="81">
        <f>IFERROR('2005Total2014Matrix'!AT$112*'2005Total2014Matrix'!AT97/SUM('2005Total2014Matrix'!AT$6:AT$110),0)</f>
        <v>19</v>
      </c>
      <c r="AU97" s="81">
        <f>IFERROR('2005Total2014Matrix'!AU$112*'2005Total2014Matrix'!AU97/SUM('2005Total2014Matrix'!AU$6:AU$110),0)</f>
        <v>3</v>
      </c>
      <c r="AV97" s="81">
        <f>IFERROR('2005Total2014Matrix'!AV$112*'2005Total2014Matrix'!AV97/SUM('2005Total2014Matrix'!AV$6:AV$110),0)</f>
        <v>7</v>
      </c>
      <c r="AW97" s="81">
        <f>IFERROR('2005Total2014Matrix'!AW$112*'2005Total2014Matrix'!AW97/SUM('2005Total2014Matrix'!AW$6:AW$110),0)</f>
        <v>7</v>
      </c>
      <c r="AX97" s="81">
        <f>IFERROR('2005Total2014Matrix'!AX$112*'2005Total2014Matrix'!AX97/SUM('2005Total2014Matrix'!AX$6:AX$110),0)</f>
        <v>2</v>
      </c>
      <c r="AY97" s="81">
        <f>IFERROR('2005Total2014Matrix'!AY$112*'2005Total2014Matrix'!AY97/SUM('2005Total2014Matrix'!AY$6:AY$110),0)</f>
        <v>1</v>
      </c>
      <c r="AZ97" s="81">
        <f>IFERROR('2005Total2014Matrix'!AZ$112*'2005Total2014Matrix'!AZ97/SUM('2005Total2014Matrix'!AZ$6:AZ$110),0)</f>
        <v>13</v>
      </c>
      <c r="BA97" s="81">
        <f>IFERROR('2005Total2014Matrix'!BA$112*'2005Total2014Matrix'!BA97/SUM('2005Total2014Matrix'!BA$6:BA$110),0)</f>
        <v>25</v>
      </c>
      <c r="BB97" s="81">
        <f>IFERROR('2005Total2014Matrix'!BB$112*'2005Total2014Matrix'!BB97/SUM('2005Total2014Matrix'!BB$6:BB$110),0)</f>
        <v>11</v>
      </c>
      <c r="BC97" s="81">
        <f>IFERROR('2005Total2014Matrix'!BC$112*'2005Total2014Matrix'!BC97/SUM('2005Total2014Matrix'!BC$6:BC$110),0)</f>
        <v>0</v>
      </c>
      <c r="BD97" s="81">
        <f>IFERROR('2005Total2014Matrix'!BD$112*'2005Total2014Matrix'!BD97/SUM('2005Total2014Matrix'!BD$6:BD$110),0)</f>
        <v>0</v>
      </c>
      <c r="BE97" s="81">
        <f>IFERROR('2005Total2014Matrix'!BE$112*'2005Total2014Matrix'!BE97/SUM('2005Total2014Matrix'!BE$6:BE$110),0)</f>
        <v>180</v>
      </c>
      <c r="BF97" s="81">
        <f>IFERROR('2005Total2014Matrix'!BF$112*'2005Total2014Matrix'!BF97/SUM('2005Total2014Matrix'!BF$6:BF$110),0)</f>
        <v>2</v>
      </c>
      <c r="BG97" s="81">
        <f>IFERROR('2005Total2014Matrix'!BG$112*'2005Total2014Matrix'!BG97/SUM('2005Total2014Matrix'!BG$6:BG$110),0)</f>
        <v>635</v>
      </c>
      <c r="BH97" s="81">
        <f>IFERROR('2005Total2014Matrix'!BH$112*'2005Total2014Matrix'!BH97/SUM('2005Total2014Matrix'!BH$6:BH$110),0)</f>
        <v>136</v>
      </c>
      <c r="BI97" s="81">
        <f>IFERROR('2005Total2014Matrix'!BI$112*'2005Total2014Matrix'!BI97/SUM('2005Total2014Matrix'!BI$6:BI$110),0)</f>
        <v>573</v>
      </c>
      <c r="BJ97" s="81">
        <f>IFERROR('2005Total2014Matrix'!BJ$112*'2005Total2014Matrix'!BJ97/SUM('2005Total2014Matrix'!BJ$6:BJ$110),0)</f>
        <v>524</v>
      </c>
      <c r="BK97" s="81">
        <f>IFERROR('2005Total2014Matrix'!BK$112*'2005Total2014Matrix'!BK97/SUM('2005Total2014Matrix'!BK$6:BK$110),0)</f>
        <v>19</v>
      </c>
      <c r="BL97" s="81">
        <f>IFERROR('2005Total2014Matrix'!BL$112*'2005Total2014Matrix'!BL97/SUM('2005Total2014Matrix'!BL$6:BL$110),0)</f>
        <v>171</v>
      </c>
      <c r="BM97" s="81">
        <f>IFERROR('2005Total2014Matrix'!BM$112*'2005Total2014Matrix'!BM97/SUM('2005Total2014Matrix'!BM$6:BM$110),0)</f>
        <v>39</v>
      </c>
      <c r="BN97" s="81">
        <f>IFERROR('2005Total2014Matrix'!BN$112*'2005Total2014Matrix'!BN97/SUM('2005Total2014Matrix'!BN$6:BN$110),0)</f>
        <v>128</v>
      </c>
      <c r="BO97" s="81">
        <f>IFERROR('2005Total2014Matrix'!BO$112*'2005Total2014Matrix'!BO97/SUM('2005Total2014Matrix'!BO$6:BO$110),0)</f>
        <v>219</v>
      </c>
      <c r="BP97" s="81">
        <f>IFERROR('2005Total2014Matrix'!BP$112*'2005Total2014Matrix'!BP97/SUM('2005Total2014Matrix'!BP$6:BP$110),0)</f>
        <v>77</v>
      </c>
      <c r="BQ97" s="81">
        <f>IFERROR('2005Total2014Matrix'!BQ$112*'2005Total2014Matrix'!BQ97/SUM('2005Total2014Matrix'!BQ$6:BQ$110),0)</f>
        <v>133</v>
      </c>
      <c r="BR97" s="81">
        <f>IFERROR('2005Total2014Matrix'!BR$112*'2005Total2014Matrix'!BR97/SUM('2005Total2014Matrix'!BR$6:BR$110),0)</f>
        <v>432</v>
      </c>
      <c r="BS97" s="81">
        <f>IFERROR('2005Total2014Matrix'!BS$112*'2005Total2014Matrix'!BS97/SUM('2005Total2014Matrix'!BS$6:BS$110),0)</f>
        <v>13</v>
      </c>
      <c r="BT97" s="81">
        <f>IFERROR('2005Total2014Matrix'!BT$112*'2005Total2014Matrix'!BT97/SUM('2005Total2014Matrix'!BT$6:BT$110),0)</f>
        <v>222</v>
      </c>
      <c r="BU97" s="81">
        <f>IFERROR('2005Total2014Matrix'!BU$112*'2005Total2014Matrix'!BU97/SUM('2005Total2014Matrix'!BU$6:BU$110),0)</f>
        <v>74</v>
      </c>
      <c r="BV97" s="81">
        <f>IFERROR('2005Total2014Matrix'!BV$112*'2005Total2014Matrix'!BV97/SUM('2005Total2014Matrix'!BV$6:BV$110),0)</f>
        <v>858</v>
      </c>
      <c r="BW97" s="81">
        <f>IFERROR('2005Total2014Matrix'!BW$112*'2005Total2014Matrix'!BW97/SUM('2005Total2014Matrix'!BW$6:BW$110),0)</f>
        <v>94</v>
      </c>
      <c r="BX97" s="81">
        <f>IFERROR('2005Total2014Matrix'!BX$112*'2005Total2014Matrix'!BX97/SUM('2005Total2014Matrix'!BX$6:BX$110),0)</f>
        <v>851</v>
      </c>
      <c r="BY97" s="81">
        <f>IFERROR('2005Total2014Matrix'!BY$112*'2005Total2014Matrix'!BY97/SUM('2005Total2014Matrix'!BY$6:BY$110),0)</f>
        <v>720</v>
      </c>
      <c r="BZ97" s="81">
        <f>IFERROR('2005Total2014Matrix'!BZ$112*'2005Total2014Matrix'!BZ97/SUM('2005Total2014Matrix'!BZ$6:BZ$110),0)</f>
        <v>105</v>
      </c>
      <c r="CA97" s="81">
        <f>IFERROR('2005Total2014Matrix'!CA$112*'2005Total2014Matrix'!CA97/SUM('2005Total2014Matrix'!CA$6:CA$110),0)</f>
        <v>573</v>
      </c>
      <c r="CB97" s="81">
        <f>IFERROR('2005Total2014Matrix'!CB$112*'2005Total2014Matrix'!CB97/SUM('2005Total2014Matrix'!CB$6:CB$110),0)</f>
        <v>0</v>
      </c>
      <c r="CC97" s="81">
        <f>IFERROR('2005Total2014Matrix'!CC$112*'2005Total2014Matrix'!CC97/SUM('2005Total2014Matrix'!CC$6:CC$110),0)</f>
        <v>71</v>
      </c>
      <c r="CD97" s="81">
        <f>IFERROR('2005Total2014Matrix'!CD$112*'2005Total2014Matrix'!CD97/SUM('2005Total2014Matrix'!CD$6:CD$110),0)</f>
        <v>120</v>
      </c>
      <c r="CE97" s="81">
        <f>IFERROR('2005Total2014Matrix'!CE$112*'2005Total2014Matrix'!CE97/SUM('2005Total2014Matrix'!CE$6:CE$110),0)</f>
        <v>32</v>
      </c>
      <c r="CF97" s="81">
        <f>IFERROR('2005Total2014Matrix'!CF$112*'2005Total2014Matrix'!CF97/SUM('2005Total2014Matrix'!CF$6:CF$110),0)</f>
        <v>983</v>
      </c>
      <c r="CG97" s="81">
        <f>IFERROR('2005Total2014Matrix'!CG$112*'2005Total2014Matrix'!CG97/SUM('2005Total2014Matrix'!CG$6:CG$110),0)</f>
        <v>300</v>
      </c>
      <c r="CH97" s="81">
        <f>IFERROR('2005Total2014Matrix'!CH$112*'2005Total2014Matrix'!CH97/SUM('2005Total2014Matrix'!CH$6:CH$110),0)</f>
        <v>111</v>
      </c>
      <c r="CI97" s="81">
        <f>IFERROR('2005Total2014Matrix'!CI$112*'2005Total2014Matrix'!CI97/SUM('2005Total2014Matrix'!CI$6:CI$110),0)</f>
        <v>63</v>
      </c>
      <c r="CJ97" s="81">
        <f>IFERROR('2005Total2014Matrix'!CJ$112*'2005Total2014Matrix'!CJ97/SUM('2005Total2014Matrix'!CJ$6:CJ$110),0)</f>
        <v>273</v>
      </c>
      <c r="CK97" s="81">
        <f>IFERROR('2005Total2014Matrix'!CK$112*'2005Total2014Matrix'!CK97/SUM('2005Total2014Matrix'!CK$6:CK$110),0)</f>
        <v>16</v>
      </c>
      <c r="CL97" s="81">
        <f>IFERROR('2005Total2014Matrix'!CL$112*'2005Total2014Matrix'!CL97/SUM('2005Total2014Matrix'!CL$6:CL$110),0)</f>
        <v>106</v>
      </c>
      <c r="CM97" s="81">
        <f>IFERROR('2005Total2014Matrix'!CM$112*'2005Total2014Matrix'!CM97/SUM('2005Total2014Matrix'!CM$6:CM$110),0)</f>
        <v>50</v>
      </c>
      <c r="CN97" s="81">
        <f>IFERROR('2005Total2014Matrix'!CN$112*'2005Total2014Matrix'!CN97/SUM('2005Total2014Matrix'!CN$6:CN$110),0)</f>
        <v>12</v>
      </c>
      <c r="CO97" s="81">
        <f>IFERROR('2005Total2014Matrix'!CO$112*'2005Total2014Matrix'!CO97/SUM('2005Total2014Matrix'!CO$6:CO$110),0)</f>
        <v>78</v>
      </c>
      <c r="CP97" s="81">
        <f>IFERROR('2005Total2014Matrix'!CP$112*'2005Total2014Matrix'!CP97/SUM('2005Total2014Matrix'!CP$6:CP$110),0)</f>
        <v>3577</v>
      </c>
      <c r="CQ97" s="81">
        <f>IFERROR('2005Total2014Matrix'!CQ$112*'2005Total2014Matrix'!CQ97/SUM('2005Total2014Matrix'!CQ$6:CQ$110),0)</f>
        <v>36</v>
      </c>
      <c r="CR97" s="81">
        <f>IFERROR('2005Total2014Matrix'!CR$112*'2005Total2014Matrix'!CR97/SUM('2005Total2014Matrix'!CR$6:CR$110),0)</f>
        <v>611</v>
      </c>
      <c r="CS97" s="81">
        <f>IFERROR('2005Total2014Matrix'!CS$112*'2005Total2014Matrix'!CS97/SUM('2005Total2014Matrix'!CS$6:CS$110),0)</f>
        <v>882</v>
      </c>
      <c r="CT97" s="81">
        <f>IFERROR('2005Total2014Matrix'!CT$112*'2005Total2014Matrix'!CT97/SUM('2005Total2014Matrix'!CT$6:CT$110),0)</f>
        <v>895</v>
      </c>
      <c r="CU97" s="81">
        <f>IFERROR('2005Total2014Matrix'!CU$112*'2005Total2014Matrix'!CU97/SUM('2005Total2014Matrix'!CU$6:CU$110),0)</f>
        <v>272</v>
      </c>
      <c r="CV97" s="81">
        <f>IFERROR('2005Total2014Matrix'!CV$112*'2005Total2014Matrix'!CV97/SUM('2005Total2014Matrix'!CV$6:CV$110),0)</f>
        <v>276</v>
      </c>
      <c r="CW97" s="81">
        <f>IFERROR('2005Total2014Matrix'!CW$112*'2005Total2014Matrix'!CW97/SUM('2005Total2014Matrix'!CW$6:CW$110),0)</f>
        <v>183</v>
      </c>
      <c r="CX97" s="81">
        <f>IFERROR('2005Total2014Matrix'!CX$112*'2005Total2014Matrix'!CX97/SUM('2005Total2014Matrix'!CX$6:CX$110),0)</f>
        <v>80</v>
      </c>
      <c r="CY97" s="81">
        <f>IFERROR('2005Total2014Matrix'!CY$112*'2005Total2014Matrix'!CY97/SUM('2005Total2014Matrix'!CY$6:CY$110),0)</f>
        <v>231</v>
      </c>
      <c r="CZ97" s="81">
        <f>IFERROR('2005Total2014Matrix'!CZ$112*'2005Total2014Matrix'!CZ97/SUM('2005Total2014Matrix'!CZ$6:CZ$110),0)</f>
        <v>78</v>
      </c>
      <c r="DA97" s="81">
        <f>IFERROR('2005Total2014Matrix'!DA$112*'2005Total2014Matrix'!DA97/SUM('2005Total2014Matrix'!DA$6:DA$110),0)</f>
        <v>37</v>
      </c>
      <c r="DB97" s="81">
        <f>IFERROR('2005Total2014Matrix'!DB$112*'2005Total2014Matrix'!DB97/SUM('2005Total2014Matrix'!DB$6:DB$110),0)</f>
        <v>97</v>
      </c>
      <c r="DC97" s="81">
        <f>IFERROR('2005Total2014Matrix'!DC$112*'2005Total2014Matrix'!DC97/SUM('2005Total2014Matrix'!DC$6:DC$110),0)</f>
        <v>0</v>
      </c>
      <c r="DD97" s="92">
        <f t="shared" si="1"/>
        <v>16669</v>
      </c>
      <c r="DE97" s="82" t="s">
        <v>217</v>
      </c>
    </row>
    <row r="98" spans="1:109" ht="18" x14ac:dyDescent="0.25">
      <c r="A98" s="72" t="s">
        <v>96</v>
      </c>
      <c r="B98" s="72" t="s">
        <v>307</v>
      </c>
      <c r="C98" s="81">
        <f>IFERROR('2005Total2014Matrix'!C$112*'2005Total2014Matrix'!C98/SUM('2005Total2014Matrix'!C$6:C$110),0)</f>
        <v>22</v>
      </c>
      <c r="D98" s="81">
        <f>IFERROR('2005Total2014Matrix'!D$112*'2005Total2014Matrix'!D98/SUM('2005Total2014Matrix'!D$6:D$110),0)</f>
        <v>0</v>
      </c>
      <c r="E98" s="81">
        <f>IFERROR('2005Total2014Matrix'!E$112*'2005Total2014Matrix'!E98/SUM('2005Total2014Matrix'!E$6:E$110),0)</f>
        <v>10</v>
      </c>
      <c r="F98" s="81">
        <f>IFERROR('2005Total2014Matrix'!F$112*'2005Total2014Matrix'!F98/SUM('2005Total2014Matrix'!F$6:F$110),0)</f>
        <v>0</v>
      </c>
      <c r="G98" s="81">
        <f>IFERROR('2005Total2014Matrix'!G$112*'2005Total2014Matrix'!G98/SUM('2005Total2014Matrix'!G$6:G$110),0)</f>
        <v>35</v>
      </c>
      <c r="H98" s="81">
        <f>IFERROR('2005Total2014Matrix'!H$112*'2005Total2014Matrix'!H98/SUM('2005Total2014Matrix'!H$6:H$110),0)</f>
        <v>4</v>
      </c>
      <c r="I98" s="81">
        <f>IFERROR('2005Total2014Matrix'!I$112*'2005Total2014Matrix'!I98/SUM('2005Total2014Matrix'!I$6:I$110),0)</f>
        <v>14</v>
      </c>
      <c r="J98" s="81">
        <f>IFERROR('2005Total2014Matrix'!J$112*'2005Total2014Matrix'!J98/SUM('2005Total2014Matrix'!J$6:J$110),0)</f>
        <v>0</v>
      </c>
      <c r="K98" s="81">
        <f>IFERROR('2005Total2014Matrix'!K$112*'2005Total2014Matrix'!K98/SUM('2005Total2014Matrix'!K$6:K$110),0)</f>
        <v>71</v>
      </c>
      <c r="L98" s="81">
        <f>IFERROR('2005Total2014Matrix'!L$112*'2005Total2014Matrix'!L98/SUM('2005Total2014Matrix'!L$6:L$110),0)</f>
        <v>1</v>
      </c>
      <c r="M98" s="81">
        <f>IFERROR('2005Total2014Matrix'!M$112*'2005Total2014Matrix'!M98/SUM('2005Total2014Matrix'!M$6:M$110),0)</f>
        <v>18</v>
      </c>
      <c r="N98" s="81">
        <f>IFERROR('2005Total2014Matrix'!N$112*'2005Total2014Matrix'!N98/SUM('2005Total2014Matrix'!N$6:N$110),0)</f>
        <v>10</v>
      </c>
      <c r="O98" s="81">
        <f>IFERROR('2005Total2014Matrix'!O$112*'2005Total2014Matrix'!O98/SUM('2005Total2014Matrix'!O$6:O$110),0)</f>
        <v>8</v>
      </c>
      <c r="P98" s="81">
        <f>IFERROR('2005Total2014Matrix'!P$112*'2005Total2014Matrix'!P98/SUM('2005Total2014Matrix'!P$6:P$110),0)</f>
        <v>27</v>
      </c>
      <c r="Q98" s="81">
        <f>IFERROR('2005Total2014Matrix'!Q$112*'2005Total2014Matrix'!Q98/SUM('2005Total2014Matrix'!Q$6:Q$110),0)</f>
        <v>5</v>
      </c>
      <c r="R98" s="81">
        <f>IFERROR('2005Total2014Matrix'!R$112*'2005Total2014Matrix'!R98/SUM('2005Total2014Matrix'!R$6:R$110),0)</f>
        <v>23</v>
      </c>
      <c r="S98" s="81">
        <f>IFERROR('2005Total2014Matrix'!S$112*'2005Total2014Matrix'!S98/SUM('2005Total2014Matrix'!S$6:S$110),0)</f>
        <v>13</v>
      </c>
      <c r="T98" s="81">
        <f>IFERROR('2005Total2014Matrix'!T$112*'2005Total2014Matrix'!T98/SUM('2005Total2014Matrix'!T$6:T$110),0)</f>
        <v>11</v>
      </c>
      <c r="U98" s="81">
        <f>IFERROR('2005Total2014Matrix'!U$112*'2005Total2014Matrix'!U98/SUM('2005Total2014Matrix'!U$6:U$110),0)</f>
        <v>4</v>
      </c>
      <c r="V98" s="81">
        <f>IFERROR('2005Total2014Matrix'!V$112*'2005Total2014Matrix'!V98/SUM('2005Total2014Matrix'!V$6:V$110),0)</f>
        <v>0</v>
      </c>
      <c r="W98" s="81">
        <f>IFERROR('2005Total2014Matrix'!W$112*'2005Total2014Matrix'!W98/SUM('2005Total2014Matrix'!W$6:W$110),0)</f>
        <v>10</v>
      </c>
      <c r="X98" s="81">
        <f>IFERROR('2005Total2014Matrix'!X$112*'2005Total2014Matrix'!X98/SUM('2005Total2014Matrix'!X$6:X$110),0)</f>
        <v>18</v>
      </c>
      <c r="Y98" s="81">
        <f>IFERROR('2005Total2014Matrix'!Y$112*'2005Total2014Matrix'!Y98/SUM('2005Total2014Matrix'!Y$6:Y$110),0)</f>
        <v>15</v>
      </c>
      <c r="Z98" s="81">
        <f>IFERROR('2005Total2014Matrix'!Z$112*'2005Total2014Matrix'!Z98/SUM('2005Total2014Matrix'!Z$6:Z$110),0)</f>
        <v>72</v>
      </c>
      <c r="AA98" s="81">
        <f>IFERROR('2005Total2014Matrix'!AA$112*'2005Total2014Matrix'!AA98/SUM('2005Total2014Matrix'!AA$6:AA$110),0)</f>
        <v>3</v>
      </c>
      <c r="AB98" s="81">
        <f>IFERROR('2005Total2014Matrix'!AB$112*'2005Total2014Matrix'!AB98/SUM('2005Total2014Matrix'!AB$6:AB$110),0)</f>
        <v>6</v>
      </c>
      <c r="AC98" s="81">
        <f>IFERROR('2005Total2014Matrix'!AC$112*'2005Total2014Matrix'!AC98/SUM('2005Total2014Matrix'!AC$6:AC$110),0)</f>
        <v>25</v>
      </c>
      <c r="AD98" s="81">
        <f>IFERROR('2005Total2014Matrix'!AD$112*'2005Total2014Matrix'!AD98/SUM('2005Total2014Matrix'!AD$6:AD$110),0)</f>
        <v>6</v>
      </c>
      <c r="AE98" s="81">
        <f>IFERROR('2005Total2014Matrix'!AE$112*'2005Total2014Matrix'!AE98/SUM('2005Total2014Matrix'!AE$6:AE$110),0)</f>
        <v>64</v>
      </c>
      <c r="AF98" s="81">
        <f>IFERROR('2005Total2014Matrix'!AF$112*'2005Total2014Matrix'!AF98/SUM('2005Total2014Matrix'!AF$6:AF$110),0)</f>
        <v>9</v>
      </c>
      <c r="AG98" s="81">
        <f>IFERROR('2005Total2014Matrix'!AG$112*'2005Total2014Matrix'!AG98/SUM('2005Total2014Matrix'!AG$6:AG$110),0)</f>
        <v>111</v>
      </c>
      <c r="AH98" s="81">
        <f>IFERROR('2005Total2014Matrix'!AH$112*'2005Total2014Matrix'!AH98/SUM('2005Total2014Matrix'!AH$6:AH$110),0)</f>
        <v>77</v>
      </c>
      <c r="AI98" s="81">
        <f>IFERROR('2005Total2014Matrix'!AI$112*'2005Total2014Matrix'!AI98/SUM('2005Total2014Matrix'!AI$6:AI$110),0)</f>
        <v>8</v>
      </c>
      <c r="AJ98" s="81">
        <f>IFERROR('2005Total2014Matrix'!AJ$112*'2005Total2014Matrix'!AJ98/SUM('2005Total2014Matrix'!AJ$6:AJ$110),0)</f>
        <v>23</v>
      </c>
      <c r="AK98" s="81">
        <f>IFERROR('2005Total2014Matrix'!AK$112*'2005Total2014Matrix'!AK98/SUM('2005Total2014Matrix'!AK$6:AK$110),0)</f>
        <v>22</v>
      </c>
      <c r="AL98" s="81">
        <f>IFERROR('2005Total2014Matrix'!AL$112*'2005Total2014Matrix'!AL98/SUM('2005Total2014Matrix'!AL$6:AL$110),0)</f>
        <v>22</v>
      </c>
      <c r="AM98" s="81">
        <f>IFERROR('2005Total2014Matrix'!AM$112*'2005Total2014Matrix'!AM98/SUM('2005Total2014Matrix'!AM$6:AM$110),0)</f>
        <v>1</v>
      </c>
      <c r="AN98" s="81">
        <f>IFERROR('2005Total2014Matrix'!AN$112*'2005Total2014Matrix'!AN98/SUM('2005Total2014Matrix'!AN$6:AN$110),0)</f>
        <v>0</v>
      </c>
      <c r="AO98" s="81">
        <f>IFERROR('2005Total2014Matrix'!AO$112*'2005Total2014Matrix'!AO98/SUM('2005Total2014Matrix'!AO$6:AO$110),0)</f>
        <v>57</v>
      </c>
      <c r="AP98" s="81">
        <f>IFERROR('2005Total2014Matrix'!AP$112*'2005Total2014Matrix'!AP98/SUM('2005Total2014Matrix'!AP$6:AP$110),0)</f>
        <v>45</v>
      </c>
      <c r="AQ98" s="81">
        <f>IFERROR('2005Total2014Matrix'!AQ$112*'2005Total2014Matrix'!AQ98/SUM('2005Total2014Matrix'!AQ$6:AQ$110),0)</f>
        <v>59</v>
      </c>
      <c r="AR98" s="81">
        <f>IFERROR('2005Total2014Matrix'!AR$112*'2005Total2014Matrix'!AR98/SUM('2005Total2014Matrix'!AR$6:AR$110),0)</f>
        <v>69</v>
      </c>
      <c r="AS98" s="81">
        <f>IFERROR('2005Total2014Matrix'!AS$112*'2005Total2014Matrix'!AS98/SUM('2005Total2014Matrix'!AS$6:AS$110),0)</f>
        <v>11</v>
      </c>
      <c r="AT98" s="81">
        <f>IFERROR('2005Total2014Matrix'!AT$112*'2005Total2014Matrix'!AT98/SUM('2005Total2014Matrix'!AT$6:AT$110),0)</f>
        <v>44</v>
      </c>
      <c r="AU98" s="81">
        <f>IFERROR('2005Total2014Matrix'!AU$112*'2005Total2014Matrix'!AU98/SUM('2005Total2014Matrix'!AU$6:AU$110),0)</f>
        <v>15</v>
      </c>
      <c r="AV98" s="81">
        <f>IFERROR('2005Total2014Matrix'!AV$112*'2005Total2014Matrix'!AV98/SUM('2005Total2014Matrix'!AV$6:AV$110),0)</f>
        <v>21</v>
      </c>
      <c r="AW98" s="81">
        <f>IFERROR('2005Total2014Matrix'!AW$112*'2005Total2014Matrix'!AW98/SUM('2005Total2014Matrix'!AW$6:AW$110),0)</f>
        <v>18</v>
      </c>
      <c r="AX98" s="81">
        <f>IFERROR('2005Total2014Matrix'!AX$112*'2005Total2014Matrix'!AX98/SUM('2005Total2014Matrix'!AX$6:AX$110),0)</f>
        <v>5</v>
      </c>
      <c r="AY98" s="81">
        <f>IFERROR('2005Total2014Matrix'!AY$112*'2005Total2014Matrix'!AY98/SUM('2005Total2014Matrix'!AY$6:AY$110),0)</f>
        <v>4</v>
      </c>
      <c r="AZ98" s="81">
        <f>IFERROR('2005Total2014Matrix'!AZ$112*'2005Total2014Matrix'!AZ98/SUM('2005Total2014Matrix'!AZ$6:AZ$110),0)</f>
        <v>42</v>
      </c>
      <c r="BA98" s="81">
        <f>IFERROR('2005Total2014Matrix'!BA$112*'2005Total2014Matrix'!BA98/SUM('2005Total2014Matrix'!BA$6:BA$110),0)</f>
        <v>67</v>
      </c>
      <c r="BB98" s="81">
        <f>IFERROR('2005Total2014Matrix'!BB$112*'2005Total2014Matrix'!BB98/SUM('2005Total2014Matrix'!BB$6:BB$110),0)</f>
        <v>15</v>
      </c>
      <c r="BC98" s="81">
        <f>IFERROR('2005Total2014Matrix'!BC$112*'2005Total2014Matrix'!BC98/SUM('2005Total2014Matrix'!BC$6:BC$110),0)</f>
        <v>3</v>
      </c>
      <c r="BD98" s="81">
        <f>IFERROR('2005Total2014Matrix'!BD$112*'2005Total2014Matrix'!BD98/SUM('2005Total2014Matrix'!BD$6:BD$110),0)</f>
        <v>7</v>
      </c>
      <c r="BE98" s="81">
        <f>IFERROR('2005Total2014Matrix'!BE$112*'2005Total2014Matrix'!BE98/SUM('2005Total2014Matrix'!BE$6:BE$110),0)</f>
        <v>293</v>
      </c>
      <c r="BF98" s="81">
        <f>IFERROR('2005Total2014Matrix'!BF$112*'2005Total2014Matrix'!BF98/SUM('2005Total2014Matrix'!BF$6:BF$110),0)</f>
        <v>9</v>
      </c>
      <c r="BG98" s="81">
        <f>IFERROR('2005Total2014Matrix'!BG$112*'2005Total2014Matrix'!BG98/SUM('2005Total2014Matrix'!BG$6:BG$110),0)</f>
        <v>1142</v>
      </c>
      <c r="BH98" s="81">
        <f>IFERROR('2005Total2014Matrix'!BH$112*'2005Total2014Matrix'!BH98/SUM('2005Total2014Matrix'!BH$6:BH$110),0)</f>
        <v>562</v>
      </c>
      <c r="BI98" s="81">
        <f>IFERROR('2005Total2014Matrix'!BI$112*'2005Total2014Matrix'!BI98/SUM('2005Total2014Matrix'!BI$6:BI$110),0)</f>
        <v>1968</v>
      </c>
      <c r="BJ98" s="81">
        <f>IFERROR('2005Total2014Matrix'!BJ$112*'2005Total2014Matrix'!BJ98/SUM('2005Total2014Matrix'!BJ$6:BJ$110),0)</f>
        <v>1279</v>
      </c>
      <c r="BK98" s="81">
        <f>IFERROR('2005Total2014Matrix'!BK$112*'2005Total2014Matrix'!BK98/SUM('2005Total2014Matrix'!BK$6:BK$110),0)</f>
        <v>71</v>
      </c>
      <c r="BL98" s="81">
        <f>IFERROR('2005Total2014Matrix'!BL$112*'2005Total2014Matrix'!BL98/SUM('2005Total2014Matrix'!BL$6:BL$110),0)</f>
        <v>679</v>
      </c>
      <c r="BM98" s="81">
        <f>IFERROR('2005Total2014Matrix'!BM$112*'2005Total2014Matrix'!BM98/SUM('2005Total2014Matrix'!BM$6:BM$110),0)</f>
        <v>39</v>
      </c>
      <c r="BN98" s="81">
        <f>IFERROR('2005Total2014Matrix'!BN$112*'2005Total2014Matrix'!BN98/SUM('2005Total2014Matrix'!BN$6:BN$110),0)</f>
        <v>107</v>
      </c>
      <c r="BO98" s="81">
        <f>IFERROR('2005Total2014Matrix'!BO$112*'2005Total2014Matrix'!BO98/SUM('2005Total2014Matrix'!BO$6:BO$110),0)</f>
        <v>661</v>
      </c>
      <c r="BP98" s="81">
        <f>IFERROR('2005Total2014Matrix'!BP$112*'2005Total2014Matrix'!BP98/SUM('2005Total2014Matrix'!BP$6:BP$110),0)</f>
        <v>255</v>
      </c>
      <c r="BQ98" s="81">
        <f>IFERROR('2005Total2014Matrix'!BQ$112*'2005Total2014Matrix'!BQ98/SUM('2005Total2014Matrix'!BQ$6:BQ$110),0)</f>
        <v>182</v>
      </c>
      <c r="BR98" s="81">
        <f>IFERROR('2005Total2014Matrix'!BR$112*'2005Total2014Matrix'!BR98/SUM('2005Total2014Matrix'!BR$6:BR$110),0)</f>
        <v>606</v>
      </c>
      <c r="BS98" s="81">
        <f>IFERROR('2005Total2014Matrix'!BS$112*'2005Total2014Matrix'!BS98/SUM('2005Total2014Matrix'!BS$6:BS$110),0)</f>
        <v>37</v>
      </c>
      <c r="BT98" s="81">
        <f>IFERROR('2005Total2014Matrix'!BT$112*'2005Total2014Matrix'!BT98/SUM('2005Total2014Matrix'!BT$6:BT$110),0)</f>
        <v>631</v>
      </c>
      <c r="BU98" s="81">
        <f>IFERROR('2005Total2014Matrix'!BU$112*'2005Total2014Matrix'!BU98/SUM('2005Total2014Matrix'!BU$6:BU$110),0)</f>
        <v>276</v>
      </c>
      <c r="BV98" s="81">
        <f>IFERROR('2005Total2014Matrix'!BV$112*'2005Total2014Matrix'!BV98/SUM('2005Total2014Matrix'!BV$6:BV$110),0)</f>
        <v>2133</v>
      </c>
      <c r="BW98" s="81">
        <f>IFERROR('2005Total2014Matrix'!BW$112*'2005Total2014Matrix'!BW98/SUM('2005Total2014Matrix'!BW$6:BW$110),0)</f>
        <v>355</v>
      </c>
      <c r="BX98" s="81">
        <f>IFERROR('2005Total2014Matrix'!BX$112*'2005Total2014Matrix'!BX98/SUM('2005Total2014Matrix'!BX$6:BX$110),0)</f>
        <v>2183</v>
      </c>
      <c r="BY98" s="81">
        <f>IFERROR('2005Total2014Matrix'!BY$112*'2005Total2014Matrix'!BY98/SUM('2005Total2014Matrix'!BY$6:BY$110),0)</f>
        <v>1088</v>
      </c>
      <c r="BZ98" s="81">
        <f>IFERROR('2005Total2014Matrix'!BZ$112*'2005Total2014Matrix'!BZ98/SUM('2005Total2014Matrix'!BZ$6:BZ$110),0)</f>
        <v>274</v>
      </c>
      <c r="CA98" s="81">
        <f>IFERROR('2005Total2014Matrix'!CA$112*'2005Total2014Matrix'!CA98/SUM('2005Total2014Matrix'!CA$6:CA$110),0)</f>
        <v>284</v>
      </c>
      <c r="CB98" s="81">
        <f>IFERROR('2005Total2014Matrix'!CB$112*'2005Total2014Matrix'!CB98/SUM('2005Total2014Matrix'!CB$6:CB$110),0)</f>
        <v>0</v>
      </c>
      <c r="CC98" s="81">
        <f>IFERROR('2005Total2014Matrix'!CC$112*'2005Total2014Matrix'!CC98/SUM('2005Total2014Matrix'!CC$6:CC$110),0)</f>
        <v>16</v>
      </c>
      <c r="CD98" s="81">
        <f>IFERROR('2005Total2014Matrix'!CD$112*'2005Total2014Matrix'!CD98/SUM('2005Total2014Matrix'!CD$6:CD$110),0)</f>
        <v>352</v>
      </c>
      <c r="CE98" s="81">
        <f>IFERROR('2005Total2014Matrix'!CE$112*'2005Total2014Matrix'!CE98/SUM('2005Total2014Matrix'!CE$6:CE$110),0)</f>
        <v>99</v>
      </c>
      <c r="CF98" s="81">
        <f>IFERROR('2005Total2014Matrix'!CF$112*'2005Total2014Matrix'!CF98/SUM('2005Total2014Matrix'!CF$6:CF$110),0)</f>
        <v>2721</v>
      </c>
      <c r="CG98" s="81">
        <f>IFERROR('2005Total2014Matrix'!CG$112*'2005Total2014Matrix'!CG98/SUM('2005Total2014Matrix'!CG$6:CG$110),0)</f>
        <v>752</v>
      </c>
      <c r="CH98" s="81">
        <f>IFERROR('2005Total2014Matrix'!CH$112*'2005Total2014Matrix'!CH98/SUM('2005Total2014Matrix'!CH$6:CH$110),0)</f>
        <v>425</v>
      </c>
      <c r="CI98" s="81">
        <f>IFERROR('2005Total2014Matrix'!CI$112*'2005Total2014Matrix'!CI98/SUM('2005Total2014Matrix'!CI$6:CI$110),0)</f>
        <v>131</v>
      </c>
      <c r="CJ98" s="81">
        <f>IFERROR('2005Total2014Matrix'!CJ$112*'2005Total2014Matrix'!CJ98/SUM('2005Total2014Matrix'!CJ$6:CJ$110),0)</f>
        <v>959</v>
      </c>
      <c r="CK98" s="81">
        <f>IFERROR('2005Total2014Matrix'!CK$112*'2005Total2014Matrix'!CK98/SUM('2005Total2014Matrix'!CK$6:CK$110),0)</f>
        <v>25</v>
      </c>
      <c r="CL98" s="81">
        <f>IFERROR('2005Total2014Matrix'!CL$112*'2005Total2014Matrix'!CL98/SUM('2005Total2014Matrix'!CL$6:CL$110),0)</f>
        <v>322</v>
      </c>
      <c r="CM98" s="81">
        <f>IFERROR('2005Total2014Matrix'!CM$112*'2005Total2014Matrix'!CM98/SUM('2005Total2014Matrix'!CM$6:CM$110),0)</f>
        <v>0</v>
      </c>
      <c r="CN98" s="81">
        <f>IFERROR('2005Total2014Matrix'!CN$112*'2005Total2014Matrix'!CN98/SUM('2005Total2014Matrix'!CN$6:CN$110),0)</f>
        <v>76</v>
      </c>
      <c r="CO98" s="81">
        <f>IFERROR('2005Total2014Matrix'!CO$112*'2005Total2014Matrix'!CO98/SUM('2005Total2014Matrix'!CO$6:CO$110),0)</f>
        <v>84</v>
      </c>
      <c r="CP98" s="81">
        <f>IFERROR('2005Total2014Matrix'!CP$112*'2005Total2014Matrix'!CP98/SUM('2005Total2014Matrix'!CP$6:CP$110),0)</f>
        <v>146</v>
      </c>
      <c r="CQ98" s="81">
        <f>IFERROR('2005Total2014Matrix'!CQ$112*'2005Total2014Matrix'!CQ98/SUM('2005Total2014Matrix'!CQ$6:CQ$110),0)</f>
        <v>7337</v>
      </c>
      <c r="CR98" s="81">
        <f>IFERROR('2005Total2014Matrix'!CR$112*'2005Total2014Matrix'!CR98/SUM('2005Total2014Matrix'!CR$6:CR$110),0)</f>
        <v>1035</v>
      </c>
      <c r="CS98" s="81">
        <f>IFERROR('2005Total2014Matrix'!CS$112*'2005Total2014Matrix'!CS98/SUM('2005Total2014Matrix'!CS$6:CS$110),0)</f>
        <v>1243</v>
      </c>
      <c r="CT98" s="81">
        <f>IFERROR('2005Total2014Matrix'!CT$112*'2005Total2014Matrix'!CT98/SUM('2005Total2014Matrix'!CT$6:CT$110),0)</f>
        <v>466</v>
      </c>
      <c r="CU98" s="81">
        <f>IFERROR('2005Total2014Matrix'!CU$112*'2005Total2014Matrix'!CU98/SUM('2005Total2014Matrix'!CU$6:CU$110),0)</f>
        <v>431</v>
      </c>
      <c r="CV98" s="81">
        <f>IFERROR('2005Total2014Matrix'!CV$112*'2005Total2014Matrix'!CV98/SUM('2005Total2014Matrix'!CV$6:CV$110),0)</f>
        <v>220</v>
      </c>
      <c r="CW98" s="81">
        <f>IFERROR('2005Total2014Matrix'!CW$112*'2005Total2014Matrix'!CW98/SUM('2005Total2014Matrix'!CW$6:CW$110),0)</f>
        <v>73</v>
      </c>
      <c r="CX98" s="81">
        <f>IFERROR('2005Total2014Matrix'!CX$112*'2005Total2014Matrix'!CX98/SUM('2005Total2014Matrix'!CX$6:CX$110),0)</f>
        <v>313</v>
      </c>
      <c r="CY98" s="81">
        <f>IFERROR('2005Total2014Matrix'!CY$112*'2005Total2014Matrix'!CY98/SUM('2005Total2014Matrix'!CY$6:CY$110),0)</f>
        <v>362</v>
      </c>
      <c r="CZ98" s="81">
        <f>IFERROR('2005Total2014Matrix'!CZ$112*'2005Total2014Matrix'!CZ98/SUM('2005Total2014Matrix'!CZ$6:CZ$110),0)</f>
        <v>127</v>
      </c>
      <c r="DA98" s="81">
        <f>IFERROR('2005Total2014Matrix'!DA$112*'2005Total2014Matrix'!DA98/SUM('2005Total2014Matrix'!DA$6:DA$110),0)</f>
        <v>100</v>
      </c>
      <c r="DB98" s="81">
        <f>IFERROR('2005Total2014Matrix'!DB$112*'2005Total2014Matrix'!DB98/SUM('2005Total2014Matrix'!DB$6:DB$110),0)</f>
        <v>282</v>
      </c>
      <c r="DC98" s="81">
        <f>IFERROR('2005Total2014Matrix'!DC$112*'2005Total2014Matrix'!DC98/SUM('2005Total2014Matrix'!DC$6:DC$110),0)</f>
        <v>0</v>
      </c>
      <c r="DD98" s="92">
        <f t="shared" si="1"/>
        <v>34461</v>
      </c>
      <c r="DE98" s="82" t="s">
        <v>217</v>
      </c>
    </row>
    <row r="99" spans="1:109" ht="18" x14ac:dyDescent="0.25">
      <c r="A99" s="72" t="s">
        <v>97</v>
      </c>
      <c r="B99" s="72" t="s">
        <v>308</v>
      </c>
      <c r="C99" s="81">
        <f>IFERROR('2005Total2014Matrix'!C$112*'2005Total2014Matrix'!C99/SUM('2005Total2014Matrix'!C$6:C$110),0)</f>
        <v>15</v>
      </c>
      <c r="D99" s="81">
        <f>IFERROR('2005Total2014Matrix'!D$112*'2005Total2014Matrix'!D99/SUM('2005Total2014Matrix'!D$6:D$110),0)</f>
        <v>5</v>
      </c>
      <c r="E99" s="81">
        <f>IFERROR('2005Total2014Matrix'!E$112*'2005Total2014Matrix'!E99/SUM('2005Total2014Matrix'!E$6:E$110),0)</f>
        <v>0</v>
      </c>
      <c r="F99" s="81">
        <f>IFERROR('2005Total2014Matrix'!F$112*'2005Total2014Matrix'!F99/SUM('2005Total2014Matrix'!F$6:F$110),0)</f>
        <v>3</v>
      </c>
      <c r="G99" s="81">
        <f>IFERROR('2005Total2014Matrix'!G$112*'2005Total2014Matrix'!G99/SUM('2005Total2014Matrix'!G$6:G$110),0)</f>
        <v>17</v>
      </c>
      <c r="H99" s="81">
        <f>IFERROR('2005Total2014Matrix'!H$112*'2005Total2014Matrix'!H99/SUM('2005Total2014Matrix'!H$6:H$110),0)</f>
        <v>5</v>
      </c>
      <c r="I99" s="81">
        <f>IFERROR('2005Total2014Matrix'!I$112*'2005Total2014Matrix'!I99/SUM('2005Total2014Matrix'!I$6:I$110),0)</f>
        <v>4</v>
      </c>
      <c r="J99" s="81">
        <f>IFERROR('2005Total2014Matrix'!J$112*'2005Total2014Matrix'!J99/SUM('2005Total2014Matrix'!J$6:J$110),0)</f>
        <v>8</v>
      </c>
      <c r="K99" s="81">
        <f>IFERROR('2005Total2014Matrix'!K$112*'2005Total2014Matrix'!K99/SUM('2005Total2014Matrix'!K$6:K$110),0)</f>
        <v>11</v>
      </c>
      <c r="L99" s="81">
        <f>IFERROR('2005Total2014Matrix'!L$112*'2005Total2014Matrix'!L99/SUM('2005Total2014Matrix'!L$6:L$110),0)</f>
        <v>3</v>
      </c>
      <c r="M99" s="81">
        <f>IFERROR('2005Total2014Matrix'!M$112*'2005Total2014Matrix'!M99/SUM('2005Total2014Matrix'!M$6:M$110),0)</f>
        <v>3</v>
      </c>
      <c r="N99" s="81">
        <f>IFERROR('2005Total2014Matrix'!N$112*'2005Total2014Matrix'!N99/SUM('2005Total2014Matrix'!N$6:N$110),0)</f>
        <v>16</v>
      </c>
      <c r="O99" s="81">
        <f>IFERROR('2005Total2014Matrix'!O$112*'2005Total2014Matrix'!O99/SUM('2005Total2014Matrix'!O$6:O$110),0)</f>
        <v>14</v>
      </c>
      <c r="P99" s="81">
        <f>IFERROR('2005Total2014Matrix'!P$112*'2005Total2014Matrix'!P99/SUM('2005Total2014Matrix'!P$6:P$110),0)</f>
        <v>15</v>
      </c>
      <c r="Q99" s="81">
        <f>IFERROR('2005Total2014Matrix'!Q$112*'2005Total2014Matrix'!Q99/SUM('2005Total2014Matrix'!Q$6:Q$110),0)</f>
        <v>6</v>
      </c>
      <c r="R99" s="81">
        <f>IFERROR('2005Total2014Matrix'!R$112*'2005Total2014Matrix'!R99/SUM('2005Total2014Matrix'!R$6:R$110),0)</f>
        <v>46</v>
      </c>
      <c r="S99" s="81">
        <f>IFERROR('2005Total2014Matrix'!S$112*'2005Total2014Matrix'!S99/SUM('2005Total2014Matrix'!S$6:S$110),0)</f>
        <v>6</v>
      </c>
      <c r="T99" s="81">
        <f>IFERROR('2005Total2014Matrix'!T$112*'2005Total2014Matrix'!T99/SUM('2005Total2014Matrix'!T$6:T$110),0)</f>
        <v>14</v>
      </c>
      <c r="U99" s="81">
        <f>IFERROR('2005Total2014Matrix'!U$112*'2005Total2014Matrix'!U99/SUM('2005Total2014Matrix'!U$6:U$110),0)</f>
        <v>4</v>
      </c>
      <c r="V99" s="81">
        <f>IFERROR('2005Total2014Matrix'!V$112*'2005Total2014Matrix'!V99/SUM('2005Total2014Matrix'!V$6:V$110),0)</f>
        <v>7</v>
      </c>
      <c r="W99" s="81">
        <f>IFERROR('2005Total2014Matrix'!W$112*'2005Total2014Matrix'!W99/SUM('2005Total2014Matrix'!W$6:W$110),0)</f>
        <v>7</v>
      </c>
      <c r="X99" s="81">
        <f>IFERROR('2005Total2014Matrix'!X$112*'2005Total2014Matrix'!X99/SUM('2005Total2014Matrix'!X$6:X$110),0)</f>
        <v>15</v>
      </c>
      <c r="Y99" s="81">
        <f>IFERROR('2005Total2014Matrix'!Y$112*'2005Total2014Matrix'!Y99/SUM('2005Total2014Matrix'!Y$6:Y$110),0)</f>
        <v>7</v>
      </c>
      <c r="Z99" s="81">
        <f>IFERROR('2005Total2014Matrix'!Z$112*'2005Total2014Matrix'!Z99/SUM('2005Total2014Matrix'!Z$6:Z$110),0)</f>
        <v>17</v>
      </c>
      <c r="AA99" s="81">
        <f>IFERROR('2005Total2014Matrix'!AA$112*'2005Total2014Matrix'!AA99/SUM('2005Total2014Matrix'!AA$6:AA$110),0)</f>
        <v>13</v>
      </c>
      <c r="AB99" s="81">
        <f>IFERROR('2005Total2014Matrix'!AB$112*'2005Total2014Matrix'!AB99/SUM('2005Total2014Matrix'!AB$6:AB$110),0)</f>
        <v>17</v>
      </c>
      <c r="AC99" s="81">
        <f>IFERROR('2005Total2014Matrix'!AC$112*'2005Total2014Matrix'!AC99/SUM('2005Total2014Matrix'!AC$6:AC$110),0)</f>
        <v>25</v>
      </c>
      <c r="AD99" s="81">
        <f>IFERROR('2005Total2014Matrix'!AD$112*'2005Total2014Matrix'!AD99/SUM('2005Total2014Matrix'!AD$6:AD$110),0)</f>
        <v>6</v>
      </c>
      <c r="AE99" s="81">
        <f>IFERROR('2005Total2014Matrix'!AE$112*'2005Total2014Matrix'!AE99/SUM('2005Total2014Matrix'!AE$6:AE$110),0)</f>
        <v>5</v>
      </c>
      <c r="AF99" s="81">
        <f>IFERROR('2005Total2014Matrix'!AF$112*'2005Total2014Matrix'!AF99/SUM('2005Total2014Matrix'!AF$6:AF$110),0)</f>
        <v>6</v>
      </c>
      <c r="AG99" s="81">
        <f>IFERROR('2005Total2014Matrix'!AG$112*'2005Total2014Matrix'!AG99/SUM('2005Total2014Matrix'!AG$6:AG$110),0)</f>
        <v>126</v>
      </c>
      <c r="AH99" s="81">
        <f>IFERROR('2005Total2014Matrix'!AH$112*'2005Total2014Matrix'!AH99/SUM('2005Total2014Matrix'!AH$6:AH$110),0)</f>
        <v>31</v>
      </c>
      <c r="AI99" s="81">
        <f>IFERROR('2005Total2014Matrix'!AI$112*'2005Total2014Matrix'!AI99/SUM('2005Total2014Matrix'!AI$6:AI$110),0)</f>
        <v>2</v>
      </c>
      <c r="AJ99" s="81">
        <f>IFERROR('2005Total2014Matrix'!AJ$112*'2005Total2014Matrix'!AJ99/SUM('2005Total2014Matrix'!AJ$6:AJ$110),0)</f>
        <v>8</v>
      </c>
      <c r="AK99" s="81">
        <f>IFERROR('2005Total2014Matrix'!AK$112*'2005Total2014Matrix'!AK99/SUM('2005Total2014Matrix'!AK$6:AK$110),0)</f>
        <v>17</v>
      </c>
      <c r="AL99" s="81">
        <f>IFERROR('2005Total2014Matrix'!AL$112*'2005Total2014Matrix'!AL99/SUM('2005Total2014Matrix'!AL$6:AL$110),0)</f>
        <v>20</v>
      </c>
      <c r="AM99" s="81">
        <f>IFERROR('2005Total2014Matrix'!AM$112*'2005Total2014Matrix'!AM99/SUM('2005Total2014Matrix'!AM$6:AM$110),0)</f>
        <v>3</v>
      </c>
      <c r="AN99" s="81">
        <f>IFERROR('2005Total2014Matrix'!AN$112*'2005Total2014Matrix'!AN99/SUM('2005Total2014Matrix'!AN$6:AN$110),0)</f>
        <v>66</v>
      </c>
      <c r="AO99" s="81">
        <f>IFERROR('2005Total2014Matrix'!AO$112*'2005Total2014Matrix'!AO99/SUM('2005Total2014Matrix'!AO$6:AO$110),0)</f>
        <v>10</v>
      </c>
      <c r="AP99" s="81">
        <f>IFERROR('2005Total2014Matrix'!AP$112*'2005Total2014Matrix'!AP99/SUM('2005Total2014Matrix'!AP$6:AP$110),0)</f>
        <v>18</v>
      </c>
      <c r="AQ99" s="81">
        <f>IFERROR('2005Total2014Matrix'!AQ$112*'2005Total2014Matrix'!AQ99/SUM('2005Total2014Matrix'!AQ$6:AQ$110),0)</f>
        <v>49</v>
      </c>
      <c r="AR99" s="81">
        <f>IFERROR('2005Total2014Matrix'!AR$112*'2005Total2014Matrix'!AR99/SUM('2005Total2014Matrix'!AR$6:AR$110),0)</f>
        <v>56</v>
      </c>
      <c r="AS99" s="81">
        <f>IFERROR('2005Total2014Matrix'!AS$112*'2005Total2014Matrix'!AS99/SUM('2005Total2014Matrix'!AS$6:AS$110),0)</f>
        <v>3</v>
      </c>
      <c r="AT99" s="81">
        <f>IFERROR('2005Total2014Matrix'!AT$112*'2005Total2014Matrix'!AT99/SUM('2005Total2014Matrix'!AT$6:AT$110),0)</f>
        <v>35</v>
      </c>
      <c r="AU99" s="81">
        <f>IFERROR('2005Total2014Matrix'!AU$112*'2005Total2014Matrix'!AU99/SUM('2005Total2014Matrix'!AU$6:AU$110),0)</f>
        <v>9</v>
      </c>
      <c r="AV99" s="81">
        <f>IFERROR('2005Total2014Matrix'!AV$112*'2005Total2014Matrix'!AV99/SUM('2005Total2014Matrix'!AV$6:AV$110),0)</f>
        <v>15</v>
      </c>
      <c r="AW99" s="81">
        <f>IFERROR('2005Total2014Matrix'!AW$112*'2005Total2014Matrix'!AW99/SUM('2005Total2014Matrix'!AW$6:AW$110),0)</f>
        <v>19</v>
      </c>
      <c r="AX99" s="81">
        <f>IFERROR('2005Total2014Matrix'!AX$112*'2005Total2014Matrix'!AX99/SUM('2005Total2014Matrix'!AX$6:AX$110),0)</f>
        <v>2</v>
      </c>
      <c r="AY99" s="81">
        <f>IFERROR('2005Total2014Matrix'!AY$112*'2005Total2014Matrix'!AY99/SUM('2005Total2014Matrix'!AY$6:AY$110),0)</f>
        <v>5</v>
      </c>
      <c r="AZ99" s="81">
        <f>IFERROR('2005Total2014Matrix'!AZ$112*'2005Total2014Matrix'!AZ99/SUM('2005Total2014Matrix'!AZ$6:AZ$110),0)</f>
        <v>8</v>
      </c>
      <c r="BA99" s="81">
        <f>IFERROR('2005Total2014Matrix'!BA$112*'2005Total2014Matrix'!BA99/SUM('2005Total2014Matrix'!BA$6:BA$110),0)</f>
        <v>27</v>
      </c>
      <c r="BB99" s="81">
        <f>IFERROR('2005Total2014Matrix'!BB$112*'2005Total2014Matrix'!BB99/SUM('2005Total2014Matrix'!BB$6:BB$110),0)</f>
        <v>6</v>
      </c>
      <c r="BC99" s="81">
        <f>IFERROR('2005Total2014Matrix'!BC$112*'2005Total2014Matrix'!BC99/SUM('2005Total2014Matrix'!BC$6:BC$110),0)</f>
        <v>22</v>
      </c>
      <c r="BD99" s="81">
        <f>IFERROR('2005Total2014Matrix'!BD$112*'2005Total2014Matrix'!BD99/SUM('2005Total2014Matrix'!BD$6:BD$110),0)</f>
        <v>0</v>
      </c>
      <c r="BE99" s="81">
        <f>IFERROR('2005Total2014Matrix'!BE$112*'2005Total2014Matrix'!BE99/SUM('2005Total2014Matrix'!BE$6:BE$110),0)</f>
        <v>121</v>
      </c>
      <c r="BF99" s="81">
        <f>IFERROR('2005Total2014Matrix'!BF$112*'2005Total2014Matrix'!BF99/SUM('2005Total2014Matrix'!BF$6:BF$110),0)</f>
        <v>0</v>
      </c>
      <c r="BG99" s="81">
        <f>IFERROR('2005Total2014Matrix'!BG$112*'2005Total2014Matrix'!BG99/SUM('2005Total2014Matrix'!BG$6:BG$110),0)</f>
        <v>1124</v>
      </c>
      <c r="BH99" s="81">
        <f>IFERROR('2005Total2014Matrix'!BH$112*'2005Total2014Matrix'!BH99/SUM('2005Total2014Matrix'!BH$6:BH$110),0)</f>
        <v>28</v>
      </c>
      <c r="BI99" s="81">
        <f>IFERROR('2005Total2014Matrix'!BI$112*'2005Total2014Matrix'!BI99/SUM('2005Total2014Matrix'!BI$6:BI$110),0)</f>
        <v>78</v>
      </c>
      <c r="BJ99" s="81">
        <f>IFERROR('2005Total2014Matrix'!BJ$112*'2005Total2014Matrix'!BJ99/SUM('2005Total2014Matrix'!BJ$6:BJ$110),0)</f>
        <v>373</v>
      </c>
      <c r="BK99" s="81">
        <f>IFERROR('2005Total2014Matrix'!BK$112*'2005Total2014Matrix'!BK99/SUM('2005Total2014Matrix'!BK$6:BK$110),0)</f>
        <v>134</v>
      </c>
      <c r="BL99" s="81">
        <f>IFERROR('2005Total2014Matrix'!BL$112*'2005Total2014Matrix'!BL99/SUM('2005Total2014Matrix'!BL$6:BL$110),0)</f>
        <v>1660</v>
      </c>
      <c r="BM99" s="81">
        <f>IFERROR('2005Total2014Matrix'!BM$112*'2005Total2014Matrix'!BM99/SUM('2005Total2014Matrix'!BM$6:BM$110),0)</f>
        <v>25</v>
      </c>
      <c r="BN99" s="81">
        <f>IFERROR('2005Total2014Matrix'!BN$112*'2005Total2014Matrix'!BN99/SUM('2005Total2014Matrix'!BN$6:BN$110),0)</f>
        <v>84</v>
      </c>
      <c r="BO99" s="81">
        <f>IFERROR('2005Total2014Matrix'!BO$112*'2005Total2014Matrix'!BO99/SUM('2005Total2014Matrix'!BO$6:BO$110),0)</f>
        <v>23</v>
      </c>
      <c r="BP99" s="81">
        <f>IFERROR('2005Total2014Matrix'!BP$112*'2005Total2014Matrix'!BP99/SUM('2005Total2014Matrix'!BP$6:BP$110),0)</f>
        <v>164</v>
      </c>
      <c r="BQ99" s="81">
        <f>IFERROR('2005Total2014Matrix'!BQ$112*'2005Total2014Matrix'!BQ99/SUM('2005Total2014Matrix'!BQ$6:BQ$110),0)</f>
        <v>26</v>
      </c>
      <c r="BR99" s="81">
        <f>IFERROR('2005Total2014Matrix'!BR$112*'2005Total2014Matrix'!BR99/SUM('2005Total2014Matrix'!BR$6:BR$110),0)</f>
        <v>66</v>
      </c>
      <c r="BS99" s="81">
        <f>IFERROR('2005Total2014Matrix'!BS$112*'2005Total2014Matrix'!BS99/SUM('2005Total2014Matrix'!BS$6:BS$110),0)</f>
        <v>15</v>
      </c>
      <c r="BT99" s="81">
        <f>IFERROR('2005Total2014Matrix'!BT$112*'2005Total2014Matrix'!BT99/SUM('2005Total2014Matrix'!BT$6:BT$110),0)</f>
        <v>36</v>
      </c>
      <c r="BU99" s="81">
        <f>IFERROR('2005Total2014Matrix'!BU$112*'2005Total2014Matrix'!BU99/SUM('2005Total2014Matrix'!BU$6:BU$110),0)</f>
        <v>20</v>
      </c>
      <c r="BV99" s="81">
        <f>IFERROR('2005Total2014Matrix'!BV$112*'2005Total2014Matrix'!BV99/SUM('2005Total2014Matrix'!BV$6:BV$110),0)</f>
        <v>17</v>
      </c>
      <c r="BW99" s="81">
        <f>IFERROR('2005Total2014Matrix'!BW$112*'2005Total2014Matrix'!BW99/SUM('2005Total2014Matrix'!BW$6:BW$110),0)</f>
        <v>5</v>
      </c>
      <c r="BX99" s="81">
        <f>IFERROR('2005Total2014Matrix'!BX$112*'2005Total2014Matrix'!BX99/SUM('2005Total2014Matrix'!BX$6:BX$110),0)</f>
        <v>138</v>
      </c>
      <c r="BY99" s="81">
        <f>IFERROR('2005Total2014Matrix'!BY$112*'2005Total2014Matrix'!BY99/SUM('2005Total2014Matrix'!BY$6:BY$110),0)</f>
        <v>66</v>
      </c>
      <c r="BZ99" s="81">
        <f>IFERROR('2005Total2014Matrix'!BZ$112*'2005Total2014Matrix'!BZ99/SUM('2005Total2014Matrix'!BZ$6:BZ$110),0)</f>
        <v>16</v>
      </c>
      <c r="CA99" s="81">
        <f>IFERROR('2005Total2014Matrix'!CA$112*'2005Total2014Matrix'!CA99/SUM('2005Total2014Matrix'!CA$6:CA$110),0)</f>
        <v>3315</v>
      </c>
      <c r="CB99" s="81">
        <f>IFERROR('2005Total2014Matrix'!CB$112*'2005Total2014Matrix'!CB99/SUM('2005Total2014Matrix'!CB$6:CB$110),0)</f>
        <v>8</v>
      </c>
      <c r="CC99" s="81">
        <f>IFERROR('2005Total2014Matrix'!CC$112*'2005Total2014Matrix'!CC99/SUM('2005Total2014Matrix'!CC$6:CC$110),0)</f>
        <v>3</v>
      </c>
      <c r="CD99" s="81">
        <f>IFERROR('2005Total2014Matrix'!CD$112*'2005Total2014Matrix'!CD99/SUM('2005Total2014Matrix'!CD$6:CD$110),0)</f>
        <v>5</v>
      </c>
      <c r="CE99" s="81">
        <f>IFERROR('2005Total2014Matrix'!CE$112*'2005Total2014Matrix'!CE99/SUM('2005Total2014Matrix'!CE$6:CE$110),0)</f>
        <v>9</v>
      </c>
      <c r="CF99" s="81">
        <f>IFERROR('2005Total2014Matrix'!CF$112*'2005Total2014Matrix'!CF99/SUM('2005Total2014Matrix'!CF$6:CF$110),0)</f>
        <v>109</v>
      </c>
      <c r="CG99" s="81">
        <f>IFERROR('2005Total2014Matrix'!CG$112*'2005Total2014Matrix'!CG99/SUM('2005Total2014Matrix'!CG$6:CG$110),0)</f>
        <v>3405</v>
      </c>
      <c r="CH99" s="81">
        <f>IFERROR('2005Total2014Matrix'!CH$112*'2005Total2014Matrix'!CH99/SUM('2005Total2014Matrix'!CH$6:CH$110),0)</f>
        <v>19</v>
      </c>
      <c r="CI99" s="81">
        <f>IFERROR('2005Total2014Matrix'!CI$112*'2005Total2014Matrix'!CI99/SUM('2005Total2014Matrix'!CI$6:CI$110),0)</f>
        <v>2</v>
      </c>
      <c r="CJ99" s="81">
        <f>IFERROR('2005Total2014Matrix'!CJ$112*'2005Total2014Matrix'!CJ99/SUM('2005Total2014Matrix'!CJ$6:CJ$110),0)</f>
        <v>16</v>
      </c>
      <c r="CK99" s="81">
        <f>IFERROR('2005Total2014Matrix'!CK$112*'2005Total2014Matrix'!CK99/SUM('2005Total2014Matrix'!CK$6:CK$110),0)</f>
        <v>3</v>
      </c>
      <c r="CL99" s="81">
        <f>IFERROR('2005Total2014Matrix'!CL$112*'2005Total2014Matrix'!CL99/SUM('2005Total2014Matrix'!CL$6:CL$110),0)</f>
        <v>7</v>
      </c>
      <c r="CM99" s="81">
        <f>IFERROR('2005Total2014Matrix'!CM$112*'2005Total2014Matrix'!CM99/SUM('2005Total2014Matrix'!CM$6:CM$110),0)</f>
        <v>87</v>
      </c>
      <c r="CN99" s="81">
        <f>IFERROR('2005Total2014Matrix'!CN$112*'2005Total2014Matrix'!CN99/SUM('2005Total2014Matrix'!CN$6:CN$110),0)</f>
        <v>2</v>
      </c>
      <c r="CO99" s="81">
        <f>IFERROR('2005Total2014Matrix'!CO$112*'2005Total2014Matrix'!CO99/SUM('2005Total2014Matrix'!CO$6:CO$110),0)</f>
        <v>8</v>
      </c>
      <c r="CP99" s="81">
        <f>IFERROR('2005Total2014Matrix'!CP$112*'2005Total2014Matrix'!CP99/SUM('2005Total2014Matrix'!CP$6:CP$110),0)</f>
        <v>31</v>
      </c>
      <c r="CQ99" s="81">
        <f>IFERROR('2005Total2014Matrix'!CQ$112*'2005Total2014Matrix'!CQ99/SUM('2005Total2014Matrix'!CQ$6:CQ$110),0)</f>
        <v>50</v>
      </c>
      <c r="CR99" s="81">
        <f>IFERROR('2005Total2014Matrix'!CR$112*'2005Total2014Matrix'!CR99/SUM('2005Total2014Matrix'!CR$6:CR$110),0)</f>
        <v>285</v>
      </c>
      <c r="CS99" s="81">
        <f>IFERROR('2005Total2014Matrix'!CS$112*'2005Total2014Matrix'!CS99/SUM('2005Total2014Matrix'!CS$6:CS$110),0)</f>
        <v>5</v>
      </c>
      <c r="CT99" s="81">
        <f>IFERROR('2005Total2014Matrix'!CT$112*'2005Total2014Matrix'!CT99/SUM('2005Total2014Matrix'!CT$6:CT$110),0)</f>
        <v>118</v>
      </c>
      <c r="CU99" s="81">
        <f>IFERROR('2005Total2014Matrix'!CU$112*'2005Total2014Matrix'!CU99/SUM('2005Total2014Matrix'!CU$6:CU$110),0)</f>
        <v>0</v>
      </c>
      <c r="CV99" s="81">
        <f>IFERROR('2005Total2014Matrix'!CV$112*'2005Total2014Matrix'!CV99/SUM('2005Total2014Matrix'!CV$6:CV$110),0)</f>
        <v>14</v>
      </c>
      <c r="CW99" s="81">
        <f>IFERROR('2005Total2014Matrix'!CW$112*'2005Total2014Matrix'!CW99/SUM('2005Total2014Matrix'!CW$6:CW$110),0)</f>
        <v>6</v>
      </c>
      <c r="CX99" s="81">
        <f>IFERROR('2005Total2014Matrix'!CX$112*'2005Total2014Matrix'!CX99/SUM('2005Total2014Matrix'!CX$6:CX$110),0)</f>
        <v>19</v>
      </c>
      <c r="CY99" s="81">
        <f>IFERROR('2005Total2014Matrix'!CY$112*'2005Total2014Matrix'!CY99/SUM('2005Total2014Matrix'!CY$6:CY$110),0)</f>
        <v>18</v>
      </c>
      <c r="CZ99" s="81">
        <f>IFERROR('2005Total2014Matrix'!CZ$112*'2005Total2014Matrix'!CZ99/SUM('2005Total2014Matrix'!CZ$6:CZ$110),0)</f>
        <v>5</v>
      </c>
      <c r="DA99" s="81">
        <f>IFERROR('2005Total2014Matrix'!DA$112*'2005Total2014Matrix'!DA99/SUM('2005Total2014Matrix'!DA$6:DA$110),0)</f>
        <v>3</v>
      </c>
      <c r="DB99" s="81">
        <f>IFERROR('2005Total2014Matrix'!DB$112*'2005Total2014Matrix'!DB99/SUM('2005Total2014Matrix'!DB$6:DB$110),0)</f>
        <v>16</v>
      </c>
      <c r="DC99" s="81">
        <f>IFERROR('2005Total2014Matrix'!DC$112*'2005Total2014Matrix'!DC99/SUM('2005Total2014Matrix'!DC$6:DC$110),0)</f>
        <v>0</v>
      </c>
      <c r="DD99" s="92">
        <f t="shared" si="1"/>
        <v>12664</v>
      </c>
      <c r="DE99" s="82" t="s">
        <v>217</v>
      </c>
    </row>
    <row r="100" spans="1:109" ht="18" x14ac:dyDescent="0.25">
      <c r="A100" s="72" t="s">
        <v>98</v>
      </c>
      <c r="B100" s="72" t="s">
        <v>309</v>
      </c>
      <c r="C100" s="81">
        <f>IFERROR('2005Total2014Matrix'!C$112*'2005Total2014Matrix'!C100/SUM('2005Total2014Matrix'!C$6:C$110),0)</f>
        <v>10</v>
      </c>
      <c r="D100" s="81">
        <f>IFERROR('2005Total2014Matrix'!D$112*'2005Total2014Matrix'!D100/SUM('2005Total2014Matrix'!D$6:D$110),0)</f>
        <v>0</v>
      </c>
      <c r="E100" s="81">
        <f>IFERROR('2005Total2014Matrix'!E$112*'2005Total2014Matrix'!E100/SUM('2005Total2014Matrix'!E$6:E$110),0)</f>
        <v>0</v>
      </c>
      <c r="F100" s="81">
        <f>IFERROR('2005Total2014Matrix'!F$112*'2005Total2014Matrix'!F100/SUM('2005Total2014Matrix'!F$6:F$110),0)</f>
        <v>0</v>
      </c>
      <c r="G100" s="81">
        <f>IFERROR('2005Total2014Matrix'!G$112*'2005Total2014Matrix'!G100/SUM('2005Total2014Matrix'!G$6:G$110),0)</f>
        <v>15</v>
      </c>
      <c r="H100" s="81">
        <f>IFERROR('2005Total2014Matrix'!H$112*'2005Total2014Matrix'!H100/SUM('2005Total2014Matrix'!H$6:H$110),0)</f>
        <v>0</v>
      </c>
      <c r="I100" s="81">
        <f>IFERROR('2005Total2014Matrix'!I$112*'2005Total2014Matrix'!I100/SUM('2005Total2014Matrix'!I$6:I$110),0)</f>
        <v>2</v>
      </c>
      <c r="J100" s="81">
        <f>IFERROR('2005Total2014Matrix'!J$112*'2005Total2014Matrix'!J100/SUM('2005Total2014Matrix'!J$6:J$110),0)</f>
        <v>0</v>
      </c>
      <c r="K100" s="81">
        <f>IFERROR('2005Total2014Matrix'!K$112*'2005Total2014Matrix'!K100/SUM('2005Total2014Matrix'!K$6:K$110),0)</f>
        <v>0</v>
      </c>
      <c r="L100" s="81">
        <f>IFERROR('2005Total2014Matrix'!L$112*'2005Total2014Matrix'!L100/SUM('2005Total2014Matrix'!L$6:L$110),0)</f>
        <v>2</v>
      </c>
      <c r="M100" s="81">
        <f>IFERROR('2005Total2014Matrix'!M$112*'2005Total2014Matrix'!M100/SUM('2005Total2014Matrix'!M$6:M$110),0)</f>
        <v>7</v>
      </c>
      <c r="N100" s="81">
        <f>IFERROR('2005Total2014Matrix'!N$112*'2005Total2014Matrix'!N100/SUM('2005Total2014Matrix'!N$6:N$110),0)</f>
        <v>4</v>
      </c>
      <c r="O100" s="81">
        <f>IFERROR('2005Total2014Matrix'!O$112*'2005Total2014Matrix'!O100/SUM('2005Total2014Matrix'!O$6:O$110),0)</f>
        <v>16</v>
      </c>
      <c r="P100" s="81">
        <f>IFERROR('2005Total2014Matrix'!P$112*'2005Total2014Matrix'!P100/SUM('2005Total2014Matrix'!P$6:P$110),0)</f>
        <v>34</v>
      </c>
      <c r="Q100" s="81">
        <f>IFERROR('2005Total2014Matrix'!Q$112*'2005Total2014Matrix'!Q100/SUM('2005Total2014Matrix'!Q$6:Q$110),0)</f>
        <v>2</v>
      </c>
      <c r="R100" s="81">
        <f>IFERROR('2005Total2014Matrix'!R$112*'2005Total2014Matrix'!R100/SUM('2005Total2014Matrix'!R$6:R$110),0)</f>
        <v>11</v>
      </c>
      <c r="S100" s="81">
        <f>IFERROR('2005Total2014Matrix'!S$112*'2005Total2014Matrix'!S100/SUM('2005Total2014Matrix'!S$6:S$110),0)</f>
        <v>9</v>
      </c>
      <c r="T100" s="81">
        <f>IFERROR('2005Total2014Matrix'!T$112*'2005Total2014Matrix'!T100/SUM('2005Total2014Matrix'!T$6:T$110),0)</f>
        <v>10</v>
      </c>
      <c r="U100" s="81">
        <f>IFERROR('2005Total2014Matrix'!U$112*'2005Total2014Matrix'!U100/SUM('2005Total2014Matrix'!U$6:U$110),0)</f>
        <v>4</v>
      </c>
      <c r="V100" s="81">
        <f>IFERROR('2005Total2014Matrix'!V$112*'2005Total2014Matrix'!V100/SUM('2005Total2014Matrix'!V$6:V$110),0)</f>
        <v>2</v>
      </c>
      <c r="W100" s="81">
        <f>IFERROR('2005Total2014Matrix'!W$112*'2005Total2014Matrix'!W100/SUM('2005Total2014Matrix'!W$6:W$110),0)</f>
        <v>3</v>
      </c>
      <c r="X100" s="81">
        <f>IFERROR('2005Total2014Matrix'!X$112*'2005Total2014Matrix'!X100/SUM('2005Total2014Matrix'!X$6:X$110),0)</f>
        <v>8</v>
      </c>
      <c r="Y100" s="81">
        <f>IFERROR('2005Total2014Matrix'!Y$112*'2005Total2014Matrix'!Y100/SUM('2005Total2014Matrix'!Y$6:Y$110),0)</f>
        <v>6</v>
      </c>
      <c r="Z100" s="81">
        <f>IFERROR('2005Total2014Matrix'!Z$112*'2005Total2014Matrix'!Z100/SUM('2005Total2014Matrix'!Z$6:Z$110),0)</f>
        <v>5</v>
      </c>
      <c r="AA100" s="81">
        <f>IFERROR('2005Total2014Matrix'!AA$112*'2005Total2014Matrix'!AA100/SUM('2005Total2014Matrix'!AA$6:AA$110),0)</f>
        <v>15</v>
      </c>
      <c r="AB100" s="81">
        <f>IFERROR('2005Total2014Matrix'!AB$112*'2005Total2014Matrix'!AB100/SUM('2005Total2014Matrix'!AB$6:AB$110),0)</f>
        <v>13</v>
      </c>
      <c r="AC100" s="81">
        <f>IFERROR('2005Total2014Matrix'!AC$112*'2005Total2014Matrix'!AC100/SUM('2005Total2014Matrix'!AC$6:AC$110),0)</f>
        <v>19</v>
      </c>
      <c r="AD100" s="81">
        <f>IFERROR('2005Total2014Matrix'!AD$112*'2005Total2014Matrix'!AD100/SUM('2005Total2014Matrix'!AD$6:AD$110),0)</f>
        <v>4</v>
      </c>
      <c r="AE100" s="81">
        <f>IFERROR('2005Total2014Matrix'!AE$112*'2005Total2014Matrix'!AE100/SUM('2005Total2014Matrix'!AE$6:AE$110),0)</f>
        <v>18</v>
      </c>
      <c r="AF100" s="81">
        <f>IFERROR('2005Total2014Matrix'!AF$112*'2005Total2014Matrix'!AF100/SUM('2005Total2014Matrix'!AF$6:AF$110),0)</f>
        <v>8</v>
      </c>
      <c r="AG100" s="81">
        <f>IFERROR('2005Total2014Matrix'!AG$112*'2005Total2014Matrix'!AG100/SUM('2005Total2014Matrix'!AG$6:AG$110),0)</f>
        <v>64</v>
      </c>
      <c r="AH100" s="81">
        <f>IFERROR('2005Total2014Matrix'!AH$112*'2005Total2014Matrix'!AH100/SUM('2005Total2014Matrix'!AH$6:AH$110),0)</f>
        <v>32</v>
      </c>
      <c r="AI100" s="81">
        <f>IFERROR('2005Total2014Matrix'!AI$112*'2005Total2014Matrix'!AI100/SUM('2005Total2014Matrix'!AI$6:AI$110),0)</f>
        <v>7</v>
      </c>
      <c r="AJ100" s="81">
        <f>IFERROR('2005Total2014Matrix'!AJ$112*'2005Total2014Matrix'!AJ100/SUM('2005Total2014Matrix'!AJ$6:AJ$110),0)</f>
        <v>7</v>
      </c>
      <c r="AK100" s="81">
        <f>IFERROR('2005Total2014Matrix'!AK$112*'2005Total2014Matrix'!AK100/SUM('2005Total2014Matrix'!AK$6:AK$110),0)</f>
        <v>7</v>
      </c>
      <c r="AL100" s="81">
        <f>IFERROR('2005Total2014Matrix'!AL$112*'2005Total2014Matrix'!AL100/SUM('2005Total2014Matrix'!AL$6:AL$110),0)</f>
        <v>4</v>
      </c>
      <c r="AM100" s="81">
        <f>IFERROR('2005Total2014Matrix'!AM$112*'2005Total2014Matrix'!AM100/SUM('2005Total2014Matrix'!AM$6:AM$110),0)</f>
        <v>2</v>
      </c>
      <c r="AN100" s="81">
        <f>IFERROR('2005Total2014Matrix'!AN$112*'2005Total2014Matrix'!AN100/SUM('2005Total2014Matrix'!AN$6:AN$110),0)</f>
        <v>39</v>
      </c>
      <c r="AO100" s="81">
        <f>IFERROR('2005Total2014Matrix'!AO$112*'2005Total2014Matrix'!AO100/SUM('2005Total2014Matrix'!AO$6:AO$110),0)</f>
        <v>27</v>
      </c>
      <c r="AP100" s="81">
        <f>IFERROR('2005Total2014Matrix'!AP$112*'2005Total2014Matrix'!AP100/SUM('2005Total2014Matrix'!AP$6:AP$110),0)</f>
        <v>19</v>
      </c>
      <c r="AQ100" s="81">
        <f>IFERROR('2005Total2014Matrix'!AQ$112*'2005Total2014Matrix'!AQ100/SUM('2005Total2014Matrix'!AQ$6:AQ$110),0)</f>
        <v>46</v>
      </c>
      <c r="AR100" s="81">
        <f>IFERROR('2005Total2014Matrix'!AR$112*'2005Total2014Matrix'!AR100/SUM('2005Total2014Matrix'!AR$6:AR$110),0)</f>
        <v>49</v>
      </c>
      <c r="AS100" s="81">
        <f>IFERROR('2005Total2014Matrix'!AS$112*'2005Total2014Matrix'!AS100/SUM('2005Total2014Matrix'!AS$6:AS$110),0)</f>
        <v>4</v>
      </c>
      <c r="AT100" s="81">
        <f>IFERROR('2005Total2014Matrix'!AT$112*'2005Total2014Matrix'!AT100/SUM('2005Total2014Matrix'!AT$6:AT$110),0)</f>
        <v>49</v>
      </c>
      <c r="AU100" s="81">
        <f>IFERROR('2005Total2014Matrix'!AU$112*'2005Total2014Matrix'!AU100/SUM('2005Total2014Matrix'!AU$6:AU$110),0)</f>
        <v>3</v>
      </c>
      <c r="AV100" s="81">
        <f>IFERROR('2005Total2014Matrix'!AV$112*'2005Total2014Matrix'!AV100/SUM('2005Total2014Matrix'!AV$6:AV$110),0)</f>
        <v>11</v>
      </c>
      <c r="AW100" s="81">
        <f>IFERROR('2005Total2014Matrix'!AW$112*'2005Total2014Matrix'!AW100/SUM('2005Total2014Matrix'!AW$6:AW$110),0)</f>
        <v>13</v>
      </c>
      <c r="AX100" s="81">
        <f>IFERROR('2005Total2014Matrix'!AX$112*'2005Total2014Matrix'!AX100/SUM('2005Total2014Matrix'!AX$6:AX$110),0)</f>
        <v>1</v>
      </c>
      <c r="AY100" s="81">
        <f>IFERROR('2005Total2014Matrix'!AY$112*'2005Total2014Matrix'!AY100/SUM('2005Total2014Matrix'!AY$6:AY$110),0)</f>
        <v>2</v>
      </c>
      <c r="AZ100" s="81">
        <f>IFERROR('2005Total2014Matrix'!AZ$112*'2005Total2014Matrix'!AZ100/SUM('2005Total2014Matrix'!AZ$6:AZ$110),0)</f>
        <v>13</v>
      </c>
      <c r="BA100" s="81">
        <f>IFERROR('2005Total2014Matrix'!BA$112*'2005Total2014Matrix'!BA100/SUM('2005Total2014Matrix'!BA$6:BA$110),0)</f>
        <v>79</v>
      </c>
      <c r="BB100" s="81">
        <f>IFERROR('2005Total2014Matrix'!BB$112*'2005Total2014Matrix'!BB100/SUM('2005Total2014Matrix'!BB$6:BB$110),0)</f>
        <v>13</v>
      </c>
      <c r="BC100" s="81">
        <f>IFERROR('2005Total2014Matrix'!BC$112*'2005Total2014Matrix'!BC100/SUM('2005Total2014Matrix'!BC$6:BC$110),0)</f>
        <v>9</v>
      </c>
      <c r="BD100" s="81">
        <f>IFERROR('2005Total2014Matrix'!BD$112*'2005Total2014Matrix'!BD100/SUM('2005Total2014Matrix'!BD$6:BD$110),0)</f>
        <v>23</v>
      </c>
      <c r="BE100" s="81">
        <f>IFERROR('2005Total2014Matrix'!BE$112*'2005Total2014Matrix'!BE100/SUM('2005Total2014Matrix'!BE$6:BE$110),0)</f>
        <v>114</v>
      </c>
      <c r="BF100" s="81">
        <f>IFERROR('2005Total2014Matrix'!BF$112*'2005Total2014Matrix'!BF100/SUM('2005Total2014Matrix'!BF$6:BF$110),0)</f>
        <v>0</v>
      </c>
      <c r="BG100" s="81">
        <f>IFERROR('2005Total2014Matrix'!BG$112*'2005Total2014Matrix'!BG100/SUM('2005Total2014Matrix'!BG$6:BG$110),0)</f>
        <v>184</v>
      </c>
      <c r="BH100" s="81">
        <f>IFERROR('2005Total2014Matrix'!BH$112*'2005Total2014Matrix'!BH100/SUM('2005Total2014Matrix'!BH$6:BH$110),0)</f>
        <v>37</v>
      </c>
      <c r="BI100" s="81">
        <f>IFERROR('2005Total2014Matrix'!BI$112*'2005Total2014Matrix'!BI100/SUM('2005Total2014Matrix'!BI$6:BI$110),0)</f>
        <v>220</v>
      </c>
      <c r="BJ100" s="81">
        <f>IFERROR('2005Total2014Matrix'!BJ$112*'2005Total2014Matrix'!BJ100/SUM('2005Total2014Matrix'!BJ$6:BJ$110),0)</f>
        <v>199</v>
      </c>
      <c r="BK100" s="81">
        <f>IFERROR('2005Total2014Matrix'!BK$112*'2005Total2014Matrix'!BK100/SUM('2005Total2014Matrix'!BK$6:BK$110),0)</f>
        <v>34</v>
      </c>
      <c r="BL100" s="81">
        <f>IFERROR('2005Total2014Matrix'!BL$112*'2005Total2014Matrix'!BL100/SUM('2005Total2014Matrix'!BL$6:BL$110),0)</f>
        <v>75</v>
      </c>
      <c r="BM100" s="81">
        <f>IFERROR('2005Total2014Matrix'!BM$112*'2005Total2014Matrix'!BM100/SUM('2005Total2014Matrix'!BM$6:BM$110),0)</f>
        <v>38</v>
      </c>
      <c r="BN100" s="81">
        <f>IFERROR('2005Total2014Matrix'!BN$112*'2005Total2014Matrix'!BN100/SUM('2005Total2014Matrix'!BN$6:BN$110),0)</f>
        <v>120</v>
      </c>
      <c r="BO100" s="81">
        <f>IFERROR('2005Total2014Matrix'!BO$112*'2005Total2014Matrix'!BO100/SUM('2005Total2014Matrix'!BO$6:BO$110),0)</f>
        <v>238</v>
      </c>
      <c r="BP100" s="81">
        <f>IFERROR('2005Total2014Matrix'!BP$112*'2005Total2014Matrix'!BP100/SUM('2005Total2014Matrix'!BP$6:BP$110),0)</f>
        <v>325</v>
      </c>
      <c r="BQ100" s="81">
        <f>IFERROR('2005Total2014Matrix'!BQ$112*'2005Total2014Matrix'!BQ100/SUM('2005Total2014Matrix'!BQ$6:BQ$110),0)</f>
        <v>44</v>
      </c>
      <c r="BR100" s="81">
        <f>IFERROR('2005Total2014Matrix'!BR$112*'2005Total2014Matrix'!BR100/SUM('2005Total2014Matrix'!BR$6:BR$110),0)</f>
        <v>189</v>
      </c>
      <c r="BS100" s="81">
        <f>IFERROR('2005Total2014Matrix'!BS$112*'2005Total2014Matrix'!BS100/SUM('2005Total2014Matrix'!BS$6:BS$110),0)</f>
        <v>15</v>
      </c>
      <c r="BT100" s="81">
        <f>IFERROR('2005Total2014Matrix'!BT$112*'2005Total2014Matrix'!BT100/SUM('2005Total2014Matrix'!BT$6:BT$110),0)</f>
        <v>105</v>
      </c>
      <c r="BU100" s="81">
        <f>IFERROR('2005Total2014Matrix'!BU$112*'2005Total2014Matrix'!BU100/SUM('2005Total2014Matrix'!BU$6:BU$110),0)</f>
        <v>339</v>
      </c>
      <c r="BV100" s="81">
        <f>IFERROR('2005Total2014Matrix'!BV$112*'2005Total2014Matrix'!BV100/SUM('2005Total2014Matrix'!BV$6:BV$110),0)</f>
        <v>335</v>
      </c>
      <c r="BW100" s="81">
        <f>IFERROR('2005Total2014Matrix'!BW$112*'2005Total2014Matrix'!BW100/SUM('2005Total2014Matrix'!BW$6:BW$110),0)</f>
        <v>9</v>
      </c>
      <c r="BX100" s="81">
        <f>IFERROR('2005Total2014Matrix'!BX$112*'2005Total2014Matrix'!BX100/SUM('2005Total2014Matrix'!BX$6:BX$110),0)</f>
        <v>1433</v>
      </c>
      <c r="BY100" s="81">
        <f>IFERROR('2005Total2014Matrix'!BY$112*'2005Total2014Matrix'!BY100/SUM('2005Total2014Matrix'!BY$6:BY$110),0)</f>
        <v>675</v>
      </c>
      <c r="BZ100" s="81">
        <f>IFERROR('2005Total2014Matrix'!BZ$112*'2005Total2014Matrix'!BZ100/SUM('2005Total2014Matrix'!BZ$6:BZ$110),0)</f>
        <v>101</v>
      </c>
      <c r="CA100" s="81">
        <f>IFERROR('2005Total2014Matrix'!CA$112*'2005Total2014Matrix'!CA100/SUM('2005Total2014Matrix'!CA$6:CA$110),0)</f>
        <v>149</v>
      </c>
      <c r="CB100" s="81">
        <f>IFERROR('2005Total2014Matrix'!CB$112*'2005Total2014Matrix'!CB100/SUM('2005Total2014Matrix'!CB$6:CB$110),0)</f>
        <v>0</v>
      </c>
      <c r="CC100" s="81">
        <f>IFERROR('2005Total2014Matrix'!CC$112*'2005Total2014Matrix'!CC100/SUM('2005Total2014Matrix'!CC$6:CC$110),0)</f>
        <v>9</v>
      </c>
      <c r="CD100" s="81">
        <f>IFERROR('2005Total2014Matrix'!CD$112*'2005Total2014Matrix'!CD100/SUM('2005Total2014Matrix'!CD$6:CD$110),0)</f>
        <v>734</v>
      </c>
      <c r="CE100" s="81">
        <f>IFERROR('2005Total2014Matrix'!CE$112*'2005Total2014Matrix'!CE100/SUM('2005Total2014Matrix'!CE$6:CE$110),0)</f>
        <v>417</v>
      </c>
      <c r="CF100" s="81">
        <f>IFERROR('2005Total2014Matrix'!CF$112*'2005Total2014Matrix'!CF100/SUM('2005Total2014Matrix'!CF$6:CF$110),0)</f>
        <v>174</v>
      </c>
      <c r="CG100" s="81">
        <f>IFERROR('2005Total2014Matrix'!CG$112*'2005Total2014Matrix'!CG100/SUM('2005Total2014Matrix'!CG$6:CG$110),0)</f>
        <v>519</v>
      </c>
      <c r="CH100" s="81">
        <f>IFERROR('2005Total2014Matrix'!CH$112*'2005Total2014Matrix'!CH100/SUM('2005Total2014Matrix'!CH$6:CH$110),0)</f>
        <v>301</v>
      </c>
      <c r="CI100" s="81">
        <f>IFERROR('2005Total2014Matrix'!CI$112*'2005Total2014Matrix'!CI100/SUM('2005Total2014Matrix'!CI$6:CI$110),0)</f>
        <v>257</v>
      </c>
      <c r="CJ100" s="81">
        <f>IFERROR('2005Total2014Matrix'!CJ$112*'2005Total2014Matrix'!CJ100/SUM('2005Total2014Matrix'!CJ$6:CJ$110),0)</f>
        <v>84</v>
      </c>
      <c r="CK100" s="81">
        <f>IFERROR('2005Total2014Matrix'!CK$112*'2005Total2014Matrix'!CK100/SUM('2005Total2014Matrix'!CK$6:CK$110),0)</f>
        <v>26</v>
      </c>
      <c r="CL100" s="81">
        <f>IFERROR('2005Total2014Matrix'!CL$112*'2005Total2014Matrix'!CL100/SUM('2005Total2014Matrix'!CL$6:CL$110),0)</f>
        <v>10</v>
      </c>
      <c r="CM100" s="81">
        <f>IFERROR('2005Total2014Matrix'!CM$112*'2005Total2014Matrix'!CM100/SUM('2005Total2014Matrix'!CM$6:CM$110),0)</f>
        <v>318</v>
      </c>
      <c r="CN100" s="81">
        <f>IFERROR('2005Total2014Matrix'!CN$112*'2005Total2014Matrix'!CN100/SUM('2005Total2014Matrix'!CN$6:CN$110),0)</f>
        <v>44</v>
      </c>
      <c r="CO100" s="81">
        <f>IFERROR('2005Total2014Matrix'!CO$112*'2005Total2014Matrix'!CO100/SUM('2005Total2014Matrix'!CO$6:CO$110),0)</f>
        <v>28</v>
      </c>
      <c r="CP100" s="81">
        <f>IFERROR('2005Total2014Matrix'!CP$112*'2005Total2014Matrix'!CP100/SUM('2005Total2014Matrix'!CP$6:CP$110),0)</f>
        <v>82</v>
      </c>
      <c r="CQ100" s="81">
        <f>IFERROR('2005Total2014Matrix'!CQ$112*'2005Total2014Matrix'!CQ100/SUM('2005Total2014Matrix'!CQ$6:CQ$110),0)</f>
        <v>136</v>
      </c>
      <c r="CR100" s="81">
        <f>IFERROR('2005Total2014Matrix'!CR$112*'2005Total2014Matrix'!CR100/SUM('2005Total2014Matrix'!CR$6:CR$110),0)</f>
        <v>5262</v>
      </c>
      <c r="CS100" s="81">
        <f>IFERROR('2005Total2014Matrix'!CS$112*'2005Total2014Matrix'!CS100/SUM('2005Total2014Matrix'!CS$6:CS$110),0)</f>
        <v>9655</v>
      </c>
      <c r="CT100" s="81">
        <f>IFERROR('2005Total2014Matrix'!CT$112*'2005Total2014Matrix'!CT100/SUM('2005Total2014Matrix'!CT$6:CT$110),0)</f>
        <v>320</v>
      </c>
      <c r="CU100" s="81">
        <f>IFERROR('2005Total2014Matrix'!CU$112*'2005Total2014Matrix'!CU100/SUM('2005Total2014Matrix'!CU$6:CU$110),0)</f>
        <v>577</v>
      </c>
      <c r="CV100" s="81">
        <f>IFERROR('2005Total2014Matrix'!CV$112*'2005Total2014Matrix'!CV100/SUM('2005Total2014Matrix'!CV$6:CV$110),0)</f>
        <v>34</v>
      </c>
      <c r="CW100" s="81">
        <f>IFERROR('2005Total2014Matrix'!CW$112*'2005Total2014Matrix'!CW100/SUM('2005Total2014Matrix'!CW$6:CW$110),0)</f>
        <v>9</v>
      </c>
      <c r="CX100" s="81">
        <f>IFERROR('2005Total2014Matrix'!CX$112*'2005Total2014Matrix'!CX100/SUM('2005Total2014Matrix'!CX$6:CX$110),0)</f>
        <v>38</v>
      </c>
      <c r="CY100" s="81">
        <f>IFERROR('2005Total2014Matrix'!CY$112*'2005Total2014Matrix'!CY100/SUM('2005Total2014Matrix'!CY$6:CY$110),0)</f>
        <v>55</v>
      </c>
      <c r="CZ100" s="81">
        <f>IFERROR('2005Total2014Matrix'!CZ$112*'2005Total2014Matrix'!CZ100/SUM('2005Total2014Matrix'!CZ$6:CZ$110),0)</f>
        <v>68</v>
      </c>
      <c r="DA100" s="81">
        <f>IFERROR('2005Total2014Matrix'!DA$112*'2005Total2014Matrix'!DA100/SUM('2005Total2014Matrix'!DA$6:DA$110),0)</f>
        <v>17</v>
      </c>
      <c r="DB100" s="81">
        <f>IFERROR('2005Total2014Matrix'!DB$112*'2005Total2014Matrix'!DB100/SUM('2005Total2014Matrix'!DB$6:DB$110),0)</f>
        <v>137</v>
      </c>
      <c r="DC100" s="81">
        <f>IFERROR('2005Total2014Matrix'!DC$112*'2005Total2014Matrix'!DC100/SUM('2005Total2014Matrix'!DC$6:DC$110),0)</f>
        <v>0</v>
      </c>
      <c r="DD100" s="92">
        <f t="shared" si="1"/>
        <v>25039</v>
      </c>
      <c r="DE100" s="82" t="s">
        <v>217</v>
      </c>
    </row>
    <row r="101" spans="1:109" ht="18" x14ac:dyDescent="0.25">
      <c r="A101" s="84" t="s">
        <v>99</v>
      </c>
      <c r="B101" s="84" t="s">
        <v>310</v>
      </c>
      <c r="C101" s="81">
        <f>IFERROR('2005Total2014Matrix'!C$112*'2005Total2014Matrix'!C101/SUM('2005Total2014Matrix'!C$6:C$110),0)</f>
        <v>0</v>
      </c>
      <c r="D101" s="81">
        <f>IFERROR('2005Total2014Matrix'!D$112*'2005Total2014Matrix'!D101/SUM('2005Total2014Matrix'!D$6:D$110),0)</f>
        <v>0</v>
      </c>
      <c r="E101" s="81">
        <f>IFERROR('2005Total2014Matrix'!E$112*'2005Total2014Matrix'!E101/SUM('2005Total2014Matrix'!E$6:E$110),0)</f>
        <v>1</v>
      </c>
      <c r="F101" s="81">
        <f>IFERROR('2005Total2014Matrix'!F$112*'2005Total2014Matrix'!F101/SUM('2005Total2014Matrix'!F$6:F$110),0)</f>
        <v>0</v>
      </c>
      <c r="G101" s="81">
        <f>IFERROR('2005Total2014Matrix'!G$112*'2005Total2014Matrix'!G101/SUM('2005Total2014Matrix'!G$6:G$110),0)</f>
        <v>25</v>
      </c>
      <c r="H101" s="81">
        <f>IFERROR('2005Total2014Matrix'!H$112*'2005Total2014Matrix'!H101/SUM('2005Total2014Matrix'!H$6:H$110),0)</f>
        <v>0</v>
      </c>
      <c r="I101" s="81">
        <f>IFERROR('2005Total2014Matrix'!I$112*'2005Total2014Matrix'!I101/SUM('2005Total2014Matrix'!I$6:I$110),0)</f>
        <v>4</v>
      </c>
      <c r="J101" s="81">
        <f>IFERROR('2005Total2014Matrix'!J$112*'2005Total2014Matrix'!J101/SUM('2005Total2014Matrix'!J$6:J$110),0)</f>
        <v>0</v>
      </c>
      <c r="K101" s="81">
        <f>IFERROR('2005Total2014Matrix'!K$112*'2005Total2014Matrix'!K101/SUM('2005Total2014Matrix'!K$6:K$110),0)</f>
        <v>15</v>
      </c>
      <c r="L101" s="81">
        <f>IFERROR('2005Total2014Matrix'!L$112*'2005Total2014Matrix'!L101/SUM('2005Total2014Matrix'!L$6:L$110),0)</f>
        <v>0</v>
      </c>
      <c r="M101" s="81">
        <f>IFERROR('2005Total2014Matrix'!M$112*'2005Total2014Matrix'!M101/SUM('2005Total2014Matrix'!M$6:M$110),0)</f>
        <v>2</v>
      </c>
      <c r="N101" s="81">
        <f>IFERROR('2005Total2014Matrix'!N$112*'2005Total2014Matrix'!N101/SUM('2005Total2014Matrix'!N$6:N$110),0)</f>
        <v>1</v>
      </c>
      <c r="O101" s="81">
        <f>IFERROR('2005Total2014Matrix'!O$112*'2005Total2014Matrix'!O101/SUM('2005Total2014Matrix'!O$6:O$110),0)</f>
        <v>3</v>
      </c>
      <c r="P101" s="81">
        <f>IFERROR('2005Total2014Matrix'!P$112*'2005Total2014Matrix'!P101/SUM('2005Total2014Matrix'!P$6:P$110),0)</f>
        <v>1</v>
      </c>
      <c r="Q101" s="81">
        <f>IFERROR('2005Total2014Matrix'!Q$112*'2005Total2014Matrix'!Q101/SUM('2005Total2014Matrix'!Q$6:Q$110),0)</f>
        <v>0</v>
      </c>
      <c r="R101" s="81">
        <f>IFERROR('2005Total2014Matrix'!R$112*'2005Total2014Matrix'!R101/SUM('2005Total2014Matrix'!R$6:R$110),0)</f>
        <v>2</v>
      </c>
      <c r="S101" s="81">
        <f>IFERROR('2005Total2014Matrix'!S$112*'2005Total2014Matrix'!S101/SUM('2005Total2014Matrix'!S$6:S$110),0)</f>
        <v>0</v>
      </c>
      <c r="T101" s="81">
        <f>IFERROR('2005Total2014Matrix'!T$112*'2005Total2014Matrix'!T101/SUM('2005Total2014Matrix'!T$6:T$110),0)</f>
        <v>2</v>
      </c>
      <c r="U101" s="81">
        <f>IFERROR('2005Total2014Matrix'!U$112*'2005Total2014Matrix'!U101/SUM('2005Total2014Matrix'!U$6:U$110),0)</f>
        <v>2</v>
      </c>
      <c r="V101" s="81">
        <f>IFERROR('2005Total2014Matrix'!V$112*'2005Total2014Matrix'!V101/SUM('2005Total2014Matrix'!V$6:V$110),0)</f>
        <v>0</v>
      </c>
      <c r="W101" s="81">
        <f>IFERROR('2005Total2014Matrix'!W$112*'2005Total2014Matrix'!W101/SUM('2005Total2014Matrix'!W$6:W$110),0)</f>
        <v>2</v>
      </c>
      <c r="X101" s="81">
        <f>IFERROR('2005Total2014Matrix'!X$112*'2005Total2014Matrix'!X101/SUM('2005Total2014Matrix'!X$6:X$110),0)</f>
        <v>1</v>
      </c>
      <c r="Y101" s="81">
        <f>IFERROR('2005Total2014Matrix'!Y$112*'2005Total2014Matrix'!Y101/SUM('2005Total2014Matrix'!Y$6:Y$110),0)</f>
        <v>1</v>
      </c>
      <c r="Z101" s="81">
        <f>IFERROR('2005Total2014Matrix'!Z$112*'2005Total2014Matrix'!Z101/SUM('2005Total2014Matrix'!Z$6:Z$110),0)</f>
        <v>4</v>
      </c>
      <c r="AA101" s="81">
        <f>IFERROR('2005Total2014Matrix'!AA$112*'2005Total2014Matrix'!AA101/SUM('2005Total2014Matrix'!AA$6:AA$110),0)</f>
        <v>4</v>
      </c>
      <c r="AB101" s="81">
        <f>IFERROR('2005Total2014Matrix'!AB$112*'2005Total2014Matrix'!AB101/SUM('2005Total2014Matrix'!AB$6:AB$110),0)</f>
        <v>1</v>
      </c>
      <c r="AC101" s="81">
        <f>IFERROR('2005Total2014Matrix'!AC$112*'2005Total2014Matrix'!AC101/SUM('2005Total2014Matrix'!AC$6:AC$110),0)</f>
        <v>4</v>
      </c>
      <c r="AD101" s="81">
        <f>IFERROR('2005Total2014Matrix'!AD$112*'2005Total2014Matrix'!AD101/SUM('2005Total2014Matrix'!AD$6:AD$110),0)</f>
        <v>1</v>
      </c>
      <c r="AE101" s="81">
        <f>IFERROR('2005Total2014Matrix'!AE$112*'2005Total2014Matrix'!AE101/SUM('2005Total2014Matrix'!AE$6:AE$110),0)</f>
        <v>0</v>
      </c>
      <c r="AF101" s="81">
        <f>IFERROR('2005Total2014Matrix'!AF$112*'2005Total2014Matrix'!AF101/SUM('2005Total2014Matrix'!AF$6:AF$110),0)</f>
        <v>1</v>
      </c>
      <c r="AG101" s="81">
        <f>IFERROR('2005Total2014Matrix'!AG$112*'2005Total2014Matrix'!AG101/SUM('2005Total2014Matrix'!AG$6:AG$110),0)</f>
        <v>13</v>
      </c>
      <c r="AH101" s="81">
        <f>IFERROR('2005Total2014Matrix'!AH$112*'2005Total2014Matrix'!AH101/SUM('2005Total2014Matrix'!AH$6:AH$110),0)</f>
        <v>5</v>
      </c>
      <c r="AI101" s="81">
        <f>IFERROR('2005Total2014Matrix'!AI$112*'2005Total2014Matrix'!AI101/SUM('2005Total2014Matrix'!AI$6:AI$110),0)</f>
        <v>1</v>
      </c>
      <c r="AJ101" s="81">
        <f>IFERROR('2005Total2014Matrix'!AJ$112*'2005Total2014Matrix'!AJ101/SUM('2005Total2014Matrix'!AJ$6:AJ$110),0)</f>
        <v>0</v>
      </c>
      <c r="AK101" s="81">
        <f>IFERROR('2005Total2014Matrix'!AK$112*'2005Total2014Matrix'!AK101/SUM('2005Total2014Matrix'!AK$6:AK$110),0)</f>
        <v>1</v>
      </c>
      <c r="AL101" s="81">
        <f>IFERROR('2005Total2014Matrix'!AL$112*'2005Total2014Matrix'!AL101/SUM('2005Total2014Matrix'!AL$6:AL$110),0)</f>
        <v>4</v>
      </c>
      <c r="AM101" s="81">
        <f>IFERROR('2005Total2014Matrix'!AM$112*'2005Total2014Matrix'!AM101/SUM('2005Total2014Matrix'!AM$6:AM$110),0)</f>
        <v>2</v>
      </c>
      <c r="AN101" s="81">
        <f>IFERROR('2005Total2014Matrix'!AN$112*'2005Total2014Matrix'!AN101/SUM('2005Total2014Matrix'!AN$6:AN$110),0)</f>
        <v>4</v>
      </c>
      <c r="AO101" s="81">
        <f>IFERROR('2005Total2014Matrix'!AO$112*'2005Total2014Matrix'!AO101/SUM('2005Total2014Matrix'!AO$6:AO$110),0)</f>
        <v>3</v>
      </c>
      <c r="AP101" s="81">
        <f>IFERROR('2005Total2014Matrix'!AP$112*'2005Total2014Matrix'!AP101/SUM('2005Total2014Matrix'!AP$6:AP$110),0)</f>
        <v>3</v>
      </c>
      <c r="AQ101" s="81">
        <f>IFERROR('2005Total2014Matrix'!AQ$112*'2005Total2014Matrix'!AQ101/SUM('2005Total2014Matrix'!AQ$6:AQ$110),0)</f>
        <v>5</v>
      </c>
      <c r="AR101" s="81">
        <f>IFERROR('2005Total2014Matrix'!AR$112*'2005Total2014Matrix'!AR101/SUM('2005Total2014Matrix'!AR$6:AR$110),0)</f>
        <v>5</v>
      </c>
      <c r="AS101" s="81">
        <f>IFERROR('2005Total2014Matrix'!AS$112*'2005Total2014Matrix'!AS101/SUM('2005Total2014Matrix'!AS$6:AS$110),0)</f>
        <v>3</v>
      </c>
      <c r="AT101" s="81">
        <f>IFERROR('2005Total2014Matrix'!AT$112*'2005Total2014Matrix'!AT101/SUM('2005Total2014Matrix'!AT$6:AT$110),0)</f>
        <v>5</v>
      </c>
      <c r="AU101" s="81">
        <f>IFERROR('2005Total2014Matrix'!AU$112*'2005Total2014Matrix'!AU101/SUM('2005Total2014Matrix'!AU$6:AU$110),0)</f>
        <v>0</v>
      </c>
      <c r="AV101" s="81">
        <f>IFERROR('2005Total2014Matrix'!AV$112*'2005Total2014Matrix'!AV101/SUM('2005Total2014Matrix'!AV$6:AV$110),0)</f>
        <v>3</v>
      </c>
      <c r="AW101" s="81">
        <f>IFERROR('2005Total2014Matrix'!AW$112*'2005Total2014Matrix'!AW101/SUM('2005Total2014Matrix'!AW$6:AW$110),0)</f>
        <v>1</v>
      </c>
      <c r="AX101" s="81">
        <f>IFERROR('2005Total2014Matrix'!AX$112*'2005Total2014Matrix'!AX101/SUM('2005Total2014Matrix'!AX$6:AX$110),0)</f>
        <v>0</v>
      </c>
      <c r="AY101" s="81">
        <f>IFERROR('2005Total2014Matrix'!AY$112*'2005Total2014Matrix'!AY101/SUM('2005Total2014Matrix'!AY$6:AY$110),0)</f>
        <v>0</v>
      </c>
      <c r="AZ101" s="81">
        <f>IFERROR('2005Total2014Matrix'!AZ$112*'2005Total2014Matrix'!AZ101/SUM('2005Total2014Matrix'!AZ$6:AZ$110),0)</f>
        <v>3</v>
      </c>
      <c r="BA101" s="81">
        <f>IFERROR('2005Total2014Matrix'!BA$112*'2005Total2014Matrix'!BA101/SUM('2005Total2014Matrix'!BA$6:BA$110),0)</f>
        <v>20</v>
      </c>
      <c r="BB101" s="81">
        <f>IFERROR('2005Total2014Matrix'!BB$112*'2005Total2014Matrix'!BB101/SUM('2005Total2014Matrix'!BB$6:BB$110),0)</f>
        <v>2</v>
      </c>
      <c r="BC101" s="81">
        <f>IFERROR('2005Total2014Matrix'!BC$112*'2005Total2014Matrix'!BC101/SUM('2005Total2014Matrix'!BC$6:BC$110),0)</f>
        <v>2</v>
      </c>
      <c r="BD101" s="81">
        <f>IFERROR('2005Total2014Matrix'!BD$112*'2005Total2014Matrix'!BD101/SUM('2005Total2014Matrix'!BD$6:BD$110),0)</f>
        <v>0</v>
      </c>
      <c r="BE101" s="81">
        <f>IFERROR('2005Total2014Matrix'!BE$112*'2005Total2014Matrix'!BE101/SUM('2005Total2014Matrix'!BE$6:BE$110),0)</f>
        <v>20</v>
      </c>
      <c r="BF101" s="81">
        <f>IFERROR('2005Total2014Matrix'!BF$112*'2005Total2014Matrix'!BF101/SUM('2005Total2014Matrix'!BF$6:BF$110),0)</f>
        <v>0</v>
      </c>
      <c r="BG101" s="81">
        <f>IFERROR('2005Total2014Matrix'!BG$112*'2005Total2014Matrix'!BG101/SUM('2005Total2014Matrix'!BG$6:BG$110),0)</f>
        <v>15</v>
      </c>
      <c r="BH101" s="81">
        <f>IFERROR('2005Total2014Matrix'!BH$112*'2005Total2014Matrix'!BH101/SUM('2005Total2014Matrix'!BH$6:BH$110),0)</f>
        <v>6</v>
      </c>
      <c r="BI101" s="81">
        <f>IFERROR('2005Total2014Matrix'!BI$112*'2005Total2014Matrix'!BI101/SUM('2005Total2014Matrix'!BI$6:BI$110),0)</f>
        <v>26</v>
      </c>
      <c r="BJ101" s="81">
        <f>IFERROR('2005Total2014Matrix'!BJ$112*'2005Total2014Matrix'!BJ101/SUM('2005Total2014Matrix'!BJ$6:BJ$110),0)</f>
        <v>6</v>
      </c>
      <c r="BK101" s="81">
        <f>IFERROR('2005Total2014Matrix'!BK$112*'2005Total2014Matrix'!BK101/SUM('2005Total2014Matrix'!BK$6:BK$110),0)</f>
        <v>1</v>
      </c>
      <c r="BL101" s="81">
        <f>IFERROR('2005Total2014Matrix'!BL$112*'2005Total2014Matrix'!BL101/SUM('2005Total2014Matrix'!BL$6:BL$110),0)</f>
        <v>5</v>
      </c>
      <c r="BM101" s="81">
        <f>IFERROR('2005Total2014Matrix'!BM$112*'2005Total2014Matrix'!BM101/SUM('2005Total2014Matrix'!BM$6:BM$110),0)</f>
        <v>3</v>
      </c>
      <c r="BN101" s="81">
        <f>IFERROR('2005Total2014Matrix'!BN$112*'2005Total2014Matrix'!BN101/SUM('2005Total2014Matrix'!BN$6:BN$110),0)</f>
        <v>3</v>
      </c>
      <c r="BO101" s="81">
        <f>IFERROR('2005Total2014Matrix'!BO$112*'2005Total2014Matrix'!BO101/SUM('2005Total2014Matrix'!BO$6:BO$110),0)</f>
        <v>5</v>
      </c>
      <c r="BP101" s="81">
        <f>IFERROR('2005Total2014Matrix'!BP$112*'2005Total2014Matrix'!BP101/SUM('2005Total2014Matrix'!BP$6:BP$110),0)</f>
        <v>6</v>
      </c>
      <c r="BQ101" s="81">
        <f>IFERROR('2005Total2014Matrix'!BQ$112*'2005Total2014Matrix'!BQ101/SUM('2005Total2014Matrix'!BQ$6:BQ$110),0)</f>
        <v>2</v>
      </c>
      <c r="BR101" s="81">
        <f>IFERROR('2005Total2014Matrix'!BR$112*'2005Total2014Matrix'!BR101/SUM('2005Total2014Matrix'!BR$6:BR$110),0)</f>
        <v>8</v>
      </c>
      <c r="BS101" s="81">
        <f>IFERROR('2005Total2014Matrix'!BS$112*'2005Total2014Matrix'!BS101/SUM('2005Total2014Matrix'!BS$6:BS$110),0)</f>
        <v>2</v>
      </c>
      <c r="BT101" s="81">
        <f>IFERROR('2005Total2014Matrix'!BT$112*'2005Total2014Matrix'!BT101/SUM('2005Total2014Matrix'!BT$6:BT$110),0)</f>
        <v>4</v>
      </c>
      <c r="BU101" s="81">
        <f>IFERROR('2005Total2014Matrix'!BU$112*'2005Total2014Matrix'!BU101/SUM('2005Total2014Matrix'!BU$6:BU$110),0)</f>
        <v>7</v>
      </c>
      <c r="BV101" s="81">
        <f>IFERROR('2005Total2014Matrix'!BV$112*'2005Total2014Matrix'!BV101/SUM('2005Total2014Matrix'!BV$6:BV$110),0)</f>
        <v>2</v>
      </c>
      <c r="BW101" s="81">
        <f>IFERROR('2005Total2014Matrix'!BW$112*'2005Total2014Matrix'!BW101/SUM('2005Total2014Matrix'!BW$6:BW$110),0)</f>
        <v>0</v>
      </c>
      <c r="BX101" s="81">
        <f>IFERROR('2005Total2014Matrix'!BX$112*'2005Total2014Matrix'!BX101/SUM('2005Total2014Matrix'!BX$6:BX$110),0)</f>
        <v>88</v>
      </c>
      <c r="BY101" s="81">
        <f>IFERROR('2005Total2014Matrix'!BY$112*'2005Total2014Matrix'!BY101/SUM('2005Total2014Matrix'!BY$6:BY$110),0)</f>
        <v>353</v>
      </c>
      <c r="BZ101" s="81">
        <f>IFERROR('2005Total2014Matrix'!BZ$112*'2005Total2014Matrix'!BZ101/SUM('2005Total2014Matrix'!BZ$6:BZ$110),0)</f>
        <v>3</v>
      </c>
      <c r="CA101" s="81">
        <f>IFERROR('2005Total2014Matrix'!CA$112*'2005Total2014Matrix'!CA101/SUM('2005Total2014Matrix'!CA$6:CA$110),0)</f>
        <v>0</v>
      </c>
      <c r="CB101" s="81">
        <f>IFERROR('2005Total2014Matrix'!CB$112*'2005Total2014Matrix'!CB101/SUM('2005Total2014Matrix'!CB$6:CB$110),0)</f>
        <v>0</v>
      </c>
      <c r="CC101" s="81">
        <f>IFERROR('2005Total2014Matrix'!CC$112*'2005Total2014Matrix'!CC101/SUM('2005Total2014Matrix'!CC$6:CC$110),0)</f>
        <v>1</v>
      </c>
      <c r="CD101" s="81">
        <f>IFERROR('2005Total2014Matrix'!CD$112*'2005Total2014Matrix'!CD101/SUM('2005Total2014Matrix'!CD$6:CD$110),0)</f>
        <v>5</v>
      </c>
      <c r="CE101" s="81">
        <f>IFERROR('2005Total2014Matrix'!CE$112*'2005Total2014Matrix'!CE101/SUM('2005Total2014Matrix'!CE$6:CE$110),0)</f>
        <v>7</v>
      </c>
      <c r="CF101" s="81">
        <f>IFERROR('2005Total2014Matrix'!CF$112*'2005Total2014Matrix'!CF101/SUM('2005Total2014Matrix'!CF$6:CF$110),0)</f>
        <v>3</v>
      </c>
      <c r="CG101" s="81">
        <f>IFERROR('2005Total2014Matrix'!CG$112*'2005Total2014Matrix'!CG101/SUM('2005Total2014Matrix'!CG$6:CG$110),0)</f>
        <v>5</v>
      </c>
      <c r="CH101" s="81">
        <f>IFERROR('2005Total2014Matrix'!CH$112*'2005Total2014Matrix'!CH101/SUM('2005Total2014Matrix'!CH$6:CH$110),0)</f>
        <v>3</v>
      </c>
      <c r="CI101" s="81">
        <f>IFERROR('2005Total2014Matrix'!CI$112*'2005Total2014Matrix'!CI101/SUM('2005Total2014Matrix'!CI$6:CI$110),0)</f>
        <v>2</v>
      </c>
      <c r="CJ101" s="81">
        <f>IFERROR('2005Total2014Matrix'!CJ$112*'2005Total2014Matrix'!CJ101/SUM('2005Total2014Matrix'!CJ$6:CJ$110),0)</f>
        <v>3</v>
      </c>
      <c r="CK101" s="81">
        <f>IFERROR('2005Total2014Matrix'!CK$112*'2005Total2014Matrix'!CK101/SUM('2005Total2014Matrix'!CK$6:CK$110),0)</f>
        <v>58</v>
      </c>
      <c r="CL101" s="81">
        <f>IFERROR('2005Total2014Matrix'!CL$112*'2005Total2014Matrix'!CL101/SUM('2005Total2014Matrix'!CL$6:CL$110),0)</f>
        <v>3</v>
      </c>
      <c r="CM101" s="81">
        <f>IFERROR('2005Total2014Matrix'!CM$112*'2005Total2014Matrix'!CM101/SUM('2005Total2014Matrix'!CM$6:CM$110),0)</f>
        <v>4</v>
      </c>
      <c r="CN101" s="81">
        <f>IFERROR('2005Total2014Matrix'!CN$112*'2005Total2014Matrix'!CN101/SUM('2005Total2014Matrix'!CN$6:CN$110),0)</f>
        <v>1</v>
      </c>
      <c r="CO101" s="81">
        <f>IFERROR('2005Total2014Matrix'!CO$112*'2005Total2014Matrix'!CO101/SUM('2005Total2014Matrix'!CO$6:CO$110),0)</f>
        <v>0</v>
      </c>
      <c r="CP101" s="81">
        <f>IFERROR('2005Total2014Matrix'!CP$112*'2005Total2014Matrix'!CP101/SUM('2005Total2014Matrix'!CP$6:CP$110),0)</f>
        <v>12</v>
      </c>
      <c r="CQ101" s="81">
        <f>IFERROR('2005Total2014Matrix'!CQ$112*'2005Total2014Matrix'!CQ101/SUM('2005Total2014Matrix'!CQ$6:CQ$110),0)</f>
        <v>2</v>
      </c>
      <c r="CR101" s="81">
        <f>IFERROR('2005Total2014Matrix'!CR$112*'2005Total2014Matrix'!CR101/SUM('2005Total2014Matrix'!CR$6:CR$110),0)</f>
        <v>197</v>
      </c>
      <c r="CS101" s="81">
        <f>IFERROR('2005Total2014Matrix'!CS$112*'2005Total2014Matrix'!CS101/SUM('2005Total2014Matrix'!CS$6:CS$110),0)</f>
        <v>30</v>
      </c>
      <c r="CT101" s="81">
        <f>IFERROR('2005Total2014Matrix'!CT$112*'2005Total2014Matrix'!CT101/SUM('2005Total2014Matrix'!CT$6:CT$110),0)</f>
        <v>1033</v>
      </c>
      <c r="CU101" s="81">
        <f>IFERROR('2005Total2014Matrix'!CU$112*'2005Total2014Matrix'!CU101/SUM('2005Total2014Matrix'!CU$6:CU$110),0)</f>
        <v>70</v>
      </c>
      <c r="CV101" s="81">
        <f>IFERROR('2005Total2014Matrix'!CV$112*'2005Total2014Matrix'!CV101/SUM('2005Total2014Matrix'!CV$6:CV$110),0)</f>
        <v>0</v>
      </c>
      <c r="CW101" s="81">
        <f>IFERROR('2005Total2014Matrix'!CW$112*'2005Total2014Matrix'!CW101/SUM('2005Total2014Matrix'!CW$6:CW$110),0)</f>
        <v>0</v>
      </c>
      <c r="CX101" s="81">
        <f>IFERROR('2005Total2014Matrix'!CX$112*'2005Total2014Matrix'!CX101/SUM('2005Total2014Matrix'!CX$6:CX$110),0)</f>
        <v>3</v>
      </c>
      <c r="CY101" s="81">
        <f>IFERROR('2005Total2014Matrix'!CY$112*'2005Total2014Matrix'!CY101/SUM('2005Total2014Matrix'!CY$6:CY$110),0)</f>
        <v>0</v>
      </c>
      <c r="CZ101" s="81">
        <f>IFERROR('2005Total2014Matrix'!CZ$112*'2005Total2014Matrix'!CZ101/SUM('2005Total2014Matrix'!CZ$6:CZ$110),0)</f>
        <v>4</v>
      </c>
      <c r="DA101" s="81">
        <f>IFERROR('2005Total2014Matrix'!DA$112*'2005Total2014Matrix'!DA101/SUM('2005Total2014Matrix'!DA$6:DA$110),0)</f>
        <v>0</v>
      </c>
      <c r="DB101" s="81">
        <f>IFERROR('2005Total2014Matrix'!DB$112*'2005Total2014Matrix'!DB101/SUM('2005Total2014Matrix'!DB$6:DB$110),0)</f>
        <v>46</v>
      </c>
      <c r="DC101" s="81">
        <f>IFERROR('2005Total2014Matrix'!DC$112*'2005Total2014Matrix'!DC101/SUM('2005Total2014Matrix'!DC$6:DC$110),0)</f>
        <v>0</v>
      </c>
      <c r="DD101" s="92">
        <f t="shared" si="1"/>
        <v>2219</v>
      </c>
      <c r="DE101" s="82" t="s">
        <v>217</v>
      </c>
    </row>
    <row r="102" spans="1:109" ht="18" x14ac:dyDescent="0.25">
      <c r="A102" s="72" t="s">
        <v>100</v>
      </c>
      <c r="B102" s="72" t="s">
        <v>206</v>
      </c>
      <c r="C102" s="81">
        <f>IFERROR('2005Total2014Matrix'!C$112*'2005Total2014Matrix'!C102/SUM('2005Total2014Matrix'!C$6:C$110),0)</f>
        <v>0</v>
      </c>
      <c r="D102" s="81">
        <f>IFERROR('2005Total2014Matrix'!D$112*'2005Total2014Matrix'!D102/SUM('2005Total2014Matrix'!D$6:D$110),0)</f>
        <v>0</v>
      </c>
      <c r="E102" s="81">
        <f>IFERROR('2005Total2014Matrix'!E$112*'2005Total2014Matrix'!E102/SUM('2005Total2014Matrix'!E$6:E$110),0)</f>
        <v>0</v>
      </c>
      <c r="F102" s="81">
        <f>IFERROR('2005Total2014Matrix'!F$112*'2005Total2014Matrix'!F102/SUM('2005Total2014Matrix'!F$6:F$110),0)</f>
        <v>0</v>
      </c>
      <c r="G102" s="81">
        <f>IFERROR('2005Total2014Matrix'!G$112*'2005Total2014Matrix'!G102/SUM('2005Total2014Matrix'!G$6:G$110),0)</f>
        <v>6</v>
      </c>
      <c r="H102" s="81">
        <f>IFERROR('2005Total2014Matrix'!H$112*'2005Total2014Matrix'!H102/SUM('2005Total2014Matrix'!H$6:H$110),0)</f>
        <v>0</v>
      </c>
      <c r="I102" s="81">
        <f>IFERROR('2005Total2014Matrix'!I$112*'2005Total2014Matrix'!I102/SUM('2005Total2014Matrix'!I$6:I$110),0)</f>
        <v>0</v>
      </c>
      <c r="J102" s="81">
        <f>IFERROR('2005Total2014Matrix'!J$112*'2005Total2014Matrix'!J102/SUM('2005Total2014Matrix'!J$6:J$110),0)</f>
        <v>0</v>
      </c>
      <c r="K102" s="81">
        <f>IFERROR('2005Total2014Matrix'!K$112*'2005Total2014Matrix'!K102/SUM('2005Total2014Matrix'!K$6:K$110),0)</f>
        <v>0</v>
      </c>
      <c r="L102" s="81">
        <f>IFERROR('2005Total2014Matrix'!L$112*'2005Total2014Matrix'!L102/SUM('2005Total2014Matrix'!L$6:L$110),0)</f>
        <v>0</v>
      </c>
      <c r="M102" s="81">
        <f>IFERROR('2005Total2014Matrix'!M$112*'2005Total2014Matrix'!M102/SUM('2005Total2014Matrix'!M$6:M$110),0)</f>
        <v>0</v>
      </c>
      <c r="N102" s="81">
        <f>IFERROR('2005Total2014Matrix'!N$112*'2005Total2014Matrix'!N102/SUM('2005Total2014Matrix'!N$6:N$110),0)</f>
        <v>0</v>
      </c>
      <c r="O102" s="81">
        <f>IFERROR('2005Total2014Matrix'!O$112*'2005Total2014Matrix'!O102/SUM('2005Total2014Matrix'!O$6:O$110),0)</f>
        <v>0</v>
      </c>
      <c r="P102" s="81">
        <f>IFERROR('2005Total2014Matrix'!P$112*'2005Total2014Matrix'!P102/SUM('2005Total2014Matrix'!P$6:P$110),0)</f>
        <v>0</v>
      </c>
      <c r="Q102" s="81">
        <f>IFERROR('2005Total2014Matrix'!Q$112*'2005Total2014Matrix'!Q102/SUM('2005Total2014Matrix'!Q$6:Q$110),0)</f>
        <v>0</v>
      </c>
      <c r="R102" s="81">
        <f>IFERROR('2005Total2014Matrix'!R$112*'2005Total2014Matrix'!R102/SUM('2005Total2014Matrix'!R$6:R$110),0)</f>
        <v>10</v>
      </c>
      <c r="S102" s="81">
        <f>IFERROR('2005Total2014Matrix'!S$112*'2005Total2014Matrix'!S102/SUM('2005Total2014Matrix'!S$6:S$110),0)</f>
        <v>0</v>
      </c>
      <c r="T102" s="81">
        <f>IFERROR('2005Total2014Matrix'!T$112*'2005Total2014Matrix'!T102/SUM('2005Total2014Matrix'!T$6:T$110),0)</f>
        <v>0</v>
      </c>
      <c r="U102" s="81">
        <f>IFERROR('2005Total2014Matrix'!U$112*'2005Total2014Matrix'!U102/SUM('2005Total2014Matrix'!U$6:U$110),0)</f>
        <v>0</v>
      </c>
      <c r="V102" s="81">
        <f>IFERROR('2005Total2014Matrix'!V$112*'2005Total2014Matrix'!V102/SUM('2005Total2014Matrix'!V$6:V$110),0)</f>
        <v>0</v>
      </c>
      <c r="W102" s="81">
        <f>IFERROR('2005Total2014Matrix'!W$112*'2005Total2014Matrix'!W102/SUM('2005Total2014Matrix'!W$6:W$110),0)</f>
        <v>0</v>
      </c>
      <c r="X102" s="81">
        <f>IFERROR('2005Total2014Matrix'!X$112*'2005Total2014Matrix'!X102/SUM('2005Total2014Matrix'!X$6:X$110),0)</f>
        <v>0</v>
      </c>
      <c r="Y102" s="81">
        <f>IFERROR('2005Total2014Matrix'!Y$112*'2005Total2014Matrix'!Y102/SUM('2005Total2014Matrix'!Y$6:Y$110),0)</f>
        <v>58</v>
      </c>
      <c r="Z102" s="81">
        <f>IFERROR('2005Total2014Matrix'!Z$112*'2005Total2014Matrix'!Z102/SUM('2005Total2014Matrix'!Z$6:Z$110),0)</f>
        <v>0</v>
      </c>
      <c r="AA102" s="81">
        <f>IFERROR('2005Total2014Matrix'!AA$112*'2005Total2014Matrix'!AA102/SUM('2005Total2014Matrix'!AA$6:AA$110),0)</f>
        <v>0</v>
      </c>
      <c r="AB102" s="81">
        <f>IFERROR('2005Total2014Matrix'!AB$112*'2005Total2014Matrix'!AB102/SUM('2005Total2014Matrix'!AB$6:AB$110),0)</f>
        <v>0</v>
      </c>
      <c r="AC102" s="81">
        <f>IFERROR('2005Total2014Matrix'!AC$112*'2005Total2014Matrix'!AC102/SUM('2005Total2014Matrix'!AC$6:AC$110),0)</f>
        <v>0</v>
      </c>
      <c r="AD102" s="81">
        <f>IFERROR('2005Total2014Matrix'!AD$112*'2005Total2014Matrix'!AD102/SUM('2005Total2014Matrix'!AD$6:AD$110),0)</f>
        <v>0</v>
      </c>
      <c r="AE102" s="81">
        <f>IFERROR('2005Total2014Matrix'!AE$112*'2005Total2014Matrix'!AE102/SUM('2005Total2014Matrix'!AE$6:AE$110),0)</f>
        <v>0</v>
      </c>
      <c r="AF102" s="81">
        <f>IFERROR('2005Total2014Matrix'!AF$112*'2005Total2014Matrix'!AF102/SUM('2005Total2014Matrix'!AF$6:AF$110),0)</f>
        <v>0</v>
      </c>
      <c r="AG102" s="81">
        <f>IFERROR('2005Total2014Matrix'!AG$112*'2005Total2014Matrix'!AG102/SUM('2005Total2014Matrix'!AG$6:AG$110),0)</f>
        <v>0</v>
      </c>
      <c r="AH102" s="81">
        <f>IFERROR('2005Total2014Matrix'!AH$112*'2005Total2014Matrix'!AH102/SUM('2005Total2014Matrix'!AH$6:AH$110),0)</f>
        <v>0</v>
      </c>
      <c r="AI102" s="81">
        <f>IFERROR('2005Total2014Matrix'!AI$112*'2005Total2014Matrix'!AI102/SUM('2005Total2014Matrix'!AI$6:AI$110),0)</f>
        <v>0</v>
      </c>
      <c r="AJ102" s="81">
        <f>IFERROR('2005Total2014Matrix'!AJ$112*'2005Total2014Matrix'!AJ102/SUM('2005Total2014Matrix'!AJ$6:AJ$110),0)</f>
        <v>0</v>
      </c>
      <c r="AK102" s="81">
        <f>IFERROR('2005Total2014Matrix'!AK$112*'2005Total2014Matrix'!AK102/SUM('2005Total2014Matrix'!AK$6:AK$110),0)</f>
        <v>0</v>
      </c>
      <c r="AL102" s="81">
        <f>IFERROR('2005Total2014Matrix'!AL$112*'2005Total2014Matrix'!AL102/SUM('2005Total2014Matrix'!AL$6:AL$110),0)</f>
        <v>0</v>
      </c>
      <c r="AM102" s="81">
        <f>IFERROR('2005Total2014Matrix'!AM$112*'2005Total2014Matrix'!AM102/SUM('2005Total2014Matrix'!AM$6:AM$110),0)</f>
        <v>0</v>
      </c>
      <c r="AN102" s="81">
        <f>IFERROR('2005Total2014Matrix'!AN$112*'2005Total2014Matrix'!AN102/SUM('2005Total2014Matrix'!AN$6:AN$110),0)</f>
        <v>0</v>
      </c>
      <c r="AO102" s="81">
        <f>IFERROR('2005Total2014Matrix'!AO$112*'2005Total2014Matrix'!AO102/SUM('2005Total2014Matrix'!AO$6:AO$110),0)</f>
        <v>9</v>
      </c>
      <c r="AP102" s="81">
        <f>IFERROR('2005Total2014Matrix'!AP$112*'2005Total2014Matrix'!AP102/SUM('2005Total2014Matrix'!AP$6:AP$110),0)</f>
        <v>0</v>
      </c>
      <c r="AQ102" s="81">
        <f>IFERROR('2005Total2014Matrix'!AQ$112*'2005Total2014Matrix'!AQ102/SUM('2005Total2014Matrix'!AQ$6:AQ$110),0)</f>
        <v>0</v>
      </c>
      <c r="AR102" s="81">
        <f>IFERROR('2005Total2014Matrix'!AR$112*'2005Total2014Matrix'!AR102/SUM('2005Total2014Matrix'!AR$6:AR$110),0)</f>
        <v>0</v>
      </c>
      <c r="AS102" s="81">
        <f>IFERROR('2005Total2014Matrix'!AS$112*'2005Total2014Matrix'!AS102/SUM('2005Total2014Matrix'!AS$6:AS$110),0)</f>
        <v>0</v>
      </c>
      <c r="AT102" s="81">
        <f>IFERROR('2005Total2014Matrix'!AT$112*'2005Total2014Matrix'!AT102/SUM('2005Total2014Matrix'!AT$6:AT$110),0)</f>
        <v>0</v>
      </c>
      <c r="AU102" s="81">
        <f>IFERROR('2005Total2014Matrix'!AU$112*'2005Total2014Matrix'!AU102/SUM('2005Total2014Matrix'!AU$6:AU$110),0)</f>
        <v>0</v>
      </c>
      <c r="AV102" s="81">
        <f>IFERROR('2005Total2014Matrix'!AV$112*'2005Total2014Matrix'!AV102/SUM('2005Total2014Matrix'!AV$6:AV$110),0)</f>
        <v>0</v>
      </c>
      <c r="AW102" s="81">
        <f>IFERROR('2005Total2014Matrix'!AW$112*'2005Total2014Matrix'!AW102/SUM('2005Total2014Matrix'!AW$6:AW$110),0)</f>
        <v>0</v>
      </c>
      <c r="AX102" s="81">
        <f>IFERROR('2005Total2014Matrix'!AX$112*'2005Total2014Matrix'!AX102/SUM('2005Total2014Matrix'!AX$6:AX$110),0)</f>
        <v>0</v>
      </c>
      <c r="AY102" s="81">
        <f>IFERROR('2005Total2014Matrix'!AY$112*'2005Total2014Matrix'!AY102/SUM('2005Total2014Matrix'!AY$6:AY$110),0)</f>
        <v>0</v>
      </c>
      <c r="AZ102" s="81">
        <f>IFERROR('2005Total2014Matrix'!AZ$112*'2005Total2014Matrix'!AZ102/SUM('2005Total2014Matrix'!AZ$6:AZ$110),0)</f>
        <v>0</v>
      </c>
      <c r="BA102" s="81">
        <f>IFERROR('2005Total2014Matrix'!BA$112*'2005Total2014Matrix'!BA102/SUM('2005Total2014Matrix'!BA$6:BA$110),0)</f>
        <v>0</v>
      </c>
      <c r="BB102" s="81">
        <f>IFERROR('2005Total2014Matrix'!BB$112*'2005Total2014Matrix'!BB102/SUM('2005Total2014Matrix'!BB$6:BB$110),0)</f>
        <v>0</v>
      </c>
      <c r="BC102" s="81">
        <f>IFERROR('2005Total2014Matrix'!BC$112*'2005Total2014Matrix'!BC102/SUM('2005Total2014Matrix'!BC$6:BC$110),0)</f>
        <v>0</v>
      </c>
      <c r="BD102" s="81">
        <f>IFERROR('2005Total2014Matrix'!BD$112*'2005Total2014Matrix'!BD102/SUM('2005Total2014Matrix'!BD$6:BD$110),0)</f>
        <v>1</v>
      </c>
      <c r="BE102" s="81">
        <f>IFERROR('2005Total2014Matrix'!BE$112*'2005Total2014Matrix'!BE102/SUM('2005Total2014Matrix'!BE$6:BE$110),0)</f>
        <v>0</v>
      </c>
      <c r="BF102" s="81">
        <f>IFERROR('2005Total2014Matrix'!BF$112*'2005Total2014Matrix'!BF102/SUM('2005Total2014Matrix'!BF$6:BF$110),0)</f>
        <v>0</v>
      </c>
      <c r="BG102" s="81">
        <f>IFERROR('2005Total2014Matrix'!BG$112*'2005Total2014Matrix'!BG102/SUM('2005Total2014Matrix'!BG$6:BG$110),0)</f>
        <v>14</v>
      </c>
      <c r="BH102" s="81">
        <f>IFERROR('2005Total2014Matrix'!BH$112*'2005Total2014Matrix'!BH102/SUM('2005Total2014Matrix'!BH$6:BH$110),0)</f>
        <v>21</v>
      </c>
      <c r="BI102" s="81">
        <f>IFERROR('2005Total2014Matrix'!BI$112*'2005Total2014Matrix'!BI102/SUM('2005Total2014Matrix'!BI$6:BI$110),0)</f>
        <v>0</v>
      </c>
      <c r="BJ102" s="81">
        <f>IFERROR('2005Total2014Matrix'!BJ$112*'2005Total2014Matrix'!BJ102/SUM('2005Total2014Matrix'!BJ$6:BJ$110),0)</f>
        <v>49</v>
      </c>
      <c r="BK102" s="81">
        <f>IFERROR('2005Total2014Matrix'!BK$112*'2005Total2014Matrix'!BK102/SUM('2005Total2014Matrix'!BK$6:BK$110),0)</f>
        <v>0</v>
      </c>
      <c r="BL102" s="81">
        <f>IFERROR('2005Total2014Matrix'!BL$112*'2005Total2014Matrix'!BL102/SUM('2005Total2014Matrix'!BL$6:BL$110),0)</f>
        <v>9</v>
      </c>
      <c r="BM102" s="81">
        <f>IFERROR('2005Total2014Matrix'!BM$112*'2005Total2014Matrix'!BM102/SUM('2005Total2014Matrix'!BM$6:BM$110),0)</f>
        <v>0</v>
      </c>
      <c r="BN102" s="81">
        <f>IFERROR('2005Total2014Matrix'!BN$112*'2005Total2014Matrix'!BN102/SUM('2005Total2014Matrix'!BN$6:BN$110),0)</f>
        <v>0</v>
      </c>
      <c r="BO102" s="81">
        <f>IFERROR('2005Total2014Matrix'!BO$112*'2005Total2014Matrix'!BO102/SUM('2005Total2014Matrix'!BO$6:BO$110),0)</f>
        <v>16</v>
      </c>
      <c r="BP102" s="81">
        <f>IFERROR('2005Total2014Matrix'!BP$112*'2005Total2014Matrix'!BP102/SUM('2005Total2014Matrix'!BP$6:BP$110),0)</f>
        <v>0</v>
      </c>
      <c r="BQ102" s="81">
        <f>IFERROR('2005Total2014Matrix'!BQ$112*'2005Total2014Matrix'!BQ102/SUM('2005Total2014Matrix'!BQ$6:BQ$110),0)</f>
        <v>21</v>
      </c>
      <c r="BR102" s="81">
        <f>IFERROR('2005Total2014Matrix'!BR$112*'2005Total2014Matrix'!BR102/SUM('2005Total2014Matrix'!BR$6:BR$110),0)</f>
        <v>37</v>
      </c>
      <c r="BS102" s="81">
        <f>IFERROR('2005Total2014Matrix'!BS$112*'2005Total2014Matrix'!BS102/SUM('2005Total2014Matrix'!BS$6:BS$110),0)</f>
        <v>309</v>
      </c>
      <c r="BT102" s="81">
        <f>IFERROR('2005Total2014Matrix'!BT$112*'2005Total2014Matrix'!BT102/SUM('2005Total2014Matrix'!BT$6:BT$110),0)</f>
        <v>0</v>
      </c>
      <c r="BU102" s="81">
        <f>IFERROR('2005Total2014Matrix'!BU$112*'2005Total2014Matrix'!BU102/SUM('2005Total2014Matrix'!BU$6:BU$110),0)</f>
        <v>0</v>
      </c>
      <c r="BV102" s="81">
        <f>IFERROR('2005Total2014Matrix'!BV$112*'2005Total2014Matrix'!BV102/SUM('2005Total2014Matrix'!BV$6:BV$110),0)</f>
        <v>0</v>
      </c>
      <c r="BW102" s="81">
        <f>IFERROR('2005Total2014Matrix'!BW$112*'2005Total2014Matrix'!BW102/SUM('2005Total2014Matrix'!BW$6:BW$110),0)</f>
        <v>0</v>
      </c>
      <c r="BX102" s="81">
        <f>IFERROR('2005Total2014Matrix'!BX$112*'2005Total2014Matrix'!BX102/SUM('2005Total2014Matrix'!BX$6:BX$110),0)</f>
        <v>9</v>
      </c>
      <c r="BY102" s="81">
        <f>IFERROR('2005Total2014Matrix'!BY$112*'2005Total2014Matrix'!BY102/SUM('2005Total2014Matrix'!BY$6:BY$110),0)</f>
        <v>2</v>
      </c>
      <c r="BZ102" s="81">
        <f>IFERROR('2005Total2014Matrix'!BZ$112*'2005Total2014Matrix'!BZ102/SUM('2005Total2014Matrix'!BZ$6:BZ$110),0)</f>
        <v>0</v>
      </c>
      <c r="CA102" s="81">
        <f>IFERROR('2005Total2014Matrix'!CA$112*'2005Total2014Matrix'!CA102/SUM('2005Total2014Matrix'!CA$6:CA$110),0)</f>
        <v>2</v>
      </c>
      <c r="CB102" s="81">
        <f>IFERROR('2005Total2014Matrix'!CB$112*'2005Total2014Matrix'!CB102/SUM('2005Total2014Matrix'!CB$6:CB$110),0)</f>
        <v>0</v>
      </c>
      <c r="CC102" s="81">
        <f>IFERROR('2005Total2014Matrix'!CC$112*'2005Total2014Matrix'!CC102/SUM('2005Total2014Matrix'!CC$6:CC$110),0)</f>
        <v>0</v>
      </c>
      <c r="CD102" s="81">
        <f>IFERROR('2005Total2014Matrix'!CD$112*'2005Total2014Matrix'!CD102/SUM('2005Total2014Matrix'!CD$6:CD$110),0)</f>
        <v>0</v>
      </c>
      <c r="CE102" s="81">
        <f>IFERROR('2005Total2014Matrix'!CE$112*'2005Total2014Matrix'!CE102/SUM('2005Total2014Matrix'!CE$6:CE$110),0)</f>
        <v>0</v>
      </c>
      <c r="CF102" s="81">
        <f>IFERROR('2005Total2014Matrix'!CF$112*'2005Total2014Matrix'!CF102/SUM('2005Total2014Matrix'!CF$6:CF$110),0)</f>
        <v>0</v>
      </c>
      <c r="CG102" s="81">
        <f>IFERROR('2005Total2014Matrix'!CG$112*'2005Total2014Matrix'!CG102/SUM('2005Total2014Matrix'!CG$6:CG$110),0)</f>
        <v>0</v>
      </c>
      <c r="CH102" s="81">
        <f>IFERROR('2005Total2014Matrix'!CH$112*'2005Total2014Matrix'!CH102/SUM('2005Total2014Matrix'!CH$6:CH$110),0)</f>
        <v>0</v>
      </c>
      <c r="CI102" s="81">
        <f>IFERROR('2005Total2014Matrix'!CI$112*'2005Total2014Matrix'!CI102/SUM('2005Total2014Matrix'!CI$6:CI$110),0)</f>
        <v>0</v>
      </c>
      <c r="CJ102" s="81">
        <f>IFERROR('2005Total2014Matrix'!CJ$112*'2005Total2014Matrix'!CJ102/SUM('2005Total2014Matrix'!CJ$6:CJ$110),0)</f>
        <v>0</v>
      </c>
      <c r="CK102" s="81">
        <f>IFERROR('2005Total2014Matrix'!CK$112*'2005Total2014Matrix'!CK102/SUM('2005Total2014Matrix'!CK$6:CK$110),0)</f>
        <v>325</v>
      </c>
      <c r="CL102" s="81">
        <f>IFERROR('2005Total2014Matrix'!CL$112*'2005Total2014Matrix'!CL102/SUM('2005Total2014Matrix'!CL$6:CL$110),0)</f>
        <v>0</v>
      </c>
      <c r="CM102" s="81">
        <f>IFERROR('2005Total2014Matrix'!CM$112*'2005Total2014Matrix'!CM102/SUM('2005Total2014Matrix'!CM$6:CM$110),0)</f>
        <v>0</v>
      </c>
      <c r="CN102" s="81">
        <f>IFERROR('2005Total2014Matrix'!CN$112*'2005Total2014Matrix'!CN102/SUM('2005Total2014Matrix'!CN$6:CN$110),0)</f>
        <v>0</v>
      </c>
      <c r="CO102" s="81">
        <f>IFERROR('2005Total2014Matrix'!CO$112*'2005Total2014Matrix'!CO102/SUM('2005Total2014Matrix'!CO$6:CO$110),0)</f>
        <v>0</v>
      </c>
      <c r="CP102" s="81">
        <f>IFERROR('2005Total2014Matrix'!CP$112*'2005Total2014Matrix'!CP102/SUM('2005Total2014Matrix'!CP$6:CP$110),0)</f>
        <v>2</v>
      </c>
      <c r="CQ102" s="81">
        <f>IFERROR('2005Total2014Matrix'!CQ$112*'2005Total2014Matrix'!CQ102/SUM('2005Total2014Matrix'!CQ$6:CQ$110),0)</f>
        <v>8</v>
      </c>
      <c r="CR102" s="81">
        <f>IFERROR('2005Total2014Matrix'!CR$112*'2005Total2014Matrix'!CR102/SUM('2005Total2014Matrix'!CR$6:CR$110),0)</f>
        <v>18</v>
      </c>
      <c r="CS102" s="81">
        <f>IFERROR('2005Total2014Matrix'!CS$112*'2005Total2014Matrix'!CS102/SUM('2005Total2014Matrix'!CS$6:CS$110),0)</f>
        <v>142</v>
      </c>
      <c r="CT102" s="81">
        <f>IFERROR('2005Total2014Matrix'!CT$112*'2005Total2014Matrix'!CT102/SUM('2005Total2014Matrix'!CT$6:CT$110),0)</f>
        <v>1561</v>
      </c>
      <c r="CU102" s="81">
        <f>IFERROR('2005Total2014Matrix'!CU$112*'2005Total2014Matrix'!CU102/SUM('2005Total2014Matrix'!CU$6:CU$110),0)</f>
        <v>9144</v>
      </c>
      <c r="CV102" s="81">
        <f>IFERROR('2005Total2014Matrix'!CV$112*'2005Total2014Matrix'!CV102/SUM('2005Total2014Matrix'!CV$6:CV$110),0)</f>
        <v>46</v>
      </c>
      <c r="CW102" s="81">
        <f>IFERROR('2005Total2014Matrix'!CW$112*'2005Total2014Matrix'!CW102/SUM('2005Total2014Matrix'!CW$6:CW$110),0)</f>
        <v>0</v>
      </c>
      <c r="CX102" s="81">
        <f>IFERROR('2005Total2014Matrix'!CX$112*'2005Total2014Matrix'!CX102/SUM('2005Total2014Matrix'!CX$6:CX$110),0)</f>
        <v>9</v>
      </c>
      <c r="CY102" s="81">
        <f>IFERROR('2005Total2014Matrix'!CY$112*'2005Total2014Matrix'!CY102/SUM('2005Total2014Matrix'!CY$6:CY$110),0)</f>
        <v>55</v>
      </c>
      <c r="CZ102" s="81">
        <f>IFERROR('2005Total2014Matrix'!CZ$112*'2005Total2014Matrix'!CZ102/SUM('2005Total2014Matrix'!CZ$6:CZ$110),0)</f>
        <v>57</v>
      </c>
      <c r="DA102" s="81">
        <f>IFERROR('2005Total2014Matrix'!DA$112*'2005Total2014Matrix'!DA102/SUM('2005Total2014Matrix'!DA$6:DA$110),0)</f>
        <v>0</v>
      </c>
      <c r="DB102" s="81">
        <f>IFERROR('2005Total2014Matrix'!DB$112*'2005Total2014Matrix'!DB102/SUM('2005Total2014Matrix'!DB$6:DB$110),0)</f>
        <v>42</v>
      </c>
      <c r="DC102" s="81">
        <f>IFERROR('2005Total2014Matrix'!DC$112*'2005Total2014Matrix'!DC102/SUM('2005Total2014Matrix'!DC$6:DC$110),0)</f>
        <v>0</v>
      </c>
      <c r="DD102" s="92">
        <f t="shared" si="1"/>
        <v>11982</v>
      </c>
      <c r="DE102" s="82" t="s">
        <v>217</v>
      </c>
    </row>
    <row r="103" spans="1:109" ht="18" x14ac:dyDescent="0.25">
      <c r="A103" s="72" t="s">
        <v>101</v>
      </c>
      <c r="B103" s="72" t="s">
        <v>311</v>
      </c>
      <c r="C103" s="81">
        <f>IFERROR('2005Total2014Matrix'!C$112*'2005Total2014Matrix'!C103/SUM('2005Total2014Matrix'!C$6:C$110),0)</f>
        <v>0</v>
      </c>
      <c r="D103" s="81">
        <f>IFERROR('2005Total2014Matrix'!D$112*'2005Total2014Matrix'!D103/SUM('2005Total2014Matrix'!D$6:D$110),0)</f>
        <v>0</v>
      </c>
      <c r="E103" s="81">
        <f>IFERROR('2005Total2014Matrix'!E$112*'2005Total2014Matrix'!E103/SUM('2005Total2014Matrix'!E$6:E$110),0)</f>
        <v>0</v>
      </c>
      <c r="F103" s="81">
        <f>IFERROR('2005Total2014Matrix'!F$112*'2005Total2014Matrix'!F103/SUM('2005Total2014Matrix'!F$6:F$110),0)</f>
        <v>0</v>
      </c>
      <c r="G103" s="81">
        <f>IFERROR('2005Total2014Matrix'!G$112*'2005Total2014Matrix'!G103/SUM('2005Total2014Matrix'!G$6:G$110),0)</f>
        <v>0</v>
      </c>
      <c r="H103" s="81">
        <f>IFERROR('2005Total2014Matrix'!H$112*'2005Total2014Matrix'!H103/SUM('2005Total2014Matrix'!H$6:H$110),0)</f>
        <v>0</v>
      </c>
      <c r="I103" s="81">
        <f>IFERROR('2005Total2014Matrix'!I$112*'2005Total2014Matrix'!I103/SUM('2005Total2014Matrix'!I$6:I$110),0)</f>
        <v>0</v>
      </c>
      <c r="J103" s="81">
        <f>IFERROR('2005Total2014Matrix'!J$112*'2005Total2014Matrix'!J103/SUM('2005Total2014Matrix'!J$6:J$110),0)</f>
        <v>0</v>
      </c>
      <c r="K103" s="81">
        <f>IFERROR('2005Total2014Matrix'!K$112*'2005Total2014Matrix'!K103/SUM('2005Total2014Matrix'!K$6:K$110),0)</f>
        <v>0</v>
      </c>
      <c r="L103" s="81">
        <f>IFERROR('2005Total2014Matrix'!L$112*'2005Total2014Matrix'!L103/SUM('2005Total2014Matrix'!L$6:L$110),0)</f>
        <v>0</v>
      </c>
      <c r="M103" s="81">
        <f>IFERROR('2005Total2014Matrix'!M$112*'2005Total2014Matrix'!M103/SUM('2005Total2014Matrix'!M$6:M$110),0)</f>
        <v>0</v>
      </c>
      <c r="N103" s="81">
        <f>IFERROR('2005Total2014Matrix'!N$112*'2005Total2014Matrix'!N103/SUM('2005Total2014Matrix'!N$6:N$110),0)</f>
        <v>0</v>
      </c>
      <c r="O103" s="81">
        <f>IFERROR('2005Total2014Matrix'!O$112*'2005Total2014Matrix'!O103/SUM('2005Total2014Matrix'!O$6:O$110),0)</f>
        <v>0</v>
      </c>
      <c r="P103" s="81">
        <f>IFERROR('2005Total2014Matrix'!P$112*'2005Total2014Matrix'!P103/SUM('2005Total2014Matrix'!P$6:P$110),0)</f>
        <v>0</v>
      </c>
      <c r="Q103" s="81">
        <f>IFERROR('2005Total2014Matrix'!Q$112*'2005Total2014Matrix'!Q103/SUM('2005Total2014Matrix'!Q$6:Q$110),0)</f>
        <v>0</v>
      </c>
      <c r="R103" s="81">
        <f>IFERROR('2005Total2014Matrix'!R$112*'2005Total2014Matrix'!R103/SUM('2005Total2014Matrix'!R$6:R$110),0)</f>
        <v>0</v>
      </c>
      <c r="S103" s="81">
        <f>IFERROR('2005Total2014Matrix'!S$112*'2005Total2014Matrix'!S103/SUM('2005Total2014Matrix'!S$6:S$110),0)</f>
        <v>0</v>
      </c>
      <c r="T103" s="81">
        <f>IFERROR('2005Total2014Matrix'!T$112*'2005Total2014Matrix'!T103/SUM('2005Total2014Matrix'!T$6:T$110),0)</f>
        <v>0</v>
      </c>
      <c r="U103" s="81">
        <f>IFERROR('2005Total2014Matrix'!U$112*'2005Total2014Matrix'!U103/SUM('2005Total2014Matrix'!U$6:U$110),0)</f>
        <v>0</v>
      </c>
      <c r="V103" s="81">
        <f>IFERROR('2005Total2014Matrix'!V$112*'2005Total2014Matrix'!V103/SUM('2005Total2014Matrix'!V$6:V$110),0)</f>
        <v>0</v>
      </c>
      <c r="W103" s="81">
        <f>IFERROR('2005Total2014Matrix'!W$112*'2005Total2014Matrix'!W103/SUM('2005Total2014Matrix'!W$6:W$110),0)</f>
        <v>0</v>
      </c>
      <c r="X103" s="81">
        <f>IFERROR('2005Total2014Matrix'!X$112*'2005Total2014Matrix'!X103/SUM('2005Total2014Matrix'!X$6:X$110),0)</f>
        <v>0</v>
      </c>
      <c r="Y103" s="81">
        <f>IFERROR('2005Total2014Matrix'!Y$112*'2005Total2014Matrix'!Y103/SUM('2005Total2014Matrix'!Y$6:Y$110),0)</f>
        <v>18</v>
      </c>
      <c r="Z103" s="81">
        <f>IFERROR('2005Total2014Matrix'!Z$112*'2005Total2014Matrix'!Z103/SUM('2005Total2014Matrix'!Z$6:Z$110),0)</f>
        <v>0</v>
      </c>
      <c r="AA103" s="81">
        <f>IFERROR('2005Total2014Matrix'!AA$112*'2005Total2014Matrix'!AA103/SUM('2005Total2014Matrix'!AA$6:AA$110),0)</f>
        <v>0</v>
      </c>
      <c r="AB103" s="81">
        <f>IFERROR('2005Total2014Matrix'!AB$112*'2005Total2014Matrix'!AB103/SUM('2005Total2014Matrix'!AB$6:AB$110),0)</f>
        <v>0</v>
      </c>
      <c r="AC103" s="81">
        <f>IFERROR('2005Total2014Matrix'!AC$112*'2005Total2014Matrix'!AC103/SUM('2005Total2014Matrix'!AC$6:AC$110),0)</f>
        <v>0</v>
      </c>
      <c r="AD103" s="81">
        <f>IFERROR('2005Total2014Matrix'!AD$112*'2005Total2014Matrix'!AD103/SUM('2005Total2014Matrix'!AD$6:AD$110),0)</f>
        <v>0</v>
      </c>
      <c r="AE103" s="81">
        <f>IFERROR('2005Total2014Matrix'!AE$112*'2005Total2014Matrix'!AE103/SUM('2005Total2014Matrix'!AE$6:AE$110),0)</f>
        <v>0</v>
      </c>
      <c r="AF103" s="81">
        <f>IFERROR('2005Total2014Matrix'!AF$112*'2005Total2014Matrix'!AF103/SUM('2005Total2014Matrix'!AF$6:AF$110),0)</f>
        <v>0</v>
      </c>
      <c r="AG103" s="81">
        <f>IFERROR('2005Total2014Matrix'!AG$112*'2005Total2014Matrix'!AG103/SUM('2005Total2014Matrix'!AG$6:AG$110),0)</f>
        <v>0</v>
      </c>
      <c r="AH103" s="81">
        <f>IFERROR('2005Total2014Matrix'!AH$112*'2005Total2014Matrix'!AH103/SUM('2005Total2014Matrix'!AH$6:AH$110),0)</f>
        <v>0</v>
      </c>
      <c r="AI103" s="81">
        <f>IFERROR('2005Total2014Matrix'!AI$112*'2005Total2014Matrix'!AI103/SUM('2005Total2014Matrix'!AI$6:AI$110),0)</f>
        <v>0</v>
      </c>
      <c r="AJ103" s="81">
        <f>IFERROR('2005Total2014Matrix'!AJ$112*'2005Total2014Matrix'!AJ103/SUM('2005Total2014Matrix'!AJ$6:AJ$110),0)</f>
        <v>0</v>
      </c>
      <c r="AK103" s="81">
        <f>IFERROR('2005Total2014Matrix'!AK$112*'2005Total2014Matrix'!AK103/SUM('2005Total2014Matrix'!AK$6:AK$110),0)</f>
        <v>6</v>
      </c>
      <c r="AL103" s="81">
        <f>IFERROR('2005Total2014Matrix'!AL$112*'2005Total2014Matrix'!AL103/SUM('2005Total2014Matrix'!AL$6:AL$110),0)</f>
        <v>0</v>
      </c>
      <c r="AM103" s="81">
        <f>IFERROR('2005Total2014Matrix'!AM$112*'2005Total2014Matrix'!AM103/SUM('2005Total2014Matrix'!AM$6:AM$110),0)</f>
        <v>0</v>
      </c>
      <c r="AN103" s="81">
        <f>IFERROR('2005Total2014Matrix'!AN$112*'2005Total2014Matrix'!AN103/SUM('2005Total2014Matrix'!AN$6:AN$110),0)</f>
        <v>0</v>
      </c>
      <c r="AO103" s="81">
        <f>IFERROR('2005Total2014Matrix'!AO$112*'2005Total2014Matrix'!AO103/SUM('2005Total2014Matrix'!AO$6:AO$110),0)</f>
        <v>0</v>
      </c>
      <c r="AP103" s="81">
        <f>IFERROR('2005Total2014Matrix'!AP$112*'2005Total2014Matrix'!AP103/SUM('2005Total2014Matrix'!AP$6:AP$110),0)</f>
        <v>0</v>
      </c>
      <c r="AQ103" s="81">
        <f>IFERROR('2005Total2014Matrix'!AQ$112*'2005Total2014Matrix'!AQ103/SUM('2005Total2014Matrix'!AQ$6:AQ$110),0)</f>
        <v>0</v>
      </c>
      <c r="AR103" s="81">
        <f>IFERROR('2005Total2014Matrix'!AR$112*'2005Total2014Matrix'!AR103/SUM('2005Total2014Matrix'!AR$6:AR$110),0)</f>
        <v>0</v>
      </c>
      <c r="AS103" s="81">
        <f>IFERROR('2005Total2014Matrix'!AS$112*'2005Total2014Matrix'!AS103/SUM('2005Total2014Matrix'!AS$6:AS$110),0)</f>
        <v>0</v>
      </c>
      <c r="AT103" s="81">
        <f>IFERROR('2005Total2014Matrix'!AT$112*'2005Total2014Matrix'!AT103/SUM('2005Total2014Matrix'!AT$6:AT$110),0)</f>
        <v>0</v>
      </c>
      <c r="AU103" s="81">
        <f>IFERROR('2005Total2014Matrix'!AU$112*'2005Total2014Matrix'!AU103/SUM('2005Total2014Matrix'!AU$6:AU$110),0)</f>
        <v>0</v>
      </c>
      <c r="AV103" s="81">
        <f>IFERROR('2005Total2014Matrix'!AV$112*'2005Total2014Matrix'!AV103/SUM('2005Total2014Matrix'!AV$6:AV$110),0)</f>
        <v>0</v>
      </c>
      <c r="AW103" s="81">
        <f>IFERROR('2005Total2014Matrix'!AW$112*'2005Total2014Matrix'!AW103/SUM('2005Total2014Matrix'!AW$6:AW$110),0)</f>
        <v>0</v>
      </c>
      <c r="AX103" s="81">
        <f>IFERROR('2005Total2014Matrix'!AX$112*'2005Total2014Matrix'!AX103/SUM('2005Total2014Matrix'!AX$6:AX$110),0)</f>
        <v>0</v>
      </c>
      <c r="AY103" s="81">
        <f>IFERROR('2005Total2014Matrix'!AY$112*'2005Total2014Matrix'!AY103/SUM('2005Total2014Matrix'!AY$6:AY$110),0)</f>
        <v>0</v>
      </c>
      <c r="AZ103" s="81">
        <f>IFERROR('2005Total2014Matrix'!AZ$112*'2005Total2014Matrix'!AZ103/SUM('2005Total2014Matrix'!AZ$6:AZ$110),0)</f>
        <v>0</v>
      </c>
      <c r="BA103" s="81">
        <f>IFERROR('2005Total2014Matrix'!BA$112*'2005Total2014Matrix'!BA103/SUM('2005Total2014Matrix'!BA$6:BA$110),0)</f>
        <v>0</v>
      </c>
      <c r="BB103" s="81">
        <f>IFERROR('2005Total2014Matrix'!BB$112*'2005Total2014Matrix'!BB103/SUM('2005Total2014Matrix'!BB$6:BB$110),0)</f>
        <v>0</v>
      </c>
      <c r="BC103" s="81">
        <f>IFERROR('2005Total2014Matrix'!BC$112*'2005Total2014Matrix'!BC103/SUM('2005Total2014Matrix'!BC$6:BC$110),0)</f>
        <v>0</v>
      </c>
      <c r="BD103" s="81">
        <f>IFERROR('2005Total2014Matrix'!BD$112*'2005Total2014Matrix'!BD103/SUM('2005Total2014Matrix'!BD$6:BD$110),0)</f>
        <v>0</v>
      </c>
      <c r="BE103" s="81">
        <f>IFERROR('2005Total2014Matrix'!BE$112*'2005Total2014Matrix'!BE103/SUM('2005Total2014Matrix'!BE$6:BE$110),0)</f>
        <v>20</v>
      </c>
      <c r="BF103" s="81">
        <f>IFERROR('2005Total2014Matrix'!BF$112*'2005Total2014Matrix'!BF103/SUM('2005Total2014Matrix'!BF$6:BF$110),0)</f>
        <v>0</v>
      </c>
      <c r="BG103" s="81">
        <f>IFERROR('2005Total2014Matrix'!BG$112*'2005Total2014Matrix'!BG103/SUM('2005Total2014Matrix'!BG$6:BG$110),0)</f>
        <v>0</v>
      </c>
      <c r="BH103" s="81">
        <f>IFERROR('2005Total2014Matrix'!BH$112*'2005Total2014Matrix'!BH103/SUM('2005Total2014Matrix'!BH$6:BH$110),0)</f>
        <v>0</v>
      </c>
      <c r="BI103" s="81">
        <f>IFERROR('2005Total2014Matrix'!BI$112*'2005Total2014Matrix'!BI103/SUM('2005Total2014Matrix'!BI$6:BI$110),0)</f>
        <v>0</v>
      </c>
      <c r="BJ103" s="81">
        <f>IFERROR('2005Total2014Matrix'!BJ$112*'2005Total2014Matrix'!BJ103/SUM('2005Total2014Matrix'!BJ$6:BJ$110),0)</f>
        <v>0</v>
      </c>
      <c r="BK103" s="81">
        <f>IFERROR('2005Total2014Matrix'!BK$112*'2005Total2014Matrix'!BK103/SUM('2005Total2014Matrix'!BK$6:BK$110),0)</f>
        <v>0</v>
      </c>
      <c r="BL103" s="81">
        <f>IFERROR('2005Total2014Matrix'!BL$112*'2005Total2014Matrix'!BL103/SUM('2005Total2014Matrix'!BL$6:BL$110),0)</f>
        <v>0</v>
      </c>
      <c r="BM103" s="81">
        <f>IFERROR('2005Total2014Matrix'!BM$112*'2005Total2014Matrix'!BM103/SUM('2005Total2014Matrix'!BM$6:BM$110),0)</f>
        <v>0</v>
      </c>
      <c r="BN103" s="81">
        <f>IFERROR('2005Total2014Matrix'!BN$112*'2005Total2014Matrix'!BN103/SUM('2005Total2014Matrix'!BN$6:BN$110),0)</f>
        <v>10</v>
      </c>
      <c r="BO103" s="81">
        <f>IFERROR('2005Total2014Matrix'!BO$112*'2005Total2014Matrix'!BO103/SUM('2005Total2014Matrix'!BO$6:BO$110),0)</f>
        <v>0</v>
      </c>
      <c r="BP103" s="81">
        <f>IFERROR('2005Total2014Matrix'!BP$112*'2005Total2014Matrix'!BP103/SUM('2005Total2014Matrix'!BP$6:BP$110),0)</f>
        <v>34</v>
      </c>
      <c r="BQ103" s="81">
        <f>IFERROR('2005Total2014Matrix'!BQ$112*'2005Total2014Matrix'!BQ103/SUM('2005Total2014Matrix'!BQ$6:BQ$110),0)</f>
        <v>34</v>
      </c>
      <c r="BR103" s="81">
        <f>IFERROR('2005Total2014Matrix'!BR$112*'2005Total2014Matrix'!BR103/SUM('2005Total2014Matrix'!BR$6:BR$110),0)</f>
        <v>26</v>
      </c>
      <c r="BS103" s="81">
        <f>IFERROR('2005Total2014Matrix'!BS$112*'2005Total2014Matrix'!BS103/SUM('2005Total2014Matrix'!BS$6:BS$110),0)</f>
        <v>178</v>
      </c>
      <c r="BT103" s="81">
        <f>IFERROR('2005Total2014Matrix'!BT$112*'2005Total2014Matrix'!BT103/SUM('2005Total2014Matrix'!BT$6:BT$110),0)</f>
        <v>519</v>
      </c>
      <c r="BU103" s="81">
        <f>IFERROR('2005Total2014Matrix'!BU$112*'2005Total2014Matrix'!BU103/SUM('2005Total2014Matrix'!BU$6:BU$110),0)</f>
        <v>13</v>
      </c>
      <c r="BV103" s="81">
        <f>IFERROR('2005Total2014Matrix'!BV$112*'2005Total2014Matrix'!BV103/SUM('2005Total2014Matrix'!BV$6:BV$110),0)</f>
        <v>0</v>
      </c>
      <c r="BW103" s="81">
        <f>IFERROR('2005Total2014Matrix'!BW$112*'2005Total2014Matrix'!BW103/SUM('2005Total2014Matrix'!BW$6:BW$110),0)</f>
        <v>7</v>
      </c>
      <c r="BX103" s="81">
        <f>IFERROR('2005Total2014Matrix'!BX$112*'2005Total2014Matrix'!BX103/SUM('2005Total2014Matrix'!BX$6:BX$110),0)</f>
        <v>40</v>
      </c>
      <c r="BY103" s="81">
        <f>IFERROR('2005Total2014Matrix'!BY$112*'2005Total2014Matrix'!BY103/SUM('2005Total2014Matrix'!BY$6:BY$110),0)</f>
        <v>0</v>
      </c>
      <c r="BZ103" s="81">
        <f>IFERROR('2005Total2014Matrix'!BZ$112*'2005Total2014Matrix'!BZ103/SUM('2005Total2014Matrix'!BZ$6:BZ$110),0)</f>
        <v>4</v>
      </c>
      <c r="CA103" s="81">
        <f>IFERROR('2005Total2014Matrix'!CA$112*'2005Total2014Matrix'!CA103/SUM('2005Total2014Matrix'!CA$6:CA$110),0)</f>
        <v>0</v>
      </c>
      <c r="CB103" s="81">
        <f>IFERROR('2005Total2014Matrix'!CB$112*'2005Total2014Matrix'!CB103/SUM('2005Total2014Matrix'!CB$6:CB$110),0)</f>
        <v>0</v>
      </c>
      <c r="CC103" s="81">
        <f>IFERROR('2005Total2014Matrix'!CC$112*'2005Total2014Matrix'!CC103/SUM('2005Total2014Matrix'!CC$6:CC$110),0)</f>
        <v>0</v>
      </c>
      <c r="CD103" s="81">
        <f>IFERROR('2005Total2014Matrix'!CD$112*'2005Total2014Matrix'!CD103/SUM('2005Total2014Matrix'!CD$6:CD$110),0)</f>
        <v>8</v>
      </c>
      <c r="CE103" s="81">
        <f>IFERROR('2005Total2014Matrix'!CE$112*'2005Total2014Matrix'!CE103/SUM('2005Total2014Matrix'!CE$6:CE$110),0)</f>
        <v>6</v>
      </c>
      <c r="CF103" s="81">
        <f>IFERROR('2005Total2014Matrix'!CF$112*'2005Total2014Matrix'!CF103/SUM('2005Total2014Matrix'!CF$6:CF$110),0)</f>
        <v>13</v>
      </c>
      <c r="CG103" s="81">
        <f>IFERROR('2005Total2014Matrix'!CG$112*'2005Total2014Matrix'!CG103/SUM('2005Total2014Matrix'!CG$6:CG$110),0)</f>
        <v>0</v>
      </c>
      <c r="CH103" s="81">
        <f>IFERROR('2005Total2014Matrix'!CH$112*'2005Total2014Matrix'!CH103/SUM('2005Total2014Matrix'!CH$6:CH$110),0)</f>
        <v>0</v>
      </c>
      <c r="CI103" s="81">
        <f>IFERROR('2005Total2014Matrix'!CI$112*'2005Total2014Matrix'!CI103/SUM('2005Total2014Matrix'!CI$6:CI$110),0)</f>
        <v>12</v>
      </c>
      <c r="CJ103" s="81">
        <f>IFERROR('2005Total2014Matrix'!CJ$112*'2005Total2014Matrix'!CJ103/SUM('2005Total2014Matrix'!CJ$6:CJ$110),0)</f>
        <v>0</v>
      </c>
      <c r="CK103" s="81">
        <f>IFERROR('2005Total2014Matrix'!CK$112*'2005Total2014Matrix'!CK103/SUM('2005Total2014Matrix'!CK$6:CK$110),0)</f>
        <v>0</v>
      </c>
      <c r="CL103" s="81">
        <f>IFERROR('2005Total2014Matrix'!CL$112*'2005Total2014Matrix'!CL103/SUM('2005Total2014Matrix'!CL$6:CL$110),0)</f>
        <v>0</v>
      </c>
      <c r="CM103" s="81">
        <f>IFERROR('2005Total2014Matrix'!CM$112*'2005Total2014Matrix'!CM103/SUM('2005Total2014Matrix'!CM$6:CM$110),0)</f>
        <v>25</v>
      </c>
      <c r="CN103" s="81">
        <f>IFERROR('2005Total2014Matrix'!CN$112*'2005Total2014Matrix'!CN103/SUM('2005Total2014Matrix'!CN$6:CN$110),0)</f>
        <v>0</v>
      </c>
      <c r="CO103" s="81">
        <f>IFERROR('2005Total2014Matrix'!CO$112*'2005Total2014Matrix'!CO103/SUM('2005Total2014Matrix'!CO$6:CO$110),0)</f>
        <v>0</v>
      </c>
      <c r="CP103" s="81">
        <f>IFERROR('2005Total2014Matrix'!CP$112*'2005Total2014Matrix'!CP103/SUM('2005Total2014Matrix'!CP$6:CP$110),0)</f>
        <v>0</v>
      </c>
      <c r="CQ103" s="81">
        <f>IFERROR('2005Total2014Matrix'!CQ$112*'2005Total2014Matrix'!CQ103/SUM('2005Total2014Matrix'!CQ$6:CQ$110),0)</f>
        <v>50</v>
      </c>
      <c r="CR103" s="81">
        <f>IFERROR('2005Total2014Matrix'!CR$112*'2005Total2014Matrix'!CR103/SUM('2005Total2014Matrix'!CR$6:CR$110),0)</f>
        <v>272</v>
      </c>
      <c r="CS103" s="81">
        <f>IFERROR('2005Total2014Matrix'!CS$112*'2005Total2014Matrix'!CS103/SUM('2005Total2014Matrix'!CS$6:CS$110),0)</f>
        <v>97</v>
      </c>
      <c r="CT103" s="81">
        <f>IFERROR('2005Total2014Matrix'!CT$112*'2005Total2014Matrix'!CT103/SUM('2005Total2014Matrix'!CT$6:CT$110),0)</f>
        <v>41</v>
      </c>
      <c r="CU103" s="81">
        <f>IFERROR('2005Total2014Matrix'!CU$112*'2005Total2014Matrix'!CU103/SUM('2005Total2014Matrix'!CU$6:CU$110),0)</f>
        <v>343</v>
      </c>
      <c r="CV103" s="81">
        <f>IFERROR('2005Total2014Matrix'!CV$112*'2005Total2014Matrix'!CV103/SUM('2005Total2014Matrix'!CV$6:CV$110),0)</f>
        <v>949</v>
      </c>
      <c r="CW103" s="81">
        <f>IFERROR('2005Total2014Matrix'!CW$112*'2005Total2014Matrix'!CW103/SUM('2005Total2014Matrix'!CW$6:CW$110),0)</f>
        <v>65</v>
      </c>
      <c r="CX103" s="81">
        <f>IFERROR('2005Total2014Matrix'!CX$112*'2005Total2014Matrix'!CX103/SUM('2005Total2014Matrix'!CX$6:CX$110),0)</f>
        <v>0</v>
      </c>
      <c r="CY103" s="81">
        <f>IFERROR('2005Total2014Matrix'!CY$112*'2005Total2014Matrix'!CY103/SUM('2005Total2014Matrix'!CY$6:CY$110),0)</f>
        <v>266</v>
      </c>
      <c r="CZ103" s="81">
        <f>IFERROR('2005Total2014Matrix'!CZ$112*'2005Total2014Matrix'!CZ103/SUM('2005Total2014Matrix'!CZ$6:CZ$110),0)</f>
        <v>39</v>
      </c>
      <c r="DA103" s="81">
        <f>IFERROR('2005Total2014Matrix'!DA$112*'2005Total2014Matrix'!DA103/SUM('2005Total2014Matrix'!DA$6:DA$110),0)</f>
        <v>0</v>
      </c>
      <c r="DB103" s="81">
        <f>IFERROR('2005Total2014Matrix'!DB$112*'2005Total2014Matrix'!DB103/SUM('2005Total2014Matrix'!DB$6:DB$110),0)</f>
        <v>15</v>
      </c>
      <c r="DC103" s="81">
        <f>IFERROR('2005Total2014Matrix'!DC$112*'2005Total2014Matrix'!DC103/SUM('2005Total2014Matrix'!DC$6:DC$110),0)</f>
        <v>0</v>
      </c>
      <c r="DD103" s="92">
        <f t="shared" si="1"/>
        <v>3110</v>
      </c>
      <c r="DE103" s="82" t="s">
        <v>217</v>
      </c>
    </row>
    <row r="104" spans="1:109" ht="18" x14ac:dyDescent="0.25">
      <c r="A104" s="72" t="s">
        <v>102</v>
      </c>
      <c r="B104" s="72" t="s">
        <v>312</v>
      </c>
      <c r="C104" s="81">
        <f>IFERROR('2005Total2014Matrix'!C$112*'2005Total2014Matrix'!C104/SUM('2005Total2014Matrix'!C$6:C$110),0)</f>
        <v>0</v>
      </c>
      <c r="D104" s="81">
        <f>IFERROR('2005Total2014Matrix'!D$112*'2005Total2014Matrix'!D104/SUM('2005Total2014Matrix'!D$6:D$110),0)</f>
        <v>0</v>
      </c>
      <c r="E104" s="81">
        <f>IFERROR('2005Total2014Matrix'!E$112*'2005Total2014Matrix'!E104/SUM('2005Total2014Matrix'!E$6:E$110),0)</f>
        <v>0</v>
      </c>
      <c r="F104" s="81">
        <f>IFERROR('2005Total2014Matrix'!F$112*'2005Total2014Matrix'!F104/SUM('2005Total2014Matrix'!F$6:F$110),0)</f>
        <v>0</v>
      </c>
      <c r="G104" s="81">
        <f>IFERROR('2005Total2014Matrix'!G$112*'2005Total2014Matrix'!G104/SUM('2005Total2014Matrix'!G$6:G$110),0)</f>
        <v>0</v>
      </c>
      <c r="H104" s="81">
        <f>IFERROR('2005Total2014Matrix'!H$112*'2005Total2014Matrix'!H104/SUM('2005Total2014Matrix'!H$6:H$110),0)</f>
        <v>0</v>
      </c>
      <c r="I104" s="81">
        <f>IFERROR('2005Total2014Matrix'!I$112*'2005Total2014Matrix'!I104/SUM('2005Total2014Matrix'!I$6:I$110),0)</f>
        <v>0</v>
      </c>
      <c r="J104" s="81">
        <f>IFERROR('2005Total2014Matrix'!J$112*'2005Total2014Matrix'!J104/SUM('2005Total2014Matrix'!J$6:J$110),0)</f>
        <v>0</v>
      </c>
      <c r="K104" s="81">
        <f>IFERROR('2005Total2014Matrix'!K$112*'2005Total2014Matrix'!K104/SUM('2005Total2014Matrix'!K$6:K$110),0)</f>
        <v>0</v>
      </c>
      <c r="L104" s="81">
        <f>IFERROR('2005Total2014Matrix'!L$112*'2005Total2014Matrix'!L104/SUM('2005Total2014Matrix'!L$6:L$110),0)</f>
        <v>0</v>
      </c>
      <c r="M104" s="81">
        <f>IFERROR('2005Total2014Matrix'!M$112*'2005Total2014Matrix'!M104/SUM('2005Total2014Matrix'!M$6:M$110),0)</f>
        <v>0</v>
      </c>
      <c r="N104" s="81">
        <f>IFERROR('2005Total2014Matrix'!N$112*'2005Total2014Matrix'!N104/SUM('2005Total2014Matrix'!N$6:N$110),0)</f>
        <v>0</v>
      </c>
      <c r="O104" s="81">
        <f>IFERROR('2005Total2014Matrix'!O$112*'2005Total2014Matrix'!O104/SUM('2005Total2014Matrix'!O$6:O$110),0)</f>
        <v>0</v>
      </c>
      <c r="P104" s="81">
        <f>IFERROR('2005Total2014Matrix'!P$112*'2005Total2014Matrix'!P104/SUM('2005Total2014Matrix'!P$6:P$110),0)</f>
        <v>0</v>
      </c>
      <c r="Q104" s="81">
        <f>IFERROR('2005Total2014Matrix'!Q$112*'2005Total2014Matrix'!Q104/SUM('2005Total2014Matrix'!Q$6:Q$110),0)</f>
        <v>0</v>
      </c>
      <c r="R104" s="81">
        <f>IFERROR('2005Total2014Matrix'!R$112*'2005Total2014Matrix'!R104/SUM('2005Total2014Matrix'!R$6:R$110),0)</f>
        <v>0</v>
      </c>
      <c r="S104" s="81">
        <f>IFERROR('2005Total2014Matrix'!S$112*'2005Total2014Matrix'!S104/SUM('2005Total2014Matrix'!S$6:S$110),0)</f>
        <v>0</v>
      </c>
      <c r="T104" s="81">
        <f>IFERROR('2005Total2014Matrix'!T$112*'2005Total2014Matrix'!T104/SUM('2005Total2014Matrix'!T$6:T$110),0)</f>
        <v>0</v>
      </c>
      <c r="U104" s="81">
        <f>IFERROR('2005Total2014Matrix'!U$112*'2005Total2014Matrix'!U104/SUM('2005Total2014Matrix'!U$6:U$110),0)</f>
        <v>0</v>
      </c>
      <c r="V104" s="81">
        <f>IFERROR('2005Total2014Matrix'!V$112*'2005Total2014Matrix'!V104/SUM('2005Total2014Matrix'!V$6:V$110),0)</f>
        <v>0</v>
      </c>
      <c r="W104" s="81">
        <f>IFERROR('2005Total2014Matrix'!W$112*'2005Total2014Matrix'!W104/SUM('2005Total2014Matrix'!W$6:W$110),0)</f>
        <v>0</v>
      </c>
      <c r="X104" s="81">
        <f>IFERROR('2005Total2014Matrix'!X$112*'2005Total2014Matrix'!X104/SUM('2005Total2014Matrix'!X$6:X$110),0)</f>
        <v>0</v>
      </c>
      <c r="Y104" s="81">
        <f>IFERROR('2005Total2014Matrix'!Y$112*'2005Total2014Matrix'!Y104/SUM('2005Total2014Matrix'!Y$6:Y$110),0)</f>
        <v>15</v>
      </c>
      <c r="Z104" s="81">
        <f>IFERROR('2005Total2014Matrix'!Z$112*'2005Total2014Matrix'!Z104/SUM('2005Total2014Matrix'!Z$6:Z$110),0)</f>
        <v>0</v>
      </c>
      <c r="AA104" s="81">
        <f>IFERROR('2005Total2014Matrix'!AA$112*'2005Total2014Matrix'!AA104/SUM('2005Total2014Matrix'!AA$6:AA$110),0)</f>
        <v>0</v>
      </c>
      <c r="AB104" s="81">
        <f>IFERROR('2005Total2014Matrix'!AB$112*'2005Total2014Matrix'!AB104/SUM('2005Total2014Matrix'!AB$6:AB$110),0)</f>
        <v>0</v>
      </c>
      <c r="AC104" s="81">
        <f>IFERROR('2005Total2014Matrix'!AC$112*'2005Total2014Matrix'!AC104/SUM('2005Total2014Matrix'!AC$6:AC$110),0)</f>
        <v>0</v>
      </c>
      <c r="AD104" s="81">
        <f>IFERROR('2005Total2014Matrix'!AD$112*'2005Total2014Matrix'!AD104/SUM('2005Total2014Matrix'!AD$6:AD$110),0)</f>
        <v>0</v>
      </c>
      <c r="AE104" s="81">
        <f>IFERROR('2005Total2014Matrix'!AE$112*'2005Total2014Matrix'!AE104/SUM('2005Total2014Matrix'!AE$6:AE$110),0)</f>
        <v>0</v>
      </c>
      <c r="AF104" s="81">
        <f>IFERROR('2005Total2014Matrix'!AF$112*'2005Total2014Matrix'!AF104/SUM('2005Total2014Matrix'!AF$6:AF$110),0)</f>
        <v>0</v>
      </c>
      <c r="AG104" s="81">
        <f>IFERROR('2005Total2014Matrix'!AG$112*'2005Total2014Matrix'!AG104/SUM('2005Total2014Matrix'!AG$6:AG$110),0)</f>
        <v>0</v>
      </c>
      <c r="AH104" s="81">
        <f>IFERROR('2005Total2014Matrix'!AH$112*'2005Total2014Matrix'!AH104/SUM('2005Total2014Matrix'!AH$6:AH$110),0)</f>
        <v>0</v>
      </c>
      <c r="AI104" s="81">
        <f>IFERROR('2005Total2014Matrix'!AI$112*'2005Total2014Matrix'!AI104/SUM('2005Total2014Matrix'!AI$6:AI$110),0)</f>
        <v>0</v>
      </c>
      <c r="AJ104" s="81">
        <f>IFERROR('2005Total2014Matrix'!AJ$112*'2005Total2014Matrix'!AJ104/SUM('2005Total2014Matrix'!AJ$6:AJ$110),0)</f>
        <v>0</v>
      </c>
      <c r="AK104" s="81">
        <f>IFERROR('2005Total2014Matrix'!AK$112*'2005Total2014Matrix'!AK104/SUM('2005Total2014Matrix'!AK$6:AK$110),0)</f>
        <v>0</v>
      </c>
      <c r="AL104" s="81">
        <f>IFERROR('2005Total2014Matrix'!AL$112*'2005Total2014Matrix'!AL104/SUM('2005Total2014Matrix'!AL$6:AL$110),0)</f>
        <v>0</v>
      </c>
      <c r="AM104" s="81">
        <f>IFERROR('2005Total2014Matrix'!AM$112*'2005Total2014Matrix'!AM104/SUM('2005Total2014Matrix'!AM$6:AM$110),0)</f>
        <v>0</v>
      </c>
      <c r="AN104" s="81">
        <f>IFERROR('2005Total2014Matrix'!AN$112*'2005Total2014Matrix'!AN104/SUM('2005Total2014Matrix'!AN$6:AN$110),0)</f>
        <v>0</v>
      </c>
      <c r="AO104" s="81">
        <f>IFERROR('2005Total2014Matrix'!AO$112*'2005Total2014Matrix'!AO104/SUM('2005Total2014Matrix'!AO$6:AO$110),0)</f>
        <v>0</v>
      </c>
      <c r="AP104" s="81">
        <f>IFERROR('2005Total2014Matrix'!AP$112*'2005Total2014Matrix'!AP104/SUM('2005Total2014Matrix'!AP$6:AP$110),0)</f>
        <v>0</v>
      </c>
      <c r="AQ104" s="81">
        <f>IFERROR('2005Total2014Matrix'!AQ$112*'2005Total2014Matrix'!AQ104/SUM('2005Total2014Matrix'!AQ$6:AQ$110),0)</f>
        <v>0</v>
      </c>
      <c r="AR104" s="81">
        <f>IFERROR('2005Total2014Matrix'!AR$112*'2005Total2014Matrix'!AR104/SUM('2005Total2014Matrix'!AR$6:AR$110),0)</f>
        <v>0</v>
      </c>
      <c r="AS104" s="81">
        <f>IFERROR('2005Total2014Matrix'!AS$112*'2005Total2014Matrix'!AS104/SUM('2005Total2014Matrix'!AS$6:AS$110),0)</f>
        <v>0</v>
      </c>
      <c r="AT104" s="81">
        <f>IFERROR('2005Total2014Matrix'!AT$112*'2005Total2014Matrix'!AT104/SUM('2005Total2014Matrix'!AT$6:AT$110),0)</f>
        <v>0</v>
      </c>
      <c r="AU104" s="81">
        <f>IFERROR('2005Total2014Matrix'!AU$112*'2005Total2014Matrix'!AU104/SUM('2005Total2014Matrix'!AU$6:AU$110),0)</f>
        <v>0</v>
      </c>
      <c r="AV104" s="81">
        <f>IFERROR('2005Total2014Matrix'!AV$112*'2005Total2014Matrix'!AV104/SUM('2005Total2014Matrix'!AV$6:AV$110),0)</f>
        <v>0</v>
      </c>
      <c r="AW104" s="81">
        <f>IFERROR('2005Total2014Matrix'!AW$112*'2005Total2014Matrix'!AW104/SUM('2005Total2014Matrix'!AW$6:AW$110),0)</f>
        <v>0</v>
      </c>
      <c r="AX104" s="81">
        <f>IFERROR('2005Total2014Matrix'!AX$112*'2005Total2014Matrix'!AX104/SUM('2005Total2014Matrix'!AX$6:AX$110),0)</f>
        <v>0</v>
      </c>
      <c r="AY104" s="81">
        <f>IFERROR('2005Total2014Matrix'!AY$112*'2005Total2014Matrix'!AY104/SUM('2005Total2014Matrix'!AY$6:AY$110),0)</f>
        <v>0</v>
      </c>
      <c r="AZ104" s="81">
        <f>IFERROR('2005Total2014Matrix'!AZ$112*'2005Total2014Matrix'!AZ104/SUM('2005Total2014Matrix'!AZ$6:AZ$110),0)</f>
        <v>0</v>
      </c>
      <c r="BA104" s="81">
        <f>IFERROR('2005Total2014Matrix'!BA$112*'2005Total2014Matrix'!BA104/SUM('2005Total2014Matrix'!BA$6:BA$110),0)</f>
        <v>0</v>
      </c>
      <c r="BB104" s="81">
        <f>IFERROR('2005Total2014Matrix'!BB$112*'2005Total2014Matrix'!BB104/SUM('2005Total2014Matrix'!BB$6:BB$110),0)</f>
        <v>0</v>
      </c>
      <c r="BC104" s="81">
        <f>IFERROR('2005Total2014Matrix'!BC$112*'2005Total2014Matrix'!BC104/SUM('2005Total2014Matrix'!BC$6:BC$110),0)</f>
        <v>0</v>
      </c>
      <c r="BD104" s="81">
        <f>IFERROR('2005Total2014Matrix'!BD$112*'2005Total2014Matrix'!BD104/SUM('2005Total2014Matrix'!BD$6:BD$110),0)</f>
        <v>0</v>
      </c>
      <c r="BE104" s="81">
        <f>IFERROR('2005Total2014Matrix'!BE$112*'2005Total2014Matrix'!BE104/SUM('2005Total2014Matrix'!BE$6:BE$110),0)</f>
        <v>12</v>
      </c>
      <c r="BF104" s="81">
        <f>IFERROR('2005Total2014Matrix'!BF$112*'2005Total2014Matrix'!BF104/SUM('2005Total2014Matrix'!BF$6:BF$110),0)</f>
        <v>0</v>
      </c>
      <c r="BG104" s="81">
        <f>IFERROR('2005Total2014Matrix'!BG$112*'2005Total2014Matrix'!BG104/SUM('2005Total2014Matrix'!BG$6:BG$110),0)</f>
        <v>0</v>
      </c>
      <c r="BH104" s="81">
        <f>IFERROR('2005Total2014Matrix'!BH$112*'2005Total2014Matrix'!BH104/SUM('2005Total2014Matrix'!BH$6:BH$110),0)</f>
        <v>0</v>
      </c>
      <c r="BI104" s="81">
        <f>IFERROR('2005Total2014Matrix'!BI$112*'2005Total2014Matrix'!BI104/SUM('2005Total2014Matrix'!BI$6:BI$110),0)</f>
        <v>0</v>
      </c>
      <c r="BJ104" s="81">
        <f>IFERROR('2005Total2014Matrix'!BJ$112*'2005Total2014Matrix'!BJ104/SUM('2005Total2014Matrix'!BJ$6:BJ$110),0)</f>
        <v>0</v>
      </c>
      <c r="BK104" s="81">
        <f>IFERROR('2005Total2014Matrix'!BK$112*'2005Total2014Matrix'!BK104/SUM('2005Total2014Matrix'!BK$6:BK$110),0)</f>
        <v>0</v>
      </c>
      <c r="BL104" s="81">
        <f>IFERROR('2005Total2014Matrix'!BL$112*'2005Total2014Matrix'!BL104/SUM('2005Total2014Matrix'!BL$6:BL$110),0)</f>
        <v>0</v>
      </c>
      <c r="BM104" s="81">
        <f>IFERROR('2005Total2014Matrix'!BM$112*'2005Total2014Matrix'!BM104/SUM('2005Total2014Matrix'!BM$6:BM$110),0)</f>
        <v>0</v>
      </c>
      <c r="BN104" s="81">
        <f>IFERROR('2005Total2014Matrix'!BN$112*'2005Total2014Matrix'!BN104/SUM('2005Total2014Matrix'!BN$6:BN$110),0)</f>
        <v>3</v>
      </c>
      <c r="BO104" s="81">
        <f>IFERROR('2005Total2014Matrix'!BO$112*'2005Total2014Matrix'!BO104/SUM('2005Total2014Matrix'!BO$6:BO$110),0)</f>
        <v>0</v>
      </c>
      <c r="BP104" s="81">
        <f>IFERROR('2005Total2014Matrix'!BP$112*'2005Total2014Matrix'!BP104/SUM('2005Total2014Matrix'!BP$6:BP$110),0)</f>
        <v>0</v>
      </c>
      <c r="BQ104" s="81">
        <f>IFERROR('2005Total2014Matrix'!BQ$112*'2005Total2014Matrix'!BQ104/SUM('2005Total2014Matrix'!BQ$6:BQ$110),0)</f>
        <v>0</v>
      </c>
      <c r="BR104" s="81">
        <f>IFERROR('2005Total2014Matrix'!BR$112*'2005Total2014Matrix'!BR104/SUM('2005Total2014Matrix'!BR$6:BR$110),0)</f>
        <v>0</v>
      </c>
      <c r="BS104" s="81">
        <f>IFERROR('2005Total2014Matrix'!BS$112*'2005Total2014Matrix'!BS104/SUM('2005Total2014Matrix'!BS$6:BS$110),0)</f>
        <v>190</v>
      </c>
      <c r="BT104" s="81">
        <f>IFERROR('2005Total2014Matrix'!BT$112*'2005Total2014Matrix'!BT104/SUM('2005Total2014Matrix'!BT$6:BT$110),0)</f>
        <v>206</v>
      </c>
      <c r="BU104" s="81">
        <f>IFERROR('2005Total2014Matrix'!BU$112*'2005Total2014Matrix'!BU104/SUM('2005Total2014Matrix'!BU$6:BU$110),0)</f>
        <v>0</v>
      </c>
      <c r="BV104" s="81">
        <f>IFERROR('2005Total2014Matrix'!BV$112*'2005Total2014Matrix'!BV104/SUM('2005Total2014Matrix'!BV$6:BV$110),0)</f>
        <v>0</v>
      </c>
      <c r="BW104" s="81">
        <f>IFERROR('2005Total2014Matrix'!BW$112*'2005Total2014Matrix'!BW104/SUM('2005Total2014Matrix'!BW$6:BW$110),0)</f>
        <v>0</v>
      </c>
      <c r="BX104" s="81">
        <f>IFERROR('2005Total2014Matrix'!BX$112*'2005Total2014Matrix'!BX104/SUM('2005Total2014Matrix'!BX$6:BX$110),0)</f>
        <v>0</v>
      </c>
      <c r="BY104" s="81">
        <f>IFERROR('2005Total2014Matrix'!BY$112*'2005Total2014Matrix'!BY104/SUM('2005Total2014Matrix'!BY$6:BY$110),0)</f>
        <v>5</v>
      </c>
      <c r="BZ104" s="81">
        <f>IFERROR('2005Total2014Matrix'!BZ$112*'2005Total2014Matrix'!BZ104/SUM('2005Total2014Matrix'!BZ$6:BZ$110),0)</f>
        <v>0</v>
      </c>
      <c r="CA104" s="81">
        <f>IFERROR('2005Total2014Matrix'!CA$112*'2005Total2014Matrix'!CA104/SUM('2005Total2014Matrix'!CA$6:CA$110),0)</f>
        <v>0</v>
      </c>
      <c r="CB104" s="81">
        <f>IFERROR('2005Total2014Matrix'!CB$112*'2005Total2014Matrix'!CB104/SUM('2005Total2014Matrix'!CB$6:CB$110),0)</f>
        <v>0</v>
      </c>
      <c r="CC104" s="81">
        <f>IFERROR('2005Total2014Matrix'!CC$112*'2005Total2014Matrix'!CC104/SUM('2005Total2014Matrix'!CC$6:CC$110),0)</f>
        <v>0</v>
      </c>
      <c r="CD104" s="81">
        <f>IFERROR('2005Total2014Matrix'!CD$112*'2005Total2014Matrix'!CD104/SUM('2005Total2014Matrix'!CD$6:CD$110),0)</f>
        <v>4</v>
      </c>
      <c r="CE104" s="81">
        <f>IFERROR('2005Total2014Matrix'!CE$112*'2005Total2014Matrix'!CE104/SUM('2005Total2014Matrix'!CE$6:CE$110),0)</f>
        <v>7</v>
      </c>
      <c r="CF104" s="81">
        <f>IFERROR('2005Total2014Matrix'!CF$112*'2005Total2014Matrix'!CF104/SUM('2005Total2014Matrix'!CF$6:CF$110),0)</f>
        <v>14</v>
      </c>
      <c r="CG104" s="81">
        <f>IFERROR('2005Total2014Matrix'!CG$112*'2005Total2014Matrix'!CG104/SUM('2005Total2014Matrix'!CG$6:CG$110),0)</f>
        <v>11</v>
      </c>
      <c r="CH104" s="81">
        <f>IFERROR('2005Total2014Matrix'!CH$112*'2005Total2014Matrix'!CH104/SUM('2005Total2014Matrix'!CH$6:CH$110),0)</f>
        <v>0</v>
      </c>
      <c r="CI104" s="81">
        <f>IFERROR('2005Total2014Matrix'!CI$112*'2005Total2014Matrix'!CI104/SUM('2005Total2014Matrix'!CI$6:CI$110),0)</f>
        <v>23</v>
      </c>
      <c r="CJ104" s="81">
        <f>IFERROR('2005Total2014Matrix'!CJ$112*'2005Total2014Matrix'!CJ104/SUM('2005Total2014Matrix'!CJ$6:CJ$110),0)</f>
        <v>4</v>
      </c>
      <c r="CK104" s="81">
        <f>IFERROR('2005Total2014Matrix'!CK$112*'2005Total2014Matrix'!CK104/SUM('2005Total2014Matrix'!CK$6:CK$110),0)</f>
        <v>0</v>
      </c>
      <c r="CL104" s="81">
        <f>IFERROR('2005Total2014Matrix'!CL$112*'2005Total2014Matrix'!CL104/SUM('2005Total2014Matrix'!CL$6:CL$110),0)</f>
        <v>0</v>
      </c>
      <c r="CM104" s="81">
        <f>IFERROR('2005Total2014Matrix'!CM$112*'2005Total2014Matrix'!CM104/SUM('2005Total2014Matrix'!CM$6:CM$110),0)</f>
        <v>29</v>
      </c>
      <c r="CN104" s="81">
        <f>IFERROR('2005Total2014Matrix'!CN$112*'2005Total2014Matrix'!CN104/SUM('2005Total2014Matrix'!CN$6:CN$110),0)</f>
        <v>0</v>
      </c>
      <c r="CO104" s="81">
        <f>IFERROR('2005Total2014Matrix'!CO$112*'2005Total2014Matrix'!CO104/SUM('2005Total2014Matrix'!CO$6:CO$110),0)</f>
        <v>0</v>
      </c>
      <c r="CP104" s="81">
        <f>IFERROR('2005Total2014Matrix'!CP$112*'2005Total2014Matrix'!CP104/SUM('2005Total2014Matrix'!CP$6:CP$110),0)</f>
        <v>0</v>
      </c>
      <c r="CQ104" s="81">
        <f>IFERROR('2005Total2014Matrix'!CQ$112*'2005Total2014Matrix'!CQ104/SUM('2005Total2014Matrix'!CQ$6:CQ$110),0)</f>
        <v>23</v>
      </c>
      <c r="CR104" s="81">
        <f>IFERROR('2005Total2014Matrix'!CR$112*'2005Total2014Matrix'!CR104/SUM('2005Total2014Matrix'!CR$6:CR$110),0)</f>
        <v>253</v>
      </c>
      <c r="CS104" s="81">
        <f>IFERROR('2005Total2014Matrix'!CS$112*'2005Total2014Matrix'!CS104/SUM('2005Total2014Matrix'!CS$6:CS$110),0)</f>
        <v>113</v>
      </c>
      <c r="CT104" s="81">
        <f>IFERROR('2005Total2014Matrix'!CT$112*'2005Total2014Matrix'!CT104/SUM('2005Total2014Matrix'!CT$6:CT$110),0)</f>
        <v>69</v>
      </c>
      <c r="CU104" s="81">
        <f>IFERROR('2005Total2014Matrix'!CU$112*'2005Total2014Matrix'!CU104/SUM('2005Total2014Matrix'!CU$6:CU$110),0)</f>
        <v>64</v>
      </c>
      <c r="CV104" s="81">
        <f>IFERROR('2005Total2014Matrix'!CV$112*'2005Total2014Matrix'!CV104/SUM('2005Total2014Matrix'!CV$6:CV$110),0)</f>
        <v>52</v>
      </c>
      <c r="CW104" s="81">
        <f>IFERROR('2005Total2014Matrix'!CW$112*'2005Total2014Matrix'!CW104/SUM('2005Total2014Matrix'!CW$6:CW$110),0)</f>
        <v>403</v>
      </c>
      <c r="CX104" s="81">
        <f>IFERROR('2005Total2014Matrix'!CX$112*'2005Total2014Matrix'!CX104/SUM('2005Total2014Matrix'!CX$6:CX$110),0)</f>
        <v>0</v>
      </c>
      <c r="CY104" s="81">
        <f>IFERROR('2005Total2014Matrix'!CY$112*'2005Total2014Matrix'!CY104/SUM('2005Total2014Matrix'!CY$6:CY$110),0)</f>
        <v>252</v>
      </c>
      <c r="CZ104" s="81">
        <f>IFERROR('2005Total2014Matrix'!CZ$112*'2005Total2014Matrix'!CZ104/SUM('2005Total2014Matrix'!CZ$6:CZ$110),0)</f>
        <v>36</v>
      </c>
      <c r="DA104" s="81">
        <f>IFERROR('2005Total2014Matrix'!DA$112*'2005Total2014Matrix'!DA104/SUM('2005Total2014Matrix'!DA$6:DA$110),0)</f>
        <v>0</v>
      </c>
      <c r="DB104" s="81">
        <f>IFERROR('2005Total2014Matrix'!DB$112*'2005Total2014Matrix'!DB104/SUM('2005Total2014Matrix'!DB$6:DB$110),0)</f>
        <v>5</v>
      </c>
      <c r="DC104" s="81">
        <f>IFERROR('2005Total2014Matrix'!DC$112*'2005Total2014Matrix'!DC104/SUM('2005Total2014Matrix'!DC$6:DC$110),0)</f>
        <v>0</v>
      </c>
      <c r="DD104" s="92">
        <f t="shared" si="1"/>
        <v>1793</v>
      </c>
      <c r="DE104" s="82" t="s">
        <v>217</v>
      </c>
    </row>
    <row r="105" spans="1:109" ht="18" x14ac:dyDescent="0.25">
      <c r="A105" s="72" t="s">
        <v>103</v>
      </c>
      <c r="B105" s="72" t="s">
        <v>313</v>
      </c>
      <c r="C105" s="81">
        <f>IFERROR('2005Total2014Matrix'!C$112*'2005Total2014Matrix'!C105/SUM('2005Total2014Matrix'!C$6:C$110),0)</f>
        <v>0</v>
      </c>
      <c r="D105" s="81">
        <f>IFERROR('2005Total2014Matrix'!D$112*'2005Total2014Matrix'!D105/SUM('2005Total2014Matrix'!D$6:D$110),0)</f>
        <v>0</v>
      </c>
      <c r="E105" s="81">
        <f>IFERROR('2005Total2014Matrix'!E$112*'2005Total2014Matrix'!E105/SUM('2005Total2014Matrix'!E$6:E$110),0)</f>
        <v>0</v>
      </c>
      <c r="F105" s="81">
        <f>IFERROR('2005Total2014Matrix'!F$112*'2005Total2014Matrix'!F105/SUM('2005Total2014Matrix'!F$6:F$110),0)</f>
        <v>0</v>
      </c>
      <c r="G105" s="81">
        <f>IFERROR('2005Total2014Matrix'!G$112*'2005Total2014Matrix'!G105/SUM('2005Total2014Matrix'!G$6:G$110),0)</f>
        <v>0</v>
      </c>
      <c r="H105" s="81">
        <f>IFERROR('2005Total2014Matrix'!H$112*'2005Total2014Matrix'!H105/SUM('2005Total2014Matrix'!H$6:H$110),0)</f>
        <v>0</v>
      </c>
      <c r="I105" s="81">
        <f>IFERROR('2005Total2014Matrix'!I$112*'2005Total2014Matrix'!I105/SUM('2005Total2014Matrix'!I$6:I$110),0)</f>
        <v>0</v>
      </c>
      <c r="J105" s="81">
        <f>IFERROR('2005Total2014Matrix'!J$112*'2005Total2014Matrix'!J105/SUM('2005Total2014Matrix'!J$6:J$110),0)</f>
        <v>0</v>
      </c>
      <c r="K105" s="81">
        <f>IFERROR('2005Total2014Matrix'!K$112*'2005Total2014Matrix'!K105/SUM('2005Total2014Matrix'!K$6:K$110),0)</f>
        <v>0</v>
      </c>
      <c r="L105" s="81">
        <f>IFERROR('2005Total2014Matrix'!L$112*'2005Total2014Matrix'!L105/SUM('2005Total2014Matrix'!L$6:L$110),0)</f>
        <v>0</v>
      </c>
      <c r="M105" s="81">
        <f>IFERROR('2005Total2014Matrix'!M$112*'2005Total2014Matrix'!M105/SUM('2005Total2014Matrix'!M$6:M$110),0)</f>
        <v>0</v>
      </c>
      <c r="N105" s="81">
        <f>IFERROR('2005Total2014Matrix'!N$112*'2005Total2014Matrix'!N105/SUM('2005Total2014Matrix'!N$6:N$110),0)</f>
        <v>0</v>
      </c>
      <c r="O105" s="81">
        <f>IFERROR('2005Total2014Matrix'!O$112*'2005Total2014Matrix'!O105/SUM('2005Total2014Matrix'!O$6:O$110),0)</f>
        <v>0</v>
      </c>
      <c r="P105" s="81">
        <f>IFERROR('2005Total2014Matrix'!P$112*'2005Total2014Matrix'!P105/SUM('2005Total2014Matrix'!P$6:P$110),0)</f>
        <v>0</v>
      </c>
      <c r="Q105" s="81">
        <f>IFERROR('2005Total2014Matrix'!Q$112*'2005Total2014Matrix'!Q105/SUM('2005Total2014Matrix'!Q$6:Q$110),0)</f>
        <v>0</v>
      </c>
      <c r="R105" s="81">
        <f>IFERROR('2005Total2014Matrix'!R$112*'2005Total2014Matrix'!R105/SUM('2005Total2014Matrix'!R$6:R$110),0)</f>
        <v>0</v>
      </c>
      <c r="S105" s="81">
        <f>IFERROR('2005Total2014Matrix'!S$112*'2005Total2014Matrix'!S105/SUM('2005Total2014Matrix'!S$6:S$110),0)</f>
        <v>0</v>
      </c>
      <c r="T105" s="81">
        <f>IFERROR('2005Total2014Matrix'!T$112*'2005Total2014Matrix'!T105/SUM('2005Total2014Matrix'!T$6:T$110),0)</f>
        <v>0</v>
      </c>
      <c r="U105" s="81">
        <f>IFERROR('2005Total2014Matrix'!U$112*'2005Total2014Matrix'!U105/SUM('2005Total2014Matrix'!U$6:U$110),0)</f>
        <v>0</v>
      </c>
      <c r="V105" s="81">
        <f>IFERROR('2005Total2014Matrix'!V$112*'2005Total2014Matrix'!V105/SUM('2005Total2014Matrix'!V$6:V$110),0)</f>
        <v>0</v>
      </c>
      <c r="W105" s="81">
        <f>IFERROR('2005Total2014Matrix'!W$112*'2005Total2014Matrix'!W105/SUM('2005Total2014Matrix'!W$6:W$110),0)</f>
        <v>0</v>
      </c>
      <c r="X105" s="81">
        <f>IFERROR('2005Total2014Matrix'!X$112*'2005Total2014Matrix'!X105/SUM('2005Total2014Matrix'!X$6:X$110),0)</f>
        <v>0</v>
      </c>
      <c r="Y105" s="81">
        <f>IFERROR('2005Total2014Matrix'!Y$112*'2005Total2014Matrix'!Y105/SUM('2005Total2014Matrix'!Y$6:Y$110),0)</f>
        <v>0</v>
      </c>
      <c r="Z105" s="81">
        <f>IFERROR('2005Total2014Matrix'!Z$112*'2005Total2014Matrix'!Z105/SUM('2005Total2014Matrix'!Z$6:Z$110),0)</f>
        <v>0</v>
      </c>
      <c r="AA105" s="81">
        <f>IFERROR('2005Total2014Matrix'!AA$112*'2005Total2014Matrix'!AA105/SUM('2005Total2014Matrix'!AA$6:AA$110),0)</f>
        <v>0</v>
      </c>
      <c r="AB105" s="81">
        <f>IFERROR('2005Total2014Matrix'!AB$112*'2005Total2014Matrix'!AB105/SUM('2005Total2014Matrix'!AB$6:AB$110),0)</f>
        <v>0</v>
      </c>
      <c r="AC105" s="81">
        <f>IFERROR('2005Total2014Matrix'!AC$112*'2005Total2014Matrix'!AC105/SUM('2005Total2014Matrix'!AC$6:AC$110),0)</f>
        <v>0</v>
      </c>
      <c r="AD105" s="81">
        <f>IFERROR('2005Total2014Matrix'!AD$112*'2005Total2014Matrix'!AD105/SUM('2005Total2014Matrix'!AD$6:AD$110),0)</f>
        <v>0</v>
      </c>
      <c r="AE105" s="81">
        <f>IFERROR('2005Total2014Matrix'!AE$112*'2005Total2014Matrix'!AE105/SUM('2005Total2014Matrix'!AE$6:AE$110),0)</f>
        <v>0</v>
      </c>
      <c r="AF105" s="81">
        <f>IFERROR('2005Total2014Matrix'!AF$112*'2005Total2014Matrix'!AF105/SUM('2005Total2014Matrix'!AF$6:AF$110),0)</f>
        <v>0</v>
      </c>
      <c r="AG105" s="81">
        <f>IFERROR('2005Total2014Matrix'!AG$112*'2005Total2014Matrix'!AG105/SUM('2005Total2014Matrix'!AG$6:AG$110),0)</f>
        <v>0</v>
      </c>
      <c r="AH105" s="81">
        <f>IFERROR('2005Total2014Matrix'!AH$112*'2005Total2014Matrix'!AH105/SUM('2005Total2014Matrix'!AH$6:AH$110),0)</f>
        <v>0</v>
      </c>
      <c r="AI105" s="81">
        <f>IFERROR('2005Total2014Matrix'!AI$112*'2005Total2014Matrix'!AI105/SUM('2005Total2014Matrix'!AI$6:AI$110),0)</f>
        <v>0</v>
      </c>
      <c r="AJ105" s="81">
        <f>IFERROR('2005Total2014Matrix'!AJ$112*'2005Total2014Matrix'!AJ105/SUM('2005Total2014Matrix'!AJ$6:AJ$110),0)</f>
        <v>0</v>
      </c>
      <c r="AK105" s="81">
        <f>IFERROR('2005Total2014Matrix'!AK$112*'2005Total2014Matrix'!AK105/SUM('2005Total2014Matrix'!AK$6:AK$110),0)</f>
        <v>0</v>
      </c>
      <c r="AL105" s="81">
        <f>IFERROR('2005Total2014Matrix'!AL$112*'2005Total2014Matrix'!AL105/SUM('2005Total2014Matrix'!AL$6:AL$110),0)</f>
        <v>0</v>
      </c>
      <c r="AM105" s="81">
        <f>IFERROR('2005Total2014Matrix'!AM$112*'2005Total2014Matrix'!AM105/SUM('2005Total2014Matrix'!AM$6:AM$110),0)</f>
        <v>0</v>
      </c>
      <c r="AN105" s="81">
        <f>IFERROR('2005Total2014Matrix'!AN$112*'2005Total2014Matrix'!AN105/SUM('2005Total2014Matrix'!AN$6:AN$110),0)</f>
        <v>0</v>
      </c>
      <c r="AO105" s="81">
        <f>IFERROR('2005Total2014Matrix'!AO$112*'2005Total2014Matrix'!AO105/SUM('2005Total2014Matrix'!AO$6:AO$110),0)</f>
        <v>0</v>
      </c>
      <c r="AP105" s="81">
        <f>IFERROR('2005Total2014Matrix'!AP$112*'2005Total2014Matrix'!AP105/SUM('2005Total2014Matrix'!AP$6:AP$110),0)</f>
        <v>0</v>
      </c>
      <c r="AQ105" s="81">
        <f>IFERROR('2005Total2014Matrix'!AQ$112*'2005Total2014Matrix'!AQ105/SUM('2005Total2014Matrix'!AQ$6:AQ$110),0)</f>
        <v>0</v>
      </c>
      <c r="AR105" s="81">
        <f>IFERROR('2005Total2014Matrix'!AR$112*'2005Total2014Matrix'!AR105/SUM('2005Total2014Matrix'!AR$6:AR$110),0)</f>
        <v>0</v>
      </c>
      <c r="AS105" s="81">
        <f>IFERROR('2005Total2014Matrix'!AS$112*'2005Total2014Matrix'!AS105/SUM('2005Total2014Matrix'!AS$6:AS$110),0)</f>
        <v>0</v>
      </c>
      <c r="AT105" s="81">
        <f>IFERROR('2005Total2014Matrix'!AT$112*'2005Total2014Matrix'!AT105/SUM('2005Total2014Matrix'!AT$6:AT$110),0)</f>
        <v>0</v>
      </c>
      <c r="AU105" s="81">
        <f>IFERROR('2005Total2014Matrix'!AU$112*'2005Total2014Matrix'!AU105/SUM('2005Total2014Matrix'!AU$6:AU$110),0)</f>
        <v>0</v>
      </c>
      <c r="AV105" s="81">
        <f>IFERROR('2005Total2014Matrix'!AV$112*'2005Total2014Matrix'!AV105/SUM('2005Total2014Matrix'!AV$6:AV$110),0)</f>
        <v>0</v>
      </c>
      <c r="AW105" s="81">
        <f>IFERROR('2005Total2014Matrix'!AW$112*'2005Total2014Matrix'!AW105/SUM('2005Total2014Matrix'!AW$6:AW$110),0)</f>
        <v>0</v>
      </c>
      <c r="AX105" s="81">
        <f>IFERROR('2005Total2014Matrix'!AX$112*'2005Total2014Matrix'!AX105/SUM('2005Total2014Matrix'!AX$6:AX$110),0)</f>
        <v>0</v>
      </c>
      <c r="AY105" s="81">
        <f>IFERROR('2005Total2014Matrix'!AY$112*'2005Total2014Matrix'!AY105/SUM('2005Total2014Matrix'!AY$6:AY$110),0)</f>
        <v>0</v>
      </c>
      <c r="AZ105" s="81">
        <f>IFERROR('2005Total2014Matrix'!AZ$112*'2005Total2014Matrix'!AZ105/SUM('2005Total2014Matrix'!AZ$6:AZ$110),0)</f>
        <v>0</v>
      </c>
      <c r="BA105" s="81">
        <f>IFERROR('2005Total2014Matrix'!BA$112*'2005Total2014Matrix'!BA105/SUM('2005Total2014Matrix'!BA$6:BA$110),0)</f>
        <v>0</v>
      </c>
      <c r="BB105" s="81">
        <f>IFERROR('2005Total2014Matrix'!BB$112*'2005Total2014Matrix'!BB105/SUM('2005Total2014Matrix'!BB$6:BB$110),0)</f>
        <v>0</v>
      </c>
      <c r="BC105" s="81">
        <f>IFERROR('2005Total2014Matrix'!BC$112*'2005Total2014Matrix'!BC105/SUM('2005Total2014Matrix'!BC$6:BC$110),0)</f>
        <v>0</v>
      </c>
      <c r="BD105" s="81">
        <f>IFERROR('2005Total2014Matrix'!BD$112*'2005Total2014Matrix'!BD105/SUM('2005Total2014Matrix'!BD$6:BD$110),0)</f>
        <v>0</v>
      </c>
      <c r="BE105" s="81">
        <f>IFERROR('2005Total2014Matrix'!BE$112*'2005Total2014Matrix'!BE105/SUM('2005Total2014Matrix'!BE$6:BE$110),0)</f>
        <v>0</v>
      </c>
      <c r="BF105" s="81">
        <f>IFERROR('2005Total2014Matrix'!BF$112*'2005Total2014Matrix'!BF105/SUM('2005Total2014Matrix'!BF$6:BF$110),0)</f>
        <v>0</v>
      </c>
      <c r="BG105" s="81">
        <f>IFERROR('2005Total2014Matrix'!BG$112*'2005Total2014Matrix'!BG105/SUM('2005Total2014Matrix'!BG$6:BG$110),0)</f>
        <v>0</v>
      </c>
      <c r="BH105" s="81">
        <f>IFERROR('2005Total2014Matrix'!BH$112*'2005Total2014Matrix'!BH105/SUM('2005Total2014Matrix'!BH$6:BH$110),0)</f>
        <v>0</v>
      </c>
      <c r="BI105" s="81">
        <f>IFERROR('2005Total2014Matrix'!BI$112*'2005Total2014Matrix'!BI105/SUM('2005Total2014Matrix'!BI$6:BI$110),0)</f>
        <v>0</v>
      </c>
      <c r="BJ105" s="81">
        <f>IFERROR('2005Total2014Matrix'!BJ$112*'2005Total2014Matrix'!BJ105/SUM('2005Total2014Matrix'!BJ$6:BJ$110),0)</f>
        <v>0</v>
      </c>
      <c r="BK105" s="81">
        <f>IFERROR('2005Total2014Matrix'!BK$112*'2005Total2014Matrix'!BK105/SUM('2005Total2014Matrix'!BK$6:BK$110),0)</f>
        <v>0</v>
      </c>
      <c r="BL105" s="81">
        <f>IFERROR('2005Total2014Matrix'!BL$112*'2005Total2014Matrix'!BL105/SUM('2005Total2014Matrix'!BL$6:BL$110),0)</f>
        <v>0</v>
      </c>
      <c r="BM105" s="81">
        <f>IFERROR('2005Total2014Matrix'!BM$112*'2005Total2014Matrix'!BM105/SUM('2005Total2014Matrix'!BM$6:BM$110),0)</f>
        <v>0</v>
      </c>
      <c r="BN105" s="81">
        <f>IFERROR('2005Total2014Matrix'!BN$112*'2005Total2014Matrix'!BN105/SUM('2005Total2014Matrix'!BN$6:BN$110),0)</f>
        <v>0</v>
      </c>
      <c r="BO105" s="81">
        <f>IFERROR('2005Total2014Matrix'!BO$112*'2005Total2014Matrix'!BO105/SUM('2005Total2014Matrix'!BO$6:BO$110),0)</f>
        <v>0</v>
      </c>
      <c r="BP105" s="81">
        <f>IFERROR('2005Total2014Matrix'!BP$112*'2005Total2014Matrix'!BP105/SUM('2005Total2014Matrix'!BP$6:BP$110),0)</f>
        <v>0</v>
      </c>
      <c r="BQ105" s="81">
        <f>IFERROR('2005Total2014Matrix'!BQ$112*'2005Total2014Matrix'!BQ105/SUM('2005Total2014Matrix'!BQ$6:BQ$110),0)</f>
        <v>198</v>
      </c>
      <c r="BR105" s="81">
        <f>IFERROR('2005Total2014Matrix'!BR$112*'2005Total2014Matrix'!BR105/SUM('2005Total2014Matrix'!BR$6:BR$110),0)</f>
        <v>0</v>
      </c>
      <c r="BS105" s="81">
        <f>IFERROR('2005Total2014Matrix'!BS$112*'2005Total2014Matrix'!BS105/SUM('2005Total2014Matrix'!BS$6:BS$110),0)</f>
        <v>0</v>
      </c>
      <c r="BT105" s="81">
        <f>IFERROR('2005Total2014Matrix'!BT$112*'2005Total2014Matrix'!BT105/SUM('2005Total2014Matrix'!BT$6:BT$110),0)</f>
        <v>0</v>
      </c>
      <c r="BU105" s="81">
        <f>IFERROR('2005Total2014Matrix'!BU$112*'2005Total2014Matrix'!BU105/SUM('2005Total2014Matrix'!BU$6:BU$110),0)</f>
        <v>0</v>
      </c>
      <c r="BV105" s="81">
        <f>IFERROR('2005Total2014Matrix'!BV$112*'2005Total2014Matrix'!BV105/SUM('2005Total2014Matrix'!BV$6:BV$110),0)</f>
        <v>0</v>
      </c>
      <c r="BW105" s="81">
        <f>IFERROR('2005Total2014Matrix'!BW$112*'2005Total2014Matrix'!BW105/SUM('2005Total2014Matrix'!BW$6:BW$110),0)</f>
        <v>0</v>
      </c>
      <c r="BX105" s="81">
        <f>IFERROR('2005Total2014Matrix'!BX$112*'2005Total2014Matrix'!BX105/SUM('2005Total2014Matrix'!BX$6:BX$110),0)</f>
        <v>590</v>
      </c>
      <c r="BY105" s="81">
        <f>IFERROR('2005Total2014Matrix'!BY$112*'2005Total2014Matrix'!BY105/SUM('2005Total2014Matrix'!BY$6:BY$110),0)</f>
        <v>0</v>
      </c>
      <c r="BZ105" s="81">
        <f>IFERROR('2005Total2014Matrix'!BZ$112*'2005Total2014Matrix'!BZ105/SUM('2005Total2014Matrix'!BZ$6:BZ$110),0)</f>
        <v>0</v>
      </c>
      <c r="CA105" s="81">
        <f>IFERROR('2005Total2014Matrix'!CA$112*'2005Total2014Matrix'!CA105/SUM('2005Total2014Matrix'!CA$6:CA$110),0)</f>
        <v>0</v>
      </c>
      <c r="CB105" s="81">
        <f>IFERROR('2005Total2014Matrix'!CB$112*'2005Total2014Matrix'!CB105/SUM('2005Total2014Matrix'!CB$6:CB$110),0)</f>
        <v>0</v>
      </c>
      <c r="CC105" s="81">
        <f>IFERROR('2005Total2014Matrix'!CC$112*'2005Total2014Matrix'!CC105/SUM('2005Total2014Matrix'!CC$6:CC$110),0)</f>
        <v>0</v>
      </c>
      <c r="CD105" s="81">
        <f>IFERROR('2005Total2014Matrix'!CD$112*'2005Total2014Matrix'!CD105/SUM('2005Total2014Matrix'!CD$6:CD$110),0)</f>
        <v>0</v>
      </c>
      <c r="CE105" s="81">
        <f>IFERROR('2005Total2014Matrix'!CE$112*'2005Total2014Matrix'!CE105/SUM('2005Total2014Matrix'!CE$6:CE$110),0)</f>
        <v>0</v>
      </c>
      <c r="CF105" s="81">
        <f>IFERROR('2005Total2014Matrix'!CF$112*'2005Total2014Matrix'!CF105/SUM('2005Total2014Matrix'!CF$6:CF$110),0)</f>
        <v>0</v>
      </c>
      <c r="CG105" s="81">
        <f>IFERROR('2005Total2014Matrix'!CG$112*'2005Total2014Matrix'!CG105/SUM('2005Total2014Matrix'!CG$6:CG$110),0)</f>
        <v>0</v>
      </c>
      <c r="CH105" s="81">
        <f>IFERROR('2005Total2014Matrix'!CH$112*'2005Total2014Matrix'!CH105/SUM('2005Total2014Matrix'!CH$6:CH$110),0)</f>
        <v>0</v>
      </c>
      <c r="CI105" s="81">
        <f>IFERROR('2005Total2014Matrix'!CI$112*'2005Total2014Matrix'!CI105/SUM('2005Total2014Matrix'!CI$6:CI$110),0)</f>
        <v>0</v>
      </c>
      <c r="CJ105" s="81">
        <f>IFERROR('2005Total2014Matrix'!CJ$112*'2005Total2014Matrix'!CJ105/SUM('2005Total2014Matrix'!CJ$6:CJ$110),0)</f>
        <v>0</v>
      </c>
      <c r="CK105" s="81">
        <f>IFERROR('2005Total2014Matrix'!CK$112*'2005Total2014Matrix'!CK105/SUM('2005Total2014Matrix'!CK$6:CK$110),0)</f>
        <v>0</v>
      </c>
      <c r="CL105" s="81">
        <f>IFERROR('2005Total2014Matrix'!CL$112*'2005Total2014Matrix'!CL105/SUM('2005Total2014Matrix'!CL$6:CL$110),0)</f>
        <v>0</v>
      </c>
      <c r="CM105" s="81">
        <f>IFERROR('2005Total2014Matrix'!CM$112*'2005Total2014Matrix'!CM105/SUM('2005Total2014Matrix'!CM$6:CM$110),0)</f>
        <v>0</v>
      </c>
      <c r="CN105" s="81">
        <f>IFERROR('2005Total2014Matrix'!CN$112*'2005Total2014Matrix'!CN105/SUM('2005Total2014Matrix'!CN$6:CN$110),0)</f>
        <v>0</v>
      </c>
      <c r="CO105" s="81">
        <f>IFERROR('2005Total2014Matrix'!CO$112*'2005Total2014Matrix'!CO105/SUM('2005Total2014Matrix'!CO$6:CO$110),0)</f>
        <v>0</v>
      </c>
      <c r="CP105" s="81">
        <f>IFERROR('2005Total2014Matrix'!CP$112*'2005Total2014Matrix'!CP105/SUM('2005Total2014Matrix'!CP$6:CP$110),0)</f>
        <v>0</v>
      </c>
      <c r="CQ105" s="81">
        <f>IFERROR('2005Total2014Matrix'!CQ$112*'2005Total2014Matrix'!CQ105/SUM('2005Total2014Matrix'!CQ$6:CQ$110),0)</f>
        <v>0</v>
      </c>
      <c r="CR105" s="81">
        <f>IFERROR('2005Total2014Matrix'!CR$112*'2005Total2014Matrix'!CR105/SUM('2005Total2014Matrix'!CR$6:CR$110),0)</f>
        <v>0</v>
      </c>
      <c r="CS105" s="81">
        <f>IFERROR('2005Total2014Matrix'!CS$112*'2005Total2014Matrix'!CS105/SUM('2005Total2014Matrix'!CS$6:CS$110),0)</f>
        <v>0</v>
      </c>
      <c r="CT105" s="81">
        <f>IFERROR('2005Total2014Matrix'!CT$112*'2005Total2014Matrix'!CT105/SUM('2005Total2014Matrix'!CT$6:CT$110),0)</f>
        <v>0</v>
      </c>
      <c r="CU105" s="81">
        <f>IFERROR('2005Total2014Matrix'!CU$112*'2005Total2014Matrix'!CU105/SUM('2005Total2014Matrix'!CU$6:CU$110),0)</f>
        <v>0</v>
      </c>
      <c r="CV105" s="81">
        <f>IFERROR('2005Total2014Matrix'!CV$112*'2005Total2014Matrix'!CV105/SUM('2005Total2014Matrix'!CV$6:CV$110),0)</f>
        <v>0</v>
      </c>
      <c r="CW105" s="81">
        <f>IFERROR('2005Total2014Matrix'!CW$112*'2005Total2014Matrix'!CW105/SUM('2005Total2014Matrix'!CW$6:CW$110),0)</f>
        <v>0</v>
      </c>
      <c r="CX105" s="81">
        <f>IFERROR('2005Total2014Matrix'!CX$112*'2005Total2014Matrix'!CX105/SUM('2005Total2014Matrix'!CX$6:CX$110),0)</f>
        <v>2008</v>
      </c>
      <c r="CY105" s="81">
        <f>IFERROR('2005Total2014Matrix'!CY$112*'2005Total2014Matrix'!CY105/SUM('2005Total2014Matrix'!CY$6:CY$110),0)</f>
        <v>548</v>
      </c>
      <c r="CZ105" s="81">
        <f>IFERROR('2005Total2014Matrix'!CZ$112*'2005Total2014Matrix'!CZ105/SUM('2005Total2014Matrix'!CZ$6:CZ$110),0)</f>
        <v>1962</v>
      </c>
      <c r="DA105" s="81">
        <f>IFERROR('2005Total2014Matrix'!DA$112*'2005Total2014Matrix'!DA105/SUM('2005Total2014Matrix'!DA$6:DA$110),0)</f>
        <v>0</v>
      </c>
      <c r="DB105" s="81">
        <f>IFERROR('2005Total2014Matrix'!DB$112*'2005Total2014Matrix'!DB105/SUM('2005Total2014Matrix'!DB$6:DB$110),0)</f>
        <v>0</v>
      </c>
      <c r="DC105" s="81">
        <f>IFERROR('2005Total2014Matrix'!DC$112*'2005Total2014Matrix'!DC105/SUM('2005Total2014Matrix'!DC$6:DC$110),0)</f>
        <v>0</v>
      </c>
      <c r="DD105" s="92">
        <f t="shared" si="1"/>
        <v>5306</v>
      </c>
      <c r="DE105" s="82" t="s">
        <v>217</v>
      </c>
    </row>
    <row r="106" spans="1:109" ht="18" x14ac:dyDescent="0.25">
      <c r="A106" s="72" t="s">
        <v>104</v>
      </c>
      <c r="B106" s="72" t="s">
        <v>314</v>
      </c>
      <c r="C106" s="81">
        <f>IFERROR('2005Total2014Matrix'!C$112*'2005Total2014Matrix'!C106/SUM('2005Total2014Matrix'!C$6:C$110),0)</f>
        <v>2</v>
      </c>
      <c r="D106" s="81">
        <f>IFERROR('2005Total2014Matrix'!D$112*'2005Total2014Matrix'!D106/SUM('2005Total2014Matrix'!D$6:D$110),0)</f>
        <v>4</v>
      </c>
      <c r="E106" s="81">
        <f>IFERROR('2005Total2014Matrix'!E$112*'2005Total2014Matrix'!E106/SUM('2005Total2014Matrix'!E$6:E$110),0)</f>
        <v>0</v>
      </c>
      <c r="F106" s="81">
        <f>IFERROR('2005Total2014Matrix'!F$112*'2005Total2014Matrix'!F106/SUM('2005Total2014Matrix'!F$6:F$110),0)</f>
        <v>0</v>
      </c>
      <c r="G106" s="81">
        <f>IFERROR('2005Total2014Matrix'!G$112*'2005Total2014Matrix'!G106/SUM('2005Total2014Matrix'!G$6:G$110),0)</f>
        <v>69</v>
      </c>
      <c r="H106" s="81">
        <f>IFERROR('2005Total2014Matrix'!H$112*'2005Total2014Matrix'!H106/SUM('2005Total2014Matrix'!H$6:H$110),0)</f>
        <v>2</v>
      </c>
      <c r="I106" s="81">
        <f>IFERROR('2005Total2014Matrix'!I$112*'2005Total2014Matrix'!I106/SUM('2005Total2014Matrix'!I$6:I$110),0)</f>
        <v>26</v>
      </c>
      <c r="J106" s="81">
        <f>IFERROR('2005Total2014Matrix'!J$112*'2005Total2014Matrix'!J106/SUM('2005Total2014Matrix'!J$6:J$110),0)</f>
        <v>3</v>
      </c>
      <c r="K106" s="81">
        <f>IFERROR('2005Total2014Matrix'!K$112*'2005Total2014Matrix'!K106/SUM('2005Total2014Matrix'!K$6:K$110),0)</f>
        <v>0</v>
      </c>
      <c r="L106" s="81">
        <f>IFERROR('2005Total2014Matrix'!L$112*'2005Total2014Matrix'!L106/SUM('2005Total2014Matrix'!L$6:L$110),0)</f>
        <v>6</v>
      </c>
      <c r="M106" s="81">
        <f>IFERROR('2005Total2014Matrix'!M$112*'2005Total2014Matrix'!M106/SUM('2005Total2014Matrix'!M$6:M$110),0)</f>
        <v>0</v>
      </c>
      <c r="N106" s="81">
        <f>IFERROR('2005Total2014Matrix'!N$112*'2005Total2014Matrix'!N106/SUM('2005Total2014Matrix'!N$6:N$110),0)</f>
        <v>3</v>
      </c>
      <c r="O106" s="81">
        <f>IFERROR('2005Total2014Matrix'!O$112*'2005Total2014Matrix'!O106/SUM('2005Total2014Matrix'!O$6:O$110),0)</f>
        <v>0</v>
      </c>
      <c r="P106" s="81">
        <f>IFERROR('2005Total2014Matrix'!P$112*'2005Total2014Matrix'!P106/SUM('2005Total2014Matrix'!P$6:P$110),0)</f>
        <v>0</v>
      </c>
      <c r="Q106" s="81">
        <f>IFERROR('2005Total2014Matrix'!Q$112*'2005Total2014Matrix'!Q106/SUM('2005Total2014Matrix'!Q$6:Q$110),0)</f>
        <v>0</v>
      </c>
      <c r="R106" s="81">
        <f>IFERROR('2005Total2014Matrix'!R$112*'2005Total2014Matrix'!R106/SUM('2005Total2014Matrix'!R$6:R$110),0)</f>
        <v>0</v>
      </c>
      <c r="S106" s="81">
        <f>IFERROR('2005Total2014Matrix'!S$112*'2005Total2014Matrix'!S106/SUM('2005Total2014Matrix'!S$6:S$110),0)</f>
        <v>0</v>
      </c>
      <c r="T106" s="81">
        <f>IFERROR('2005Total2014Matrix'!T$112*'2005Total2014Matrix'!T106/SUM('2005Total2014Matrix'!T$6:T$110),0)</f>
        <v>2</v>
      </c>
      <c r="U106" s="81">
        <f>IFERROR('2005Total2014Matrix'!U$112*'2005Total2014Matrix'!U106/SUM('2005Total2014Matrix'!U$6:U$110),0)</f>
        <v>0</v>
      </c>
      <c r="V106" s="81">
        <f>IFERROR('2005Total2014Matrix'!V$112*'2005Total2014Matrix'!V106/SUM('2005Total2014Matrix'!V$6:V$110),0)</f>
        <v>0</v>
      </c>
      <c r="W106" s="81">
        <f>IFERROR('2005Total2014Matrix'!W$112*'2005Total2014Matrix'!W106/SUM('2005Total2014Matrix'!W$6:W$110),0)</f>
        <v>0</v>
      </c>
      <c r="X106" s="81">
        <f>IFERROR('2005Total2014Matrix'!X$112*'2005Total2014Matrix'!X106/SUM('2005Total2014Matrix'!X$6:X$110),0)</f>
        <v>2</v>
      </c>
      <c r="Y106" s="81">
        <f>IFERROR('2005Total2014Matrix'!Y$112*'2005Total2014Matrix'!Y106/SUM('2005Total2014Matrix'!Y$6:Y$110),0)</f>
        <v>4</v>
      </c>
      <c r="Z106" s="81">
        <f>IFERROR('2005Total2014Matrix'!Z$112*'2005Total2014Matrix'!Z106/SUM('2005Total2014Matrix'!Z$6:Z$110),0)</f>
        <v>0</v>
      </c>
      <c r="AA106" s="81">
        <f>IFERROR('2005Total2014Matrix'!AA$112*'2005Total2014Matrix'!AA106/SUM('2005Total2014Matrix'!AA$6:AA$110),0)</f>
        <v>0</v>
      </c>
      <c r="AB106" s="81">
        <f>IFERROR('2005Total2014Matrix'!AB$112*'2005Total2014Matrix'!AB106/SUM('2005Total2014Matrix'!AB$6:AB$110),0)</f>
        <v>0</v>
      </c>
      <c r="AC106" s="81">
        <f>IFERROR('2005Total2014Matrix'!AC$112*'2005Total2014Matrix'!AC106/SUM('2005Total2014Matrix'!AC$6:AC$110),0)</f>
        <v>0</v>
      </c>
      <c r="AD106" s="81">
        <f>IFERROR('2005Total2014Matrix'!AD$112*'2005Total2014Matrix'!AD106/SUM('2005Total2014Matrix'!AD$6:AD$110),0)</f>
        <v>0</v>
      </c>
      <c r="AE106" s="81">
        <f>IFERROR('2005Total2014Matrix'!AE$112*'2005Total2014Matrix'!AE106/SUM('2005Total2014Matrix'!AE$6:AE$110),0)</f>
        <v>0</v>
      </c>
      <c r="AF106" s="81">
        <f>IFERROR('2005Total2014Matrix'!AF$112*'2005Total2014Matrix'!AF106/SUM('2005Total2014Matrix'!AF$6:AF$110),0)</f>
        <v>0</v>
      </c>
      <c r="AG106" s="81">
        <f>IFERROR('2005Total2014Matrix'!AG$112*'2005Total2014Matrix'!AG106/SUM('2005Total2014Matrix'!AG$6:AG$110),0)</f>
        <v>1</v>
      </c>
      <c r="AH106" s="81">
        <f>IFERROR('2005Total2014Matrix'!AH$112*'2005Total2014Matrix'!AH106/SUM('2005Total2014Matrix'!AH$6:AH$110),0)</f>
        <v>0</v>
      </c>
      <c r="AI106" s="81">
        <f>IFERROR('2005Total2014Matrix'!AI$112*'2005Total2014Matrix'!AI106/SUM('2005Total2014Matrix'!AI$6:AI$110),0)</f>
        <v>9</v>
      </c>
      <c r="AJ106" s="81">
        <f>IFERROR('2005Total2014Matrix'!AJ$112*'2005Total2014Matrix'!AJ106/SUM('2005Total2014Matrix'!AJ$6:AJ$110),0)</f>
        <v>5</v>
      </c>
      <c r="AK106" s="81">
        <f>IFERROR('2005Total2014Matrix'!AK$112*'2005Total2014Matrix'!AK106/SUM('2005Total2014Matrix'!AK$6:AK$110),0)</f>
        <v>0</v>
      </c>
      <c r="AL106" s="81">
        <f>IFERROR('2005Total2014Matrix'!AL$112*'2005Total2014Matrix'!AL106/SUM('2005Total2014Matrix'!AL$6:AL$110),0)</f>
        <v>2</v>
      </c>
      <c r="AM106" s="81">
        <f>IFERROR('2005Total2014Matrix'!AM$112*'2005Total2014Matrix'!AM106/SUM('2005Total2014Matrix'!AM$6:AM$110),0)</f>
        <v>0</v>
      </c>
      <c r="AN106" s="81">
        <f>IFERROR('2005Total2014Matrix'!AN$112*'2005Total2014Matrix'!AN106/SUM('2005Total2014Matrix'!AN$6:AN$110),0)</f>
        <v>4</v>
      </c>
      <c r="AO106" s="81">
        <f>IFERROR('2005Total2014Matrix'!AO$112*'2005Total2014Matrix'!AO106/SUM('2005Total2014Matrix'!AO$6:AO$110),0)</f>
        <v>0</v>
      </c>
      <c r="AP106" s="81">
        <f>IFERROR('2005Total2014Matrix'!AP$112*'2005Total2014Matrix'!AP106/SUM('2005Total2014Matrix'!AP$6:AP$110),0)</f>
        <v>0</v>
      </c>
      <c r="AQ106" s="81">
        <f>IFERROR('2005Total2014Matrix'!AQ$112*'2005Total2014Matrix'!AQ106/SUM('2005Total2014Matrix'!AQ$6:AQ$110),0)</f>
        <v>0</v>
      </c>
      <c r="AR106" s="81">
        <f>IFERROR('2005Total2014Matrix'!AR$112*'2005Total2014Matrix'!AR106/SUM('2005Total2014Matrix'!AR$6:AR$110),0)</f>
        <v>0</v>
      </c>
      <c r="AS106" s="81">
        <f>IFERROR('2005Total2014Matrix'!AS$112*'2005Total2014Matrix'!AS106/SUM('2005Total2014Matrix'!AS$6:AS$110),0)</f>
        <v>0</v>
      </c>
      <c r="AT106" s="81">
        <f>IFERROR('2005Total2014Matrix'!AT$112*'2005Total2014Matrix'!AT106/SUM('2005Total2014Matrix'!AT$6:AT$110),0)</f>
        <v>6</v>
      </c>
      <c r="AU106" s="81">
        <f>IFERROR('2005Total2014Matrix'!AU$112*'2005Total2014Matrix'!AU106/SUM('2005Total2014Matrix'!AU$6:AU$110),0)</f>
        <v>10</v>
      </c>
      <c r="AV106" s="81">
        <f>IFERROR('2005Total2014Matrix'!AV$112*'2005Total2014Matrix'!AV106/SUM('2005Total2014Matrix'!AV$6:AV$110),0)</f>
        <v>0</v>
      </c>
      <c r="AW106" s="81">
        <f>IFERROR('2005Total2014Matrix'!AW$112*'2005Total2014Matrix'!AW106/SUM('2005Total2014Matrix'!AW$6:AW$110),0)</f>
        <v>5</v>
      </c>
      <c r="AX106" s="81">
        <f>IFERROR('2005Total2014Matrix'!AX$112*'2005Total2014Matrix'!AX106/SUM('2005Total2014Matrix'!AX$6:AX$110),0)</f>
        <v>0</v>
      </c>
      <c r="AY106" s="81">
        <f>IFERROR('2005Total2014Matrix'!AY$112*'2005Total2014Matrix'!AY106/SUM('2005Total2014Matrix'!AY$6:AY$110),0)</f>
        <v>0</v>
      </c>
      <c r="AZ106" s="81">
        <f>IFERROR('2005Total2014Matrix'!AZ$112*'2005Total2014Matrix'!AZ106/SUM('2005Total2014Matrix'!AZ$6:AZ$110),0)</f>
        <v>3</v>
      </c>
      <c r="BA106" s="81">
        <f>IFERROR('2005Total2014Matrix'!BA$112*'2005Total2014Matrix'!BA106/SUM('2005Total2014Matrix'!BA$6:BA$110),0)</f>
        <v>6</v>
      </c>
      <c r="BB106" s="81">
        <f>IFERROR('2005Total2014Matrix'!BB$112*'2005Total2014Matrix'!BB106/SUM('2005Total2014Matrix'!BB$6:BB$110),0)</f>
        <v>0</v>
      </c>
      <c r="BC106" s="81">
        <f>IFERROR('2005Total2014Matrix'!BC$112*'2005Total2014Matrix'!BC106/SUM('2005Total2014Matrix'!BC$6:BC$110),0)</f>
        <v>0</v>
      </c>
      <c r="BD106" s="81">
        <f>IFERROR('2005Total2014Matrix'!BD$112*'2005Total2014Matrix'!BD106/SUM('2005Total2014Matrix'!BD$6:BD$110),0)</f>
        <v>0</v>
      </c>
      <c r="BE106" s="81">
        <f>IFERROR('2005Total2014Matrix'!BE$112*'2005Total2014Matrix'!BE106/SUM('2005Total2014Matrix'!BE$6:BE$110),0)</f>
        <v>22</v>
      </c>
      <c r="BF106" s="81">
        <f>IFERROR('2005Total2014Matrix'!BF$112*'2005Total2014Matrix'!BF106/SUM('2005Total2014Matrix'!BF$6:BF$110),0)</f>
        <v>0</v>
      </c>
      <c r="BG106" s="81">
        <f>IFERROR('2005Total2014Matrix'!BG$112*'2005Total2014Matrix'!BG106/SUM('2005Total2014Matrix'!BG$6:BG$110),0)</f>
        <v>24</v>
      </c>
      <c r="BH106" s="81">
        <f>IFERROR('2005Total2014Matrix'!BH$112*'2005Total2014Matrix'!BH106/SUM('2005Total2014Matrix'!BH$6:BH$110),0)</f>
        <v>5</v>
      </c>
      <c r="BI106" s="81">
        <f>IFERROR('2005Total2014Matrix'!BI$112*'2005Total2014Matrix'!BI106/SUM('2005Total2014Matrix'!BI$6:BI$110),0)</f>
        <v>7</v>
      </c>
      <c r="BJ106" s="81">
        <f>IFERROR('2005Total2014Matrix'!BJ$112*'2005Total2014Matrix'!BJ106/SUM('2005Total2014Matrix'!BJ$6:BJ$110),0)</f>
        <v>8</v>
      </c>
      <c r="BK106" s="81">
        <f>IFERROR('2005Total2014Matrix'!BK$112*'2005Total2014Matrix'!BK106/SUM('2005Total2014Matrix'!BK$6:BK$110),0)</f>
        <v>0</v>
      </c>
      <c r="BL106" s="81">
        <f>IFERROR('2005Total2014Matrix'!BL$112*'2005Total2014Matrix'!BL106/SUM('2005Total2014Matrix'!BL$6:BL$110),0)</f>
        <v>0</v>
      </c>
      <c r="BM106" s="81">
        <f>IFERROR('2005Total2014Matrix'!BM$112*'2005Total2014Matrix'!BM106/SUM('2005Total2014Matrix'!BM$6:BM$110),0)</f>
        <v>0</v>
      </c>
      <c r="BN106" s="81">
        <f>IFERROR('2005Total2014Matrix'!BN$112*'2005Total2014Matrix'!BN106/SUM('2005Total2014Matrix'!BN$6:BN$110),0)</f>
        <v>0</v>
      </c>
      <c r="BO106" s="81">
        <f>IFERROR('2005Total2014Matrix'!BO$112*'2005Total2014Matrix'!BO106/SUM('2005Total2014Matrix'!BO$6:BO$110),0)</f>
        <v>6</v>
      </c>
      <c r="BP106" s="81">
        <f>IFERROR('2005Total2014Matrix'!BP$112*'2005Total2014Matrix'!BP106/SUM('2005Total2014Matrix'!BP$6:BP$110),0)</f>
        <v>8</v>
      </c>
      <c r="BQ106" s="81">
        <f>IFERROR('2005Total2014Matrix'!BQ$112*'2005Total2014Matrix'!BQ106/SUM('2005Total2014Matrix'!BQ$6:BQ$110),0)</f>
        <v>0</v>
      </c>
      <c r="BR106" s="81">
        <f>IFERROR('2005Total2014Matrix'!BR$112*'2005Total2014Matrix'!BR106/SUM('2005Total2014Matrix'!BR$6:BR$110),0)</f>
        <v>3</v>
      </c>
      <c r="BS106" s="81">
        <f>IFERROR('2005Total2014Matrix'!BS$112*'2005Total2014Matrix'!BS106/SUM('2005Total2014Matrix'!BS$6:BS$110),0)</f>
        <v>18</v>
      </c>
      <c r="BT106" s="81">
        <f>IFERROR('2005Total2014Matrix'!BT$112*'2005Total2014Matrix'!BT106/SUM('2005Total2014Matrix'!BT$6:BT$110),0)</f>
        <v>121</v>
      </c>
      <c r="BU106" s="81">
        <f>IFERROR('2005Total2014Matrix'!BU$112*'2005Total2014Matrix'!BU106/SUM('2005Total2014Matrix'!BU$6:BU$110),0)</f>
        <v>8</v>
      </c>
      <c r="BV106" s="81">
        <f>IFERROR('2005Total2014Matrix'!BV$112*'2005Total2014Matrix'!BV106/SUM('2005Total2014Matrix'!BV$6:BV$110),0)</f>
        <v>11</v>
      </c>
      <c r="BW106" s="81">
        <f>IFERROR('2005Total2014Matrix'!BW$112*'2005Total2014Matrix'!BW106/SUM('2005Total2014Matrix'!BW$6:BW$110),0)</f>
        <v>0</v>
      </c>
      <c r="BX106" s="81">
        <f>IFERROR('2005Total2014Matrix'!BX$112*'2005Total2014Matrix'!BX106/SUM('2005Total2014Matrix'!BX$6:BX$110),0)</f>
        <v>75</v>
      </c>
      <c r="BY106" s="81">
        <f>IFERROR('2005Total2014Matrix'!BY$112*'2005Total2014Matrix'!BY106/SUM('2005Total2014Matrix'!BY$6:BY$110),0)</f>
        <v>98</v>
      </c>
      <c r="BZ106" s="81">
        <f>IFERROR('2005Total2014Matrix'!BZ$112*'2005Total2014Matrix'!BZ106/SUM('2005Total2014Matrix'!BZ$6:BZ$110),0)</f>
        <v>5</v>
      </c>
      <c r="CA106" s="81">
        <f>IFERROR('2005Total2014Matrix'!CA$112*'2005Total2014Matrix'!CA106/SUM('2005Total2014Matrix'!CA$6:CA$110),0)</f>
        <v>23</v>
      </c>
      <c r="CB106" s="81">
        <f>IFERROR('2005Total2014Matrix'!CB$112*'2005Total2014Matrix'!CB106/SUM('2005Total2014Matrix'!CB$6:CB$110),0)</f>
        <v>0</v>
      </c>
      <c r="CC106" s="81">
        <f>IFERROR('2005Total2014Matrix'!CC$112*'2005Total2014Matrix'!CC106/SUM('2005Total2014Matrix'!CC$6:CC$110),0)</f>
        <v>0</v>
      </c>
      <c r="CD106" s="81">
        <f>IFERROR('2005Total2014Matrix'!CD$112*'2005Total2014Matrix'!CD106/SUM('2005Total2014Matrix'!CD$6:CD$110),0)</f>
        <v>6</v>
      </c>
      <c r="CE106" s="81">
        <f>IFERROR('2005Total2014Matrix'!CE$112*'2005Total2014Matrix'!CE106/SUM('2005Total2014Matrix'!CE$6:CE$110),0)</f>
        <v>6</v>
      </c>
      <c r="CF106" s="81">
        <f>IFERROR('2005Total2014Matrix'!CF$112*'2005Total2014Matrix'!CF106/SUM('2005Total2014Matrix'!CF$6:CF$110),0)</f>
        <v>7</v>
      </c>
      <c r="CG106" s="81">
        <f>IFERROR('2005Total2014Matrix'!CG$112*'2005Total2014Matrix'!CG106/SUM('2005Total2014Matrix'!CG$6:CG$110),0)</f>
        <v>8</v>
      </c>
      <c r="CH106" s="81">
        <f>IFERROR('2005Total2014Matrix'!CH$112*'2005Total2014Matrix'!CH106/SUM('2005Total2014Matrix'!CH$6:CH$110),0)</f>
        <v>26</v>
      </c>
      <c r="CI106" s="81">
        <f>IFERROR('2005Total2014Matrix'!CI$112*'2005Total2014Matrix'!CI106/SUM('2005Total2014Matrix'!CI$6:CI$110),0)</f>
        <v>7</v>
      </c>
      <c r="CJ106" s="81">
        <f>IFERROR('2005Total2014Matrix'!CJ$112*'2005Total2014Matrix'!CJ106/SUM('2005Total2014Matrix'!CJ$6:CJ$110),0)</f>
        <v>8</v>
      </c>
      <c r="CK106" s="81">
        <f>IFERROR('2005Total2014Matrix'!CK$112*'2005Total2014Matrix'!CK106/SUM('2005Total2014Matrix'!CK$6:CK$110),0)</f>
        <v>0</v>
      </c>
      <c r="CL106" s="81">
        <f>IFERROR('2005Total2014Matrix'!CL$112*'2005Total2014Matrix'!CL106/SUM('2005Total2014Matrix'!CL$6:CL$110),0)</f>
        <v>3</v>
      </c>
      <c r="CM106" s="81">
        <f>IFERROR('2005Total2014Matrix'!CM$112*'2005Total2014Matrix'!CM106/SUM('2005Total2014Matrix'!CM$6:CM$110),0)</f>
        <v>21</v>
      </c>
      <c r="CN106" s="81">
        <f>IFERROR('2005Total2014Matrix'!CN$112*'2005Total2014Matrix'!CN106/SUM('2005Total2014Matrix'!CN$6:CN$110),0)</f>
        <v>138</v>
      </c>
      <c r="CO106" s="81">
        <f>IFERROR('2005Total2014Matrix'!CO$112*'2005Total2014Matrix'!CO106/SUM('2005Total2014Matrix'!CO$6:CO$110),0)</f>
        <v>2</v>
      </c>
      <c r="CP106" s="81">
        <f>IFERROR('2005Total2014Matrix'!CP$112*'2005Total2014Matrix'!CP106/SUM('2005Total2014Matrix'!CP$6:CP$110),0)</f>
        <v>19</v>
      </c>
      <c r="CQ106" s="81">
        <f>IFERROR('2005Total2014Matrix'!CQ$112*'2005Total2014Matrix'!CQ106/SUM('2005Total2014Matrix'!CQ$6:CQ$110),0)</f>
        <v>6</v>
      </c>
      <c r="CR106" s="81">
        <f>IFERROR('2005Total2014Matrix'!CR$112*'2005Total2014Matrix'!CR106/SUM('2005Total2014Matrix'!CR$6:CR$110),0)</f>
        <v>162</v>
      </c>
      <c r="CS106" s="81">
        <f>IFERROR('2005Total2014Matrix'!CS$112*'2005Total2014Matrix'!CS106/SUM('2005Total2014Matrix'!CS$6:CS$110),0)</f>
        <v>80</v>
      </c>
      <c r="CT106" s="81">
        <f>IFERROR('2005Total2014Matrix'!CT$112*'2005Total2014Matrix'!CT106/SUM('2005Total2014Matrix'!CT$6:CT$110),0)</f>
        <v>8</v>
      </c>
      <c r="CU106" s="81">
        <f>IFERROR('2005Total2014Matrix'!CU$112*'2005Total2014Matrix'!CU106/SUM('2005Total2014Matrix'!CU$6:CU$110),0)</f>
        <v>43</v>
      </c>
      <c r="CV106" s="81">
        <f>IFERROR('2005Total2014Matrix'!CV$112*'2005Total2014Matrix'!CV106/SUM('2005Total2014Matrix'!CV$6:CV$110),0)</f>
        <v>16</v>
      </c>
      <c r="CW106" s="81">
        <f>IFERROR('2005Total2014Matrix'!CW$112*'2005Total2014Matrix'!CW106/SUM('2005Total2014Matrix'!CW$6:CW$110),0)</f>
        <v>33</v>
      </c>
      <c r="CX106" s="81">
        <f>IFERROR('2005Total2014Matrix'!CX$112*'2005Total2014Matrix'!CX106/SUM('2005Total2014Matrix'!CX$6:CX$110),0)</f>
        <v>8</v>
      </c>
      <c r="CY106" s="81">
        <f>IFERROR('2005Total2014Matrix'!CY$112*'2005Total2014Matrix'!CY106/SUM('2005Total2014Matrix'!CY$6:CY$110),0)</f>
        <v>84</v>
      </c>
      <c r="CZ106" s="81">
        <f>IFERROR('2005Total2014Matrix'!CZ$112*'2005Total2014Matrix'!CZ106/SUM('2005Total2014Matrix'!CZ$6:CZ$110),0)</f>
        <v>76</v>
      </c>
      <c r="DA106" s="81">
        <f>IFERROR('2005Total2014Matrix'!DA$112*'2005Total2014Matrix'!DA106/SUM('2005Total2014Matrix'!DA$6:DA$110),0)</f>
        <v>0</v>
      </c>
      <c r="DB106" s="81">
        <f>IFERROR('2005Total2014Matrix'!DB$112*'2005Total2014Matrix'!DB106/SUM('2005Total2014Matrix'!DB$6:DB$110),0)</f>
        <v>12</v>
      </c>
      <c r="DC106" s="81">
        <f>IFERROR('2005Total2014Matrix'!DC$112*'2005Total2014Matrix'!DC106/SUM('2005Total2014Matrix'!DC$6:DC$110),0)</f>
        <v>0</v>
      </c>
      <c r="DD106" s="92">
        <f t="shared" si="1"/>
        <v>1395</v>
      </c>
      <c r="DE106" s="82" t="s">
        <v>217</v>
      </c>
    </row>
    <row r="107" spans="1:109" ht="18" x14ac:dyDescent="0.25">
      <c r="A107" s="72" t="s">
        <v>105</v>
      </c>
      <c r="B107" s="72" t="s">
        <v>315</v>
      </c>
      <c r="C107" s="81">
        <f>IFERROR('2005Total2014Matrix'!C$112*'2005Total2014Matrix'!C107/SUM('2005Total2014Matrix'!C$6:C$110),0)</f>
        <v>0</v>
      </c>
      <c r="D107" s="81">
        <f>IFERROR('2005Total2014Matrix'!D$112*'2005Total2014Matrix'!D107/SUM('2005Total2014Matrix'!D$6:D$110),0)</f>
        <v>20</v>
      </c>
      <c r="E107" s="81">
        <f>IFERROR('2005Total2014Matrix'!E$112*'2005Total2014Matrix'!E107/SUM('2005Total2014Matrix'!E$6:E$110),0)</f>
        <v>0</v>
      </c>
      <c r="F107" s="81">
        <f>IFERROR('2005Total2014Matrix'!F$112*'2005Total2014Matrix'!F107/SUM('2005Total2014Matrix'!F$6:F$110),0)</f>
        <v>0</v>
      </c>
      <c r="G107" s="81">
        <f>IFERROR('2005Total2014Matrix'!G$112*'2005Total2014Matrix'!G107/SUM('2005Total2014Matrix'!G$6:G$110),0)</f>
        <v>0</v>
      </c>
      <c r="H107" s="81">
        <f>IFERROR('2005Total2014Matrix'!H$112*'2005Total2014Matrix'!H107/SUM('2005Total2014Matrix'!H$6:H$110),0)</f>
        <v>0</v>
      </c>
      <c r="I107" s="81">
        <f>IFERROR('2005Total2014Matrix'!I$112*'2005Total2014Matrix'!I107/SUM('2005Total2014Matrix'!I$6:I$110),0)</f>
        <v>0</v>
      </c>
      <c r="J107" s="81">
        <f>IFERROR('2005Total2014Matrix'!J$112*'2005Total2014Matrix'!J107/SUM('2005Total2014Matrix'!J$6:J$110),0)</f>
        <v>1</v>
      </c>
      <c r="K107" s="81">
        <f>IFERROR('2005Total2014Matrix'!K$112*'2005Total2014Matrix'!K107/SUM('2005Total2014Matrix'!K$6:K$110),0)</f>
        <v>0</v>
      </c>
      <c r="L107" s="81">
        <f>IFERROR('2005Total2014Matrix'!L$112*'2005Total2014Matrix'!L107/SUM('2005Total2014Matrix'!L$6:L$110),0)</f>
        <v>0</v>
      </c>
      <c r="M107" s="81">
        <f>IFERROR('2005Total2014Matrix'!M$112*'2005Total2014Matrix'!M107/SUM('2005Total2014Matrix'!M$6:M$110),0)</f>
        <v>0</v>
      </c>
      <c r="N107" s="81">
        <f>IFERROR('2005Total2014Matrix'!N$112*'2005Total2014Matrix'!N107/SUM('2005Total2014Matrix'!N$6:N$110),0)</f>
        <v>0</v>
      </c>
      <c r="O107" s="81">
        <f>IFERROR('2005Total2014Matrix'!O$112*'2005Total2014Matrix'!O107/SUM('2005Total2014Matrix'!O$6:O$110),0)</f>
        <v>7</v>
      </c>
      <c r="P107" s="81">
        <f>IFERROR('2005Total2014Matrix'!P$112*'2005Total2014Matrix'!P107/SUM('2005Total2014Matrix'!P$6:P$110),0)</f>
        <v>4</v>
      </c>
      <c r="Q107" s="81">
        <f>IFERROR('2005Total2014Matrix'!Q$112*'2005Total2014Matrix'!Q107/SUM('2005Total2014Matrix'!Q$6:Q$110),0)</f>
        <v>2</v>
      </c>
      <c r="R107" s="81">
        <f>IFERROR('2005Total2014Matrix'!R$112*'2005Total2014Matrix'!R107/SUM('2005Total2014Matrix'!R$6:R$110),0)</f>
        <v>10</v>
      </c>
      <c r="S107" s="81">
        <f>IFERROR('2005Total2014Matrix'!S$112*'2005Total2014Matrix'!S107/SUM('2005Total2014Matrix'!S$6:S$110),0)</f>
        <v>0</v>
      </c>
      <c r="T107" s="81">
        <f>IFERROR('2005Total2014Matrix'!T$112*'2005Total2014Matrix'!T107/SUM('2005Total2014Matrix'!T$6:T$110),0)</f>
        <v>0</v>
      </c>
      <c r="U107" s="81">
        <f>IFERROR('2005Total2014Matrix'!U$112*'2005Total2014Matrix'!U107/SUM('2005Total2014Matrix'!U$6:U$110),0)</f>
        <v>1</v>
      </c>
      <c r="V107" s="81">
        <f>IFERROR('2005Total2014Matrix'!V$112*'2005Total2014Matrix'!V107/SUM('2005Total2014Matrix'!V$6:V$110),0)</f>
        <v>0</v>
      </c>
      <c r="W107" s="81">
        <f>IFERROR('2005Total2014Matrix'!W$112*'2005Total2014Matrix'!W107/SUM('2005Total2014Matrix'!W$6:W$110),0)</f>
        <v>0</v>
      </c>
      <c r="X107" s="81">
        <f>IFERROR('2005Total2014Matrix'!X$112*'2005Total2014Matrix'!X107/SUM('2005Total2014Matrix'!X$6:X$110),0)</f>
        <v>3</v>
      </c>
      <c r="Y107" s="81">
        <f>IFERROR('2005Total2014Matrix'!Y$112*'2005Total2014Matrix'!Y107/SUM('2005Total2014Matrix'!Y$6:Y$110),0)</f>
        <v>8</v>
      </c>
      <c r="Z107" s="81">
        <f>IFERROR('2005Total2014Matrix'!Z$112*'2005Total2014Matrix'!Z107/SUM('2005Total2014Matrix'!Z$6:Z$110),0)</f>
        <v>11</v>
      </c>
      <c r="AA107" s="81">
        <f>IFERROR('2005Total2014Matrix'!AA$112*'2005Total2014Matrix'!AA107/SUM('2005Total2014Matrix'!AA$6:AA$110),0)</f>
        <v>3</v>
      </c>
      <c r="AB107" s="81">
        <f>IFERROR('2005Total2014Matrix'!AB$112*'2005Total2014Matrix'!AB107/SUM('2005Total2014Matrix'!AB$6:AB$110),0)</f>
        <v>4</v>
      </c>
      <c r="AC107" s="81">
        <f>IFERROR('2005Total2014Matrix'!AC$112*'2005Total2014Matrix'!AC107/SUM('2005Total2014Matrix'!AC$6:AC$110),0)</f>
        <v>2</v>
      </c>
      <c r="AD107" s="81">
        <f>IFERROR('2005Total2014Matrix'!AD$112*'2005Total2014Matrix'!AD107/SUM('2005Total2014Matrix'!AD$6:AD$110),0)</f>
        <v>2</v>
      </c>
      <c r="AE107" s="81">
        <f>IFERROR('2005Total2014Matrix'!AE$112*'2005Total2014Matrix'!AE107/SUM('2005Total2014Matrix'!AE$6:AE$110),0)</f>
        <v>2</v>
      </c>
      <c r="AF107" s="81">
        <f>IFERROR('2005Total2014Matrix'!AF$112*'2005Total2014Matrix'!AF107/SUM('2005Total2014Matrix'!AF$6:AF$110),0)</f>
        <v>3</v>
      </c>
      <c r="AG107" s="81">
        <f>IFERROR('2005Total2014Matrix'!AG$112*'2005Total2014Matrix'!AG107/SUM('2005Total2014Matrix'!AG$6:AG$110),0)</f>
        <v>18</v>
      </c>
      <c r="AH107" s="81">
        <f>IFERROR('2005Total2014Matrix'!AH$112*'2005Total2014Matrix'!AH107/SUM('2005Total2014Matrix'!AH$6:AH$110),0)</f>
        <v>6</v>
      </c>
      <c r="AI107" s="81">
        <f>IFERROR('2005Total2014Matrix'!AI$112*'2005Total2014Matrix'!AI107/SUM('2005Total2014Matrix'!AI$6:AI$110),0)</f>
        <v>0</v>
      </c>
      <c r="AJ107" s="81">
        <f>IFERROR('2005Total2014Matrix'!AJ$112*'2005Total2014Matrix'!AJ107/SUM('2005Total2014Matrix'!AJ$6:AJ$110),0)</f>
        <v>0</v>
      </c>
      <c r="AK107" s="81">
        <f>IFERROR('2005Total2014Matrix'!AK$112*'2005Total2014Matrix'!AK107/SUM('2005Total2014Matrix'!AK$6:AK$110),0)</f>
        <v>0</v>
      </c>
      <c r="AL107" s="81">
        <f>IFERROR('2005Total2014Matrix'!AL$112*'2005Total2014Matrix'!AL107/SUM('2005Total2014Matrix'!AL$6:AL$110),0)</f>
        <v>1</v>
      </c>
      <c r="AM107" s="81">
        <f>IFERROR('2005Total2014Matrix'!AM$112*'2005Total2014Matrix'!AM107/SUM('2005Total2014Matrix'!AM$6:AM$110),0)</f>
        <v>1</v>
      </c>
      <c r="AN107" s="81">
        <f>IFERROR('2005Total2014Matrix'!AN$112*'2005Total2014Matrix'!AN107/SUM('2005Total2014Matrix'!AN$6:AN$110),0)</f>
        <v>10</v>
      </c>
      <c r="AO107" s="81">
        <f>IFERROR('2005Total2014Matrix'!AO$112*'2005Total2014Matrix'!AO107/SUM('2005Total2014Matrix'!AO$6:AO$110),0)</f>
        <v>7</v>
      </c>
      <c r="AP107" s="81">
        <f>IFERROR('2005Total2014Matrix'!AP$112*'2005Total2014Matrix'!AP107/SUM('2005Total2014Matrix'!AP$6:AP$110),0)</f>
        <v>4</v>
      </c>
      <c r="AQ107" s="81">
        <f>IFERROR('2005Total2014Matrix'!AQ$112*'2005Total2014Matrix'!AQ107/SUM('2005Total2014Matrix'!AQ$6:AQ$110),0)</f>
        <v>15</v>
      </c>
      <c r="AR107" s="81">
        <f>IFERROR('2005Total2014Matrix'!AR$112*'2005Total2014Matrix'!AR107/SUM('2005Total2014Matrix'!AR$6:AR$110),0)</f>
        <v>13</v>
      </c>
      <c r="AS107" s="81">
        <f>IFERROR('2005Total2014Matrix'!AS$112*'2005Total2014Matrix'!AS107/SUM('2005Total2014Matrix'!AS$6:AS$110),0)</f>
        <v>1</v>
      </c>
      <c r="AT107" s="81">
        <f>IFERROR('2005Total2014Matrix'!AT$112*'2005Total2014Matrix'!AT107/SUM('2005Total2014Matrix'!AT$6:AT$110),0)</f>
        <v>9</v>
      </c>
      <c r="AU107" s="81">
        <f>IFERROR('2005Total2014Matrix'!AU$112*'2005Total2014Matrix'!AU107/SUM('2005Total2014Matrix'!AU$6:AU$110),0)</f>
        <v>1</v>
      </c>
      <c r="AV107" s="81">
        <f>IFERROR('2005Total2014Matrix'!AV$112*'2005Total2014Matrix'!AV107/SUM('2005Total2014Matrix'!AV$6:AV$110),0)</f>
        <v>2</v>
      </c>
      <c r="AW107" s="81">
        <f>IFERROR('2005Total2014Matrix'!AW$112*'2005Total2014Matrix'!AW107/SUM('2005Total2014Matrix'!AW$6:AW$110),0)</f>
        <v>3</v>
      </c>
      <c r="AX107" s="81">
        <f>IFERROR('2005Total2014Matrix'!AX$112*'2005Total2014Matrix'!AX107/SUM('2005Total2014Matrix'!AX$6:AX$110),0)</f>
        <v>0</v>
      </c>
      <c r="AY107" s="81">
        <f>IFERROR('2005Total2014Matrix'!AY$112*'2005Total2014Matrix'!AY107/SUM('2005Total2014Matrix'!AY$6:AY$110),0)</f>
        <v>1</v>
      </c>
      <c r="AZ107" s="81">
        <f>IFERROR('2005Total2014Matrix'!AZ$112*'2005Total2014Matrix'!AZ107/SUM('2005Total2014Matrix'!AZ$6:AZ$110),0)</f>
        <v>2</v>
      </c>
      <c r="BA107" s="81">
        <f>IFERROR('2005Total2014Matrix'!BA$112*'2005Total2014Matrix'!BA107/SUM('2005Total2014Matrix'!BA$6:BA$110),0)</f>
        <v>20</v>
      </c>
      <c r="BB107" s="81">
        <f>IFERROR('2005Total2014Matrix'!BB$112*'2005Total2014Matrix'!BB107/SUM('2005Total2014Matrix'!BB$6:BB$110),0)</f>
        <v>5</v>
      </c>
      <c r="BC107" s="81">
        <f>IFERROR('2005Total2014Matrix'!BC$112*'2005Total2014Matrix'!BC107/SUM('2005Total2014Matrix'!BC$6:BC$110),0)</f>
        <v>1</v>
      </c>
      <c r="BD107" s="81">
        <f>IFERROR('2005Total2014Matrix'!BD$112*'2005Total2014Matrix'!BD107/SUM('2005Total2014Matrix'!BD$6:BD$110),0)</f>
        <v>0</v>
      </c>
      <c r="BE107" s="81">
        <f>IFERROR('2005Total2014Matrix'!BE$112*'2005Total2014Matrix'!BE107/SUM('2005Total2014Matrix'!BE$6:BE$110),0)</f>
        <v>15</v>
      </c>
      <c r="BF107" s="81">
        <f>IFERROR('2005Total2014Matrix'!BF$112*'2005Total2014Matrix'!BF107/SUM('2005Total2014Matrix'!BF$6:BF$110),0)</f>
        <v>0</v>
      </c>
      <c r="BG107" s="81">
        <f>IFERROR('2005Total2014Matrix'!BG$112*'2005Total2014Matrix'!BG107/SUM('2005Total2014Matrix'!BG$6:BG$110),0)</f>
        <v>12</v>
      </c>
      <c r="BH107" s="81">
        <f>IFERROR('2005Total2014Matrix'!BH$112*'2005Total2014Matrix'!BH107/SUM('2005Total2014Matrix'!BH$6:BH$110),0)</f>
        <v>5</v>
      </c>
      <c r="BI107" s="81">
        <f>IFERROR('2005Total2014Matrix'!BI$112*'2005Total2014Matrix'!BI107/SUM('2005Total2014Matrix'!BI$6:BI$110),0)</f>
        <v>40</v>
      </c>
      <c r="BJ107" s="81">
        <f>IFERROR('2005Total2014Matrix'!BJ$112*'2005Total2014Matrix'!BJ107/SUM('2005Total2014Matrix'!BJ$6:BJ$110),0)</f>
        <v>46</v>
      </c>
      <c r="BK107" s="81">
        <f>IFERROR('2005Total2014Matrix'!BK$112*'2005Total2014Matrix'!BK107/SUM('2005Total2014Matrix'!BK$6:BK$110),0)</f>
        <v>7</v>
      </c>
      <c r="BL107" s="81">
        <f>IFERROR('2005Total2014Matrix'!BL$112*'2005Total2014Matrix'!BL107/SUM('2005Total2014Matrix'!BL$6:BL$110),0)</f>
        <v>29</v>
      </c>
      <c r="BM107" s="81">
        <f>IFERROR('2005Total2014Matrix'!BM$112*'2005Total2014Matrix'!BM107/SUM('2005Total2014Matrix'!BM$6:BM$110),0)</f>
        <v>3</v>
      </c>
      <c r="BN107" s="81">
        <f>IFERROR('2005Total2014Matrix'!BN$112*'2005Total2014Matrix'!BN107/SUM('2005Total2014Matrix'!BN$6:BN$110),0)</f>
        <v>15</v>
      </c>
      <c r="BO107" s="81">
        <f>IFERROR('2005Total2014Matrix'!BO$112*'2005Total2014Matrix'!BO107/SUM('2005Total2014Matrix'!BO$6:BO$110),0)</f>
        <v>128</v>
      </c>
      <c r="BP107" s="81">
        <f>IFERROR('2005Total2014Matrix'!BP$112*'2005Total2014Matrix'!BP107/SUM('2005Total2014Matrix'!BP$6:BP$110),0)</f>
        <v>42</v>
      </c>
      <c r="BQ107" s="81">
        <f>IFERROR('2005Total2014Matrix'!BQ$112*'2005Total2014Matrix'!BQ107/SUM('2005Total2014Matrix'!BQ$6:BQ$110),0)</f>
        <v>19</v>
      </c>
      <c r="BR107" s="81">
        <f>IFERROR('2005Total2014Matrix'!BR$112*'2005Total2014Matrix'!BR107/SUM('2005Total2014Matrix'!BR$6:BR$110),0)</f>
        <v>154</v>
      </c>
      <c r="BS107" s="81">
        <f>IFERROR('2005Total2014Matrix'!BS$112*'2005Total2014Matrix'!BS107/SUM('2005Total2014Matrix'!BS$6:BS$110),0)</f>
        <v>6</v>
      </c>
      <c r="BT107" s="81">
        <f>IFERROR('2005Total2014Matrix'!BT$112*'2005Total2014Matrix'!BT107/SUM('2005Total2014Matrix'!BT$6:BT$110),0)</f>
        <v>1292</v>
      </c>
      <c r="BU107" s="81">
        <f>IFERROR('2005Total2014Matrix'!BU$112*'2005Total2014Matrix'!BU107/SUM('2005Total2014Matrix'!BU$6:BU$110),0)</f>
        <v>146</v>
      </c>
      <c r="BV107" s="81">
        <f>IFERROR('2005Total2014Matrix'!BV$112*'2005Total2014Matrix'!BV107/SUM('2005Total2014Matrix'!BV$6:BV$110),0)</f>
        <v>10</v>
      </c>
      <c r="BW107" s="81">
        <f>IFERROR('2005Total2014Matrix'!BW$112*'2005Total2014Matrix'!BW107/SUM('2005Total2014Matrix'!BW$6:BW$110),0)</f>
        <v>7</v>
      </c>
      <c r="BX107" s="81">
        <f>IFERROR('2005Total2014Matrix'!BX$112*'2005Total2014Matrix'!BX107/SUM('2005Total2014Matrix'!BX$6:BX$110),0)</f>
        <v>397</v>
      </c>
      <c r="BY107" s="81">
        <f>IFERROR('2005Total2014Matrix'!BY$112*'2005Total2014Matrix'!BY107/SUM('2005Total2014Matrix'!BY$6:BY$110),0)</f>
        <v>71</v>
      </c>
      <c r="BZ107" s="81">
        <f>IFERROR('2005Total2014Matrix'!BZ$112*'2005Total2014Matrix'!BZ107/SUM('2005Total2014Matrix'!BZ$6:BZ$110),0)</f>
        <v>21</v>
      </c>
      <c r="CA107" s="81">
        <f>IFERROR('2005Total2014Matrix'!CA$112*'2005Total2014Matrix'!CA107/SUM('2005Total2014Matrix'!CA$6:CA$110),0)</f>
        <v>0</v>
      </c>
      <c r="CB107" s="81">
        <f>IFERROR('2005Total2014Matrix'!CB$112*'2005Total2014Matrix'!CB107/SUM('2005Total2014Matrix'!CB$6:CB$110),0)</f>
        <v>0</v>
      </c>
      <c r="CC107" s="81">
        <f>IFERROR('2005Total2014Matrix'!CC$112*'2005Total2014Matrix'!CC107/SUM('2005Total2014Matrix'!CC$6:CC$110),0)</f>
        <v>1</v>
      </c>
      <c r="CD107" s="81">
        <f>IFERROR('2005Total2014Matrix'!CD$112*'2005Total2014Matrix'!CD107/SUM('2005Total2014Matrix'!CD$6:CD$110),0)</f>
        <v>12</v>
      </c>
      <c r="CE107" s="81">
        <f>IFERROR('2005Total2014Matrix'!CE$112*'2005Total2014Matrix'!CE107/SUM('2005Total2014Matrix'!CE$6:CE$110),0)</f>
        <v>21</v>
      </c>
      <c r="CF107" s="81">
        <f>IFERROR('2005Total2014Matrix'!CF$112*'2005Total2014Matrix'!CF107/SUM('2005Total2014Matrix'!CF$6:CF$110),0)</f>
        <v>13</v>
      </c>
      <c r="CG107" s="81">
        <f>IFERROR('2005Total2014Matrix'!CG$112*'2005Total2014Matrix'!CG107/SUM('2005Total2014Matrix'!CG$6:CG$110),0)</f>
        <v>39</v>
      </c>
      <c r="CH107" s="81">
        <f>IFERROR('2005Total2014Matrix'!CH$112*'2005Total2014Matrix'!CH107/SUM('2005Total2014Matrix'!CH$6:CH$110),0)</f>
        <v>5</v>
      </c>
      <c r="CI107" s="81">
        <f>IFERROR('2005Total2014Matrix'!CI$112*'2005Total2014Matrix'!CI107/SUM('2005Total2014Matrix'!CI$6:CI$110),0)</f>
        <v>127</v>
      </c>
      <c r="CJ107" s="81">
        <f>IFERROR('2005Total2014Matrix'!CJ$112*'2005Total2014Matrix'!CJ107/SUM('2005Total2014Matrix'!CJ$6:CJ$110),0)</f>
        <v>90</v>
      </c>
      <c r="CK107" s="81">
        <f>IFERROR('2005Total2014Matrix'!CK$112*'2005Total2014Matrix'!CK107/SUM('2005Total2014Matrix'!CK$6:CK$110),0)</f>
        <v>0</v>
      </c>
      <c r="CL107" s="81">
        <f>IFERROR('2005Total2014Matrix'!CL$112*'2005Total2014Matrix'!CL107/SUM('2005Total2014Matrix'!CL$6:CL$110),0)</f>
        <v>7</v>
      </c>
      <c r="CM107" s="81">
        <f>IFERROR('2005Total2014Matrix'!CM$112*'2005Total2014Matrix'!CM107/SUM('2005Total2014Matrix'!CM$6:CM$110),0)</f>
        <v>334</v>
      </c>
      <c r="CN107" s="81">
        <f>IFERROR('2005Total2014Matrix'!CN$112*'2005Total2014Matrix'!CN107/SUM('2005Total2014Matrix'!CN$6:CN$110),0)</f>
        <v>14</v>
      </c>
      <c r="CO107" s="81">
        <f>IFERROR('2005Total2014Matrix'!CO$112*'2005Total2014Matrix'!CO107/SUM('2005Total2014Matrix'!CO$6:CO$110),0)</f>
        <v>27</v>
      </c>
      <c r="CP107" s="81">
        <f>IFERROR('2005Total2014Matrix'!CP$112*'2005Total2014Matrix'!CP107/SUM('2005Total2014Matrix'!CP$6:CP$110),0)</f>
        <v>88</v>
      </c>
      <c r="CQ107" s="81">
        <f>IFERROR('2005Total2014Matrix'!CQ$112*'2005Total2014Matrix'!CQ107/SUM('2005Total2014Matrix'!CQ$6:CQ$110),0)</f>
        <v>113</v>
      </c>
      <c r="CR107" s="81">
        <f>IFERROR('2005Total2014Matrix'!CR$112*'2005Total2014Matrix'!CR107/SUM('2005Total2014Matrix'!CR$6:CR$110),0)</f>
        <v>186</v>
      </c>
      <c r="CS107" s="81">
        <f>IFERROR('2005Total2014Matrix'!CS$112*'2005Total2014Matrix'!CS107/SUM('2005Total2014Matrix'!CS$6:CS$110),0)</f>
        <v>157</v>
      </c>
      <c r="CT107" s="81">
        <f>IFERROR('2005Total2014Matrix'!CT$112*'2005Total2014Matrix'!CT107/SUM('2005Total2014Matrix'!CT$6:CT$110),0)</f>
        <v>15</v>
      </c>
      <c r="CU107" s="81">
        <f>IFERROR('2005Total2014Matrix'!CU$112*'2005Total2014Matrix'!CU107/SUM('2005Total2014Matrix'!CU$6:CU$110),0)</f>
        <v>449</v>
      </c>
      <c r="CV107" s="81">
        <f>IFERROR('2005Total2014Matrix'!CV$112*'2005Total2014Matrix'!CV107/SUM('2005Total2014Matrix'!CV$6:CV$110),0)</f>
        <v>453</v>
      </c>
      <c r="CW107" s="81">
        <f>IFERROR('2005Total2014Matrix'!CW$112*'2005Total2014Matrix'!CW107/SUM('2005Total2014Matrix'!CW$6:CW$110),0)</f>
        <v>125</v>
      </c>
      <c r="CX107" s="81">
        <f>IFERROR('2005Total2014Matrix'!CX$112*'2005Total2014Matrix'!CX107/SUM('2005Total2014Matrix'!CX$6:CX$110),0)</f>
        <v>508</v>
      </c>
      <c r="CY107" s="81">
        <f>IFERROR('2005Total2014Matrix'!CY$112*'2005Total2014Matrix'!CY107/SUM('2005Total2014Matrix'!CY$6:CY$110),0)</f>
        <v>812</v>
      </c>
      <c r="CZ107" s="81">
        <f>IFERROR('2005Total2014Matrix'!CZ$112*'2005Total2014Matrix'!CZ107/SUM('2005Total2014Matrix'!CZ$6:CZ$110),0)</f>
        <v>1510</v>
      </c>
      <c r="DA107" s="81">
        <f>IFERROR('2005Total2014Matrix'!DA$112*'2005Total2014Matrix'!DA107/SUM('2005Total2014Matrix'!DA$6:DA$110),0)</f>
        <v>3</v>
      </c>
      <c r="DB107" s="81">
        <f>IFERROR('2005Total2014Matrix'!DB$112*'2005Total2014Matrix'!DB107/SUM('2005Total2014Matrix'!DB$6:DB$110),0)</f>
        <v>17</v>
      </c>
      <c r="DC107" s="81">
        <f>IFERROR('2005Total2014Matrix'!DC$112*'2005Total2014Matrix'!DC107/SUM('2005Total2014Matrix'!DC$6:DC$110),0)</f>
        <v>0</v>
      </c>
      <c r="DD107" s="92">
        <f t="shared" si="1"/>
        <v>7794</v>
      </c>
      <c r="DE107" s="82" t="s">
        <v>217</v>
      </c>
    </row>
    <row r="108" spans="1:109" ht="18" x14ac:dyDescent="0.25">
      <c r="A108" s="72" t="s">
        <v>106</v>
      </c>
      <c r="B108" s="72" t="s">
        <v>316</v>
      </c>
      <c r="C108" s="81">
        <f>IFERROR('2005Total2014Matrix'!C$112*'2005Total2014Matrix'!C108/SUM('2005Total2014Matrix'!C$6:C$110),0)</f>
        <v>1</v>
      </c>
      <c r="D108" s="81">
        <f>IFERROR('2005Total2014Matrix'!D$112*'2005Total2014Matrix'!D108/SUM('2005Total2014Matrix'!D$6:D$110),0)</f>
        <v>0</v>
      </c>
      <c r="E108" s="81">
        <f>IFERROR('2005Total2014Matrix'!E$112*'2005Total2014Matrix'!E108/SUM('2005Total2014Matrix'!E$6:E$110),0)</f>
        <v>0</v>
      </c>
      <c r="F108" s="81">
        <f>IFERROR('2005Total2014Matrix'!F$112*'2005Total2014Matrix'!F108/SUM('2005Total2014Matrix'!F$6:F$110),0)</f>
        <v>0</v>
      </c>
      <c r="G108" s="81">
        <f>IFERROR('2005Total2014Matrix'!G$112*'2005Total2014Matrix'!G108/SUM('2005Total2014Matrix'!G$6:G$110),0)</f>
        <v>4</v>
      </c>
      <c r="H108" s="81">
        <f>IFERROR('2005Total2014Matrix'!H$112*'2005Total2014Matrix'!H108/SUM('2005Total2014Matrix'!H$6:H$110),0)</f>
        <v>0</v>
      </c>
      <c r="I108" s="81">
        <f>IFERROR('2005Total2014Matrix'!I$112*'2005Total2014Matrix'!I108/SUM('2005Total2014Matrix'!I$6:I$110),0)</f>
        <v>2</v>
      </c>
      <c r="J108" s="81">
        <f>IFERROR('2005Total2014Matrix'!J$112*'2005Total2014Matrix'!J108/SUM('2005Total2014Matrix'!J$6:J$110),0)</f>
        <v>0</v>
      </c>
      <c r="K108" s="81">
        <f>IFERROR('2005Total2014Matrix'!K$112*'2005Total2014Matrix'!K108/SUM('2005Total2014Matrix'!K$6:K$110),0)</f>
        <v>0</v>
      </c>
      <c r="L108" s="81">
        <f>IFERROR('2005Total2014Matrix'!L$112*'2005Total2014Matrix'!L108/SUM('2005Total2014Matrix'!L$6:L$110),0)</f>
        <v>0</v>
      </c>
      <c r="M108" s="81">
        <f>IFERROR('2005Total2014Matrix'!M$112*'2005Total2014Matrix'!M108/SUM('2005Total2014Matrix'!M$6:M$110),0)</f>
        <v>0</v>
      </c>
      <c r="N108" s="81">
        <f>IFERROR('2005Total2014Matrix'!N$112*'2005Total2014Matrix'!N108/SUM('2005Total2014Matrix'!N$6:N$110),0)</f>
        <v>0</v>
      </c>
      <c r="O108" s="81">
        <f>IFERROR('2005Total2014Matrix'!O$112*'2005Total2014Matrix'!O108/SUM('2005Total2014Matrix'!O$6:O$110),0)</f>
        <v>0</v>
      </c>
      <c r="P108" s="81">
        <f>IFERROR('2005Total2014Matrix'!P$112*'2005Total2014Matrix'!P108/SUM('2005Total2014Matrix'!P$6:P$110),0)</f>
        <v>0</v>
      </c>
      <c r="Q108" s="81">
        <f>IFERROR('2005Total2014Matrix'!Q$112*'2005Total2014Matrix'!Q108/SUM('2005Total2014Matrix'!Q$6:Q$110),0)</f>
        <v>0</v>
      </c>
      <c r="R108" s="81">
        <f>IFERROR('2005Total2014Matrix'!R$112*'2005Total2014Matrix'!R108/SUM('2005Total2014Matrix'!R$6:R$110),0)</f>
        <v>0</v>
      </c>
      <c r="S108" s="81">
        <f>IFERROR('2005Total2014Matrix'!S$112*'2005Total2014Matrix'!S108/SUM('2005Total2014Matrix'!S$6:S$110),0)</f>
        <v>0</v>
      </c>
      <c r="T108" s="81">
        <f>IFERROR('2005Total2014Matrix'!T$112*'2005Total2014Matrix'!T108/SUM('2005Total2014Matrix'!T$6:T$110),0)</f>
        <v>0</v>
      </c>
      <c r="U108" s="81">
        <f>IFERROR('2005Total2014Matrix'!U$112*'2005Total2014Matrix'!U108/SUM('2005Total2014Matrix'!U$6:U$110),0)</f>
        <v>2</v>
      </c>
      <c r="V108" s="81">
        <f>IFERROR('2005Total2014Matrix'!V$112*'2005Total2014Matrix'!V108/SUM('2005Total2014Matrix'!V$6:V$110),0)</f>
        <v>0</v>
      </c>
      <c r="W108" s="81">
        <f>IFERROR('2005Total2014Matrix'!W$112*'2005Total2014Matrix'!W108/SUM('2005Total2014Matrix'!W$6:W$110),0)</f>
        <v>0</v>
      </c>
      <c r="X108" s="81">
        <f>IFERROR('2005Total2014Matrix'!X$112*'2005Total2014Matrix'!X108/SUM('2005Total2014Matrix'!X$6:X$110),0)</f>
        <v>0</v>
      </c>
      <c r="Y108" s="81">
        <f>IFERROR('2005Total2014Matrix'!Y$112*'2005Total2014Matrix'!Y108/SUM('2005Total2014Matrix'!Y$6:Y$110),0)</f>
        <v>3</v>
      </c>
      <c r="Z108" s="81">
        <f>IFERROR('2005Total2014Matrix'!Z$112*'2005Total2014Matrix'!Z108/SUM('2005Total2014Matrix'!Z$6:Z$110),0)</f>
        <v>0</v>
      </c>
      <c r="AA108" s="81">
        <f>IFERROR('2005Total2014Matrix'!AA$112*'2005Total2014Matrix'!AA108/SUM('2005Total2014Matrix'!AA$6:AA$110),0)</f>
        <v>0</v>
      </c>
      <c r="AB108" s="81">
        <f>IFERROR('2005Total2014Matrix'!AB$112*'2005Total2014Matrix'!AB108/SUM('2005Total2014Matrix'!AB$6:AB$110),0)</f>
        <v>0</v>
      </c>
      <c r="AC108" s="81">
        <f>IFERROR('2005Total2014Matrix'!AC$112*'2005Total2014Matrix'!AC108/SUM('2005Total2014Matrix'!AC$6:AC$110),0)</f>
        <v>2</v>
      </c>
      <c r="AD108" s="81">
        <f>IFERROR('2005Total2014Matrix'!AD$112*'2005Total2014Matrix'!AD108/SUM('2005Total2014Matrix'!AD$6:AD$110),0)</f>
        <v>0</v>
      </c>
      <c r="AE108" s="81">
        <f>IFERROR('2005Total2014Matrix'!AE$112*'2005Total2014Matrix'!AE108/SUM('2005Total2014Matrix'!AE$6:AE$110),0)</f>
        <v>0</v>
      </c>
      <c r="AF108" s="81">
        <f>IFERROR('2005Total2014Matrix'!AF$112*'2005Total2014Matrix'!AF108/SUM('2005Total2014Matrix'!AF$6:AF$110),0)</f>
        <v>0</v>
      </c>
      <c r="AG108" s="81">
        <f>IFERROR('2005Total2014Matrix'!AG$112*'2005Total2014Matrix'!AG108/SUM('2005Total2014Matrix'!AG$6:AG$110),0)</f>
        <v>0</v>
      </c>
      <c r="AH108" s="81">
        <f>IFERROR('2005Total2014Matrix'!AH$112*'2005Total2014Matrix'!AH108/SUM('2005Total2014Matrix'!AH$6:AH$110),0)</f>
        <v>0</v>
      </c>
      <c r="AI108" s="81">
        <f>IFERROR('2005Total2014Matrix'!AI$112*'2005Total2014Matrix'!AI108/SUM('2005Total2014Matrix'!AI$6:AI$110),0)</f>
        <v>0</v>
      </c>
      <c r="AJ108" s="81">
        <f>IFERROR('2005Total2014Matrix'!AJ$112*'2005Total2014Matrix'!AJ108/SUM('2005Total2014Matrix'!AJ$6:AJ$110),0)</f>
        <v>1</v>
      </c>
      <c r="AK108" s="81">
        <f>IFERROR('2005Total2014Matrix'!AK$112*'2005Total2014Matrix'!AK108/SUM('2005Total2014Matrix'!AK$6:AK$110),0)</f>
        <v>0</v>
      </c>
      <c r="AL108" s="81">
        <f>IFERROR('2005Total2014Matrix'!AL$112*'2005Total2014Matrix'!AL108/SUM('2005Total2014Matrix'!AL$6:AL$110),0)</f>
        <v>0</v>
      </c>
      <c r="AM108" s="81">
        <f>IFERROR('2005Total2014Matrix'!AM$112*'2005Total2014Matrix'!AM108/SUM('2005Total2014Matrix'!AM$6:AM$110),0)</f>
        <v>0</v>
      </c>
      <c r="AN108" s="81">
        <f>IFERROR('2005Total2014Matrix'!AN$112*'2005Total2014Matrix'!AN108/SUM('2005Total2014Matrix'!AN$6:AN$110),0)</f>
        <v>0</v>
      </c>
      <c r="AO108" s="81">
        <f>IFERROR('2005Total2014Matrix'!AO$112*'2005Total2014Matrix'!AO108/SUM('2005Total2014Matrix'!AO$6:AO$110),0)</f>
        <v>0</v>
      </c>
      <c r="AP108" s="81">
        <f>IFERROR('2005Total2014Matrix'!AP$112*'2005Total2014Matrix'!AP108/SUM('2005Total2014Matrix'!AP$6:AP$110),0)</f>
        <v>2</v>
      </c>
      <c r="AQ108" s="81">
        <f>IFERROR('2005Total2014Matrix'!AQ$112*'2005Total2014Matrix'!AQ108/SUM('2005Total2014Matrix'!AQ$6:AQ$110),0)</f>
        <v>0</v>
      </c>
      <c r="AR108" s="81">
        <f>IFERROR('2005Total2014Matrix'!AR$112*'2005Total2014Matrix'!AR108/SUM('2005Total2014Matrix'!AR$6:AR$110),0)</f>
        <v>3</v>
      </c>
      <c r="AS108" s="81">
        <f>IFERROR('2005Total2014Matrix'!AS$112*'2005Total2014Matrix'!AS108/SUM('2005Total2014Matrix'!AS$6:AS$110),0)</f>
        <v>0</v>
      </c>
      <c r="AT108" s="81">
        <f>IFERROR('2005Total2014Matrix'!AT$112*'2005Total2014Matrix'!AT108/SUM('2005Total2014Matrix'!AT$6:AT$110),0)</f>
        <v>0</v>
      </c>
      <c r="AU108" s="81">
        <f>IFERROR('2005Total2014Matrix'!AU$112*'2005Total2014Matrix'!AU108/SUM('2005Total2014Matrix'!AU$6:AU$110),0)</f>
        <v>0</v>
      </c>
      <c r="AV108" s="81">
        <f>IFERROR('2005Total2014Matrix'!AV$112*'2005Total2014Matrix'!AV108/SUM('2005Total2014Matrix'!AV$6:AV$110),0)</f>
        <v>0</v>
      </c>
      <c r="AW108" s="81">
        <f>IFERROR('2005Total2014Matrix'!AW$112*'2005Total2014Matrix'!AW108/SUM('2005Total2014Matrix'!AW$6:AW$110),0)</f>
        <v>0</v>
      </c>
      <c r="AX108" s="81">
        <f>IFERROR('2005Total2014Matrix'!AX$112*'2005Total2014Matrix'!AX108/SUM('2005Total2014Matrix'!AX$6:AX$110),0)</f>
        <v>0</v>
      </c>
      <c r="AY108" s="81">
        <f>IFERROR('2005Total2014Matrix'!AY$112*'2005Total2014Matrix'!AY108/SUM('2005Total2014Matrix'!AY$6:AY$110),0)</f>
        <v>0</v>
      </c>
      <c r="AZ108" s="81">
        <f>IFERROR('2005Total2014Matrix'!AZ$112*'2005Total2014Matrix'!AZ108/SUM('2005Total2014Matrix'!AZ$6:AZ$110),0)</f>
        <v>0</v>
      </c>
      <c r="BA108" s="81">
        <f>IFERROR('2005Total2014Matrix'!BA$112*'2005Total2014Matrix'!BA108/SUM('2005Total2014Matrix'!BA$6:BA$110),0)</f>
        <v>0</v>
      </c>
      <c r="BB108" s="81">
        <f>IFERROR('2005Total2014Matrix'!BB$112*'2005Total2014Matrix'!BB108/SUM('2005Total2014Matrix'!BB$6:BB$110),0)</f>
        <v>0</v>
      </c>
      <c r="BC108" s="81">
        <f>IFERROR('2005Total2014Matrix'!BC$112*'2005Total2014Matrix'!BC108/SUM('2005Total2014Matrix'!BC$6:BC$110),0)</f>
        <v>0</v>
      </c>
      <c r="BD108" s="81">
        <f>IFERROR('2005Total2014Matrix'!BD$112*'2005Total2014Matrix'!BD108/SUM('2005Total2014Matrix'!BD$6:BD$110),0)</f>
        <v>0</v>
      </c>
      <c r="BE108" s="81">
        <f>IFERROR('2005Total2014Matrix'!BE$112*'2005Total2014Matrix'!BE108/SUM('2005Total2014Matrix'!BE$6:BE$110),0)</f>
        <v>27</v>
      </c>
      <c r="BF108" s="81">
        <f>IFERROR('2005Total2014Matrix'!BF$112*'2005Total2014Matrix'!BF108/SUM('2005Total2014Matrix'!BF$6:BF$110),0)</f>
        <v>0</v>
      </c>
      <c r="BG108" s="81">
        <f>IFERROR('2005Total2014Matrix'!BG$112*'2005Total2014Matrix'!BG108/SUM('2005Total2014Matrix'!BG$6:BG$110),0)</f>
        <v>0</v>
      </c>
      <c r="BH108" s="81">
        <f>IFERROR('2005Total2014Matrix'!BH$112*'2005Total2014Matrix'!BH108/SUM('2005Total2014Matrix'!BH$6:BH$110),0)</f>
        <v>0</v>
      </c>
      <c r="BI108" s="81">
        <f>IFERROR('2005Total2014Matrix'!BI$112*'2005Total2014Matrix'!BI108/SUM('2005Total2014Matrix'!BI$6:BI$110),0)</f>
        <v>81</v>
      </c>
      <c r="BJ108" s="81">
        <f>IFERROR('2005Total2014Matrix'!BJ$112*'2005Total2014Matrix'!BJ108/SUM('2005Total2014Matrix'!BJ$6:BJ$110),0)</f>
        <v>66</v>
      </c>
      <c r="BK108" s="81">
        <f>IFERROR('2005Total2014Matrix'!BK$112*'2005Total2014Matrix'!BK108/SUM('2005Total2014Matrix'!BK$6:BK$110),0)</f>
        <v>0</v>
      </c>
      <c r="BL108" s="81">
        <f>IFERROR('2005Total2014Matrix'!BL$112*'2005Total2014Matrix'!BL108/SUM('2005Total2014Matrix'!BL$6:BL$110),0)</f>
        <v>33</v>
      </c>
      <c r="BM108" s="81">
        <f>IFERROR('2005Total2014Matrix'!BM$112*'2005Total2014Matrix'!BM108/SUM('2005Total2014Matrix'!BM$6:BM$110),0)</f>
        <v>5</v>
      </c>
      <c r="BN108" s="81">
        <f>IFERROR('2005Total2014Matrix'!BN$112*'2005Total2014Matrix'!BN108/SUM('2005Total2014Matrix'!BN$6:BN$110),0)</f>
        <v>35</v>
      </c>
      <c r="BO108" s="81">
        <f>IFERROR('2005Total2014Matrix'!BO$112*'2005Total2014Matrix'!BO108/SUM('2005Total2014Matrix'!BO$6:BO$110),0)</f>
        <v>20</v>
      </c>
      <c r="BP108" s="81">
        <f>IFERROR('2005Total2014Matrix'!BP$112*'2005Total2014Matrix'!BP108/SUM('2005Total2014Matrix'!BP$6:BP$110),0)</f>
        <v>10</v>
      </c>
      <c r="BQ108" s="81">
        <f>IFERROR('2005Total2014Matrix'!BQ$112*'2005Total2014Matrix'!BQ108/SUM('2005Total2014Matrix'!BQ$6:BQ$110),0)</f>
        <v>9</v>
      </c>
      <c r="BR108" s="81">
        <f>IFERROR('2005Total2014Matrix'!BR$112*'2005Total2014Matrix'!BR108/SUM('2005Total2014Matrix'!BR$6:BR$110),0)</f>
        <v>7</v>
      </c>
      <c r="BS108" s="81">
        <f>IFERROR('2005Total2014Matrix'!BS$112*'2005Total2014Matrix'!BS108/SUM('2005Total2014Matrix'!BS$6:BS$110),0)</f>
        <v>8</v>
      </c>
      <c r="BT108" s="81">
        <f>IFERROR('2005Total2014Matrix'!BT$112*'2005Total2014Matrix'!BT108/SUM('2005Total2014Matrix'!BT$6:BT$110),0)</f>
        <v>19</v>
      </c>
      <c r="BU108" s="81">
        <f>IFERROR('2005Total2014Matrix'!BU$112*'2005Total2014Matrix'!BU108/SUM('2005Total2014Matrix'!BU$6:BU$110),0)</f>
        <v>0</v>
      </c>
      <c r="BV108" s="81">
        <f>IFERROR('2005Total2014Matrix'!BV$112*'2005Total2014Matrix'!BV108/SUM('2005Total2014Matrix'!BV$6:BV$110),0)</f>
        <v>82</v>
      </c>
      <c r="BW108" s="81">
        <f>IFERROR('2005Total2014Matrix'!BW$112*'2005Total2014Matrix'!BW108/SUM('2005Total2014Matrix'!BW$6:BW$110),0)</f>
        <v>12</v>
      </c>
      <c r="BX108" s="81">
        <f>IFERROR('2005Total2014Matrix'!BX$112*'2005Total2014Matrix'!BX108/SUM('2005Total2014Matrix'!BX$6:BX$110),0)</f>
        <v>139</v>
      </c>
      <c r="BY108" s="81">
        <f>IFERROR('2005Total2014Matrix'!BY$112*'2005Total2014Matrix'!BY108/SUM('2005Total2014Matrix'!BY$6:BY$110),0)</f>
        <v>6</v>
      </c>
      <c r="BZ108" s="81">
        <f>IFERROR('2005Total2014Matrix'!BZ$112*'2005Total2014Matrix'!BZ108/SUM('2005Total2014Matrix'!BZ$6:BZ$110),0)</f>
        <v>11</v>
      </c>
      <c r="CA108" s="81">
        <f>IFERROR('2005Total2014Matrix'!CA$112*'2005Total2014Matrix'!CA108/SUM('2005Total2014Matrix'!CA$6:CA$110),0)</f>
        <v>0</v>
      </c>
      <c r="CB108" s="81">
        <f>IFERROR('2005Total2014Matrix'!CB$112*'2005Total2014Matrix'!CB108/SUM('2005Total2014Matrix'!CB$6:CB$110),0)</f>
        <v>13</v>
      </c>
      <c r="CC108" s="81">
        <f>IFERROR('2005Total2014Matrix'!CC$112*'2005Total2014Matrix'!CC108/SUM('2005Total2014Matrix'!CC$6:CC$110),0)</f>
        <v>2</v>
      </c>
      <c r="CD108" s="81">
        <f>IFERROR('2005Total2014Matrix'!CD$112*'2005Total2014Matrix'!CD108/SUM('2005Total2014Matrix'!CD$6:CD$110),0)</f>
        <v>4</v>
      </c>
      <c r="CE108" s="81">
        <f>IFERROR('2005Total2014Matrix'!CE$112*'2005Total2014Matrix'!CE108/SUM('2005Total2014Matrix'!CE$6:CE$110),0)</f>
        <v>10</v>
      </c>
      <c r="CF108" s="81">
        <f>IFERROR('2005Total2014Matrix'!CF$112*'2005Total2014Matrix'!CF108/SUM('2005Total2014Matrix'!CF$6:CF$110),0)</f>
        <v>13</v>
      </c>
      <c r="CG108" s="81">
        <f>IFERROR('2005Total2014Matrix'!CG$112*'2005Total2014Matrix'!CG108/SUM('2005Total2014Matrix'!CG$6:CG$110),0)</f>
        <v>30</v>
      </c>
      <c r="CH108" s="81">
        <f>IFERROR('2005Total2014Matrix'!CH$112*'2005Total2014Matrix'!CH108/SUM('2005Total2014Matrix'!CH$6:CH$110),0)</f>
        <v>3</v>
      </c>
      <c r="CI108" s="81">
        <f>IFERROR('2005Total2014Matrix'!CI$112*'2005Total2014Matrix'!CI108/SUM('2005Total2014Matrix'!CI$6:CI$110),0)</f>
        <v>3</v>
      </c>
      <c r="CJ108" s="81">
        <f>IFERROR('2005Total2014Matrix'!CJ$112*'2005Total2014Matrix'!CJ108/SUM('2005Total2014Matrix'!CJ$6:CJ$110),0)</f>
        <v>4</v>
      </c>
      <c r="CK108" s="81">
        <f>IFERROR('2005Total2014Matrix'!CK$112*'2005Total2014Matrix'!CK108/SUM('2005Total2014Matrix'!CK$6:CK$110),0)</f>
        <v>0</v>
      </c>
      <c r="CL108" s="81">
        <f>IFERROR('2005Total2014Matrix'!CL$112*'2005Total2014Matrix'!CL108/SUM('2005Total2014Matrix'!CL$6:CL$110),0)</f>
        <v>7</v>
      </c>
      <c r="CM108" s="81">
        <f>IFERROR('2005Total2014Matrix'!CM$112*'2005Total2014Matrix'!CM108/SUM('2005Total2014Matrix'!CM$6:CM$110),0)</f>
        <v>27</v>
      </c>
      <c r="CN108" s="81">
        <f>IFERROR('2005Total2014Matrix'!CN$112*'2005Total2014Matrix'!CN108/SUM('2005Total2014Matrix'!CN$6:CN$110),0)</f>
        <v>2</v>
      </c>
      <c r="CO108" s="81">
        <f>IFERROR('2005Total2014Matrix'!CO$112*'2005Total2014Matrix'!CO108/SUM('2005Total2014Matrix'!CO$6:CO$110),0)</f>
        <v>2</v>
      </c>
      <c r="CP108" s="81">
        <f>IFERROR('2005Total2014Matrix'!CP$112*'2005Total2014Matrix'!CP108/SUM('2005Total2014Matrix'!CP$6:CP$110),0)</f>
        <v>4</v>
      </c>
      <c r="CQ108" s="81">
        <f>IFERROR('2005Total2014Matrix'!CQ$112*'2005Total2014Matrix'!CQ108/SUM('2005Total2014Matrix'!CQ$6:CQ$110),0)</f>
        <v>12</v>
      </c>
      <c r="CR108" s="81">
        <f>IFERROR('2005Total2014Matrix'!CR$112*'2005Total2014Matrix'!CR108/SUM('2005Total2014Matrix'!CR$6:CR$110),0)</f>
        <v>1138</v>
      </c>
      <c r="CS108" s="81">
        <f>IFERROR('2005Total2014Matrix'!CS$112*'2005Total2014Matrix'!CS108/SUM('2005Total2014Matrix'!CS$6:CS$110),0)</f>
        <v>206</v>
      </c>
      <c r="CT108" s="81">
        <f>IFERROR('2005Total2014Matrix'!CT$112*'2005Total2014Matrix'!CT108/SUM('2005Total2014Matrix'!CT$6:CT$110),0)</f>
        <v>460</v>
      </c>
      <c r="CU108" s="81">
        <f>IFERROR('2005Total2014Matrix'!CU$112*'2005Total2014Matrix'!CU108/SUM('2005Total2014Matrix'!CU$6:CU$110),0)</f>
        <v>106</v>
      </c>
      <c r="CV108" s="81">
        <f>IFERROR('2005Total2014Matrix'!CV$112*'2005Total2014Matrix'!CV108/SUM('2005Total2014Matrix'!CV$6:CV$110),0)</f>
        <v>1</v>
      </c>
      <c r="CW108" s="81">
        <f>IFERROR('2005Total2014Matrix'!CW$112*'2005Total2014Matrix'!CW108/SUM('2005Total2014Matrix'!CW$6:CW$110),0)</f>
        <v>8</v>
      </c>
      <c r="CX108" s="81">
        <f>IFERROR('2005Total2014Matrix'!CX$112*'2005Total2014Matrix'!CX108/SUM('2005Total2014Matrix'!CX$6:CX$110),0)</f>
        <v>9</v>
      </c>
      <c r="CY108" s="81">
        <f>IFERROR('2005Total2014Matrix'!CY$112*'2005Total2014Matrix'!CY108/SUM('2005Total2014Matrix'!CY$6:CY$110),0)</f>
        <v>29</v>
      </c>
      <c r="CZ108" s="81">
        <f>IFERROR('2005Total2014Matrix'!CZ$112*'2005Total2014Matrix'!CZ108/SUM('2005Total2014Matrix'!CZ$6:CZ$110),0)</f>
        <v>3</v>
      </c>
      <c r="DA108" s="81">
        <f>IFERROR('2005Total2014Matrix'!DA$112*'2005Total2014Matrix'!DA108/SUM('2005Total2014Matrix'!DA$6:DA$110),0)</f>
        <v>47</v>
      </c>
      <c r="DB108" s="81">
        <f>IFERROR('2005Total2014Matrix'!DB$112*'2005Total2014Matrix'!DB108/SUM('2005Total2014Matrix'!DB$6:DB$110),0)</f>
        <v>16</v>
      </c>
      <c r="DC108" s="81">
        <f>IFERROR('2005Total2014Matrix'!DC$112*'2005Total2014Matrix'!DC108/SUM('2005Total2014Matrix'!DC$6:DC$110),0)</f>
        <v>0</v>
      </c>
      <c r="DD108" s="92">
        <f t="shared" si="1"/>
        <v>2749</v>
      </c>
      <c r="DE108" s="82" t="s">
        <v>217</v>
      </c>
    </row>
    <row r="109" spans="1:109" ht="18" x14ac:dyDescent="0.25">
      <c r="A109" s="72" t="s">
        <v>107</v>
      </c>
      <c r="B109" s="72" t="s">
        <v>317</v>
      </c>
      <c r="C109" s="81">
        <f>IFERROR('2005Total2014Matrix'!C$112*'2005Total2014Matrix'!C109/SUM('2005Total2014Matrix'!C$6:C$110),0)</f>
        <v>0</v>
      </c>
      <c r="D109" s="81">
        <f>IFERROR('2005Total2014Matrix'!D$112*'2005Total2014Matrix'!D109/SUM('2005Total2014Matrix'!D$6:D$110),0)</f>
        <v>7</v>
      </c>
      <c r="E109" s="81">
        <f>IFERROR('2005Total2014Matrix'!E$112*'2005Total2014Matrix'!E109/SUM('2005Total2014Matrix'!E$6:E$110),0)</f>
        <v>30</v>
      </c>
      <c r="F109" s="81">
        <f>IFERROR('2005Total2014Matrix'!F$112*'2005Total2014Matrix'!F109/SUM('2005Total2014Matrix'!F$6:F$110),0)</f>
        <v>0</v>
      </c>
      <c r="G109" s="81">
        <f>IFERROR('2005Total2014Matrix'!G$112*'2005Total2014Matrix'!G109/SUM('2005Total2014Matrix'!G$6:G$110),0)</f>
        <v>13</v>
      </c>
      <c r="H109" s="81">
        <f>IFERROR('2005Total2014Matrix'!H$112*'2005Total2014Matrix'!H109/SUM('2005Total2014Matrix'!H$6:H$110),0)</f>
        <v>0</v>
      </c>
      <c r="I109" s="81">
        <f>IFERROR('2005Total2014Matrix'!I$112*'2005Total2014Matrix'!I109/SUM('2005Total2014Matrix'!I$6:I$110),0)</f>
        <v>5</v>
      </c>
      <c r="J109" s="81">
        <f>IFERROR('2005Total2014Matrix'!J$112*'2005Total2014Matrix'!J109/SUM('2005Total2014Matrix'!J$6:J$110),0)</f>
        <v>0</v>
      </c>
      <c r="K109" s="81">
        <f>IFERROR('2005Total2014Matrix'!K$112*'2005Total2014Matrix'!K109/SUM('2005Total2014Matrix'!K$6:K$110),0)</f>
        <v>0</v>
      </c>
      <c r="L109" s="81">
        <f>IFERROR('2005Total2014Matrix'!L$112*'2005Total2014Matrix'!L109/SUM('2005Total2014Matrix'!L$6:L$110),0)</f>
        <v>0</v>
      </c>
      <c r="M109" s="81">
        <f>IFERROR('2005Total2014Matrix'!M$112*'2005Total2014Matrix'!M109/SUM('2005Total2014Matrix'!M$6:M$110),0)</f>
        <v>0</v>
      </c>
      <c r="N109" s="81">
        <f>IFERROR('2005Total2014Matrix'!N$112*'2005Total2014Matrix'!N109/SUM('2005Total2014Matrix'!N$6:N$110),0)</f>
        <v>0</v>
      </c>
      <c r="O109" s="81">
        <f>IFERROR('2005Total2014Matrix'!O$112*'2005Total2014Matrix'!O109/SUM('2005Total2014Matrix'!O$6:O$110),0)</f>
        <v>0</v>
      </c>
      <c r="P109" s="81">
        <f>IFERROR('2005Total2014Matrix'!P$112*'2005Total2014Matrix'!P109/SUM('2005Total2014Matrix'!P$6:P$110),0)</f>
        <v>4</v>
      </c>
      <c r="Q109" s="81">
        <f>IFERROR('2005Total2014Matrix'!Q$112*'2005Total2014Matrix'!Q109/SUM('2005Total2014Matrix'!Q$6:Q$110),0)</f>
        <v>0</v>
      </c>
      <c r="R109" s="81">
        <f>IFERROR('2005Total2014Matrix'!R$112*'2005Total2014Matrix'!R109/SUM('2005Total2014Matrix'!R$6:R$110),0)</f>
        <v>7</v>
      </c>
      <c r="S109" s="81">
        <f>IFERROR('2005Total2014Matrix'!S$112*'2005Total2014Matrix'!S109/SUM('2005Total2014Matrix'!S$6:S$110),0)</f>
        <v>0</v>
      </c>
      <c r="T109" s="81">
        <f>IFERROR('2005Total2014Matrix'!T$112*'2005Total2014Matrix'!T109/SUM('2005Total2014Matrix'!T$6:T$110),0)</f>
        <v>0</v>
      </c>
      <c r="U109" s="81">
        <f>IFERROR('2005Total2014Matrix'!U$112*'2005Total2014Matrix'!U109/SUM('2005Total2014Matrix'!U$6:U$110),0)</f>
        <v>0</v>
      </c>
      <c r="V109" s="81">
        <f>IFERROR('2005Total2014Matrix'!V$112*'2005Total2014Matrix'!V109/SUM('2005Total2014Matrix'!V$6:V$110),0)</f>
        <v>0</v>
      </c>
      <c r="W109" s="81">
        <f>IFERROR('2005Total2014Matrix'!W$112*'2005Total2014Matrix'!W109/SUM('2005Total2014Matrix'!W$6:W$110),0)</f>
        <v>0</v>
      </c>
      <c r="X109" s="81">
        <f>IFERROR('2005Total2014Matrix'!X$112*'2005Total2014Matrix'!X109/SUM('2005Total2014Matrix'!X$6:X$110),0)</f>
        <v>0</v>
      </c>
      <c r="Y109" s="81">
        <f>IFERROR('2005Total2014Matrix'!Y$112*'2005Total2014Matrix'!Y109/SUM('2005Total2014Matrix'!Y$6:Y$110),0)</f>
        <v>4</v>
      </c>
      <c r="Z109" s="81">
        <f>IFERROR('2005Total2014Matrix'!Z$112*'2005Total2014Matrix'!Z109/SUM('2005Total2014Matrix'!Z$6:Z$110),0)</f>
        <v>3</v>
      </c>
      <c r="AA109" s="81">
        <f>IFERROR('2005Total2014Matrix'!AA$112*'2005Total2014Matrix'!AA109/SUM('2005Total2014Matrix'!AA$6:AA$110),0)</f>
        <v>2</v>
      </c>
      <c r="AB109" s="81">
        <f>IFERROR('2005Total2014Matrix'!AB$112*'2005Total2014Matrix'!AB109/SUM('2005Total2014Matrix'!AB$6:AB$110),0)</f>
        <v>0</v>
      </c>
      <c r="AC109" s="81">
        <f>IFERROR('2005Total2014Matrix'!AC$112*'2005Total2014Matrix'!AC109/SUM('2005Total2014Matrix'!AC$6:AC$110),0)</f>
        <v>0</v>
      </c>
      <c r="AD109" s="81">
        <f>IFERROR('2005Total2014Matrix'!AD$112*'2005Total2014Matrix'!AD109/SUM('2005Total2014Matrix'!AD$6:AD$110),0)</f>
        <v>1</v>
      </c>
      <c r="AE109" s="81">
        <f>IFERROR('2005Total2014Matrix'!AE$112*'2005Total2014Matrix'!AE109/SUM('2005Total2014Matrix'!AE$6:AE$110),0)</f>
        <v>3</v>
      </c>
      <c r="AF109" s="81">
        <f>IFERROR('2005Total2014Matrix'!AF$112*'2005Total2014Matrix'!AF109/SUM('2005Total2014Matrix'!AF$6:AF$110),0)</f>
        <v>1</v>
      </c>
      <c r="AG109" s="81">
        <f>IFERROR('2005Total2014Matrix'!AG$112*'2005Total2014Matrix'!AG109/SUM('2005Total2014Matrix'!AG$6:AG$110),0)</f>
        <v>5</v>
      </c>
      <c r="AH109" s="81">
        <f>IFERROR('2005Total2014Matrix'!AH$112*'2005Total2014Matrix'!AH109/SUM('2005Total2014Matrix'!AH$6:AH$110),0)</f>
        <v>1</v>
      </c>
      <c r="AI109" s="81">
        <f>IFERROR('2005Total2014Matrix'!AI$112*'2005Total2014Matrix'!AI109/SUM('2005Total2014Matrix'!AI$6:AI$110),0)</f>
        <v>3</v>
      </c>
      <c r="AJ109" s="81">
        <f>IFERROR('2005Total2014Matrix'!AJ$112*'2005Total2014Matrix'!AJ109/SUM('2005Total2014Matrix'!AJ$6:AJ$110),0)</f>
        <v>3</v>
      </c>
      <c r="AK109" s="81">
        <f>IFERROR('2005Total2014Matrix'!AK$112*'2005Total2014Matrix'!AK109/SUM('2005Total2014Matrix'!AK$6:AK$110),0)</f>
        <v>0</v>
      </c>
      <c r="AL109" s="81">
        <f>IFERROR('2005Total2014Matrix'!AL$112*'2005Total2014Matrix'!AL109/SUM('2005Total2014Matrix'!AL$6:AL$110),0)</f>
        <v>5</v>
      </c>
      <c r="AM109" s="81">
        <f>IFERROR('2005Total2014Matrix'!AM$112*'2005Total2014Matrix'!AM109/SUM('2005Total2014Matrix'!AM$6:AM$110),0)</f>
        <v>0</v>
      </c>
      <c r="AN109" s="81">
        <f>IFERROR('2005Total2014Matrix'!AN$112*'2005Total2014Matrix'!AN109/SUM('2005Total2014Matrix'!AN$6:AN$110),0)</f>
        <v>7</v>
      </c>
      <c r="AO109" s="81">
        <f>IFERROR('2005Total2014Matrix'!AO$112*'2005Total2014Matrix'!AO109/SUM('2005Total2014Matrix'!AO$6:AO$110),0)</f>
        <v>13</v>
      </c>
      <c r="AP109" s="81">
        <f>IFERROR('2005Total2014Matrix'!AP$112*'2005Total2014Matrix'!AP109/SUM('2005Total2014Matrix'!AP$6:AP$110),0)</f>
        <v>0</v>
      </c>
      <c r="AQ109" s="81">
        <f>IFERROR('2005Total2014Matrix'!AQ$112*'2005Total2014Matrix'!AQ109/SUM('2005Total2014Matrix'!AQ$6:AQ$110),0)</f>
        <v>4</v>
      </c>
      <c r="AR109" s="81">
        <f>IFERROR('2005Total2014Matrix'!AR$112*'2005Total2014Matrix'!AR109/SUM('2005Total2014Matrix'!AR$6:AR$110),0)</f>
        <v>0</v>
      </c>
      <c r="AS109" s="81">
        <f>IFERROR('2005Total2014Matrix'!AS$112*'2005Total2014Matrix'!AS109/SUM('2005Total2014Matrix'!AS$6:AS$110),0)</f>
        <v>0</v>
      </c>
      <c r="AT109" s="81">
        <f>IFERROR('2005Total2014Matrix'!AT$112*'2005Total2014Matrix'!AT109/SUM('2005Total2014Matrix'!AT$6:AT$110),0)</f>
        <v>23</v>
      </c>
      <c r="AU109" s="81">
        <f>IFERROR('2005Total2014Matrix'!AU$112*'2005Total2014Matrix'!AU109/SUM('2005Total2014Matrix'!AU$6:AU$110),0)</f>
        <v>2</v>
      </c>
      <c r="AV109" s="81">
        <f>IFERROR('2005Total2014Matrix'!AV$112*'2005Total2014Matrix'!AV109/SUM('2005Total2014Matrix'!AV$6:AV$110),0)</f>
        <v>3</v>
      </c>
      <c r="AW109" s="81">
        <f>IFERROR('2005Total2014Matrix'!AW$112*'2005Total2014Matrix'!AW109/SUM('2005Total2014Matrix'!AW$6:AW$110),0)</f>
        <v>6</v>
      </c>
      <c r="AX109" s="81">
        <f>IFERROR('2005Total2014Matrix'!AX$112*'2005Total2014Matrix'!AX109/SUM('2005Total2014Matrix'!AX$6:AX$110),0)</f>
        <v>0</v>
      </c>
      <c r="AY109" s="81">
        <f>IFERROR('2005Total2014Matrix'!AY$112*'2005Total2014Matrix'!AY109/SUM('2005Total2014Matrix'!AY$6:AY$110),0)</f>
        <v>1</v>
      </c>
      <c r="AZ109" s="81">
        <f>IFERROR('2005Total2014Matrix'!AZ$112*'2005Total2014Matrix'!AZ109/SUM('2005Total2014Matrix'!AZ$6:AZ$110),0)</f>
        <v>3</v>
      </c>
      <c r="BA109" s="81">
        <f>IFERROR('2005Total2014Matrix'!BA$112*'2005Total2014Matrix'!BA109/SUM('2005Total2014Matrix'!BA$6:BA$110),0)</f>
        <v>21</v>
      </c>
      <c r="BB109" s="81">
        <f>IFERROR('2005Total2014Matrix'!BB$112*'2005Total2014Matrix'!BB109/SUM('2005Total2014Matrix'!BB$6:BB$110),0)</f>
        <v>3</v>
      </c>
      <c r="BC109" s="81">
        <f>IFERROR('2005Total2014Matrix'!BC$112*'2005Total2014Matrix'!BC109/SUM('2005Total2014Matrix'!BC$6:BC$110),0)</f>
        <v>0</v>
      </c>
      <c r="BD109" s="81">
        <f>IFERROR('2005Total2014Matrix'!BD$112*'2005Total2014Matrix'!BD109/SUM('2005Total2014Matrix'!BD$6:BD$110),0)</f>
        <v>0</v>
      </c>
      <c r="BE109" s="81">
        <f>IFERROR('2005Total2014Matrix'!BE$112*'2005Total2014Matrix'!BE109/SUM('2005Total2014Matrix'!BE$6:BE$110),0)</f>
        <v>50</v>
      </c>
      <c r="BF109" s="81">
        <f>IFERROR('2005Total2014Matrix'!BF$112*'2005Total2014Matrix'!BF109/SUM('2005Total2014Matrix'!BF$6:BF$110),0)</f>
        <v>2</v>
      </c>
      <c r="BG109" s="81">
        <f>IFERROR('2005Total2014Matrix'!BG$112*'2005Total2014Matrix'!BG109/SUM('2005Total2014Matrix'!BG$6:BG$110),0)</f>
        <v>5</v>
      </c>
      <c r="BH109" s="81">
        <f>IFERROR('2005Total2014Matrix'!BH$112*'2005Total2014Matrix'!BH109/SUM('2005Total2014Matrix'!BH$6:BH$110),0)</f>
        <v>0</v>
      </c>
      <c r="BI109" s="81">
        <f>IFERROR('2005Total2014Matrix'!BI$112*'2005Total2014Matrix'!BI109/SUM('2005Total2014Matrix'!BI$6:BI$110),0)</f>
        <v>24</v>
      </c>
      <c r="BJ109" s="81">
        <f>IFERROR('2005Total2014Matrix'!BJ$112*'2005Total2014Matrix'!BJ109/SUM('2005Total2014Matrix'!BJ$6:BJ$110),0)</f>
        <v>186</v>
      </c>
      <c r="BK109" s="81">
        <f>IFERROR('2005Total2014Matrix'!BK$112*'2005Total2014Matrix'!BK109/SUM('2005Total2014Matrix'!BK$6:BK$110),0)</f>
        <v>9</v>
      </c>
      <c r="BL109" s="81">
        <f>IFERROR('2005Total2014Matrix'!BL$112*'2005Total2014Matrix'!BL109/SUM('2005Total2014Matrix'!BL$6:BL$110),0)</f>
        <v>19</v>
      </c>
      <c r="BM109" s="81">
        <f>IFERROR('2005Total2014Matrix'!BM$112*'2005Total2014Matrix'!BM109/SUM('2005Total2014Matrix'!BM$6:BM$110),0)</f>
        <v>62</v>
      </c>
      <c r="BN109" s="81">
        <f>IFERROR('2005Total2014Matrix'!BN$112*'2005Total2014Matrix'!BN109/SUM('2005Total2014Matrix'!BN$6:BN$110),0)</f>
        <v>121</v>
      </c>
      <c r="BO109" s="81">
        <f>IFERROR('2005Total2014Matrix'!BO$112*'2005Total2014Matrix'!BO109/SUM('2005Total2014Matrix'!BO$6:BO$110),0)</f>
        <v>41</v>
      </c>
      <c r="BP109" s="81">
        <f>IFERROR('2005Total2014Matrix'!BP$112*'2005Total2014Matrix'!BP109/SUM('2005Total2014Matrix'!BP$6:BP$110),0)</f>
        <v>205</v>
      </c>
      <c r="BQ109" s="81">
        <f>IFERROR('2005Total2014Matrix'!BQ$112*'2005Total2014Matrix'!BQ109/SUM('2005Total2014Matrix'!BQ$6:BQ$110),0)</f>
        <v>36</v>
      </c>
      <c r="BR109" s="81">
        <f>IFERROR('2005Total2014Matrix'!BR$112*'2005Total2014Matrix'!BR109/SUM('2005Total2014Matrix'!BR$6:BR$110),0)</f>
        <v>334</v>
      </c>
      <c r="BS109" s="81">
        <f>IFERROR('2005Total2014Matrix'!BS$112*'2005Total2014Matrix'!BS109/SUM('2005Total2014Matrix'!BS$6:BS$110),0)</f>
        <v>16</v>
      </c>
      <c r="BT109" s="81">
        <f>IFERROR('2005Total2014Matrix'!BT$112*'2005Total2014Matrix'!BT109/SUM('2005Total2014Matrix'!BT$6:BT$110),0)</f>
        <v>120</v>
      </c>
      <c r="BU109" s="81">
        <f>IFERROR('2005Total2014Matrix'!BU$112*'2005Total2014Matrix'!BU109/SUM('2005Total2014Matrix'!BU$6:BU$110),0)</f>
        <v>90</v>
      </c>
      <c r="BV109" s="81">
        <f>IFERROR('2005Total2014Matrix'!BV$112*'2005Total2014Matrix'!BV109/SUM('2005Total2014Matrix'!BV$6:BV$110),0)</f>
        <v>43</v>
      </c>
      <c r="BW109" s="81">
        <f>IFERROR('2005Total2014Matrix'!BW$112*'2005Total2014Matrix'!BW109/SUM('2005Total2014Matrix'!BW$6:BW$110),0)</f>
        <v>7</v>
      </c>
      <c r="BX109" s="81">
        <f>IFERROR('2005Total2014Matrix'!BX$112*'2005Total2014Matrix'!BX109/SUM('2005Total2014Matrix'!BX$6:BX$110),0)</f>
        <v>375</v>
      </c>
      <c r="BY109" s="81">
        <f>IFERROR('2005Total2014Matrix'!BY$112*'2005Total2014Matrix'!BY109/SUM('2005Total2014Matrix'!BY$6:BY$110),0)</f>
        <v>28</v>
      </c>
      <c r="BZ109" s="81">
        <f>IFERROR('2005Total2014Matrix'!BZ$112*'2005Total2014Matrix'!BZ109/SUM('2005Total2014Matrix'!BZ$6:BZ$110),0)</f>
        <v>13</v>
      </c>
      <c r="CA109" s="81">
        <f>IFERROR('2005Total2014Matrix'!CA$112*'2005Total2014Matrix'!CA109/SUM('2005Total2014Matrix'!CA$6:CA$110),0)</f>
        <v>0</v>
      </c>
      <c r="CB109" s="81">
        <f>IFERROR('2005Total2014Matrix'!CB$112*'2005Total2014Matrix'!CB109/SUM('2005Total2014Matrix'!CB$6:CB$110),0)</f>
        <v>0</v>
      </c>
      <c r="CC109" s="81">
        <f>IFERROR('2005Total2014Matrix'!CC$112*'2005Total2014Matrix'!CC109/SUM('2005Total2014Matrix'!CC$6:CC$110),0)</f>
        <v>10</v>
      </c>
      <c r="CD109" s="81">
        <f>IFERROR('2005Total2014Matrix'!CD$112*'2005Total2014Matrix'!CD109/SUM('2005Total2014Matrix'!CD$6:CD$110),0)</f>
        <v>14</v>
      </c>
      <c r="CE109" s="81">
        <f>IFERROR('2005Total2014Matrix'!CE$112*'2005Total2014Matrix'!CE109/SUM('2005Total2014Matrix'!CE$6:CE$110),0)</f>
        <v>49</v>
      </c>
      <c r="CF109" s="81">
        <f>IFERROR('2005Total2014Matrix'!CF$112*'2005Total2014Matrix'!CF109/SUM('2005Total2014Matrix'!CF$6:CF$110),0)</f>
        <v>21</v>
      </c>
      <c r="CG109" s="81">
        <f>IFERROR('2005Total2014Matrix'!CG$112*'2005Total2014Matrix'!CG109/SUM('2005Total2014Matrix'!CG$6:CG$110),0)</f>
        <v>98</v>
      </c>
      <c r="CH109" s="81">
        <f>IFERROR('2005Total2014Matrix'!CH$112*'2005Total2014Matrix'!CH109/SUM('2005Total2014Matrix'!CH$6:CH$110),0)</f>
        <v>10</v>
      </c>
      <c r="CI109" s="81">
        <f>IFERROR('2005Total2014Matrix'!CI$112*'2005Total2014Matrix'!CI109/SUM('2005Total2014Matrix'!CI$6:CI$110),0)</f>
        <v>97</v>
      </c>
      <c r="CJ109" s="81">
        <f>IFERROR('2005Total2014Matrix'!CJ$112*'2005Total2014Matrix'!CJ109/SUM('2005Total2014Matrix'!CJ$6:CJ$110),0)</f>
        <v>33</v>
      </c>
      <c r="CK109" s="81">
        <f>IFERROR('2005Total2014Matrix'!CK$112*'2005Total2014Matrix'!CK109/SUM('2005Total2014Matrix'!CK$6:CK$110),0)</f>
        <v>13</v>
      </c>
      <c r="CL109" s="81">
        <f>IFERROR('2005Total2014Matrix'!CL$112*'2005Total2014Matrix'!CL109/SUM('2005Total2014Matrix'!CL$6:CL$110),0)</f>
        <v>217</v>
      </c>
      <c r="CM109" s="81">
        <f>IFERROR('2005Total2014Matrix'!CM$112*'2005Total2014Matrix'!CM109/SUM('2005Total2014Matrix'!CM$6:CM$110),0)</f>
        <v>105</v>
      </c>
      <c r="CN109" s="81">
        <f>IFERROR('2005Total2014Matrix'!CN$112*'2005Total2014Matrix'!CN109/SUM('2005Total2014Matrix'!CN$6:CN$110),0)</f>
        <v>4</v>
      </c>
      <c r="CO109" s="81">
        <f>IFERROR('2005Total2014Matrix'!CO$112*'2005Total2014Matrix'!CO109/SUM('2005Total2014Matrix'!CO$6:CO$110),0)</f>
        <v>15</v>
      </c>
      <c r="CP109" s="81">
        <f>IFERROR('2005Total2014Matrix'!CP$112*'2005Total2014Matrix'!CP109/SUM('2005Total2014Matrix'!CP$6:CP$110),0)</f>
        <v>24</v>
      </c>
      <c r="CQ109" s="81">
        <f>IFERROR('2005Total2014Matrix'!CQ$112*'2005Total2014Matrix'!CQ109/SUM('2005Total2014Matrix'!CQ$6:CQ$110),0)</f>
        <v>0</v>
      </c>
      <c r="CR109" s="81">
        <f>IFERROR('2005Total2014Matrix'!CR$112*'2005Total2014Matrix'!CR109/SUM('2005Total2014Matrix'!CR$6:CR$110),0)</f>
        <v>420</v>
      </c>
      <c r="CS109" s="81">
        <f>IFERROR('2005Total2014Matrix'!CS$112*'2005Total2014Matrix'!CS109/SUM('2005Total2014Matrix'!CS$6:CS$110),0)</f>
        <v>112</v>
      </c>
      <c r="CT109" s="81">
        <f>IFERROR('2005Total2014Matrix'!CT$112*'2005Total2014Matrix'!CT109/SUM('2005Total2014Matrix'!CT$6:CT$110),0)</f>
        <v>406</v>
      </c>
      <c r="CU109" s="81">
        <f>IFERROR('2005Total2014Matrix'!CU$112*'2005Total2014Matrix'!CU109/SUM('2005Total2014Matrix'!CU$6:CU$110),0)</f>
        <v>452</v>
      </c>
      <c r="CV109" s="81">
        <f>IFERROR('2005Total2014Matrix'!CV$112*'2005Total2014Matrix'!CV109/SUM('2005Total2014Matrix'!CV$6:CV$110),0)</f>
        <v>25</v>
      </c>
      <c r="CW109" s="81">
        <f>IFERROR('2005Total2014Matrix'!CW$112*'2005Total2014Matrix'!CW109/SUM('2005Total2014Matrix'!CW$6:CW$110),0)</f>
        <v>8</v>
      </c>
      <c r="CX109" s="81">
        <f>IFERROR('2005Total2014Matrix'!CX$112*'2005Total2014Matrix'!CX109/SUM('2005Total2014Matrix'!CX$6:CX$110),0)</f>
        <v>21</v>
      </c>
      <c r="CY109" s="81">
        <f>IFERROR('2005Total2014Matrix'!CY$112*'2005Total2014Matrix'!CY109/SUM('2005Total2014Matrix'!CY$6:CY$110),0)</f>
        <v>34</v>
      </c>
      <c r="CZ109" s="81">
        <f>IFERROR('2005Total2014Matrix'!CZ$112*'2005Total2014Matrix'!CZ109/SUM('2005Total2014Matrix'!CZ$6:CZ$110),0)</f>
        <v>9</v>
      </c>
      <c r="DA109" s="81">
        <f>IFERROR('2005Total2014Matrix'!DA$112*'2005Total2014Matrix'!DA109/SUM('2005Total2014Matrix'!DA$6:DA$110),0)</f>
        <v>1</v>
      </c>
      <c r="DB109" s="81">
        <f>IFERROR('2005Total2014Matrix'!DB$112*'2005Total2014Matrix'!DB109/SUM('2005Total2014Matrix'!DB$6:DB$110),0)</f>
        <v>350</v>
      </c>
      <c r="DC109" s="81">
        <f>IFERROR('2005Total2014Matrix'!DC$112*'2005Total2014Matrix'!DC109/SUM('2005Total2014Matrix'!DC$6:DC$110),0)</f>
        <v>0</v>
      </c>
      <c r="DD109" s="92">
        <f t="shared" si="1"/>
        <v>4517</v>
      </c>
      <c r="DE109" s="82" t="s">
        <v>217</v>
      </c>
    </row>
    <row r="110" spans="1:109" ht="18" x14ac:dyDescent="0.25">
      <c r="A110" s="86" t="s">
        <v>108</v>
      </c>
      <c r="B110" s="86" t="s">
        <v>318</v>
      </c>
      <c r="C110" s="81">
        <f>IFERROR('2005Total2014Matrix'!C$112*'2005Total2014Matrix'!C110/SUM('2005Total2014Matrix'!C$6:C$110),0)</f>
        <v>0</v>
      </c>
      <c r="D110" s="81">
        <f>IFERROR('2005Total2014Matrix'!D$112*'2005Total2014Matrix'!D110/SUM('2005Total2014Matrix'!D$6:D$110),0)</f>
        <v>0</v>
      </c>
      <c r="E110" s="81">
        <f>IFERROR('2005Total2014Matrix'!E$112*'2005Total2014Matrix'!E110/SUM('2005Total2014Matrix'!E$6:E$110),0)</f>
        <v>0</v>
      </c>
      <c r="F110" s="81">
        <f>IFERROR('2005Total2014Matrix'!F$112*'2005Total2014Matrix'!F110/SUM('2005Total2014Matrix'!F$6:F$110),0)</f>
        <v>0</v>
      </c>
      <c r="G110" s="81">
        <f>IFERROR('2005Total2014Matrix'!G$112*'2005Total2014Matrix'!G110/SUM('2005Total2014Matrix'!G$6:G$110),0)</f>
        <v>0</v>
      </c>
      <c r="H110" s="81">
        <f>IFERROR('2005Total2014Matrix'!H$112*'2005Total2014Matrix'!H110/SUM('2005Total2014Matrix'!H$6:H$110),0)</f>
        <v>0</v>
      </c>
      <c r="I110" s="81">
        <f>IFERROR('2005Total2014Matrix'!I$112*'2005Total2014Matrix'!I110/SUM('2005Total2014Matrix'!I$6:I$110),0)</f>
        <v>0</v>
      </c>
      <c r="J110" s="81">
        <f>IFERROR('2005Total2014Matrix'!J$112*'2005Total2014Matrix'!J110/SUM('2005Total2014Matrix'!J$6:J$110),0)</f>
        <v>0</v>
      </c>
      <c r="K110" s="81">
        <f>IFERROR('2005Total2014Matrix'!K$112*'2005Total2014Matrix'!K110/SUM('2005Total2014Matrix'!K$6:K$110),0)</f>
        <v>0</v>
      </c>
      <c r="L110" s="81">
        <f>IFERROR('2005Total2014Matrix'!L$112*'2005Total2014Matrix'!L110/SUM('2005Total2014Matrix'!L$6:L$110),0)</f>
        <v>0</v>
      </c>
      <c r="M110" s="81">
        <f>IFERROR('2005Total2014Matrix'!M$112*'2005Total2014Matrix'!M110/SUM('2005Total2014Matrix'!M$6:M$110),0)</f>
        <v>0</v>
      </c>
      <c r="N110" s="81">
        <f>IFERROR('2005Total2014Matrix'!N$112*'2005Total2014Matrix'!N110/SUM('2005Total2014Matrix'!N$6:N$110),0)</f>
        <v>0</v>
      </c>
      <c r="O110" s="81">
        <f>IFERROR('2005Total2014Matrix'!O$112*'2005Total2014Matrix'!O110/SUM('2005Total2014Matrix'!O$6:O$110),0)</f>
        <v>0</v>
      </c>
      <c r="P110" s="81">
        <f>IFERROR('2005Total2014Matrix'!P$112*'2005Total2014Matrix'!P110/SUM('2005Total2014Matrix'!P$6:P$110),0)</f>
        <v>0</v>
      </c>
      <c r="Q110" s="81">
        <f>IFERROR('2005Total2014Matrix'!Q$112*'2005Total2014Matrix'!Q110/SUM('2005Total2014Matrix'!Q$6:Q$110),0)</f>
        <v>0</v>
      </c>
      <c r="R110" s="81">
        <f>IFERROR('2005Total2014Matrix'!R$112*'2005Total2014Matrix'!R110/SUM('2005Total2014Matrix'!R$6:R$110),0)</f>
        <v>0</v>
      </c>
      <c r="S110" s="81">
        <f>IFERROR('2005Total2014Matrix'!S$112*'2005Total2014Matrix'!S110/SUM('2005Total2014Matrix'!S$6:S$110),0)</f>
        <v>0</v>
      </c>
      <c r="T110" s="81">
        <f>IFERROR('2005Total2014Matrix'!T$112*'2005Total2014Matrix'!T110/SUM('2005Total2014Matrix'!T$6:T$110),0)</f>
        <v>0</v>
      </c>
      <c r="U110" s="81">
        <f>IFERROR('2005Total2014Matrix'!U$112*'2005Total2014Matrix'!U110/SUM('2005Total2014Matrix'!U$6:U$110),0)</f>
        <v>0</v>
      </c>
      <c r="V110" s="81">
        <f>IFERROR('2005Total2014Matrix'!V$112*'2005Total2014Matrix'!V110/SUM('2005Total2014Matrix'!V$6:V$110),0)</f>
        <v>0</v>
      </c>
      <c r="W110" s="81">
        <f>IFERROR('2005Total2014Matrix'!W$112*'2005Total2014Matrix'!W110/SUM('2005Total2014Matrix'!W$6:W$110),0)</f>
        <v>0</v>
      </c>
      <c r="X110" s="81">
        <f>IFERROR('2005Total2014Matrix'!X$112*'2005Total2014Matrix'!X110/SUM('2005Total2014Matrix'!X$6:X$110),0)</f>
        <v>0</v>
      </c>
      <c r="Y110" s="81">
        <f>IFERROR('2005Total2014Matrix'!Y$112*'2005Total2014Matrix'!Y110/SUM('2005Total2014Matrix'!Y$6:Y$110),0)</f>
        <v>0</v>
      </c>
      <c r="Z110" s="81">
        <f>IFERROR('2005Total2014Matrix'!Z$112*'2005Total2014Matrix'!Z110/SUM('2005Total2014Matrix'!Z$6:Z$110),0)</f>
        <v>0</v>
      </c>
      <c r="AA110" s="81">
        <f>IFERROR('2005Total2014Matrix'!AA$112*'2005Total2014Matrix'!AA110/SUM('2005Total2014Matrix'!AA$6:AA$110),0)</f>
        <v>0</v>
      </c>
      <c r="AB110" s="81">
        <f>IFERROR('2005Total2014Matrix'!AB$112*'2005Total2014Matrix'!AB110/SUM('2005Total2014Matrix'!AB$6:AB$110),0)</f>
        <v>0</v>
      </c>
      <c r="AC110" s="81">
        <f>IFERROR('2005Total2014Matrix'!AC$112*'2005Total2014Matrix'!AC110/SUM('2005Total2014Matrix'!AC$6:AC$110),0)</f>
        <v>0</v>
      </c>
      <c r="AD110" s="81">
        <f>IFERROR('2005Total2014Matrix'!AD$112*'2005Total2014Matrix'!AD110/SUM('2005Total2014Matrix'!AD$6:AD$110),0)</f>
        <v>0</v>
      </c>
      <c r="AE110" s="81">
        <f>IFERROR('2005Total2014Matrix'!AE$112*'2005Total2014Matrix'!AE110/SUM('2005Total2014Matrix'!AE$6:AE$110),0)</f>
        <v>0</v>
      </c>
      <c r="AF110" s="81">
        <f>IFERROR('2005Total2014Matrix'!AF$112*'2005Total2014Matrix'!AF110/SUM('2005Total2014Matrix'!AF$6:AF$110),0)</f>
        <v>0</v>
      </c>
      <c r="AG110" s="81">
        <f>IFERROR('2005Total2014Matrix'!AG$112*'2005Total2014Matrix'!AG110/SUM('2005Total2014Matrix'!AG$6:AG$110),0)</f>
        <v>0</v>
      </c>
      <c r="AH110" s="81">
        <f>IFERROR('2005Total2014Matrix'!AH$112*'2005Total2014Matrix'!AH110/SUM('2005Total2014Matrix'!AH$6:AH$110),0)</f>
        <v>0</v>
      </c>
      <c r="AI110" s="81">
        <f>IFERROR('2005Total2014Matrix'!AI$112*'2005Total2014Matrix'!AI110/SUM('2005Total2014Matrix'!AI$6:AI$110),0)</f>
        <v>0</v>
      </c>
      <c r="AJ110" s="81">
        <f>IFERROR('2005Total2014Matrix'!AJ$112*'2005Total2014Matrix'!AJ110/SUM('2005Total2014Matrix'!AJ$6:AJ$110),0)</f>
        <v>0</v>
      </c>
      <c r="AK110" s="81">
        <f>IFERROR('2005Total2014Matrix'!AK$112*'2005Total2014Matrix'!AK110/SUM('2005Total2014Matrix'!AK$6:AK$110),0)</f>
        <v>0</v>
      </c>
      <c r="AL110" s="81">
        <f>IFERROR('2005Total2014Matrix'!AL$112*'2005Total2014Matrix'!AL110/SUM('2005Total2014Matrix'!AL$6:AL$110),0)</f>
        <v>0</v>
      </c>
      <c r="AM110" s="81">
        <f>IFERROR('2005Total2014Matrix'!AM$112*'2005Total2014Matrix'!AM110/SUM('2005Total2014Matrix'!AM$6:AM$110),0)</f>
        <v>0</v>
      </c>
      <c r="AN110" s="81">
        <f>IFERROR('2005Total2014Matrix'!AN$112*'2005Total2014Matrix'!AN110/SUM('2005Total2014Matrix'!AN$6:AN$110),0)</f>
        <v>0</v>
      </c>
      <c r="AO110" s="81">
        <f>IFERROR('2005Total2014Matrix'!AO$112*'2005Total2014Matrix'!AO110/SUM('2005Total2014Matrix'!AO$6:AO$110),0)</f>
        <v>0</v>
      </c>
      <c r="AP110" s="81">
        <f>IFERROR('2005Total2014Matrix'!AP$112*'2005Total2014Matrix'!AP110/SUM('2005Total2014Matrix'!AP$6:AP$110),0)</f>
        <v>0</v>
      </c>
      <c r="AQ110" s="81">
        <f>IFERROR('2005Total2014Matrix'!AQ$112*'2005Total2014Matrix'!AQ110/SUM('2005Total2014Matrix'!AQ$6:AQ$110),0)</f>
        <v>0</v>
      </c>
      <c r="AR110" s="81">
        <f>IFERROR('2005Total2014Matrix'!AR$112*'2005Total2014Matrix'!AR110/SUM('2005Total2014Matrix'!AR$6:AR$110),0)</f>
        <v>0</v>
      </c>
      <c r="AS110" s="81">
        <f>IFERROR('2005Total2014Matrix'!AS$112*'2005Total2014Matrix'!AS110/SUM('2005Total2014Matrix'!AS$6:AS$110),0)</f>
        <v>0</v>
      </c>
      <c r="AT110" s="81">
        <f>IFERROR('2005Total2014Matrix'!AT$112*'2005Total2014Matrix'!AT110/SUM('2005Total2014Matrix'!AT$6:AT$110),0)</f>
        <v>0</v>
      </c>
      <c r="AU110" s="81">
        <f>IFERROR('2005Total2014Matrix'!AU$112*'2005Total2014Matrix'!AU110/SUM('2005Total2014Matrix'!AU$6:AU$110),0)</f>
        <v>0</v>
      </c>
      <c r="AV110" s="81">
        <f>IFERROR('2005Total2014Matrix'!AV$112*'2005Total2014Matrix'!AV110/SUM('2005Total2014Matrix'!AV$6:AV$110),0)</f>
        <v>0</v>
      </c>
      <c r="AW110" s="81">
        <f>IFERROR('2005Total2014Matrix'!AW$112*'2005Total2014Matrix'!AW110/SUM('2005Total2014Matrix'!AW$6:AW$110),0)</f>
        <v>0</v>
      </c>
      <c r="AX110" s="81">
        <f>IFERROR('2005Total2014Matrix'!AX$112*'2005Total2014Matrix'!AX110/SUM('2005Total2014Matrix'!AX$6:AX$110),0)</f>
        <v>0</v>
      </c>
      <c r="AY110" s="81">
        <f>IFERROR('2005Total2014Matrix'!AY$112*'2005Total2014Matrix'!AY110/SUM('2005Total2014Matrix'!AY$6:AY$110),0)</f>
        <v>0</v>
      </c>
      <c r="AZ110" s="81">
        <f>IFERROR('2005Total2014Matrix'!AZ$112*'2005Total2014Matrix'!AZ110/SUM('2005Total2014Matrix'!AZ$6:AZ$110),0)</f>
        <v>0</v>
      </c>
      <c r="BA110" s="81">
        <f>IFERROR('2005Total2014Matrix'!BA$112*'2005Total2014Matrix'!BA110/SUM('2005Total2014Matrix'!BA$6:BA$110),0)</f>
        <v>0</v>
      </c>
      <c r="BB110" s="81">
        <f>IFERROR('2005Total2014Matrix'!BB$112*'2005Total2014Matrix'!BB110/SUM('2005Total2014Matrix'!BB$6:BB$110),0)</f>
        <v>0</v>
      </c>
      <c r="BC110" s="81">
        <f>IFERROR('2005Total2014Matrix'!BC$112*'2005Total2014Matrix'!BC110/SUM('2005Total2014Matrix'!BC$6:BC$110),0)</f>
        <v>0</v>
      </c>
      <c r="BD110" s="81">
        <f>IFERROR('2005Total2014Matrix'!BD$112*'2005Total2014Matrix'!BD110/SUM('2005Total2014Matrix'!BD$6:BD$110),0)</f>
        <v>0</v>
      </c>
      <c r="BE110" s="81">
        <f>IFERROR('2005Total2014Matrix'!BE$112*'2005Total2014Matrix'!BE110/SUM('2005Total2014Matrix'!BE$6:BE$110),0)</f>
        <v>0</v>
      </c>
      <c r="BF110" s="81">
        <f>IFERROR('2005Total2014Matrix'!BF$112*'2005Total2014Matrix'!BF110/SUM('2005Total2014Matrix'!BF$6:BF$110),0)</f>
        <v>0</v>
      </c>
      <c r="BG110" s="81">
        <f>IFERROR('2005Total2014Matrix'!BG$112*'2005Total2014Matrix'!BG110/SUM('2005Total2014Matrix'!BG$6:BG$110),0)</f>
        <v>0</v>
      </c>
      <c r="BH110" s="81">
        <f>IFERROR('2005Total2014Matrix'!BH$112*'2005Total2014Matrix'!BH110/SUM('2005Total2014Matrix'!BH$6:BH$110),0)</f>
        <v>0</v>
      </c>
      <c r="BI110" s="81">
        <f>IFERROR('2005Total2014Matrix'!BI$112*'2005Total2014Matrix'!BI110/SUM('2005Total2014Matrix'!BI$6:BI$110),0)</f>
        <v>0</v>
      </c>
      <c r="BJ110" s="81">
        <f>IFERROR('2005Total2014Matrix'!BJ$112*'2005Total2014Matrix'!BJ110/SUM('2005Total2014Matrix'!BJ$6:BJ$110),0)</f>
        <v>0</v>
      </c>
      <c r="BK110" s="81">
        <f>IFERROR('2005Total2014Matrix'!BK$112*'2005Total2014Matrix'!BK110/SUM('2005Total2014Matrix'!BK$6:BK$110),0)</f>
        <v>0</v>
      </c>
      <c r="BL110" s="81">
        <f>IFERROR('2005Total2014Matrix'!BL$112*'2005Total2014Matrix'!BL110/SUM('2005Total2014Matrix'!BL$6:BL$110),0)</f>
        <v>0</v>
      </c>
      <c r="BM110" s="81">
        <f>IFERROR('2005Total2014Matrix'!BM$112*'2005Total2014Matrix'!BM110/SUM('2005Total2014Matrix'!BM$6:BM$110),0)</f>
        <v>0</v>
      </c>
      <c r="BN110" s="81">
        <f>IFERROR('2005Total2014Matrix'!BN$112*'2005Total2014Matrix'!BN110/SUM('2005Total2014Matrix'!BN$6:BN$110),0)</f>
        <v>0</v>
      </c>
      <c r="BO110" s="81">
        <f>IFERROR('2005Total2014Matrix'!BO$112*'2005Total2014Matrix'!BO110/SUM('2005Total2014Matrix'!BO$6:BO$110),0)</f>
        <v>0</v>
      </c>
      <c r="BP110" s="81">
        <f>IFERROR('2005Total2014Matrix'!BP$112*'2005Total2014Matrix'!BP110/SUM('2005Total2014Matrix'!BP$6:BP$110),0)</f>
        <v>0</v>
      </c>
      <c r="BQ110" s="81">
        <f>IFERROR('2005Total2014Matrix'!BQ$112*'2005Total2014Matrix'!BQ110/SUM('2005Total2014Matrix'!BQ$6:BQ$110),0)</f>
        <v>0</v>
      </c>
      <c r="BR110" s="81">
        <f>IFERROR('2005Total2014Matrix'!BR$112*'2005Total2014Matrix'!BR110/SUM('2005Total2014Matrix'!BR$6:BR$110),0)</f>
        <v>0</v>
      </c>
      <c r="BS110" s="81">
        <f>IFERROR('2005Total2014Matrix'!BS$112*'2005Total2014Matrix'!BS110/SUM('2005Total2014Matrix'!BS$6:BS$110),0)</f>
        <v>0</v>
      </c>
      <c r="BT110" s="81">
        <f>IFERROR('2005Total2014Matrix'!BT$112*'2005Total2014Matrix'!BT110/SUM('2005Total2014Matrix'!BT$6:BT$110),0)</f>
        <v>0</v>
      </c>
      <c r="BU110" s="81">
        <f>IFERROR('2005Total2014Matrix'!BU$112*'2005Total2014Matrix'!BU110/SUM('2005Total2014Matrix'!BU$6:BU$110),0)</f>
        <v>0</v>
      </c>
      <c r="BV110" s="81">
        <f>IFERROR('2005Total2014Matrix'!BV$112*'2005Total2014Matrix'!BV110/SUM('2005Total2014Matrix'!BV$6:BV$110),0)</f>
        <v>0</v>
      </c>
      <c r="BW110" s="81">
        <f>IFERROR('2005Total2014Matrix'!BW$112*'2005Total2014Matrix'!BW110/SUM('2005Total2014Matrix'!BW$6:BW$110),0)</f>
        <v>0</v>
      </c>
      <c r="BX110" s="81">
        <f>IFERROR('2005Total2014Matrix'!BX$112*'2005Total2014Matrix'!BX110/SUM('2005Total2014Matrix'!BX$6:BX$110),0)</f>
        <v>0</v>
      </c>
      <c r="BY110" s="81">
        <f>IFERROR('2005Total2014Matrix'!BY$112*'2005Total2014Matrix'!BY110/SUM('2005Total2014Matrix'!BY$6:BY$110),0)</f>
        <v>0</v>
      </c>
      <c r="BZ110" s="81">
        <f>IFERROR('2005Total2014Matrix'!BZ$112*'2005Total2014Matrix'!BZ110/SUM('2005Total2014Matrix'!BZ$6:BZ$110),0)</f>
        <v>0</v>
      </c>
      <c r="CA110" s="81">
        <f>IFERROR('2005Total2014Matrix'!CA$112*'2005Total2014Matrix'!CA110/SUM('2005Total2014Matrix'!CA$6:CA$110),0)</f>
        <v>0</v>
      </c>
      <c r="CB110" s="81">
        <f>IFERROR('2005Total2014Matrix'!CB$112*'2005Total2014Matrix'!CB110/SUM('2005Total2014Matrix'!CB$6:CB$110),0)</f>
        <v>0</v>
      </c>
      <c r="CC110" s="81">
        <f>IFERROR('2005Total2014Matrix'!CC$112*'2005Total2014Matrix'!CC110/SUM('2005Total2014Matrix'!CC$6:CC$110),0)</f>
        <v>0</v>
      </c>
      <c r="CD110" s="81">
        <f>IFERROR('2005Total2014Matrix'!CD$112*'2005Total2014Matrix'!CD110/SUM('2005Total2014Matrix'!CD$6:CD$110),0)</f>
        <v>0</v>
      </c>
      <c r="CE110" s="81">
        <f>IFERROR('2005Total2014Matrix'!CE$112*'2005Total2014Matrix'!CE110/SUM('2005Total2014Matrix'!CE$6:CE$110),0)</f>
        <v>0</v>
      </c>
      <c r="CF110" s="81">
        <f>IFERROR('2005Total2014Matrix'!CF$112*'2005Total2014Matrix'!CF110/SUM('2005Total2014Matrix'!CF$6:CF$110),0)</f>
        <v>0</v>
      </c>
      <c r="CG110" s="81">
        <f>IFERROR('2005Total2014Matrix'!CG$112*'2005Total2014Matrix'!CG110/SUM('2005Total2014Matrix'!CG$6:CG$110),0)</f>
        <v>0</v>
      </c>
      <c r="CH110" s="81">
        <f>IFERROR('2005Total2014Matrix'!CH$112*'2005Total2014Matrix'!CH110/SUM('2005Total2014Matrix'!CH$6:CH$110),0)</f>
        <v>0</v>
      </c>
      <c r="CI110" s="81">
        <f>IFERROR('2005Total2014Matrix'!CI$112*'2005Total2014Matrix'!CI110/SUM('2005Total2014Matrix'!CI$6:CI$110),0)</f>
        <v>0</v>
      </c>
      <c r="CJ110" s="81">
        <f>IFERROR('2005Total2014Matrix'!CJ$112*'2005Total2014Matrix'!CJ110/SUM('2005Total2014Matrix'!CJ$6:CJ$110),0)</f>
        <v>0</v>
      </c>
      <c r="CK110" s="81">
        <f>IFERROR('2005Total2014Matrix'!CK$112*'2005Total2014Matrix'!CK110/SUM('2005Total2014Matrix'!CK$6:CK$110),0)</f>
        <v>0</v>
      </c>
      <c r="CL110" s="81">
        <f>IFERROR('2005Total2014Matrix'!CL$112*'2005Total2014Matrix'!CL110/SUM('2005Total2014Matrix'!CL$6:CL$110),0)</f>
        <v>0</v>
      </c>
      <c r="CM110" s="81">
        <f>IFERROR('2005Total2014Matrix'!CM$112*'2005Total2014Matrix'!CM110/SUM('2005Total2014Matrix'!CM$6:CM$110),0)</f>
        <v>0</v>
      </c>
      <c r="CN110" s="81">
        <f>IFERROR('2005Total2014Matrix'!CN$112*'2005Total2014Matrix'!CN110/SUM('2005Total2014Matrix'!CN$6:CN$110),0)</f>
        <v>0</v>
      </c>
      <c r="CO110" s="81">
        <f>IFERROR('2005Total2014Matrix'!CO$112*'2005Total2014Matrix'!CO110/SUM('2005Total2014Matrix'!CO$6:CO$110),0)</f>
        <v>0</v>
      </c>
      <c r="CP110" s="81">
        <f>IFERROR('2005Total2014Matrix'!CP$112*'2005Total2014Matrix'!CP110/SUM('2005Total2014Matrix'!CP$6:CP$110),0)</f>
        <v>0</v>
      </c>
      <c r="CQ110" s="81">
        <f>IFERROR('2005Total2014Matrix'!CQ$112*'2005Total2014Matrix'!CQ110/SUM('2005Total2014Matrix'!CQ$6:CQ$110),0)</f>
        <v>0</v>
      </c>
      <c r="CR110" s="81">
        <f>IFERROR('2005Total2014Matrix'!CR$112*'2005Total2014Matrix'!CR110/SUM('2005Total2014Matrix'!CR$6:CR$110),0)</f>
        <v>0</v>
      </c>
      <c r="CS110" s="81">
        <f>IFERROR('2005Total2014Matrix'!CS$112*'2005Total2014Matrix'!CS110/SUM('2005Total2014Matrix'!CS$6:CS$110),0)</f>
        <v>0</v>
      </c>
      <c r="CT110" s="81">
        <f>IFERROR('2005Total2014Matrix'!CT$112*'2005Total2014Matrix'!CT110/SUM('2005Total2014Matrix'!CT$6:CT$110),0)</f>
        <v>0</v>
      </c>
      <c r="CU110" s="81">
        <f>IFERROR('2005Total2014Matrix'!CU$112*'2005Total2014Matrix'!CU110/SUM('2005Total2014Matrix'!CU$6:CU$110),0)</f>
        <v>0</v>
      </c>
      <c r="CV110" s="81">
        <f>IFERROR('2005Total2014Matrix'!CV$112*'2005Total2014Matrix'!CV110/SUM('2005Total2014Matrix'!CV$6:CV$110),0)</f>
        <v>0</v>
      </c>
      <c r="CW110" s="81">
        <f>IFERROR('2005Total2014Matrix'!CW$112*'2005Total2014Matrix'!CW110/SUM('2005Total2014Matrix'!CW$6:CW$110),0)</f>
        <v>0</v>
      </c>
      <c r="CX110" s="81">
        <f>IFERROR('2005Total2014Matrix'!CX$112*'2005Total2014Matrix'!CX110/SUM('2005Total2014Matrix'!CX$6:CX$110),0)</f>
        <v>0</v>
      </c>
      <c r="CY110" s="81">
        <f>IFERROR('2005Total2014Matrix'!CY$112*'2005Total2014Matrix'!CY110/SUM('2005Total2014Matrix'!CY$6:CY$110),0)</f>
        <v>0</v>
      </c>
      <c r="CZ110" s="81">
        <f>IFERROR('2005Total2014Matrix'!CZ$112*'2005Total2014Matrix'!CZ110/SUM('2005Total2014Matrix'!CZ$6:CZ$110),0)</f>
        <v>0</v>
      </c>
      <c r="DA110" s="81">
        <f>IFERROR('2005Total2014Matrix'!DA$112*'2005Total2014Matrix'!DA110/SUM('2005Total2014Matrix'!DA$6:DA$110),0)</f>
        <v>0</v>
      </c>
      <c r="DB110" s="81">
        <f>IFERROR('2005Total2014Matrix'!DB$112*'2005Total2014Matrix'!DB110/SUM('2005Total2014Matrix'!DB$6:DB$110),0)</f>
        <v>0</v>
      </c>
      <c r="DC110" s="81">
        <f>IFERROR('2005Total2014Matrix'!DC$112*'2005Total2014Matrix'!DC110/SUM('2005Total2014Matrix'!DC$6:DC$110),0)</f>
        <v>0</v>
      </c>
      <c r="DD110" s="92">
        <f t="shared" si="1"/>
        <v>0</v>
      </c>
      <c r="DE110" s="82" t="s">
        <v>217</v>
      </c>
    </row>
    <row r="111" spans="1:109" ht="18.75" thickBot="1" x14ac:dyDescent="0.3">
      <c r="A111" s="87"/>
      <c r="B111" s="88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2"/>
    </row>
    <row r="112" spans="1:109" ht="18.75" thickBot="1" x14ac:dyDescent="0.3">
      <c r="A112" s="87"/>
      <c r="B112" s="90" t="s">
        <v>324</v>
      </c>
      <c r="C112" s="89">
        <f>SUM(C6:C110)-'2005Total2014Matrix'!C112</f>
        <v>0</v>
      </c>
      <c r="D112" s="89">
        <f>SUM(D6:D110)-'2005Total2014Matrix'!D112</f>
        <v>0</v>
      </c>
      <c r="E112" s="89">
        <f>SUM(E6:E110)-'2005Total2014Matrix'!E112</f>
        <v>0</v>
      </c>
      <c r="F112" s="89">
        <f>SUM(F6:F110)-'2005Total2014Matrix'!F112</f>
        <v>0</v>
      </c>
      <c r="G112" s="89">
        <f>SUM(G6:G110)-'2005Total2014Matrix'!G112</f>
        <v>0</v>
      </c>
      <c r="H112" s="89">
        <f>SUM(H6:H110)-'2005Total2014Matrix'!H112</f>
        <v>0</v>
      </c>
      <c r="I112" s="89">
        <f>SUM(I6:I110)-'2005Total2014Matrix'!I112</f>
        <v>0</v>
      </c>
      <c r="J112" s="89">
        <f>SUM(J6:J110)-'2005Total2014Matrix'!J112</f>
        <v>0</v>
      </c>
      <c r="K112" s="89">
        <f>SUM(K6:K110)-'2005Total2014Matrix'!K112</f>
        <v>0</v>
      </c>
      <c r="L112" s="89">
        <f>SUM(L6:L110)-'2005Total2014Matrix'!L112</f>
        <v>0</v>
      </c>
      <c r="M112" s="89">
        <f>SUM(M6:M110)-'2005Total2014Matrix'!M112</f>
        <v>0</v>
      </c>
      <c r="N112" s="89">
        <f>SUM(N6:N110)-'2005Total2014Matrix'!N112</f>
        <v>0</v>
      </c>
      <c r="O112" s="89">
        <f>SUM(O6:O110)-'2005Total2014Matrix'!O112</f>
        <v>0</v>
      </c>
      <c r="P112" s="89">
        <f>SUM(P6:P110)-'2005Total2014Matrix'!P112</f>
        <v>0</v>
      </c>
      <c r="Q112" s="89">
        <f>SUM(Q6:Q110)-'2005Total2014Matrix'!Q112</f>
        <v>0</v>
      </c>
      <c r="R112" s="89">
        <f>SUM(R6:R110)-'2005Total2014Matrix'!R112</f>
        <v>0</v>
      </c>
      <c r="S112" s="89">
        <f>SUM(S6:S110)-'2005Total2014Matrix'!S112</f>
        <v>0</v>
      </c>
      <c r="T112" s="89">
        <f>SUM(T6:T110)-'2005Total2014Matrix'!T112</f>
        <v>0</v>
      </c>
      <c r="U112" s="89">
        <f>SUM(U6:U110)-'2005Total2014Matrix'!U112</f>
        <v>0</v>
      </c>
      <c r="V112" s="89">
        <f>SUM(V6:V110)-'2005Total2014Matrix'!V112</f>
        <v>0</v>
      </c>
      <c r="W112" s="89">
        <f>SUM(W6:W110)-'2005Total2014Matrix'!W112</f>
        <v>0</v>
      </c>
      <c r="X112" s="89">
        <f>SUM(X6:X110)-'2005Total2014Matrix'!X112</f>
        <v>0</v>
      </c>
      <c r="Y112" s="89">
        <f>SUM(Y6:Y110)-'2005Total2014Matrix'!Y112</f>
        <v>0</v>
      </c>
      <c r="Z112" s="89">
        <f>SUM(Z6:Z110)-'2005Total2014Matrix'!Z112</f>
        <v>0</v>
      </c>
      <c r="AA112" s="89">
        <f>SUM(AA6:AA110)-'2005Total2014Matrix'!AA112</f>
        <v>0</v>
      </c>
      <c r="AB112" s="89">
        <f>SUM(AB6:AB110)-'2005Total2014Matrix'!AB112</f>
        <v>0</v>
      </c>
      <c r="AC112" s="89">
        <f>SUM(AC6:AC110)-'2005Total2014Matrix'!AC112</f>
        <v>0</v>
      </c>
      <c r="AD112" s="89">
        <f>SUM(AD6:AD110)-'2005Total2014Matrix'!AD112</f>
        <v>0</v>
      </c>
      <c r="AE112" s="89">
        <f>SUM(AE6:AE110)-'2005Total2014Matrix'!AE112</f>
        <v>0</v>
      </c>
      <c r="AF112" s="89">
        <f>SUM(AF6:AF110)-'2005Total2014Matrix'!AF112</f>
        <v>0</v>
      </c>
      <c r="AG112" s="89">
        <f>SUM(AG6:AG110)-'2005Total2014Matrix'!AG112</f>
        <v>0</v>
      </c>
      <c r="AH112" s="89">
        <f>SUM(AH6:AH110)-'2005Total2014Matrix'!AH112</f>
        <v>0</v>
      </c>
      <c r="AI112" s="89">
        <f>SUM(AI6:AI110)-'2005Total2014Matrix'!AI112</f>
        <v>0</v>
      </c>
      <c r="AJ112" s="89">
        <f>SUM(AJ6:AJ110)-'2005Total2014Matrix'!AJ112</f>
        <v>0</v>
      </c>
      <c r="AK112" s="89">
        <f>SUM(AK6:AK110)-'2005Total2014Matrix'!AK112</f>
        <v>0</v>
      </c>
      <c r="AL112" s="89">
        <f>SUM(AL6:AL110)-'2005Total2014Matrix'!AL112</f>
        <v>0</v>
      </c>
      <c r="AM112" s="89">
        <f>SUM(AM6:AM110)-'2005Total2014Matrix'!AM112</f>
        <v>0</v>
      </c>
      <c r="AN112" s="89">
        <f>SUM(AN6:AN110)-'2005Total2014Matrix'!AN112</f>
        <v>0</v>
      </c>
      <c r="AO112" s="89">
        <f>SUM(AO6:AO110)-'2005Total2014Matrix'!AO112</f>
        <v>0</v>
      </c>
      <c r="AP112" s="89">
        <f>SUM(AP6:AP110)-'2005Total2014Matrix'!AP112</f>
        <v>0</v>
      </c>
      <c r="AQ112" s="89">
        <f>SUM(AQ6:AQ110)-'2005Total2014Matrix'!AQ112</f>
        <v>0</v>
      </c>
      <c r="AR112" s="89">
        <f>SUM(AR6:AR110)-'2005Total2014Matrix'!AR112</f>
        <v>0</v>
      </c>
      <c r="AS112" s="89">
        <f>SUM(AS6:AS110)-'2005Total2014Matrix'!AS112</f>
        <v>0</v>
      </c>
      <c r="AT112" s="89">
        <f>SUM(AT6:AT110)-'2005Total2014Matrix'!AT112</f>
        <v>0</v>
      </c>
      <c r="AU112" s="89">
        <f>SUM(AU6:AU110)-'2005Total2014Matrix'!AU112</f>
        <v>0</v>
      </c>
      <c r="AV112" s="89">
        <f>SUM(AV6:AV110)-'2005Total2014Matrix'!AV112</f>
        <v>0</v>
      </c>
      <c r="AW112" s="89">
        <f>SUM(AW6:AW110)-'2005Total2014Matrix'!AW112</f>
        <v>0</v>
      </c>
      <c r="AX112" s="89">
        <f>SUM(AX6:AX110)-'2005Total2014Matrix'!AX112</f>
        <v>0</v>
      </c>
      <c r="AY112" s="89">
        <f>SUM(AY6:AY110)-'2005Total2014Matrix'!AY112</f>
        <v>0</v>
      </c>
      <c r="AZ112" s="89">
        <f>SUM(AZ6:AZ110)-'2005Total2014Matrix'!AZ112</f>
        <v>0</v>
      </c>
      <c r="BA112" s="89">
        <f>SUM(BA6:BA110)-'2005Total2014Matrix'!BA112</f>
        <v>0</v>
      </c>
      <c r="BB112" s="89">
        <f>SUM(BB6:BB110)-'2005Total2014Matrix'!BB112</f>
        <v>0</v>
      </c>
      <c r="BC112" s="89">
        <f>SUM(BC6:BC110)-'2005Total2014Matrix'!BC112</f>
        <v>0</v>
      </c>
      <c r="BD112" s="89">
        <f>SUM(BD6:BD110)-'2005Total2014Matrix'!BD112</f>
        <v>0</v>
      </c>
      <c r="BE112" s="89">
        <f>SUM(BE6:BE110)-'2005Total2014Matrix'!BE112</f>
        <v>0</v>
      </c>
      <c r="BF112" s="89">
        <f>SUM(BF6:BF110)-'2005Total2014Matrix'!BF112</f>
        <v>0</v>
      </c>
      <c r="BG112" s="89">
        <f>SUM(BG6:BG110)-'2005Total2014Matrix'!BG112</f>
        <v>0</v>
      </c>
      <c r="BH112" s="89">
        <f>SUM(BH6:BH110)-'2005Total2014Matrix'!BH112</f>
        <v>0</v>
      </c>
      <c r="BI112" s="89">
        <f>SUM(BI6:BI110)-'2005Total2014Matrix'!BI112</f>
        <v>0</v>
      </c>
      <c r="BJ112" s="89">
        <f>SUM(BJ6:BJ110)-'2005Total2014Matrix'!BJ112</f>
        <v>0</v>
      </c>
      <c r="BK112" s="89">
        <f>SUM(BK6:BK110)-'2005Total2014Matrix'!BK112</f>
        <v>0</v>
      </c>
      <c r="BL112" s="89">
        <f>SUM(BL6:BL110)-'2005Total2014Matrix'!BL112</f>
        <v>0</v>
      </c>
      <c r="BM112" s="89">
        <f>SUM(BM6:BM110)-'2005Total2014Matrix'!BM112</f>
        <v>0</v>
      </c>
      <c r="BN112" s="89">
        <f>SUM(BN6:BN110)-'2005Total2014Matrix'!BN112</f>
        <v>0</v>
      </c>
      <c r="BO112" s="89">
        <f>SUM(BO6:BO110)-'2005Total2014Matrix'!BO112</f>
        <v>0</v>
      </c>
      <c r="BP112" s="89">
        <f>SUM(BP6:BP110)-'2005Total2014Matrix'!BP112</f>
        <v>0</v>
      </c>
      <c r="BQ112" s="89">
        <f>SUM(BQ6:BQ110)-'2005Total2014Matrix'!BQ112</f>
        <v>0</v>
      </c>
      <c r="BR112" s="89">
        <f>SUM(BR6:BR110)-'2005Total2014Matrix'!BR112</f>
        <v>0</v>
      </c>
      <c r="BS112" s="89">
        <f>SUM(BS6:BS110)-'2005Total2014Matrix'!BS112</f>
        <v>0</v>
      </c>
      <c r="BT112" s="89">
        <f>SUM(BT6:BT110)-'2005Total2014Matrix'!BT112</f>
        <v>0</v>
      </c>
      <c r="BU112" s="89">
        <f>SUM(BU6:BU110)-'2005Total2014Matrix'!BU112</f>
        <v>0</v>
      </c>
      <c r="BV112" s="89">
        <f>SUM(BV6:BV110)-'2005Total2014Matrix'!BV112</f>
        <v>0</v>
      </c>
      <c r="BW112" s="89">
        <f>SUM(BW6:BW110)-'2005Total2014Matrix'!BW112</f>
        <v>0</v>
      </c>
      <c r="BX112" s="89">
        <f>SUM(BX6:BX110)-'2005Total2014Matrix'!BX112</f>
        <v>0</v>
      </c>
      <c r="BY112" s="89">
        <f>SUM(BY6:BY110)-'2005Total2014Matrix'!BY112</f>
        <v>0</v>
      </c>
      <c r="BZ112" s="89">
        <f>SUM(BZ6:BZ110)-'2005Total2014Matrix'!BZ112</f>
        <v>0</v>
      </c>
      <c r="CA112" s="89">
        <f>SUM(CA6:CA110)-'2005Total2014Matrix'!CA112</f>
        <v>0</v>
      </c>
      <c r="CB112" s="89">
        <f>SUM(CB6:CB110)-'2005Total2014Matrix'!CB112</f>
        <v>0</v>
      </c>
      <c r="CC112" s="89">
        <f>SUM(CC6:CC110)-'2005Total2014Matrix'!CC112</f>
        <v>0</v>
      </c>
      <c r="CD112" s="89">
        <f>SUM(CD6:CD110)-'2005Total2014Matrix'!CD112</f>
        <v>0</v>
      </c>
      <c r="CE112" s="89">
        <f>SUM(CE6:CE110)-'2005Total2014Matrix'!CE112</f>
        <v>0</v>
      </c>
      <c r="CF112" s="89">
        <f>SUM(CF6:CF110)-'2005Total2014Matrix'!CF112</f>
        <v>0</v>
      </c>
      <c r="CG112" s="89">
        <f>SUM(CG6:CG110)-'2005Total2014Matrix'!CG112</f>
        <v>0</v>
      </c>
      <c r="CH112" s="89">
        <f>SUM(CH6:CH110)-'2005Total2014Matrix'!CH112</f>
        <v>0</v>
      </c>
      <c r="CI112" s="89">
        <f>SUM(CI6:CI110)-'2005Total2014Matrix'!CI112</f>
        <v>0</v>
      </c>
      <c r="CJ112" s="89">
        <f>SUM(CJ6:CJ110)-'2005Total2014Matrix'!CJ112</f>
        <v>0</v>
      </c>
      <c r="CK112" s="89">
        <f>SUM(CK6:CK110)-'2005Total2014Matrix'!CK112</f>
        <v>0</v>
      </c>
      <c r="CL112" s="89">
        <f>SUM(CL6:CL110)-'2005Total2014Matrix'!CL112</f>
        <v>0</v>
      </c>
      <c r="CM112" s="89">
        <f>SUM(CM6:CM110)-'2005Total2014Matrix'!CM112</f>
        <v>0</v>
      </c>
      <c r="CN112" s="89">
        <f>SUM(CN6:CN110)-'2005Total2014Matrix'!CN112</f>
        <v>0</v>
      </c>
      <c r="CO112" s="89">
        <f>SUM(CO6:CO110)-'2005Total2014Matrix'!CO112</f>
        <v>0</v>
      </c>
      <c r="CP112" s="89">
        <f>SUM(CP6:CP110)-'2005Total2014Matrix'!CP112</f>
        <v>0</v>
      </c>
      <c r="CQ112" s="89">
        <f>SUM(CQ6:CQ110)-'2005Total2014Matrix'!CQ112</f>
        <v>0</v>
      </c>
      <c r="CR112" s="89">
        <f>SUM(CR6:CR110)-'2005Total2014Matrix'!CR112</f>
        <v>0</v>
      </c>
      <c r="CS112" s="89">
        <f>SUM(CS6:CS110)-'2005Total2014Matrix'!CS112</f>
        <v>0</v>
      </c>
      <c r="CT112" s="89">
        <f>SUM(CT6:CT110)-'2005Total2014Matrix'!CT112</f>
        <v>0</v>
      </c>
      <c r="CU112" s="89">
        <f>SUM(CU6:CU110)-'2005Total2014Matrix'!CU112</f>
        <v>0</v>
      </c>
      <c r="CV112" s="89">
        <f>SUM(CV6:CV110)-'2005Total2014Matrix'!CV112</f>
        <v>0</v>
      </c>
      <c r="CW112" s="89">
        <f>SUM(CW6:CW110)-'2005Total2014Matrix'!CW112</f>
        <v>0</v>
      </c>
      <c r="CX112" s="89">
        <f>SUM(CX6:CX110)-'2005Total2014Matrix'!CX112</f>
        <v>0</v>
      </c>
      <c r="CY112" s="89">
        <f>SUM(CY6:CY110)-'2005Total2014Matrix'!CY112</f>
        <v>0</v>
      </c>
      <c r="CZ112" s="89">
        <f>SUM(CZ6:CZ110)-'2005Total2014Matrix'!CZ112</f>
        <v>0</v>
      </c>
      <c r="DA112" s="89">
        <f>SUM(DA6:DA110)-'2005Total2014Matrix'!DA112</f>
        <v>0</v>
      </c>
      <c r="DB112" s="89">
        <f>SUM(DB6:DB110)-'2005Total2014Matrix'!DB112</f>
        <v>0</v>
      </c>
      <c r="DC112" s="89">
        <f>SUM(DC6:DC110)-'2005Total2014Matrix'!DC112</f>
        <v>0</v>
      </c>
      <c r="DD112" s="89"/>
      <c r="DE112" s="82" t="s">
        <v>217</v>
      </c>
    </row>
    <row r="113" spans="1:109" ht="18" x14ac:dyDescent="0.25">
      <c r="A113" s="72"/>
      <c r="B113" s="72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2"/>
    </row>
    <row r="114" spans="1:109" ht="18" x14ac:dyDescent="0.25">
      <c r="A114" s="91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2"/>
    </row>
    <row r="115" spans="1:109" ht="18" x14ac:dyDescent="0.25">
      <c r="A115" s="91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2"/>
    </row>
    <row r="116" spans="1:109" ht="18.75" thickBot="1" x14ac:dyDescent="0.3">
      <c r="A116" s="62"/>
      <c r="B116" s="62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2"/>
    </row>
    <row r="117" spans="1:109" ht="18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57"/>
    </row>
  </sheetData>
  <mergeCells count="12">
    <mergeCell ref="BD3:BJ3"/>
    <mergeCell ref="BK3:BS3"/>
    <mergeCell ref="BT3:CA3"/>
    <mergeCell ref="CB3:CJ3"/>
    <mergeCell ref="CK3:CS3"/>
    <mergeCell ref="CT3:DB3"/>
    <mergeCell ref="C3:K3"/>
    <mergeCell ref="L3:S3"/>
    <mergeCell ref="T3:AB3"/>
    <mergeCell ref="AC3:AK3"/>
    <mergeCell ref="AL3:AT3"/>
    <mergeCell ref="AU3:BC3"/>
  </mergeCells>
  <conditionalFormatting sqref="C1:DD1">
    <cfRule type="cellIs" dxfId="2" priority="2" stopIfTrue="1" operator="greaterThanOrEqual">
      <formula>0</formula>
    </cfRule>
    <cfRule type="cellIs" dxfId="1" priority="3" stopIfTrue="1" operator="lessThan">
      <formula>0</formula>
    </cfRule>
  </conditionalFormatting>
  <conditionalFormatting sqref="A1">
    <cfRule type="expression" dxfId="0" priority="1">
      <formula>$DE$121&lt;&gt;0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1997Total2004Matrix</vt:lpstr>
      <vt:lpstr>Prorated Matrix 9704</vt:lpstr>
      <vt:lpstr>2005Total2014Matrix</vt:lpstr>
      <vt:lpstr>Prorated Matrix 0514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2017-04-30T09:04:34Z</dcterms:created>
  <dcterms:modified xsi:type="dcterms:W3CDTF">2017-04-30T11:46:42Z</dcterms:modified>
</cp:coreProperties>
</file>