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abramsky.github.io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</calcChain>
</file>

<file path=xl/sharedStrings.xml><?xml version="1.0" encoding="utf-8"?>
<sst xmlns="http://schemas.openxmlformats.org/spreadsheetml/2006/main" count="112" uniqueCount="112">
  <si>
    <t>INDUSTRY</t>
  </si>
  <si>
    <t>OUTPUT</t>
  </si>
  <si>
    <t>IC</t>
  </si>
  <si>
    <t>COE</t>
  </si>
  <si>
    <t>GOS</t>
  </si>
  <si>
    <t>Construction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</si>
  <si>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</si>
  <si>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</si>
  <si>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</si>
  <si>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</si>
  <si>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</si>
  <si>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</si>
  <si>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Manufacture of paints, varnishes and similar coatings, printing ink and mastics</t>
  </si>
  <si>
    <t>Manufacture of other chemical products</t>
  </si>
  <si>
    <t>Manufacture of basic iron and steel</t>
  </si>
  <si>
    <t>Manufacture of other basic metals and casting</t>
  </si>
  <si>
    <t>Manufacture of weapons and ammunition</t>
  </si>
  <si>
    <t>Building of ships and boats</t>
  </si>
  <si>
    <t>Manufacture of air and spacecraft and related machinery</t>
  </si>
  <si>
    <t>Repair and maintenance of ships and boats</t>
  </si>
  <si>
    <t>Repair and maintenance of aircraft and spacecraft</t>
  </si>
  <si>
    <t>Electric power generation, transmission and distribution</t>
  </si>
  <si>
    <t>Sewerage  </t>
  </si>
  <si>
    <t>Rail transport</t>
  </si>
  <si>
    <t>Accommodation  </t>
  </si>
  <si>
    <t>Telecommunications  </t>
  </si>
  <si>
    <t>Legal activities  </t>
  </si>
  <si>
    <t>Education  </t>
  </si>
  <si>
    <t/>
  </si>
  <si>
    <t>Forestry and logging  </t>
  </si>
  <si>
    <t>Fishing and aquaculture  </t>
  </si>
  <si>
    <t>Mining of coal and lignite  </t>
  </si>
  <si>
    <t>Extraction of hydrocarbons and ores</t>
  </si>
  <si>
    <t>Crop and animal production; hunting and related services </t>
  </si>
  <si>
    <t>Other mining and quarrying  </t>
  </si>
  <si>
    <t>Mining support services  </t>
  </si>
  <si>
    <t>Meat processing, preserving and production</t>
  </si>
  <si>
    <t>Fish, seafood, fruit and vegetables preserving and production</t>
  </si>
  <si>
    <t>Manufacture of alcoholic beverages  &amp; tobacco products</t>
  </si>
  <si>
    <t>Manufacture of soft drinks and bottled water</t>
  </si>
  <si>
    <t>Manufacture of textiles  </t>
  </si>
  <si>
    <t>Manufacture of apparel  </t>
  </si>
  <si>
    <t>Manufacture of leather and related products  </t>
  </si>
  <si>
    <t>Manufacture of wood, cork and straw products, except furniture</t>
  </si>
  <si>
    <t>Manufacture of paper and paper products  </t>
  </si>
  <si>
    <t>Manufacture of recorded media products</t>
  </si>
  <si>
    <t>Manufacture of coke and refined petroleum products  </t>
  </si>
  <si>
    <t>Manufacture of cleaning products</t>
  </si>
  <si>
    <t>Manufacture of industrial gases, inorganics and fertilisers</t>
  </si>
  <si>
    <t>Manufacture of petrochemicals</t>
  </si>
  <si>
    <t>Manufacture of dyestuffs and agro-chemicals</t>
  </si>
  <si>
    <t>Manufacture of pharmaceuticals</t>
  </si>
  <si>
    <t>Manufacture of rubber and plastic products  </t>
  </si>
  <si>
    <t>Manufacture of concrete, cement, lime, and plaster materials and articles</t>
  </si>
  <si>
    <t>Manufacture of glass, refractory, clay, porcelain, ceramic, stone products</t>
  </si>
  <si>
    <t>Manufacture of other fabricated metal products</t>
  </si>
  <si>
    <t>Manufacture of computer, electronic and optical products  </t>
  </si>
  <si>
    <t>Manufacture of electrical equipment  </t>
  </si>
  <si>
    <t>Manufacture of machinery and equipment N.E.C.  </t>
  </si>
  <si>
    <t>Manufacture of motor vehicles, trailers and semi-trailers  </t>
  </si>
  <si>
    <t>Manufacture of other transport equipment</t>
  </si>
  <si>
    <t>Manufacture of furniture  </t>
  </si>
  <si>
    <t>Other manufacturing  </t>
  </si>
  <si>
    <t>Rest of repair; installation</t>
  </si>
  <si>
    <t>Manufacture and distribution of gas; steam and aircon supply</t>
  </si>
  <si>
    <t>Water collection, treatment and supply  </t>
  </si>
  <si>
    <t>Waste collection, treatment and disposal activities; materials recovery  </t>
  </si>
  <si>
    <t>Remediation activities; other waste management services  </t>
  </si>
  <si>
    <t>Wholesale and retail trade; repair of motor vehicles</t>
  </si>
  <si>
    <t>Land transport services exc trains; pipeline use services</t>
  </si>
  <si>
    <t>Water transport  </t>
  </si>
  <si>
    <t>Air transport  </t>
  </si>
  <si>
    <t>Wholesale trade, exc. motor vehicles</t>
  </si>
  <si>
    <t>Retail trade, exc. motor vehicles </t>
  </si>
  <si>
    <t>Warehousing; transportation support</t>
  </si>
  <si>
    <t>Postal and courier activities  </t>
  </si>
  <si>
    <t>Food and beverage services</t>
  </si>
  <si>
    <t>Publishing</t>
  </si>
  <si>
    <t>TV, film, music and book production, broadcasting and publishing</t>
  </si>
  <si>
    <t>Computer programming; related activities  </t>
  </si>
  <si>
    <t>Information services</t>
  </si>
  <si>
    <t>Financial services, exc. insurance and pension funds  </t>
  </si>
  <si>
    <t>Insurance</t>
  </si>
  <si>
    <t>Financial service support activities</t>
  </si>
  <si>
    <t>Owner-occupier housing services</t>
  </si>
  <si>
    <t>Estate and letting agency services</t>
  </si>
  <si>
    <t>Letting of own property</t>
  </si>
  <si>
    <t>Accountancy; tax consultancy  </t>
  </si>
  <si>
    <t>Head offices; management consultancy</t>
  </si>
  <si>
    <t>Architecture and engineering services</t>
  </si>
  <si>
    <t>Research and development  </t>
  </si>
  <si>
    <t>Advertising; market research  </t>
  </si>
  <si>
    <t>Other professional, scientific and technical services</t>
  </si>
  <si>
    <t>Veterinary services</t>
  </si>
  <si>
    <t>Non-real-estate rental and leasing services</t>
  </si>
  <si>
    <t>Employment agency services</t>
  </si>
  <si>
    <t>Travel agency services; tour operation</t>
  </si>
  <si>
    <t>Security and investigation services</t>
  </si>
  <si>
    <t>Building maintenance services; landscaping</t>
  </si>
  <si>
    <t>Office admin; business support</t>
  </si>
  <si>
    <t>Public administration; defence</t>
  </si>
  <si>
    <t>Healthcare</t>
  </si>
  <si>
    <t>Residential care &amp; social work</t>
  </si>
  <si>
    <t>Arts and entertainment</t>
  </si>
  <si>
    <t>Cultural services</t>
  </si>
  <si>
    <t>Gambling services</t>
  </si>
  <si>
    <t>Sports and recreation services</t>
  </si>
  <si>
    <t>Unions and similar societies</t>
  </si>
  <si>
    <t>Repair of computers and other personal goods</t>
  </si>
  <si>
    <t>Other personal services</t>
  </si>
  <si>
    <t>Households as employers of domestic staff</t>
  </si>
  <si>
    <t>WAGESHARE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</si>
</sst>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\ ###\ ##0_-;\-#\ ##0_-;&quot;-&quot;_-;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ystem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0">
    <xf numFmtId="0" fontId="0" fillId="0" borderId="0" xfId="0"/>
    <xf numFmtId="165" fontId="1" fillId="0" borderId="3" xfId="1" applyNumberFormat="1" applyFont="1" applyBorder="1" applyAlignment="1" applyProtection="1">
      <alignment horizontal="left" vertical="top" wrapText="1"/>
    </xf>
    <xf numFmtId="165" fontId="1" fillId="0" borderId="4" xfId="1" applyNumberFormat="1" applyFont="1" applyBorder="1" applyAlignment="1" applyProtection="1">
      <alignment horizontal="left" vertical="top" wrapText="1"/>
    </xf>
    <xf numFmtId="0" fontId="1" fillId="0" borderId="0" xfId="0" applyNumberFormat="1" applyFont="1" applyBorder="1" applyProtection="1">
      <protection locked="0"/>
    </xf>
    <xf numFmtId="0" fontId="0" fillId="0" borderId="0" xfId="0" applyNumberFormat="1"/>
    <xf numFmtId="0" fontId="3" fillId="0" borderId="0" xfId="0" applyNumberFormat="1" applyFont="1"/>
    <xf numFmtId="0" fontId="1" fillId="0" borderId="2" xfId="0" applyNumberFormat="1" applyFont="1" applyBorder="1" applyAlignment="1" applyProtection="1">
      <alignment vertical="justify"/>
    </xf>
    <xf numFmtId="0" fontId="1" fillId="0" borderId="0" xfId="0" applyNumberFormat="1" applyFont="1" applyAlignment="1" applyProtection="1">
      <alignment vertical="justify"/>
    </xf>
    <xf numFmtId="0" fontId="1" fillId="0" borderId="1" xfId="0" applyNumberFormat="1" applyFont="1" applyBorder="1" applyAlignment="1" applyProtection="1">
      <alignment vertical="justify"/>
    </xf>
    <xf numFmtId="0" fontId="1" fillId="2" borderId="1" xfId="0" applyNumberFormat="1" applyFont="1" applyFill="1" applyBorder="1" applyAlignment="1" applyProtection="1">
      <alignment vertical="justify"/>
    </xf>
  </cellXfs>
  <cellStyles count="2">
    <cellStyle name="Normal" xfId="0" builtinId="0"/>
    <cellStyle name="Normal_Supply_Use_template_114+income_v2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workbookViewId="0">
      <selection activeCell="F1" sqref="F1"/>
    </sheetView>
  </sheetViews>
  <sheetFormatPr defaultRowHeight="15" x14ac:dyDescent="0.25"/>
  <cols>
    <col min="1" max="1" width="123.5703125" bestFit="1" customWidth="1"/>
    <col min="2" max="3" width="9.5703125" style="4" bestFit="1" customWidth="1"/>
    <col min="4" max="4" width="8.5703125" style="4" bestFit="1" customWidth="1"/>
    <col min="5" max="5" width="9.5703125" style="5" bestFit="1" customWidth="1"/>
  </cols>
  <sheetData>
    <row r="1" spans="1:6" x14ac:dyDescent="0.25">
      <c r="A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111</v>
      </c>
    </row>
    <row r="2" spans="1:6" ht="15.75" thickBot="1" x14ac:dyDescent="0.3">
      <c r="A2" s="1" t="s">
        <v>33</v>
      </c>
      <c r="B2" s="6">
        <v>23111</v>
      </c>
      <c r="C2" s="6">
        <v>14057</v>
      </c>
      <c r="D2" s="7">
        <v>4016</v>
      </c>
      <c r="E2" s="8">
        <v>7616</v>
      </c>
      <c r="F2">
        <f>ROUND(D2/(B2-C2),2)</f>
        <v>0.44</v>
      </c>
    </row>
    <row r="3" spans="1:6" ht="15.75" thickBot="1" x14ac:dyDescent="0.3">
      <c r="A3" s="2" t="s">
        <v>29</v>
      </c>
      <c r="B3" s="6">
        <v>1253</v>
      </c>
      <c r="C3" s="6">
        <v>938</v>
      </c>
      <c r="D3" s="7">
        <v>190</v>
      </c>
      <c r="E3" s="8">
        <v>122</v>
      </c>
      <c r="F3">
        <f t="shared" ref="F3:F66" si="0">ROUND(D3/(B3-C3),2)</f>
        <v>0.6</v>
      </c>
    </row>
    <row r="4" spans="1:6" ht="15.75" thickBot="1" x14ac:dyDescent="0.3">
      <c r="A4" s="2" t="s">
        <v>30</v>
      </c>
      <c r="B4" s="6">
        <v>1442</v>
      </c>
      <c r="C4" s="6">
        <v>953</v>
      </c>
      <c r="D4" s="7">
        <v>92</v>
      </c>
      <c r="E4" s="8">
        <v>381</v>
      </c>
      <c r="F4">
        <f t="shared" si="0"/>
        <v>0.19</v>
      </c>
    </row>
    <row r="5" spans="1:6" ht="15.75" thickBot="1" x14ac:dyDescent="0.3">
      <c r="A5" s="2" t="s">
        <v>31</v>
      </c>
      <c r="B5" s="6">
        <v>1237</v>
      </c>
      <c r="C5" s="6">
        <v>838</v>
      </c>
      <c r="D5" s="7">
        <v>269</v>
      </c>
      <c r="E5" s="8">
        <v>124</v>
      </c>
      <c r="F5">
        <f t="shared" si="0"/>
        <v>0.67</v>
      </c>
    </row>
    <row r="6" spans="1:6" ht="15.75" thickBot="1" x14ac:dyDescent="0.3">
      <c r="A6" s="2" t="s">
        <v>32</v>
      </c>
      <c r="B6" s="6">
        <v>39325</v>
      </c>
      <c r="C6" s="6">
        <v>12797</v>
      </c>
      <c r="D6" s="7">
        <v>3383</v>
      </c>
      <c r="E6" s="8">
        <v>23119</v>
      </c>
      <c r="F6">
        <f t="shared" si="0"/>
        <v>0.13</v>
      </c>
    </row>
    <row r="7" spans="1:6" ht="15.75" thickBot="1" x14ac:dyDescent="0.3">
      <c r="A7" s="2" t="s">
        <v>34</v>
      </c>
      <c r="B7" s="6">
        <v>5098</v>
      </c>
      <c r="C7" s="6">
        <v>2574</v>
      </c>
      <c r="D7" s="7">
        <v>1558</v>
      </c>
      <c r="E7" s="8">
        <v>928</v>
      </c>
      <c r="F7">
        <f t="shared" si="0"/>
        <v>0.62</v>
      </c>
    </row>
    <row r="8" spans="1:6" ht="15.75" thickBot="1" x14ac:dyDescent="0.3">
      <c r="A8" s="2" t="s">
        <v>35</v>
      </c>
      <c r="B8" s="6">
        <v>4225</v>
      </c>
      <c r="C8" s="6">
        <v>1556</v>
      </c>
      <c r="D8" s="7">
        <v>379</v>
      </c>
      <c r="E8" s="8">
        <v>2275</v>
      </c>
      <c r="F8">
        <f t="shared" si="0"/>
        <v>0.14000000000000001</v>
      </c>
    </row>
    <row r="9" spans="1:6" ht="15.75" thickBot="1" x14ac:dyDescent="0.3">
      <c r="A9" s="2" t="s">
        <v>36</v>
      </c>
      <c r="B9" s="6">
        <v>14219</v>
      </c>
      <c r="C9" s="6">
        <v>11353</v>
      </c>
      <c r="D9" s="7">
        <v>2613</v>
      </c>
      <c r="E9" s="8">
        <v>218</v>
      </c>
      <c r="F9">
        <f t="shared" si="0"/>
        <v>0.91</v>
      </c>
    </row>
    <row r="10" spans="1:6" ht="15.75" thickBot="1" x14ac:dyDescent="0.3">
      <c r="A10" s="2" t="s">
        <v>37</v>
      </c>
      <c r="B10" s="6">
        <v>7710</v>
      </c>
      <c r="C10" s="6">
        <v>5071</v>
      </c>
      <c r="D10" s="7">
        <v>2199</v>
      </c>
      <c r="E10" s="8">
        <v>417</v>
      </c>
      <c r="F10">
        <f t="shared" si="0"/>
        <v>0.83</v>
      </c>
    </row>
    <row r="11" spans="1:6" ht="15.75" thickBot="1" x14ac:dyDescent="0.3">
      <c r="A11" s="2" t="s">
        <v>6</v>
      </c>
      <c r="B11" s="6">
        <v>901</v>
      </c>
      <c r="C11" s="6">
        <v>634</v>
      </c>
      <c r="D11" s="7">
        <v>201</v>
      </c>
      <c r="E11" s="8">
        <v>67</v>
      </c>
      <c r="F11">
        <f t="shared" si="0"/>
        <v>0.75</v>
      </c>
    </row>
    <row r="12" spans="1:6" ht="15.75" thickBot="1" x14ac:dyDescent="0.3">
      <c r="A12" s="2" t="s">
        <v>7</v>
      </c>
      <c r="B12" s="6">
        <v>7290</v>
      </c>
      <c r="C12" s="6">
        <v>6463</v>
      </c>
      <c r="D12" s="7">
        <v>814</v>
      </c>
      <c r="E12" s="8">
        <v>5</v>
      </c>
      <c r="F12">
        <f t="shared" si="0"/>
        <v>0.98</v>
      </c>
    </row>
    <row r="13" spans="1:6" ht="15.75" thickBot="1" x14ac:dyDescent="0.3">
      <c r="A13" s="2" t="s">
        <v>8</v>
      </c>
      <c r="B13" s="6">
        <v>5103</v>
      </c>
      <c r="C13" s="6">
        <v>4087</v>
      </c>
      <c r="D13" s="7">
        <v>816</v>
      </c>
      <c r="E13" s="8">
        <v>197</v>
      </c>
      <c r="F13">
        <f t="shared" si="0"/>
        <v>0.8</v>
      </c>
    </row>
    <row r="14" spans="1:6" ht="15.75" thickBot="1" x14ac:dyDescent="0.3">
      <c r="A14" s="2" t="s">
        <v>9</v>
      </c>
      <c r="B14" s="6">
        <v>8764</v>
      </c>
      <c r="C14" s="6">
        <v>5000</v>
      </c>
      <c r="D14" s="7">
        <v>3144</v>
      </c>
      <c r="E14" s="8">
        <v>574</v>
      </c>
      <c r="F14">
        <f t="shared" si="0"/>
        <v>0.84</v>
      </c>
    </row>
    <row r="15" spans="1:6" ht="15.75" thickBot="1" x14ac:dyDescent="0.3">
      <c r="A15" s="2" t="s">
        <v>10</v>
      </c>
      <c r="B15" s="6">
        <v>15512</v>
      </c>
      <c r="C15" s="6">
        <v>10346</v>
      </c>
      <c r="D15" s="7">
        <v>4307</v>
      </c>
      <c r="E15" s="8">
        <v>801</v>
      </c>
      <c r="F15">
        <f t="shared" si="0"/>
        <v>0.83</v>
      </c>
    </row>
    <row r="16" spans="1:6" ht="15.75" thickBot="1" x14ac:dyDescent="0.3">
      <c r="A16" s="2" t="s">
        <v>11</v>
      </c>
      <c r="B16" s="6">
        <v>4574</v>
      </c>
      <c r="C16" s="6">
        <v>3939</v>
      </c>
      <c r="D16" s="7">
        <v>490</v>
      </c>
      <c r="E16" s="8">
        <v>142</v>
      </c>
      <c r="F16">
        <f t="shared" si="0"/>
        <v>0.77</v>
      </c>
    </row>
    <row r="17" spans="1:6" ht="15.75" thickBot="1" x14ac:dyDescent="0.3">
      <c r="A17" s="2" t="s">
        <v>38</v>
      </c>
      <c r="B17" s="6">
        <v>10207</v>
      </c>
      <c r="C17" s="6">
        <v>5914</v>
      </c>
      <c r="D17" s="7">
        <v>1935</v>
      </c>
      <c r="E17" s="8">
        <v>2317</v>
      </c>
      <c r="F17">
        <f t="shared" si="0"/>
        <v>0.45</v>
      </c>
    </row>
    <row r="18" spans="1:6" ht="15.75" thickBot="1" x14ac:dyDescent="0.3">
      <c r="A18" s="2" t="s">
        <v>39</v>
      </c>
      <c r="B18" s="6">
        <v>3866</v>
      </c>
      <c r="C18" s="6">
        <v>2579</v>
      </c>
      <c r="D18" s="7">
        <v>510</v>
      </c>
      <c r="E18" s="8">
        <v>772</v>
      </c>
      <c r="F18">
        <f t="shared" si="0"/>
        <v>0.4</v>
      </c>
    </row>
    <row r="19" spans="1:6" ht="15.75" thickBot="1" x14ac:dyDescent="0.3">
      <c r="A19" s="2" t="s">
        <v>40</v>
      </c>
      <c r="B19" s="6">
        <v>5435</v>
      </c>
      <c r="C19" s="6">
        <v>3014</v>
      </c>
      <c r="D19" s="7">
        <v>1708</v>
      </c>
      <c r="E19" s="8">
        <v>676</v>
      </c>
      <c r="F19">
        <f t="shared" si="0"/>
        <v>0.71</v>
      </c>
    </row>
    <row r="20" spans="1:6" ht="15.75" thickBot="1" x14ac:dyDescent="0.3">
      <c r="A20" s="2" t="s">
        <v>41</v>
      </c>
      <c r="B20" s="6">
        <v>3792</v>
      </c>
      <c r="C20" s="6">
        <v>2133</v>
      </c>
      <c r="D20" s="7">
        <v>1045</v>
      </c>
      <c r="E20" s="8">
        <v>602</v>
      </c>
      <c r="F20">
        <f t="shared" si="0"/>
        <v>0.63</v>
      </c>
    </row>
    <row r="21" spans="1:6" ht="15.75" thickBot="1" x14ac:dyDescent="0.3">
      <c r="A21" s="2" t="s">
        <v>42</v>
      </c>
      <c r="B21" s="6">
        <v>1155</v>
      </c>
      <c r="C21" s="6">
        <v>528</v>
      </c>
      <c r="D21" s="7">
        <v>241</v>
      </c>
      <c r="E21" s="8">
        <v>387</v>
      </c>
      <c r="F21">
        <f t="shared" si="0"/>
        <v>0.38</v>
      </c>
    </row>
    <row r="22" spans="1:6" ht="15.75" thickBot="1" x14ac:dyDescent="0.3">
      <c r="A22" s="2" t="s">
        <v>43</v>
      </c>
      <c r="B22" s="6">
        <v>6302</v>
      </c>
      <c r="C22" s="6">
        <v>4180</v>
      </c>
      <c r="D22" s="7">
        <v>1592</v>
      </c>
      <c r="E22" s="8">
        <v>479</v>
      </c>
      <c r="F22">
        <f t="shared" si="0"/>
        <v>0.75</v>
      </c>
    </row>
    <row r="23" spans="1:6" ht="15.75" thickBot="1" x14ac:dyDescent="0.3">
      <c r="A23" s="2" t="s">
        <v>44</v>
      </c>
      <c r="B23" s="6">
        <v>11200</v>
      </c>
      <c r="C23" s="6">
        <v>7642</v>
      </c>
      <c r="D23" s="7">
        <v>2650</v>
      </c>
      <c r="E23" s="8">
        <v>847</v>
      </c>
      <c r="F23">
        <f t="shared" si="0"/>
        <v>0.74</v>
      </c>
    </row>
    <row r="24" spans="1:6" ht="15.75" thickBot="1" x14ac:dyDescent="0.3">
      <c r="A24" s="2" t="s">
        <v>45</v>
      </c>
      <c r="B24" s="6">
        <v>11102</v>
      </c>
      <c r="C24" s="6">
        <v>6070</v>
      </c>
      <c r="D24" s="7">
        <v>3534</v>
      </c>
      <c r="E24" s="8">
        <v>1391</v>
      </c>
      <c r="F24">
        <f t="shared" si="0"/>
        <v>0.7</v>
      </c>
    </row>
    <row r="25" spans="1:6" ht="15.75" thickBot="1" x14ac:dyDescent="0.3">
      <c r="A25" s="2" t="s">
        <v>46</v>
      </c>
      <c r="B25" s="6">
        <v>34605</v>
      </c>
      <c r="C25" s="6">
        <v>30398</v>
      </c>
      <c r="D25" s="7">
        <v>2576</v>
      </c>
      <c r="E25" s="8">
        <v>1593</v>
      </c>
      <c r="F25">
        <f t="shared" si="0"/>
        <v>0.61</v>
      </c>
    </row>
    <row r="26" spans="1:6" ht="15.75" thickBot="1" x14ac:dyDescent="0.3">
      <c r="A26" s="2" t="s">
        <v>12</v>
      </c>
      <c r="B26" s="6">
        <v>3355</v>
      </c>
      <c r="C26" s="6">
        <v>2052</v>
      </c>
      <c r="D26" s="7">
        <v>908</v>
      </c>
      <c r="E26" s="8">
        <v>388</v>
      </c>
      <c r="F26">
        <f t="shared" si="0"/>
        <v>0.7</v>
      </c>
    </row>
    <row r="27" spans="1:6" ht="15.75" thickBot="1" x14ac:dyDescent="0.3">
      <c r="A27" s="2" t="s">
        <v>47</v>
      </c>
      <c r="B27" s="6">
        <v>6128</v>
      </c>
      <c r="C27" s="6">
        <v>4183</v>
      </c>
      <c r="D27" s="7">
        <v>1200</v>
      </c>
      <c r="E27" s="8">
        <v>731</v>
      </c>
      <c r="F27">
        <f t="shared" si="0"/>
        <v>0.62</v>
      </c>
    </row>
    <row r="28" spans="1:6" ht="15.75" thickBot="1" x14ac:dyDescent="0.3">
      <c r="A28" s="2" t="s">
        <v>13</v>
      </c>
      <c r="B28" s="6">
        <v>5332</v>
      </c>
      <c r="C28" s="6">
        <v>4289</v>
      </c>
      <c r="D28" s="7">
        <v>898</v>
      </c>
      <c r="E28" s="8">
        <v>132</v>
      </c>
      <c r="F28">
        <f t="shared" si="0"/>
        <v>0.86</v>
      </c>
    </row>
    <row r="29" spans="1:6" ht="15.75" thickBot="1" x14ac:dyDescent="0.3">
      <c r="A29" s="2" t="s">
        <v>48</v>
      </c>
      <c r="B29" s="6">
        <v>3349</v>
      </c>
      <c r="C29" s="6">
        <v>2583</v>
      </c>
      <c r="D29" s="7">
        <v>517</v>
      </c>
      <c r="E29" s="8">
        <v>233</v>
      </c>
      <c r="F29">
        <f t="shared" si="0"/>
        <v>0.67</v>
      </c>
    </row>
    <row r="30" spans="1:6" ht="15.75" thickBot="1" x14ac:dyDescent="0.3">
      <c r="A30" s="2" t="s">
        <v>49</v>
      </c>
      <c r="B30" s="6">
        <v>17416</v>
      </c>
      <c r="C30" s="6">
        <v>15749</v>
      </c>
      <c r="D30" s="7">
        <v>1725</v>
      </c>
      <c r="E30" s="8">
        <v>-104</v>
      </c>
      <c r="F30">
        <f t="shared" si="0"/>
        <v>1.03</v>
      </c>
    </row>
    <row r="31" spans="1:6" ht="15.75" thickBot="1" x14ac:dyDescent="0.3">
      <c r="A31" s="2" t="s">
        <v>50</v>
      </c>
      <c r="B31" s="6">
        <v>2412</v>
      </c>
      <c r="C31" s="6">
        <v>1850</v>
      </c>
      <c r="D31" s="7">
        <v>393</v>
      </c>
      <c r="E31" s="8">
        <v>168</v>
      </c>
      <c r="F31">
        <f t="shared" si="0"/>
        <v>0.7</v>
      </c>
    </row>
    <row r="32" spans="1:6" ht="15.75" thickBot="1" x14ac:dyDescent="0.3">
      <c r="A32" s="2" t="s">
        <v>51</v>
      </c>
      <c r="B32" s="6">
        <v>23110</v>
      </c>
      <c r="C32" s="6">
        <v>9051</v>
      </c>
      <c r="D32" s="7">
        <v>4711</v>
      </c>
      <c r="E32" s="8">
        <v>9327</v>
      </c>
      <c r="F32">
        <f t="shared" si="0"/>
        <v>0.34</v>
      </c>
    </row>
    <row r="33" spans="1:6" ht="15.75" thickBot="1" x14ac:dyDescent="0.3">
      <c r="A33" s="2" t="s">
        <v>52</v>
      </c>
      <c r="B33" s="6">
        <v>18857</v>
      </c>
      <c r="C33" s="6">
        <v>11620</v>
      </c>
      <c r="D33" s="7">
        <v>5626</v>
      </c>
      <c r="E33" s="8">
        <v>1468</v>
      </c>
      <c r="F33">
        <f t="shared" si="0"/>
        <v>0.78</v>
      </c>
    </row>
    <row r="34" spans="1:6" ht="15.75" thickBot="1" x14ac:dyDescent="0.3">
      <c r="A34" s="2" t="s">
        <v>53</v>
      </c>
      <c r="B34" s="6">
        <v>7232</v>
      </c>
      <c r="C34" s="6">
        <v>5355</v>
      </c>
      <c r="D34" s="7">
        <v>1480</v>
      </c>
      <c r="E34" s="8">
        <v>338</v>
      </c>
      <c r="F34">
        <f t="shared" si="0"/>
        <v>0.79</v>
      </c>
    </row>
    <row r="35" spans="1:6" ht="15.75" thickBot="1" x14ac:dyDescent="0.3">
      <c r="A35" s="2" t="s">
        <v>54</v>
      </c>
      <c r="B35" s="6">
        <v>6415</v>
      </c>
      <c r="C35" s="6">
        <v>4004</v>
      </c>
      <c r="D35" s="7">
        <v>1660</v>
      </c>
      <c r="E35" s="8">
        <v>574</v>
      </c>
      <c r="F35">
        <f t="shared" si="0"/>
        <v>0.69</v>
      </c>
    </row>
    <row r="36" spans="1:6" ht="15.75" thickBot="1" x14ac:dyDescent="0.3">
      <c r="A36" s="2" t="s">
        <v>14</v>
      </c>
      <c r="B36" s="6">
        <v>9011</v>
      </c>
      <c r="C36" s="6">
        <v>7429</v>
      </c>
      <c r="D36" s="7">
        <v>1263</v>
      </c>
      <c r="E36" s="8">
        <v>268</v>
      </c>
      <c r="F36">
        <f t="shared" si="0"/>
        <v>0.8</v>
      </c>
    </row>
    <row r="37" spans="1:6" ht="15.75" thickBot="1" x14ac:dyDescent="0.3">
      <c r="A37" s="2" t="s">
        <v>15</v>
      </c>
      <c r="B37" s="6">
        <v>9028</v>
      </c>
      <c r="C37" s="6">
        <v>7527</v>
      </c>
      <c r="D37" s="7">
        <v>1174</v>
      </c>
      <c r="E37" s="8">
        <v>310</v>
      </c>
      <c r="F37">
        <f t="shared" si="0"/>
        <v>0.78</v>
      </c>
    </row>
    <row r="38" spans="1:6" ht="15.75" thickBot="1" x14ac:dyDescent="0.3">
      <c r="A38" s="2" t="s">
        <v>16</v>
      </c>
      <c r="B38" s="6">
        <v>3295</v>
      </c>
      <c r="C38" s="6">
        <v>1910</v>
      </c>
      <c r="D38" s="7">
        <v>760</v>
      </c>
      <c r="E38" s="8">
        <v>627</v>
      </c>
      <c r="F38">
        <f t="shared" si="0"/>
        <v>0.55000000000000004</v>
      </c>
    </row>
    <row r="39" spans="1:6" ht="15.75" thickBot="1" x14ac:dyDescent="0.3">
      <c r="A39" s="2" t="s">
        <v>55</v>
      </c>
      <c r="B39" s="6">
        <v>25398</v>
      </c>
      <c r="C39" s="6">
        <v>13841</v>
      </c>
      <c r="D39" s="7">
        <v>9583</v>
      </c>
      <c r="E39" s="8">
        <v>1732</v>
      </c>
      <c r="F39">
        <f t="shared" si="0"/>
        <v>0.83</v>
      </c>
    </row>
    <row r="40" spans="1:6" ht="15.75" thickBot="1" x14ac:dyDescent="0.3">
      <c r="A40" s="2" t="s">
        <v>56</v>
      </c>
      <c r="B40" s="6">
        <v>19296</v>
      </c>
      <c r="C40" s="6">
        <v>11917</v>
      </c>
      <c r="D40" s="7">
        <v>6070</v>
      </c>
      <c r="E40" s="8">
        <v>1228</v>
      </c>
      <c r="F40">
        <f t="shared" si="0"/>
        <v>0.82</v>
      </c>
    </row>
    <row r="41" spans="1:6" ht="15.75" thickBot="1" x14ac:dyDescent="0.3">
      <c r="A41" s="2" t="s">
        <v>57</v>
      </c>
      <c r="B41" s="6">
        <v>12334</v>
      </c>
      <c r="C41" s="6">
        <v>7686</v>
      </c>
      <c r="D41" s="7">
        <v>3570</v>
      </c>
      <c r="E41" s="8">
        <v>1021</v>
      </c>
      <c r="F41">
        <f t="shared" si="0"/>
        <v>0.77</v>
      </c>
    </row>
    <row r="42" spans="1:6" ht="15.75" thickBot="1" x14ac:dyDescent="0.3">
      <c r="A42" s="2" t="s">
        <v>58</v>
      </c>
      <c r="B42" s="6">
        <v>27453</v>
      </c>
      <c r="C42" s="6">
        <v>16458</v>
      </c>
      <c r="D42" s="7">
        <v>8930</v>
      </c>
      <c r="E42" s="8">
        <v>1908</v>
      </c>
      <c r="F42">
        <f t="shared" si="0"/>
        <v>0.81</v>
      </c>
    </row>
    <row r="43" spans="1:6" ht="15.75" thickBot="1" x14ac:dyDescent="0.3">
      <c r="A43" s="2" t="s">
        <v>59</v>
      </c>
      <c r="B43" s="6">
        <v>41496</v>
      </c>
      <c r="C43" s="6">
        <v>33273</v>
      </c>
      <c r="D43" s="7">
        <v>7170</v>
      </c>
      <c r="E43" s="8">
        <v>933</v>
      </c>
      <c r="F43">
        <f t="shared" si="0"/>
        <v>0.87</v>
      </c>
    </row>
    <row r="44" spans="1:6" ht="15.75" thickBot="1" x14ac:dyDescent="0.3">
      <c r="A44" s="2" t="s">
        <v>17</v>
      </c>
      <c r="B44" s="6">
        <v>3360</v>
      </c>
      <c r="C44" s="6">
        <v>2059</v>
      </c>
      <c r="D44" s="7">
        <v>1292</v>
      </c>
      <c r="E44" s="8">
        <v>-10</v>
      </c>
      <c r="F44">
        <f t="shared" si="0"/>
        <v>0.99</v>
      </c>
    </row>
    <row r="45" spans="1:6" ht="15.75" thickBot="1" x14ac:dyDescent="0.3">
      <c r="A45" s="2" t="s">
        <v>18</v>
      </c>
      <c r="B45" s="6">
        <v>22008</v>
      </c>
      <c r="C45" s="6">
        <v>14602</v>
      </c>
      <c r="D45" s="7">
        <v>4860</v>
      </c>
      <c r="E45" s="8">
        <v>2509</v>
      </c>
      <c r="F45">
        <f t="shared" si="0"/>
        <v>0.66</v>
      </c>
    </row>
    <row r="46" spans="1:6" ht="15.75" thickBot="1" x14ac:dyDescent="0.3">
      <c r="A46" s="2" t="s">
        <v>60</v>
      </c>
      <c r="B46" s="6">
        <v>3293</v>
      </c>
      <c r="C46" s="6">
        <v>1992</v>
      </c>
      <c r="D46" s="7">
        <v>701</v>
      </c>
      <c r="E46" s="8">
        <v>600</v>
      </c>
      <c r="F46">
        <f t="shared" si="0"/>
        <v>0.54</v>
      </c>
    </row>
    <row r="47" spans="1:6" ht="15.75" thickBot="1" x14ac:dyDescent="0.3">
      <c r="A47" s="2" t="s">
        <v>61</v>
      </c>
      <c r="B47" s="6">
        <v>6909</v>
      </c>
      <c r="C47" s="6">
        <v>3789</v>
      </c>
      <c r="D47" s="7">
        <v>2029</v>
      </c>
      <c r="E47" s="8">
        <v>1027</v>
      </c>
      <c r="F47">
        <f t="shared" si="0"/>
        <v>0.65</v>
      </c>
    </row>
    <row r="48" spans="1:6" ht="15.75" thickBot="1" x14ac:dyDescent="0.3">
      <c r="A48" s="2" t="s">
        <v>62</v>
      </c>
      <c r="B48" s="6">
        <v>8515</v>
      </c>
      <c r="C48" s="6">
        <v>3871</v>
      </c>
      <c r="D48" s="7">
        <v>2184</v>
      </c>
      <c r="E48" s="8">
        <v>2401</v>
      </c>
      <c r="F48">
        <f t="shared" si="0"/>
        <v>0.47</v>
      </c>
    </row>
    <row r="49" spans="1:6" ht="15.75" thickBot="1" x14ac:dyDescent="0.3">
      <c r="A49" s="2" t="s">
        <v>19</v>
      </c>
      <c r="B49" s="6">
        <v>906</v>
      </c>
      <c r="C49" s="6">
        <v>435</v>
      </c>
      <c r="D49" s="7">
        <v>395</v>
      </c>
      <c r="E49" s="8">
        <v>76</v>
      </c>
      <c r="F49">
        <f t="shared" si="0"/>
        <v>0.84</v>
      </c>
    </row>
    <row r="50" spans="1:6" ht="15.75" thickBot="1" x14ac:dyDescent="0.3">
      <c r="A50" s="2" t="s">
        <v>20</v>
      </c>
      <c r="B50" s="6">
        <v>3682</v>
      </c>
      <c r="C50" s="6">
        <v>2210</v>
      </c>
      <c r="D50" s="7">
        <v>1102</v>
      </c>
      <c r="E50" s="8">
        <v>366</v>
      </c>
      <c r="F50">
        <f t="shared" si="0"/>
        <v>0.75</v>
      </c>
    </row>
    <row r="51" spans="1:6" ht="15.75" thickBot="1" x14ac:dyDescent="0.3">
      <c r="A51" s="2" t="s">
        <v>63</v>
      </c>
      <c r="B51" s="6">
        <v>7883</v>
      </c>
      <c r="C51" s="6">
        <v>4359</v>
      </c>
      <c r="D51" s="7">
        <v>2200</v>
      </c>
      <c r="E51" s="8">
        <v>1274</v>
      </c>
      <c r="F51">
        <f t="shared" si="0"/>
        <v>0.62</v>
      </c>
    </row>
    <row r="52" spans="1:6" ht="15.75" thickBot="1" x14ac:dyDescent="0.3">
      <c r="A52" s="2" t="s">
        <v>21</v>
      </c>
      <c r="B52" s="6">
        <v>69587</v>
      </c>
      <c r="C52" s="6">
        <v>60555</v>
      </c>
      <c r="D52" s="7">
        <v>4241</v>
      </c>
      <c r="E52" s="8">
        <v>4079</v>
      </c>
      <c r="F52">
        <f t="shared" si="0"/>
        <v>0.47</v>
      </c>
    </row>
    <row r="53" spans="1:6" ht="15.75" thickBot="1" x14ac:dyDescent="0.3">
      <c r="A53" s="2" t="s">
        <v>64</v>
      </c>
      <c r="B53" s="6">
        <v>22524</v>
      </c>
      <c r="C53" s="6">
        <v>17579</v>
      </c>
      <c r="D53" s="7">
        <v>2111</v>
      </c>
      <c r="E53" s="8">
        <v>2474</v>
      </c>
      <c r="F53">
        <f t="shared" si="0"/>
        <v>0.43</v>
      </c>
    </row>
    <row r="54" spans="1:6" ht="15.75" thickBot="1" x14ac:dyDescent="0.3">
      <c r="A54" s="2" t="s">
        <v>65</v>
      </c>
      <c r="B54" s="6">
        <v>6450</v>
      </c>
      <c r="C54" s="6">
        <v>1994</v>
      </c>
      <c r="D54" s="7">
        <v>1147</v>
      </c>
      <c r="E54" s="8">
        <v>2854</v>
      </c>
      <c r="F54">
        <f t="shared" si="0"/>
        <v>0.26</v>
      </c>
    </row>
    <row r="55" spans="1:6" ht="15.75" thickBot="1" x14ac:dyDescent="0.3">
      <c r="A55" s="2" t="s">
        <v>22</v>
      </c>
      <c r="B55" s="6">
        <v>6740</v>
      </c>
      <c r="C55" s="6">
        <v>1898</v>
      </c>
      <c r="D55" s="7">
        <v>1675</v>
      </c>
      <c r="E55" s="8">
        <v>3095</v>
      </c>
      <c r="F55">
        <f t="shared" si="0"/>
        <v>0.35</v>
      </c>
    </row>
    <row r="56" spans="1:6" ht="15.75" thickBot="1" x14ac:dyDescent="0.3">
      <c r="A56" s="2" t="s">
        <v>66</v>
      </c>
      <c r="B56" s="6">
        <v>20941</v>
      </c>
      <c r="C56" s="6">
        <v>12491</v>
      </c>
      <c r="D56" s="7">
        <v>4266</v>
      </c>
      <c r="E56" s="8">
        <v>4087</v>
      </c>
      <c r="F56">
        <f t="shared" si="0"/>
        <v>0.5</v>
      </c>
    </row>
    <row r="57" spans="1:6" ht="15.75" thickBot="1" x14ac:dyDescent="0.3">
      <c r="A57" s="2" t="s">
        <v>67</v>
      </c>
      <c r="B57" s="6">
        <v>240</v>
      </c>
      <c r="C57" s="6">
        <v>155</v>
      </c>
      <c r="D57" s="7">
        <v>116</v>
      </c>
      <c r="E57" s="8">
        <v>-31</v>
      </c>
      <c r="F57">
        <f t="shared" si="0"/>
        <v>1.36</v>
      </c>
    </row>
    <row r="58" spans="1:6" ht="15.75" thickBot="1" x14ac:dyDescent="0.3">
      <c r="A58" s="2" t="s">
        <v>5</v>
      </c>
      <c r="B58" s="6">
        <v>209500</v>
      </c>
      <c r="C58" s="6">
        <v>124327</v>
      </c>
      <c r="D58" s="7">
        <v>46521</v>
      </c>
      <c r="E58" s="8">
        <v>37749</v>
      </c>
      <c r="F58">
        <f t="shared" si="0"/>
        <v>0.55000000000000004</v>
      </c>
    </row>
    <row r="59" spans="1:6" ht="15.75" thickBot="1" x14ac:dyDescent="0.3">
      <c r="A59" s="2" t="s">
        <v>68</v>
      </c>
      <c r="B59" s="6">
        <v>46725</v>
      </c>
      <c r="C59" s="6">
        <v>19478</v>
      </c>
      <c r="D59" s="7">
        <v>17396</v>
      </c>
      <c r="E59" s="8">
        <v>9042</v>
      </c>
      <c r="F59">
        <f t="shared" si="0"/>
        <v>0.64</v>
      </c>
    </row>
    <row r="60" spans="1:6" ht="15.75" thickBot="1" x14ac:dyDescent="0.3">
      <c r="A60" s="2" t="s">
        <v>72</v>
      </c>
      <c r="B60" s="6">
        <v>106648</v>
      </c>
      <c r="C60" s="6">
        <v>54658</v>
      </c>
      <c r="D60" s="7">
        <v>33929</v>
      </c>
      <c r="E60" s="8">
        <v>16405</v>
      </c>
      <c r="F60">
        <f t="shared" si="0"/>
        <v>0.65</v>
      </c>
    </row>
    <row r="61" spans="1:6" ht="15.75" thickBot="1" x14ac:dyDescent="0.3">
      <c r="A61" s="2" t="s">
        <v>73</v>
      </c>
      <c r="B61" s="6">
        <v>137508</v>
      </c>
      <c r="C61" s="6">
        <v>57042</v>
      </c>
      <c r="D61" s="7">
        <v>50081</v>
      </c>
      <c r="E61" s="8">
        <v>24417</v>
      </c>
      <c r="F61">
        <f t="shared" si="0"/>
        <v>0.62</v>
      </c>
    </row>
    <row r="62" spans="1:6" ht="15.75" thickBot="1" x14ac:dyDescent="0.3">
      <c r="A62" s="2" t="s">
        <v>23</v>
      </c>
      <c r="B62" s="6">
        <v>10221</v>
      </c>
      <c r="C62" s="6">
        <v>6157</v>
      </c>
      <c r="D62" s="7">
        <v>3917</v>
      </c>
      <c r="E62" s="8">
        <v>124</v>
      </c>
      <c r="F62">
        <f t="shared" si="0"/>
        <v>0.96</v>
      </c>
    </row>
    <row r="63" spans="1:6" ht="15.75" thickBot="1" x14ac:dyDescent="0.3">
      <c r="A63" s="2" t="s">
        <v>69</v>
      </c>
      <c r="B63" s="6">
        <v>42370</v>
      </c>
      <c r="C63" s="6">
        <v>20475</v>
      </c>
      <c r="D63" s="7">
        <v>13826</v>
      </c>
      <c r="E63" s="8">
        <v>7680</v>
      </c>
      <c r="F63">
        <f t="shared" si="0"/>
        <v>0.63</v>
      </c>
    </row>
    <row r="64" spans="1:6" ht="15.75" thickBot="1" x14ac:dyDescent="0.3">
      <c r="A64" s="2" t="s">
        <v>70</v>
      </c>
      <c r="B64" s="6">
        <v>14687</v>
      </c>
      <c r="C64" s="6">
        <v>9617</v>
      </c>
      <c r="D64" s="7">
        <v>3603</v>
      </c>
      <c r="E64" s="8">
        <v>1444</v>
      </c>
      <c r="F64">
        <f t="shared" si="0"/>
        <v>0.71</v>
      </c>
    </row>
    <row r="65" spans="1:6" ht="15.75" thickBot="1" x14ac:dyDescent="0.3">
      <c r="A65" s="2" t="s">
        <v>71</v>
      </c>
      <c r="B65" s="6">
        <v>16339</v>
      </c>
      <c r="C65" s="6">
        <v>9724</v>
      </c>
      <c r="D65" s="7">
        <v>3603</v>
      </c>
      <c r="E65" s="8">
        <v>3013</v>
      </c>
      <c r="F65">
        <f t="shared" si="0"/>
        <v>0.54</v>
      </c>
    </row>
    <row r="66" spans="1:6" ht="15.75" thickBot="1" x14ac:dyDescent="0.3">
      <c r="A66" s="2" t="s">
        <v>74</v>
      </c>
      <c r="B66" s="6">
        <v>34147</v>
      </c>
      <c r="C66" s="6">
        <v>19900</v>
      </c>
      <c r="D66" s="7">
        <v>12667</v>
      </c>
      <c r="E66" s="8">
        <v>823</v>
      </c>
      <c r="F66">
        <f t="shared" si="0"/>
        <v>0.89</v>
      </c>
    </row>
    <row r="67" spans="1:6" ht="15.75" thickBot="1" x14ac:dyDescent="0.3">
      <c r="A67" s="2" t="s">
        <v>75</v>
      </c>
      <c r="B67" s="6">
        <v>19774</v>
      </c>
      <c r="C67" s="6">
        <v>9250</v>
      </c>
      <c r="D67" s="7">
        <v>8250</v>
      </c>
      <c r="E67" s="8">
        <v>2037</v>
      </c>
      <c r="F67">
        <f t="shared" ref="F67:F106" si="1">ROUND(D67/(B67-C67),2)</f>
        <v>0.78</v>
      </c>
    </row>
    <row r="68" spans="1:6" ht="15.75" thickBot="1" x14ac:dyDescent="0.3">
      <c r="A68" s="2" t="s">
        <v>24</v>
      </c>
      <c r="B68" s="6">
        <v>20219</v>
      </c>
      <c r="C68" s="6">
        <v>11237</v>
      </c>
      <c r="D68" s="7">
        <v>6190</v>
      </c>
      <c r="E68" s="8">
        <v>2080</v>
      </c>
      <c r="F68">
        <f t="shared" si="1"/>
        <v>0.69</v>
      </c>
    </row>
    <row r="69" spans="1:6" ht="15.75" thickBot="1" x14ac:dyDescent="0.3">
      <c r="A69" s="2" t="s">
        <v>76</v>
      </c>
      <c r="B69" s="6">
        <v>57468</v>
      </c>
      <c r="C69" s="6">
        <v>29721</v>
      </c>
      <c r="D69" s="7">
        <v>19478</v>
      </c>
      <c r="E69" s="8">
        <v>6719</v>
      </c>
      <c r="F69">
        <f t="shared" si="1"/>
        <v>0.7</v>
      </c>
    </row>
    <row r="70" spans="1:6" ht="15.75" thickBot="1" x14ac:dyDescent="0.3">
      <c r="A70" s="2" t="s">
        <v>77</v>
      </c>
      <c r="B70" s="6">
        <v>20781</v>
      </c>
      <c r="C70" s="6">
        <v>9974</v>
      </c>
      <c r="D70" s="7">
        <v>7108</v>
      </c>
      <c r="E70" s="8">
        <v>3599</v>
      </c>
      <c r="F70">
        <f t="shared" si="1"/>
        <v>0.66</v>
      </c>
    </row>
    <row r="71" spans="1:6" ht="15.75" thickBot="1" x14ac:dyDescent="0.3">
      <c r="A71" s="2" t="s">
        <v>78</v>
      </c>
      <c r="B71" s="6">
        <v>25430</v>
      </c>
      <c r="C71" s="6">
        <v>12772</v>
      </c>
      <c r="D71" s="7">
        <v>6016</v>
      </c>
      <c r="E71" s="8">
        <v>6717</v>
      </c>
      <c r="F71">
        <f t="shared" si="1"/>
        <v>0.48</v>
      </c>
    </row>
    <row r="72" spans="1:6" ht="15.75" thickBot="1" x14ac:dyDescent="0.3">
      <c r="A72" s="2" t="s">
        <v>25</v>
      </c>
      <c r="B72" s="6">
        <v>47981</v>
      </c>
      <c r="C72" s="6">
        <v>22545</v>
      </c>
      <c r="D72" s="7">
        <v>13186</v>
      </c>
      <c r="E72" s="8">
        <v>11902</v>
      </c>
      <c r="F72">
        <f t="shared" si="1"/>
        <v>0.52</v>
      </c>
    </row>
    <row r="73" spans="1:6" ht="15.75" thickBot="1" x14ac:dyDescent="0.3">
      <c r="A73" s="2" t="s">
        <v>79</v>
      </c>
      <c r="B73" s="6">
        <v>57494</v>
      </c>
      <c r="C73" s="6">
        <v>20014</v>
      </c>
      <c r="D73" s="7">
        <v>24598</v>
      </c>
      <c r="E73" s="8">
        <v>12469</v>
      </c>
      <c r="F73">
        <f t="shared" si="1"/>
        <v>0.66</v>
      </c>
    </row>
    <row r="74" spans="1:6" ht="15.75" thickBot="1" x14ac:dyDescent="0.3">
      <c r="A74" s="2" t="s">
        <v>80</v>
      </c>
      <c r="B74" s="6">
        <v>7691</v>
      </c>
      <c r="C74" s="6">
        <v>2836</v>
      </c>
      <c r="D74" s="7">
        <v>3178</v>
      </c>
      <c r="E74" s="8">
        <v>1659</v>
      </c>
      <c r="F74">
        <f t="shared" si="1"/>
        <v>0.65</v>
      </c>
    </row>
    <row r="75" spans="1:6" ht="15.75" thickBot="1" x14ac:dyDescent="0.3">
      <c r="A75" s="2" t="s">
        <v>81</v>
      </c>
      <c r="B75" s="6">
        <v>137169</v>
      </c>
      <c r="C75" s="6">
        <v>64879</v>
      </c>
      <c r="D75" s="7">
        <v>39191</v>
      </c>
      <c r="E75" s="8">
        <v>31676</v>
      </c>
      <c r="F75">
        <f t="shared" si="1"/>
        <v>0.54</v>
      </c>
    </row>
    <row r="76" spans="1:6" ht="15.75" thickBot="1" x14ac:dyDescent="0.3">
      <c r="A76" s="2" t="s">
        <v>82</v>
      </c>
      <c r="B76" s="6">
        <v>72358</v>
      </c>
      <c r="C76" s="6">
        <v>50038</v>
      </c>
      <c r="D76" s="7">
        <v>7503</v>
      </c>
      <c r="E76" s="8">
        <v>14084</v>
      </c>
      <c r="F76">
        <f t="shared" si="1"/>
        <v>0.34</v>
      </c>
    </row>
    <row r="77" spans="1:6" ht="15.75" thickBot="1" x14ac:dyDescent="0.3">
      <c r="A77" s="2" t="s">
        <v>83</v>
      </c>
      <c r="B77" s="6">
        <v>34007</v>
      </c>
      <c r="C77" s="6">
        <v>14489</v>
      </c>
      <c r="D77" s="7">
        <v>14328</v>
      </c>
      <c r="E77" s="8">
        <v>4901</v>
      </c>
      <c r="F77">
        <f t="shared" si="1"/>
        <v>0.73</v>
      </c>
    </row>
    <row r="78" spans="1:6" ht="15.75" thickBot="1" x14ac:dyDescent="0.3">
      <c r="A78" s="2" t="s">
        <v>86</v>
      </c>
      <c r="B78" s="6">
        <v>66279</v>
      </c>
      <c r="C78" s="6">
        <v>26677</v>
      </c>
      <c r="D78" s="7">
        <v>7357</v>
      </c>
      <c r="E78" s="8">
        <v>32728</v>
      </c>
      <c r="F78">
        <f t="shared" si="1"/>
        <v>0.19</v>
      </c>
    </row>
    <row r="79" spans="1:6" ht="15.75" thickBot="1" x14ac:dyDescent="0.3">
      <c r="A79" s="2" t="s">
        <v>84</v>
      </c>
      <c r="B79" s="6">
        <v>162920</v>
      </c>
      <c r="C79" s="6">
        <v>35238</v>
      </c>
      <c r="D79" s="7">
        <v>0</v>
      </c>
      <c r="E79" s="8">
        <v>127682</v>
      </c>
      <c r="F79">
        <f t="shared" si="1"/>
        <v>0</v>
      </c>
    </row>
    <row r="80" spans="1:6" ht="15.75" thickBot="1" x14ac:dyDescent="0.3">
      <c r="A80" s="2" t="s">
        <v>85</v>
      </c>
      <c r="B80" s="6">
        <v>9298</v>
      </c>
      <c r="C80" s="6">
        <v>1392</v>
      </c>
      <c r="D80" s="7">
        <v>2717</v>
      </c>
      <c r="E80" s="8">
        <v>4987</v>
      </c>
      <c r="F80">
        <f t="shared" si="1"/>
        <v>0.34</v>
      </c>
    </row>
    <row r="81" spans="1:6" ht="15.75" thickBot="1" x14ac:dyDescent="0.3">
      <c r="A81" s="2" t="s">
        <v>26</v>
      </c>
      <c r="B81" s="6">
        <v>27724</v>
      </c>
      <c r="C81" s="6">
        <v>8296</v>
      </c>
      <c r="D81" s="7">
        <v>8778</v>
      </c>
      <c r="E81" s="8">
        <v>10229</v>
      </c>
      <c r="F81">
        <f t="shared" si="1"/>
        <v>0.45</v>
      </c>
    </row>
    <row r="82" spans="1:6" ht="15.75" thickBot="1" x14ac:dyDescent="0.3">
      <c r="A82" s="2" t="s">
        <v>87</v>
      </c>
      <c r="B82" s="6">
        <v>19477</v>
      </c>
      <c r="C82" s="6">
        <v>4385</v>
      </c>
      <c r="D82" s="7">
        <v>8681</v>
      </c>
      <c r="E82" s="8">
        <v>6251</v>
      </c>
      <c r="F82">
        <f t="shared" si="1"/>
        <v>0.57999999999999996</v>
      </c>
    </row>
    <row r="83" spans="1:6" ht="15.75" thickBot="1" x14ac:dyDescent="0.3">
      <c r="A83" s="2" t="s">
        <v>88</v>
      </c>
      <c r="B83" s="6">
        <v>32387</v>
      </c>
      <c r="C83" s="6">
        <v>16131</v>
      </c>
      <c r="D83" s="7">
        <v>10220</v>
      </c>
      <c r="E83" s="8">
        <v>5713</v>
      </c>
      <c r="F83">
        <f t="shared" si="1"/>
        <v>0.63</v>
      </c>
    </row>
    <row r="84" spans="1:6" ht="15.75" thickBot="1" x14ac:dyDescent="0.3">
      <c r="A84" s="2" t="s">
        <v>89</v>
      </c>
      <c r="B84" s="6">
        <v>42281</v>
      </c>
      <c r="C84" s="6">
        <v>20032</v>
      </c>
      <c r="D84" s="7">
        <v>16666</v>
      </c>
      <c r="E84" s="8">
        <v>5213</v>
      </c>
      <c r="F84">
        <f t="shared" si="1"/>
        <v>0.75</v>
      </c>
    </row>
    <row r="85" spans="1:6" ht="15.75" thickBot="1" x14ac:dyDescent="0.3">
      <c r="A85" s="2" t="s">
        <v>90</v>
      </c>
      <c r="B85" s="6">
        <v>15321</v>
      </c>
      <c r="C85" s="6">
        <v>6842</v>
      </c>
      <c r="D85" s="7">
        <v>4284</v>
      </c>
      <c r="E85" s="8">
        <v>4130</v>
      </c>
      <c r="F85">
        <f t="shared" si="1"/>
        <v>0.51</v>
      </c>
    </row>
    <row r="86" spans="1:6" ht="15.75" thickBot="1" x14ac:dyDescent="0.3">
      <c r="A86" s="2" t="s">
        <v>91</v>
      </c>
      <c r="B86" s="6">
        <v>15952</v>
      </c>
      <c r="C86" s="6">
        <v>7587</v>
      </c>
      <c r="D86" s="7">
        <v>5097</v>
      </c>
      <c r="E86" s="8">
        <v>3064</v>
      </c>
      <c r="F86">
        <f t="shared" si="1"/>
        <v>0.61</v>
      </c>
    </row>
    <row r="87" spans="1:6" ht="15.75" thickBot="1" x14ac:dyDescent="0.3">
      <c r="A87" s="2" t="s">
        <v>92</v>
      </c>
      <c r="B87" s="6">
        <v>14517</v>
      </c>
      <c r="C87" s="6">
        <v>6625</v>
      </c>
      <c r="D87" s="7">
        <v>5439</v>
      </c>
      <c r="E87" s="8">
        <v>2326</v>
      </c>
      <c r="F87">
        <f t="shared" si="1"/>
        <v>0.69</v>
      </c>
    </row>
    <row r="88" spans="1:6" ht="15.75" thickBot="1" x14ac:dyDescent="0.3">
      <c r="A88" s="2" t="s">
        <v>93</v>
      </c>
      <c r="B88" s="6">
        <v>3345</v>
      </c>
      <c r="C88" s="6">
        <v>1036</v>
      </c>
      <c r="D88" s="7">
        <v>1564</v>
      </c>
      <c r="E88" s="8">
        <v>741</v>
      </c>
      <c r="F88">
        <f t="shared" si="1"/>
        <v>0.68</v>
      </c>
    </row>
    <row r="89" spans="1:6" ht="15.75" thickBot="1" x14ac:dyDescent="0.3">
      <c r="A89" s="2" t="s">
        <v>94</v>
      </c>
      <c r="B89" s="6">
        <v>21578</v>
      </c>
      <c r="C89" s="6">
        <v>8221</v>
      </c>
      <c r="D89" s="7">
        <v>6959</v>
      </c>
      <c r="E89" s="8">
        <v>6182</v>
      </c>
      <c r="F89">
        <f t="shared" si="1"/>
        <v>0.52</v>
      </c>
    </row>
    <row r="90" spans="1:6" ht="15.75" thickBot="1" x14ac:dyDescent="0.3">
      <c r="A90" s="2" t="s">
        <v>95</v>
      </c>
      <c r="B90" s="6">
        <v>25488</v>
      </c>
      <c r="C90" s="6">
        <v>11127</v>
      </c>
      <c r="D90" s="7">
        <v>8367</v>
      </c>
      <c r="E90" s="8">
        <v>5847</v>
      </c>
      <c r="F90">
        <f t="shared" si="1"/>
        <v>0.57999999999999996</v>
      </c>
    </row>
    <row r="91" spans="1:6" ht="15.75" thickBot="1" x14ac:dyDescent="0.3">
      <c r="A91" s="2" t="s">
        <v>96</v>
      </c>
      <c r="B91" s="6">
        <v>15283</v>
      </c>
      <c r="C91" s="6">
        <v>6887</v>
      </c>
      <c r="D91" s="7">
        <v>5820</v>
      </c>
      <c r="E91" s="8">
        <v>2495</v>
      </c>
      <c r="F91">
        <f t="shared" si="1"/>
        <v>0.69</v>
      </c>
    </row>
    <row r="92" spans="1:6" ht="15.75" thickBot="1" x14ac:dyDescent="0.3">
      <c r="A92" s="2" t="s">
        <v>97</v>
      </c>
      <c r="B92" s="6">
        <v>5044</v>
      </c>
      <c r="C92" s="6">
        <v>1994</v>
      </c>
      <c r="D92" s="7">
        <v>1482</v>
      </c>
      <c r="E92" s="8">
        <v>1541</v>
      </c>
      <c r="F92">
        <f t="shared" si="1"/>
        <v>0.49</v>
      </c>
    </row>
    <row r="93" spans="1:6" ht="15.75" thickBot="1" x14ac:dyDescent="0.3">
      <c r="A93" s="2" t="s">
        <v>98</v>
      </c>
      <c r="B93" s="6">
        <v>16758</v>
      </c>
      <c r="C93" s="6">
        <v>8463</v>
      </c>
      <c r="D93" s="7">
        <v>3960</v>
      </c>
      <c r="E93" s="8">
        <v>4276</v>
      </c>
      <c r="F93">
        <f t="shared" si="1"/>
        <v>0.48</v>
      </c>
    </row>
    <row r="94" spans="1:6" ht="15.75" thickBot="1" x14ac:dyDescent="0.3">
      <c r="A94" s="2" t="s">
        <v>99</v>
      </c>
      <c r="B94" s="6">
        <v>32025</v>
      </c>
      <c r="C94" s="6">
        <v>15560</v>
      </c>
      <c r="D94" s="7">
        <v>11049</v>
      </c>
      <c r="E94" s="8">
        <v>5161</v>
      </c>
      <c r="F94">
        <f t="shared" si="1"/>
        <v>0.67</v>
      </c>
    </row>
    <row r="95" spans="1:6" ht="15.75" thickBot="1" x14ac:dyDescent="0.3">
      <c r="A95" s="2" t="s">
        <v>100</v>
      </c>
      <c r="B95" s="6">
        <v>146207</v>
      </c>
      <c r="C95" s="6">
        <v>66958</v>
      </c>
      <c r="D95" s="7">
        <v>60963</v>
      </c>
      <c r="E95" s="8">
        <v>18286</v>
      </c>
      <c r="F95">
        <f t="shared" si="1"/>
        <v>0.77</v>
      </c>
    </row>
    <row r="96" spans="1:6" ht="15.75" thickBot="1" x14ac:dyDescent="0.3">
      <c r="A96" s="2" t="s">
        <v>27</v>
      </c>
      <c r="B96" s="6">
        <v>128196</v>
      </c>
      <c r="C96" s="6">
        <v>31947</v>
      </c>
      <c r="D96" s="7">
        <v>85111</v>
      </c>
      <c r="E96" s="8">
        <v>10898</v>
      </c>
      <c r="F96">
        <f t="shared" si="1"/>
        <v>0.88</v>
      </c>
    </row>
    <row r="97" spans="1:6" ht="15.75" thickBot="1" x14ac:dyDescent="0.3">
      <c r="A97" s="2" t="s">
        <v>101</v>
      </c>
      <c r="B97" s="6">
        <v>124859</v>
      </c>
      <c r="C97" s="6">
        <v>40703</v>
      </c>
      <c r="D97" s="7">
        <v>61107</v>
      </c>
      <c r="E97" s="8">
        <v>22968</v>
      </c>
      <c r="F97">
        <f t="shared" si="1"/>
        <v>0.73</v>
      </c>
    </row>
    <row r="98" spans="1:6" ht="15.75" thickBot="1" x14ac:dyDescent="0.3">
      <c r="A98" s="2" t="s">
        <v>102</v>
      </c>
      <c r="B98" s="6">
        <v>50969</v>
      </c>
      <c r="C98" s="6">
        <v>23560</v>
      </c>
      <c r="D98" s="7">
        <v>21644</v>
      </c>
      <c r="E98" s="8">
        <v>5629</v>
      </c>
      <c r="F98">
        <f t="shared" si="1"/>
        <v>0.79</v>
      </c>
    </row>
    <row r="99" spans="1:6" ht="15.75" thickBot="1" x14ac:dyDescent="0.3">
      <c r="A99" s="2" t="s">
        <v>103</v>
      </c>
      <c r="B99" s="6">
        <v>9245</v>
      </c>
      <c r="C99" s="6">
        <v>5023</v>
      </c>
      <c r="D99" s="7">
        <v>2051</v>
      </c>
      <c r="E99" s="8">
        <v>2132</v>
      </c>
      <c r="F99">
        <f t="shared" si="1"/>
        <v>0.49</v>
      </c>
    </row>
    <row r="100" spans="1:6" ht="15.75" thickBot="1" x14ac:dyDescent="0.3">
      <c r="A100" s="2" t="s">
        <v>104</v>
      </c>
      <c r="B100" s="6">
        <v>4750</v>
      </c>
      <c r="C100" s="6">
        <v>1981</v>
      </c>
      <c r="D100" s="7">
        <v>2902</v>
      </c>
      <c r="E100" s="8">
        <v>-141</v>
      </c>
      <c r="F100">
        <f t="shared" si="1"/>
        <v>1.05</v>
      </c>
    </row>
    <row r="101" spans="1:6" ht="15.75" thickBot="1" x14ac:dyDescent="0.3">
      <c r="A101" s="2" t="s">
        <v>105</v>
      </c>
      <c r="B101" s="6">
        <v>13350</v>
      </c>
      <c r="C101" s="6">
        <v>4082</v>
      </c>
      <c r="D101" s="7">
        <v>2810</v>
      </c>
      <c r="E101" s="8">
        <v>6285</v>
      </c>
      <c r="F101">
        <f t="shared" si="1"/>
        <v>0.3</v>
      </c>
    </row>
    <row r="102" spans="1:6" ht="15.75" thickBot="1" x14ac:dyDescent="0.3">
      <c r="A102" s="2" t="s">
        <v>106</v>
      </c>
      <c r="B102" s="6">
        <v>11432</v>
      </c>
      <c r="C102" s="6">
        <v>7442</v>
      </c>
      <c r="D102" s="7">
        <v>2450</v>
      </c>
      <c r="E102" s="8">
        <v>1366</v>
      </c>
      <c r="F102">
        <f t="shared" si="1"/>
        <v>0.61</v>
      </c>
    </row>
    <row r="103" spans="1:6" ht="15.75" thickBot="1" x14ac:dyDescent="0.3">
      <c r="A103" s="2" t="s">
        <v>107</v>
      </c>
      <c r="B103" s="6">
        <v>19337</v>
      </c>
      <c r="C103" s="6">
        <v>6225</v>
      </c>
      <c r="D103" s="7">
        <v>11137</v>
      </c>
      <c r="E103" s="8">
        <v>1886</v>
      </c>
      <c r="F103">
        <f t="shared" si="1"/>
        <v>0.85</v>
      </c>
    </row>
    <row r="104" spans="1:6" ht="15.75" thickBot="1" x14ac:dyDescent="0.3">
      <c r="A104" s="2" t="s">
        <v>108</v>
      </c>
      <c r="B104" s="6">
        <v>3499</v>
      </c>
      <c r="C104" s="6">
        <v>1204</v>
      </c>
      <c r="D104" s="7">
        <v>1794</v>
      </c>
      <c r="E104" s="8">
        <v>472</v>
      </c>
      <c r="F104">
        <f t="shared" si="1"/>
        <v>0.78</v>
      </c>
    </row>
    <row r="105" spans="1:6" ht="15.75" thickBot="1" x14ac:dyDescent="0.3">
      <c r="A105" s="2" t="s">
        <v>109</v>
      </c>
      <c r="B105" s="6">
        <v>21841</v>
      </c>
      <c r="C105" s="6">
        <v>6474</v>
      </c>
      <c r="D105" s="7">
        <v>4473</v>
      </c>
      <c r="E105" s="8">
        <v>10643</v>
      </c>
      <c r="F105">
        <f t="shared" si="1"/>
        <v>0.28999999999999998</v>
      </c>
    </row>
    <row r="106" spans="1:6" ht="15.75" thickBot="1" x14ac:dyDescent="0.3">
      <c r="A106" s="2" t="s">
        <v>110</v>
      </c>
      <c r="B106" s="6">
        <v>5868</v>
      </c>
      <c r="C106" s="6">
        <v>0</v>
      </c>
      <c r="D106" s="7">
        <v>5473</v>
      </c>
      <c r="E106" s="8">
        <v>395</v>
      </c>
      <c r="F106">
        <f t="shared" si="1"/>
        <v>0.93</v>
      </c>
    </row>
    <row r="107" spans="1:6" x14ac:dyDescent="0.25">
      <c r="E107" s="9"/>
    </row>
    <row r="108" spans="1:6" x14ac:dyDescent="0.25">
      <c r="E108" s="3" t="s">
        <v>28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2017-04-08T18:15:18Z</dcterms:created>
  <dcterms:modified xsi:type="dcterms:W3CDTF">2017-04-10T21:31:45Z</dcterms:modified>
</cp:coreProperties>
</file>